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oukei14\2課‐共通\令和４年度\静岡県の統計\統計センターしずおか\作成済ファイル\"/>
    </mc:Choice>
  </mc:AlternateContent>
  <bookViews>
    <workbookView xWindow="0" yWindow="0" windowWidth="15900" windowHeight="12150"/>
  </bookViews>
  <sheets>
    <sheet name="主な動き" sheetId="32" r:id="rId1"/>
    <sheet name="1-2" sheetId="2" r:id="rId2"/>
    <sheet name="3-4" sheetId="3" r:id="rId3"/>
    <sheet name="5" sheetId="12" r:id="rId4"/>
    <sheet name="6" sheetId="13" r:id="rId5"/>
    <sheet name="7" sheetId="14" r:id="rId6"/>
    <sheet name="8" sheetId="4" r:id="rId7"/>
    <sheet name="9" sheetId="5" r:id="rId8"/>
    <sheet name="10 (1)" sheetId="6" r:id="rId9"/>
    <sheet name="10 (2)" sheetId="7" r:id="rId10"/>
    <sheet name="11" sheetId="8" r:id="rId11"/>
    <sheet name="12 (1)アイ" sheetId="9" r:id="rId12"/>
    <sheet name="12 (1)ウ" sheetId="15" r:id="rId13"/>
    <sheet name="12 (1)エ" sheetId="16" r:id="rId14"/>
    <sheet name="12 (2)アイ" sheetId="10" r:id="rId15"/>
    <sheet name="12 (2)ウ" sheetId="17" r:id="rId16"/>
    <sheet name="13" sheetId="18" r:id="rId17"/>
    <sheet name="14" sheetId="19" r:id="rId18"/>
    <sheet name="15" sheetId="20" r:id="rId19"/>
    <sheet name="16-17(1)" sheetId="21" r:id="rId20"/>
    <sheet name="17(2)" sheetId="11" r:id="rId21"/>
    <sheet name="18-19" sheetId="22" r:id="rId22"/>
    <sheet name="20" sheetId="23" r:id="rId23"/>
    <sheet name="21" sheetId="24" r:id="rId24"/>
    <sheet name="22" sheetId="25" r:id="rId25"/>
    <sheet name="23" sheetId="26" r:id="rId26"/>
    <sheet name="24" sheetId="27" r:id="rId27"/>
    <sheet name="25 (1)" sheetId="28" r:id="rId28"/>
    <sheet name="25 (2)" sheetId="29" r:id="rId29"/>
    <sheet name="26" sheetId="30" r:id="rId30"/>
    <sheet name="27-28" sheetId="31" r:id="rId31"/>
  </sheets>
  <externalReferences>
    <externalReference r:id="rId32"/>
  </externalReferences>
  <definedNames>
    <definedName name="_xlnm.Print_Area" localSheetId="8">'10 (1)'!$A$1:$M$64</definedName>
    <definedName name="_xlnm.Print_Area" localSheetId="9">'10 (2)'!$B$1:$L$46</definedName>
    <definedName name="_xlnm.Print_Area" localSheetId="10">'11'!$A$1:$AD$50</definedName>
    <definedName name="_xlnm.Print_Area" localSheetId="1">'1-2'!$A$1:$T$64</definedName>
    <definedName name="_xlnm.Print_Area" localSheetId="11">'12 (1)アイ'!$A$1:$L$62</definedName>
    <definedName name="_xlnm.Print_Area" localSheetId="12">'12 (1)ウ'!$A$1:$O$24</definedName>
    <definedName name="_xlnm.Print_Area" localSheetId="14">'12 (2)アイ'!$A$1:$L$51</definedName>
    <definedName name="_xlnm.Print_Area" localSheetId="15">'12 (2)ウ'!$A$1:$O$24</definedName>
    <definedName name="_xlnm.Print_Area" localSheetId="17">'14'!$A$1:$O$14</definedName>
    <definedName name="_xlnm.Print_Area" localSheetId="18">'15'!$A$1:$I$13</definedName>
    <definedName name="_xlnm.Print_Area" localSheetId="19">'16-17(1)'!$A$1:$BQ$50</definedName>
    <definedName name="_xlnm.Print_Area" localSheetId="20">'17(2)'!$A$1:$N$75</definedName>
    <definedName name="_xlnm.Print_Area" localSheetId="23">'21'!$A$1:$Q$19</definedName>
    <definedName name="_xlnm.Print_Area" localSheetId="26">'24'!$A$1:$M$32</definedName>
    <definedName name="_xlnm.Print_Area" localSheetId="29">'26'!$A$1:$J$10</definedName>
    <definedName name="_xlnm.Print_Area" localSheetId="30">'27-28'!$A$1:$O$62</definedName>
    <definedName name="_xlnm.Print_Area" localSheetId="6">'8'!$A$1:$AT$48</definedName>
    <definedName name="_xlnm.Print_Area" localSheetId="7">'9'!$A$1:$AU$63</definedName>
    <definedName name="_xlnm.Print_Area" localSheetId="0">主な動き!$A$1:$P$52</definedName>
    <definedName name="_xlnm.Print_Area">#REF!</definedName>
    <definedName name="Record1" localSheetId="8">'10 (1)'!Record1</definedName>
    <definedName name="Record1" localSheetId="9">'10 (2)'!Record1</definedName>
    <definedName name="Record1" localSheetId="10">'11'!Record1</definedName>
    <definedName name="Record1" localSheetId="1">'1-2'!Record1</definedName>
    <definedName name="Record1" localSheetId="11">'12 (1)アイ'!Record1</definedName>
    <definedName name="Record1" localSheetId="14">'12 (2)アイ'!Record1</definedName>
    <definedName name="Record1" localSheetId="20">'17(2)'!Record1</definedName>
    <definedName name="Record1" localSheetId="2">'3-4'!Record1</definedName>
    <definedName name="Record1" localSheetId="6">'8'!Record1</definedName>
    <definedName name="Record1" localSheetId="7">'9'!Record1</definedName>
    <definedName name="Record1">[0]!Record1</definedName>
    <definedName name="Record2" localSheetId="8">'10 (1)'!Record2</definedName>
    <definedName name="Record2" localSheetId="9">'10 (2)'!Record2</definedName>
    <definedName name="Record2" localSheetId="10">'11'!Record2</definedName>
    <definedName name="Record2" localSheetId="1">'1-2'!Record2</definedName>
    <definedName name="Record2" localSheetId="11">'12 (1)アイ'!Record2</definedName>
    <definedName name="Record2" localSheetId="14">'12 (2)アイ'!Record2</definedName>
    <definedName name="Record2" localSheetId="20">'17(2)'!Record2</definedName>
    <definedName name="Record2" localSheetId="2">'3-4'!Record2</definedName>
    <definedName name="Record2" localSheetId="6">'8'!Record2</definedName>
    <definedName name="Record2" localSheetId="7">'9'!Record2</definedName>
    <definedName name="Record2">[0]!Record2</definedName>
    <definedName name="Record3" localSheetId="8">'10 (1)'!Record3</definedName>
    <definedName name="Record3" localSheetId="9">'10 (2)'!Record3</definedName>
    <definedName name="Record3" localSheetId="10">'11'!Record3</definedName>
    <definedName name="Record3" localSheetId="1">'1-2'!Record3</definedName>
    <definedName name="Record3" localSheetId="11">'12 (1)アイ'!Record3</definedName>
    <definedName name="Record3" localSheetId="14">'12 (2)アイ'!Record3</definedName>
    <definedName name="Record3" localSheetId="20">'17(2)'!Record3</definedName>
    <definedName name="Record3" localSheetId="2">'3-4'!Record3</definedName>
    <definedName name="Record3" localSheetId="6">'8'!Record3</definedName>
    <definedName name="Record3" localSheetId="7">'9'!Record3</definedName>
    <definedName name="Record3">[0]!Record3</definedName>
    <definedName name="ｓ" localSheetId="8">'10 (1)'!ｓ</definedName>
    <definedName name="ｓ" localSheetId="9">'10 (2)'!ｓ</definedName>
    <definedName name="ｓ" localSheetId="10">'11'!ｓ</definedName>
    <definedName name="ｓ" localSheetId="11">'12 (1)アイ'!ｓ</definedName>
    <definedName name="ｓ" localSheetId="14">'12 (2)アイ'!ｓ</definedName>
    <definedName name="ｓ" localSheetId="20">'17(2)'!ｓ</definedName>
    <definedName name="ｓ" localSheetId="2">'3-4'!ｓ</definedName>
    <definedName name="ｓ" localSheetId="6">'8'!ｓ</definedName>
    <definedName name="ｓ" localSheetId="7">'9'!ｓ</definedName>
    <definedName name="ｓ">[0]!ｓ</definedName>
    <definedName name="Z_47EA9957_A615_47FB_A919_F4A5C47399E9_.wvu.PrintArea" localSheetId="8" hidden="1">'10 (1)'!$A$1:$M$64</definedName>
    <definedName name="Z_47EA9957_A615_47FB_A919_F4A5C47399E9_.wvu.PrintArea" localSheetId="9" hidden="1">'10 (2)'!$B$1:$L$46</definedName>
    <definedName name="Z_47EA9957_A615_47FB_A919_F4A5C47399E9_.wvu.PrintArea" localSheetId="10" hidden="1">'11'!$A$1:$AD$50</definedName>
    <definedName name="Z_47EA9957_A615_47FB_A919_F4A5C47399E9_.wvu.PrintArea" localSheetId="1" hidden="1">'1-2'!$A$1:$T$65</definedName>
    <definedName name="Z_47EA9957_A615_47FB_A919_F4A5C47399E9_.wvu.PrintArea" localSheetId="11" hidden="1">'12 (1)アイ'!$A$1:$L$62</definedName>
    <definedName name="Z_47EA9957_A615_47FB_A919_F4A5C47399E9_.wvu.PrintArea" localSheetId="14" hidden="1">'12 (2)アイ'!$A$1:$L$51</definedName>
    <definedName name="Z_47EA9957_A615_47FB_A919_F4A5C47399E9_.wvu.PrintArea" localSheetId="20" hidden="1">'17(2)'!$A$1:$N$75</definedName>
    <definedName name="Z_47EA9957_A615_47FB_A919_F4A5C47399E9_.wvu.PrintArea" localSheetId="6" hidden="1">'8'!$A$1:$AT$48</definedName>
    <definedName name="Z_47EA9957_A615_47FB_A919_F4A5C47399E9_.wvu.PrintArea" localSheetId="7" hidden="1">'9'!$A$1:$AU$65</definedName>
    <definedName name="Z_47EA9957_A615_47FB_A919_F4A5C47399E9_.wvu.Rows" localSheetId="1" hidden="1">'1-2'!$33:$33</definedName>
    <definedName name="Z_47EA9957_A615_47FB_A919_F4A5C47399E9_.wvu.Rows" localSheetId="11" hidden="1">'12 (1)アイ'!$12:$15,'12 (1)アイ'!$40:$43</definedName>
    <definedName name="あああ" localSheetId="8">'10 (1)'!あああ</definedName>
    <definedName name="あああ" localSheetId="9">'10 (2)'!あああ</definedName>
    <definedName name="あああ" localSheetId="10">'11'!あああ</definedName>
    <definedName name="あああ" localSheetId="1">'1-2'!あああ</definedName>
    <definedName name="あああ" localSheetId="11">'12 (1)アイ'!あああ</definedName>
    <definedName name="あああ" localSheetId="14">'12 (2)アイ'!あああ</definedName>
    <definedName name="あああ" localSheetId="20">'17(2)'!あああ</definedName>
    <definedName name="あああ" localSheetId="2">'3-4'!あああ</definedName>
    <definedName name="あああ" localSheetId="6">'8'!あああ</definedName>
    <definedName name="あああ" localSheetId="7">'9'!あああ</definedName>
    <definedName name="あああ">[0]!あああ</definedName>
    <definedName name="ああああ" localSheetId="8">'10 (1)'!ああああ</definedName>
    <definedName name="ああああ" localSheetId="9">'10 (2)'!ああああ</definedName>
    <definedName name="ああああ" localSheetId="10">'11'!ああああ</definedName>
    <definedName name="ああああ" localSheetId="1">'1-2'!ああああ</definedName>
    <definedName name="ああああ" localSheetId="11">'12 (1)アイ'!ああああ</definedName>
    <definedName name="ああああ" localSheetId="14">'12 (2)アイ'!ああああ</definedName>
    <definedName name="ああああ" localSheetId="20">'17(2)'!ああああ</definedName>
    <definedName name="ああああ" localSheetId="2">'3-4'!ああああ</definedName>
    <definedName name="ああああ" localSheetId="6">'8'!ああああ</definedName>
    <definedName name="ああああ" localSheetId="7">'9'!ああああ</definedName>
    <definedName name="ああああ">[0]!ああああ</definedName>
    <definedName name="あああああああ" localSheetId="8">'10 (1)'!あああああああ</definedName>
    <definedName name="あああああああ" localSheetId="9">'10 (2)'!あああああああ</definedName>
    <definedName name="あああああああ" localSheetId="10">'11'!あああああああ</definedName>
    <definedName name="あああああああ" localSheetId="1">'1-2'!あああああああ</definedName>
    <definedName name="あああああああ" localSheetId="11">'12 (1)アイ'!あああああああ</definedName>
    <definedName name="あああああああ" localSheetId="14">'12 (2)アイ'!あああああああ</definedName>
    <definedName name="あああああああ" localSheetId="20">'17(2)'!あああああああ</definedName>
    <definedName name="あああああああ" localSheetId="2">'3-4'!あああああああ</definedName>
    <definedName name="あああああああ" localSheetId="6">'8'!あああああああ</definedName>
    <definedName name="あああああああ" localSheetId="7">'9'!あああああああ</definedName>
    <definedName name="あああああああ">[0]!あああああああ</definedName>
    <definedName name="え" localSheetId="8">'10 (1)'!え</definedName>
    <definedName name="え" localSheetId="9">'10 (2)'!え</definedName>
    <definedName name="え" localSheetId="10">'11'!え</definedName>
    <definedName name="え" localSheetId="11">'12 (1)アイ'!え</definedName>
    <definedName name="え" localSheetId="14">'12 (2)アイ'!え</definedName>
    <definedName name="え" localSheetId="20">'17(2)'!え</definedName>
    <definedName name="え" localSheetId="2">'3-4'!え</definedName>
    <definedName name="え" localSheetId="6">'8'!え</definedName>
    <definedName name="え" localSheetId="7">'9'!え</definedName>
    <definedName name="え">[0]!え</definedName>
  </definedNames>
  <calcPr calcId="162913" iterateDelta="1E-4"/>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34" i="32" l="1"/>
  <c r="B34" i="32"/>
  <c r="I13" i="32"/>
  <c r="I11" i="32"/>
  <c r="B11" i="32"/>
  <c r="M3" i="24"/>
  <c r="C29" i="9"/>
  <c r="E60" i="5"/>
  <c r="E42" i="5"/>
  <c r="E24" i="5"/>
  <c r="C23" i="4"/>
  <c r="C24" i="3"/>
  <c r="R5" i="3"/>
  <c r="N5" i="3"/>
  <c r="L5" i="2"/>
  <c r="H3" i="24" l="1"/>
  <c r="K43" i="7"/>
  <c r="H43" i="7"/>
  <c r="J43" i="7"/>
  <c r="I43" i="7"/>
</calcChain>
</file>

<file path=xl/sharedStrings.xml><?xml version="1.0" encoding="utf-8"?>
<sst xmlns="http://schemas.openxmlformats.org/spreadsheetml/2006/main" count="2517" uniqueCount="1049">
  <si>
    <t>１　　　静　　　岡　　　県</t>
    <rPh sb="4" eb="13">
      <t>シズオカケン</t>
    </rPh>
    <phoneticPr fontId="5"/>
  </si>
  <si>
    <t>主　　　要　　　指　　　標</t>
    <phoneticPr fontId="5"/>
  </si>
  <si>
    <t>年　　月</t>
    <rPh sb="0" eb="4">
      <t>ネンゲツ</t>
    </rPh>
    <phoneticPr fontId="5"/>
  </si>
  <si>
    <t>人　　口</t>
    <rPh sb="0" eb="4">
      <t>ジンコウ</t>
    </rPh>
    <phoneticPr fontId="5"/>
  </si>
  <si>
    <t>銀 行 勘 定</t>
    <rPh sb="0" eb="3">
      <t>ギンコウ</t>
    </rPh>
    <rPh sb="4" eb="7">
      <t>カンジョウ</t>
    </rPh>
    <phoneticPr fontId="5"/>
  </si>
  <si>
    <t>手形交換高</t>
    <rPh sb="0" eb="2">
      <t>テガタ</t>
    </rPh>
    <rPh sb="2" eb="5">
      <t>コウカンダカ</t>
    </rPh>
    <phoneticPr fontId="5"/>
  </si>
  <si>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5"/>
  </si>
  <si>
    <t>消 費 者
物価指数
（静岡市）</t>
    <rPh sb="0" eb="5">
      <t>ショウヒシャ</t>
    </rPh>
    <rPh sb="12" eb="15">
      <t>シズオカシ</t>
    </rPh>
    <phoneticPr fontId="5"/>
  </si>
  <si>
    <t>実質賃金
指数
（製造業）</t>
    <rPh sb="0" eb="2">
      <t>ジッシツ</t>
    </rPh>
    <rPh sb="2" eb="4">
      <t>チンギン</t>
    </rPh>
    <rPh sb="5" eb="7">
      <t>シスウ</t>
    </rPh>
    <rPh sb="8" eb="12">
      <t>（セイゾウギョウ</t>
    </rPh>
    <phoneticPr fontId="5"/>
  </si>
  <si>
    <t>常用雇用
指数
（製造業）</t>
    <rPh sb="0" eb="2">
      <t>ジョウヨウ</t>
    </rPh>
    <rPh sb="2" eb="4">
      <t>コヨウ</t>
    </rPh>
    <rPh sb="5" eb="7">
      <t>シスウ</t>
    </rPh>
    <rPh sb="8" eb="12">
      <t>（セイゾウギョウ</t>
    </rPh>
    <phoneticPr fontId="5"/>
  </si>
  <si>
    <t>有 効 求 人
倍         率</t>
    <rPh sb="0" eb="1">
      <t>ユウ</t>
    </rPh>
    <rPh sb="2" eb="3">
      <t>コウ</t>
    </rPh>
    <rPh sb="4" eb="5">
      <t>モトム</t>
    </rPh>
    <rPh sb="6" eb="7">
      <t>ジン</t>
    </rPh>
    <rPh sb="8" eb="9">
      <t>バイ</t>
    </rPh>
    <rPh sb="18" eb="19">
      <t>リツ</t>
    </rPh>
    <phoneticPr fontId="5"/>
  </si>
  <si>
    <t>新 規 求 人
倍         率</t>
    <rPh sb="0" eb="1">
      <t>シン</t>
    </rPh>
    <rPh sb="2" eb="3">
      <t>キ</t>
    </rPh>
    <rPh sb="4" eb="5">
      <t>モトム</t>
    </rPh>
    <rPh sb="6" eb="7">
      <t>ジン</t>
    </rPh>
    <rPh sb="8" eb="9">
      <t>バイ</t>
    </rPh>
    <rPh sb="18" eb="19">
      <t>リツ</t>
    </rPh>
    <phoneticPr fontId="5"/>
  </si>
  <si>
    <t>貿易額（清水港）</t>
    <rPh sb="0" eb="2">
      <t>ボウエキ</t>
    </rPh>
    <rPh sb="2" eb="3">
      <t>ガク</t>
    </rPh>
    <rPh sb="4" eb="6">
      <t>シミズ</t>
    </rPh>
    <rPh sb="6" eb="7">
      <t>コウ</t>
    </rPh>
    <phoneticPr fontId="5"/>
  </si>
  <si>
    <t>自   動   車 
保有車両数</t>
    <rPh sb="0" eb="1">
      <t>ジ</t>
    </rPh>
    <rPh sb="4" eb="5">
      <t>ドウ</t>
    </rPh>
    <rPh sb="8" eb="9">
      <t>クルマ</t>
    </rPh>
    <rPh sb="13" eb="15">
      <t>シャリョウ</t>
    </rPh>
    <rPh sb="15" eb="16">
      <t>スウ</t>
    </rPh>
    <phoneticPr fontId="5"/>
  </si>
  <si>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5"/>
  </si>
  <si>
    <t>新設住宅
着工戸数</t>
    <rPh sb="0" eb="2">
      <t>シンセツ</t>
    </rPh>
    <rPh sb="2" eb="4">
      <t>ジュウタク</t>
    </rPh>
    <rPh sb="5" eb="7">
      <t>チャッコウ</t>
    </rPh>
    <rPh sb="7" eb="9">
      <t>コスウ</t>
    </rPh>
    <phoneticPr fontId="5"/>
  </si>
  <si>
    <t>景気動向
指　　　数</t>
    <rPh sb="0" eb="2">
      <t>ケイキ</t>
    </rPh>
    <rPh sb="2" eb="4">
      <t>ドウコウ</t>
    </rPh>
    <rPh sb="5" eb="6">
      <t>ユビ</t>
    </rPh>
    <rPh sb="9" eb="10">
      <t>カズ</t>
    </rPh>
    <phoneticPr fontId="5"/>
  </si>
  <si>
    <t>輸     出</t>
    <rPh sb="0" eb="1">
      <t>ユ</t>
    </rPh>
    <rPh sb="6" eb="7">
      <t>デ</t>
    </rPh>
    <phoneticPr fontId="5"/>
  </si>
  <si>
    <t>輸     入</t>
    <rPh sb="0" eb="1">
      <t>ユ</t>
    </rPh>
    <rPh sb="6" eb="7">
      <t>イリ</t>
    </rPh>
    <phoneticPr fontId="5"/>
  </si>
  <si>
    <t>各年､10月1日
各月､月初</t>
    <rPh sb="0" eb="2">
      <t>カクネン</t>
    </rPh>
    <rPh sb="5" eb="6">
      <t>ガツ</t>
    </rPh>
    <rPh sb="7" eb="8">
      <t>ニチ</t>
    </rPh>
    <phoneticPr fontId="5"/>
  </si>
  <si>
    <t>預金残高</t>
    <rPh sb="0" eb="2">
      <t>ヨキン</t>
    </rPh>
    <rPh sb="2" eb="4">
      <t>ザンダカ</t>
    </rPh>
    <phoneticPr fontId="5"/>
  </si>
  <si>
    <t>貸出残高</t>
    <rPh sb="0" eb="2">
      <t>カシダシ</t>
    </rPh>
    <rPh sb="2" eb="4">
      <t>ザンダカ</t>
    </rPh>
    <phoneticPr fontId="5"/>
  </si>
  <si>
    <t>枚   数</t>
    <rPh sb="0" eb="5">
      <t>マイスウ</t>
    </rPh>
    <phoneticPr fontId="5"/>
  </si>
  <si>
    <t>金   額</t>
    <rPh sb="0" eb="5">
      <t>キンガク</t>
    </rPh>
    <phoneticPr fontId="5"/>
  </si>
  <si>
    <r>
      <t xml:space="preserve">鉱  工  業
</t>
    </r>
    <r>
      <rPr>
        <sz val="6"/>
        <rFont val="ＭＳ Ｐ明朝"/>
        <family val="1"/>
        <charset val="128"/>
      </rPr>
      <t>平成27年＝100</t>
    </r>
    <rPh sb="0" eb="7">
      <t>コウコウギョウ</t>
    </rPh>
    <rPh sb="8" eb="10">
      <t>ヘイセイ</t>
    </rPh>
    <rPh sb="12" eb="13">
      <t>ネン</t>
    </rPh>
    <phoneticPr fontId="5"/>
  </si>
  <si>
    <t>令和2年＝100</t>
    <rPh sb="0" eb="2">
      <t>レイワ</t>
    </rPh>
    <rPh sb="3" eb="4">
      <t>ネン</t>
    </rPh>
    <phoneticPr fontId="5"/>
  </si>
  <si>
    <t>倍</t>
    <rPh sb="0" eb="1">
      <t>バイ</t>
    </rPh>
    <phoneticPr fontId="5"/>
  </si>
  <si>
    <t>百万円</t>
    <rPh sb="0" eb="3">
      <t>ヒャクマンエン</t>
    </rPh>
    <phoneticPr fontId="5"/>
  </si>
  <si>
    <t>年月末(台)</t>
    <rPh sb="0" eb="2">
      <t>ネンゲツ</t>
    </rPh>
    <rPh sb="2" eb="3">
      <t>マツ</t>
    </rPh>
    <rPh sb="3" eb="5">
      <t>（ダイ</t>
    </rPh>
    <phoneticPr fontId="5"/>
  </si>
  <si>
    <t>件   数</t>
    <rPh sb="0" eb="5">
      <t>ケンスウ</t>
    </rPh>
    <phoneticPr fontId="5"/>
  </si>
  <si>
    <t>戸　　数</t>
    <rPh sb="0" eb="1">
      <t>ト</t>
    </rPh>
    <rPh sb="3" eb="4">
      <t>カズ</t>
    </rPh>
    <phoneticPr fontId="5"/>
  </si>
  <si>
    <t>CI一致指数</t>
    <rPh sb="2" eb="4">
      <t>イッチ</t>
    </rPh>
    <rPh sb="4" eb="6">
      <t>シスウ</t>
    </rPh>
    <phoneticPr fontId="5"/>
  </si>
  <si>
    <t>億　　　　円</t>
    <rPh sb="0" eb="6">
      <t>オクエン</t>
    </rPh>
    <phoneticPr fontId="5"/>
  </si>
  <si>
    <t>万   枚</t>
    <rPh sb="0" eb="1">
      <t>マン</t>
    </rPh>
    <rPh sb="4" eb="5">
      <t>マイ</t>
    </rPh>
    <phoneticPr fontId="5"/>
  </si>
  <si>
    <t>億   円</t>
    <rPh sb="0" eb="5">
      <t>オクエン</t>
    </rPh>
    <phoneticPr fontId="5"/>
  </si>
  <si>
    <t>平　　　成</t>
  </si>
  <si>
    <t>年</t>
    <rPh sb="0" eb="1">
      <t>ネン</t>
    </rPh>
    <phoneticPr fontId="5"/>
  </si>
  <si>
    <t>-</t>
  </si>
  <si>
    <t>r100,147</t>
    <phoneticPr fontId="5"/>
  </si>
  <si>
    <t>令　　　和</t>
    <rPh sb="0" eb="1">
      <t>レイ</t>
    </rPh>
    <rPh sb="4" eb="5">
      <t>ワ</t>
    </rPh>
    <phoneticPr fontId="5"/>
  </si>
  <si>
    <t>元</t>
    <rPh sb="0" eb="1">
      <t>ガン</t>
    </rPh>
    <phoneticPr fontId="5"/>
  </si>
  <si>
    <t>3</t>
    <phoneticPr fontId="5"/>
  </si>
  <si>
    <t>-</t>
    <phoneticPr fontId="5"/>
  </si>
  <si>
    <t>令和3年</t>
    <phoneticPr fontId="5"/>
  </si>
  <si>
    <t>5</t>
  </si>
  <si>
    <t>月</t>
  </si>
  <si>
    <t/>
  </si>
  <si>
    <t>6</t>
  </si>
  <si>
    <t>7</t>
  </si>
  <si>
    <t>97.7</t>
  </si>
  <si>
    <t>8</t>
  </si>
  <si>
    <t>85.7</t>
    <phoneticPr fontId="5"/>
  </si>
  <si>
    <t>96.5</t>
    <phoneticPr fontId="5"/>
  </si>
  <si>
    <t>9</t>
  </si>
  <si>
    <t>10</t>
  </si>
  <si>
    <t>11</t>
  </si>
  <si>
    <t>12</t>
  </si>
  <si>
    <t>r97.0</t>
    <phoneticPr fontId="5"/>
  </si>
  <si>
    <t>98.9</t>
    <phoneticPr fontId="5"/>
  </si>
  <si>
    <t>令和4年</t>
    <phoneticPr fontId="5"/>
  </si>
  <si>
    <t>1</t>
  </si>
  <si>
    <t>2</t>
  </si>
  <si>
    <t>r94,368</t>
    <phoneticPr fontId="5"/>
  </si>
  <si>
    <t>r100.1</t>
    <phoneticPr fontId="5"/>
  </si>
  <si>
    <t>3</t>
  </si>
  <si>
    <t>p89.7</t>
    <phoneticPr fontId="5"/>
  </si>
  <si>
    <t>r199,508</t>
    <phoneticPr fontId="5"/>
  </si>
  <si>
    <t>r103,297</t>
    <phoneticPr fontId="5"/>
  </si>
  <si>
    <t>4</t>
  </si>
  <si>
    <t>…</t>
  </si>
  <si>
    <t>p185,961</t>
    <phoneticPr fontId="5"/>
  </si>
  <si>
    <t>p135,069</t>
    <phoneticPr fontId="5"/>
  </si>
  <si>
    <t>5</t>
    <phoneticPr fontId="5"/>
  </si>
  <si>
    <t>資　　料</t>
    <rPh sb="0" eb="4">
      <t>シリョウ</t>
    </rPh>
    <phoneticPr fontId="5"/>
  </si>
  <si>
    <t>統計調査課</t>
    <rPh sb="0" eb="2">
      <t>トウケイ</t>
    </rPh>
    <rPh sb="2" eb="4">
      <t>チョウサ</t>
    </rPh>
    <rPh sb="4" eb="5">
      <t>カ</t>
    </rPh>
    <phoneticPr fontId="5"/>
  </si>
  <si>
    <t>日　銀　静　岡　支　店</t>
    <rPh sb="0" eb="3">
      <t>ニチギン</t>
    </rPh>
    <rPh sb="4" eb="7">
      <t>シズオカ</t>
    </rPh>
    <rPh sb="8" eb="11">
      <t>シテン</t>
    </rPh>
    <phoneticPr fontId="5"/>
  </si>
  <si>
    <t>（一社）全国銀行協会</t>
    <rPh sb="1" eb="2">
      <t>イチ</t>
    </rPh>
    <rPh sb="2" eb="3">
      <t>シャ</t>
    </rPh>
    <rPh sb="4" eb="6">
      <t>ゼンコク</t>
    </rPh>
    <rPh sb="6" eb="8">
      <t>ギンコウ</t>
    </rPh>
    <rPh sb="8" eb="10">
      <t>キョウカイ</t>
    </rPh>
    <phoneticPr fontId="5"/>
  </si>
  <si>
    <t>統　計　調　査　課</t>
    <rPh sb="0" eb="1">
      <t>オサム</t>
    </rPh>
    <rPh sb="2" eb="3">
      <t>ケイ</t>
    </rPh>
    <rPh sb="4" eb="5">
      <t>チョウ</t>
    </rPh>
    <rPh sb="6" eb="7">
      <t>サ</t>
    </rPh>
    <rPh sb="8" eb="9">
      <t>カ</t>
    </rPh>
    <phoneticPr fontId="5"/>
  </si>
  <si>
    <t>静 岡 労 働 局</t>
    <rPh sb="0" eb="1">
      <t>セイ</t>
    </rPh>
    <rPh sb="2" eb="3">
      <t>オカ</t>
    </rPh>
    <rPh sb="4" eb="5">
      <t>ロウ</t>
    </rPh>
    <rPh sb="6" eb="7">
      <t>ハタラキ</t>
    </rPh>
    <rPh sb="8" eb="9">
      <t>キョク</t>
    </rPh>
    <phoneticPr fontId="5"/>
  </si>
  <si>
    <t>清 水 税 関 支 署</t>
    <rPh sb="0" eb="1">
      <t>キヨシ</t>
    </rPh>
    <rPh sb="2" eb="3">
      <t>ミズ</t>
    </rPh>
    <rPh sb="4" eb="5">
      <t>ゼイ</t>
    </rPh>
    <rPh sb="6" eb="7">
      <t>セキ</t>
    </rPh>
    <rPh sb="8" eb="9">
      <t>ササ</t>
    </rPh>
    <rPh sb="10" eb="11">
      <t>ショ</t>
    </rPh>
    <phoneticPr fontId="5"/>
  </si>
  <si>
    <t>静 　岡    運 　輸　支　局</t>
    <rPh sb="0" eb="1">
      <t>シズ</t>
    </rPh>
    <rPh sb="3" eb="4">
      <t>オカ</t>
    </rPh>
    <rPh sb="8" eb="9">
      <t>ウン</t>
    </rPh>
    <rPh sb="11" eb="12">
      <t>ユ</t>
    </rPh>
    <rPh sb="13" eb="14">
      <t>ササ</t>
    </rPh>
    <rPh sb="15" eb="16">
      <t>キョク</t>
    </rPh>
    <phoneticPr fontId="5"/>
  </si>
  <si>
    <t>県  　   警　     察
本            　　 部</t>
    <rPh sb="0" eb="1">
      <t>ケン</t>
    </rPh>
    <rPh sb="7" eb="8">
      <t>ケイ</t>
    </rPh>
    <rPh sb="14" eb="15">
      <t>サツ</t>
    </rPh>
    <rPh sb="16" eb="17">
      <t>ホン</t>
    </rPh>
    <rPh sb="32" eb="33">
      <t>ブ</t>
    </rPh>
    <phoneticPr fontId="5"/>
  </si>
  <si>
    <t>住まいづくり課</t>
    <rPh sb="0" eb="1">
      <t>ス</t>
    </rPh>
    <rPh sb="6" eb="7">
      <t>カ</t>
    </rPh>
    <phoneticPr fontId="5"/>
  </si>
  <si>
    <t>データ活用推進課</t>
    <rPh sb="3" eb="5">
      <t>カツヨウ</t>
    </rPh>
    <rPh sb="5" eb="8">
      <t>スイシンカ</t>
    </rPh>
    <phoneticPr fontId="5"/>
  </si>
  <si>
    <r>
      <t>（注1） 令和２年11月以降は</t>
    </r>
    <r>
      <rPr>
        <sz val="9"/>
        <rFont val="ＭＳ Ｐ明朝"/>
        <family val="1"/>
        <charset val="128"/>
      </rPr>
      <t>令和２年国勢調査の人口等基本集計（確定値）をもとに県統計調査課が再算出したものです。</t>
    </r>
    <rPh sb="1" eb="2">
      <t>チュウ</t>
    </rPh>
    <rPh sb="5" eb="7">
      <t>レイワ</t>
    </rPh>
    <rPh sb="8" eb="9">
      <t>ネン</t>
    </rPh>
    <rPh sb="11" eb="12">
      <t>ガツ</t>
    </rPh>
    <rPh sb="12" eb="14">
      <t>イコウ</t>
    </rPh>
    <rPh sb="15" eb="17">
      <t>レイワ</t>
    </rPh>
    <rPh sb="24" eb="26">
      <t>ジンコウ</t>
    </rPh>
    <rPh sb="26" eb="27">
      <t>ナド</t>
    </rPh>
    <rPh sb="27" eb="29">
      <t>キホン</t>
    </rPh>
    <rPh sb="29" eb="31">
      <t>シュウケイ</t>
    </rPh>
    <rPh sb="32" eb="34">
      <t>カクテイ</t>
    </rPh>
    <rPh sb="34" eb="35">
      <t>チ</t>
    </rPh>
    <rPh sb="40" eb="41">
      <t>ケン</t>
    </rPh>
    <rPh sb="41" eb="43">
      <t>トウケイ</t>
    </rPh>
    <rPh sb="43" eb="46">
      <t>チョウサカ</t>
    </rPh>
    <rPh sb="47" eb="48">
      <t>サイ</t>
    </rPh>
    <rPh sb="48" eb="50">
      <t>サンシュツ</t>
    </rPh>
    <phoneticPr fontId="5"/>
  </si>
  <si>
    <t>（注5） 有効求人倍率、新規求人倍率の年単位の値は年度の月平均です。</t>
    <rPh sb="1" eb="2">
      <t>チュウ</t>
    </rPh>
    <phoneticPr fontId="5"/>
  </si>
  <si>
    <t>（注2） 鉱工業生産指数の毎月の数値は季節調整済指数、年次数値は原指数です。</t>
    <rPh sb="13" eb="15">
      <t>マイツキ</t>
    </rPh>
    <rPh sb="16" eb="18">
      <t>スウチ</t>
    </rPh>
    <rPh sb="19" eb="24">
      <t>キセツチョウセイスミ</t>
    </rPh>
    <rPh sb="24" eb="26">
      <t>シスウ</t>
    </rPh>
    <rPh sb="28" eb="29">
      <t>ジ</t>
    </rPh>
    <rPh sb="29" eb="31">
      <t>スウチ</t>
    </rPh>
    <rPh sb="32" eb="35">
      <t>ゲンシスウ</t>
    </rPh>
    <phoneticPr fontId="5"/>
  </si>
  <si>
    <t xml:space="preserve">（注6） 有効求人倍率、新規求人倍率については、季節調整値です。また、年に１度、季節調整値替えを行っており、 </t>
    <phoneticPr fontId="5"/>
  </si>
  <si>
    <t>（注3） 静岡市消費者物価指数については、基準年が令和３年７月分から令和2年に改定されました。</t>
    <rPh sb="1" eb="2">
      <t>チュウ</t>
    </rPh>
    <rPh sb="5" eb="7">
      <t>シズオカ</t>
    </rPh>
    <rPh sb="7" eb="8">
      <t>シ</t>
    </rPh>
    <rPh sb="8" eb="11">
      <t>ショウヒシャ</t>
    </rPh>
    <rPh sb="11" eb="13">
      <t>ブッカ</t>
    </rPh>
    <rPh sb="13" eb="15">
      <t>シスウ</t>
    </rPh>
    <rPh sb="25" eb="27">
      <t>レイワ</t>
    </rPh>
    <rPh sb="28" eb="29">
      <t>ネン</t>
    </rPh>
    <rPh sb="30" eb="31">
      <t>ガツ</t>
    </rPh>
    <rPh sb="31" eb="32">
      <t>ブン</t>
    </rPh>
    <rPh sb="34" eb="36">
      <t>レイワ</t>
    </rPh>
    <rPh sb="37" eb="38">
      <t>ネン</t>
    </rPh>
    <rPh sb="39" eb="41">
      <t>カイテイ</t>
    </rPh>
    <phoneticPr fontId="5"/>
  </si>
  <si>
    <t xml:space="preserve">          令和３年12月以前の数値は遡って改訂されています。</t>
    <rPh sb="10" eb="12">
      <t>レイワ</t>
    </rPh>
    <rPh sb="27" eb="28">
      <t>テイ</t>
    </rPh>
    <phoneticPr fontId="5"/>
  </si>
  <si>
    <t>（注4） 実質賃金指数、常用雇用指数については、事業所規模５人以上です。また、令和４年１月分より基準年が、平成27年から</t>
    <rPh sb="24" eb="27">
      <t>ジギョウショ</t>
    </rPh>
    <rPh sb="39" eb="41">
      <t>レイワ</t>
    </rPh>
    <phoneticPr fontId="5"/>
  </si>
  <si>
    <t>（注7） 新設住宅着工戸数の年単位の値は、年度計です。</t>
    <rPh sb="1" eb="2">
      <t>チュウ</t>
    </rPh>
    <phoneticPr fontId="5"/>
  </si>
  <si>
    <t>　　　　令和２（2020）年に改定されました。</t>
    <rPh sb="4" eb="6">
      <t>レイワ</t>
    </rPh>
    <phoneticPr fontId="5"/>
  </si>
  <si>
    <t>２　　　 全　　　　　　　国</t>
    <rPh sb="5" eb="6">
      <t>ゼン</t>
    </rPh>
    <rPh sb="13" eb="14">
      <t>コク</t>
    </rPh>
    <phoneticPr fontId="5"/>
  </si>
  <si>
    <t>主　　　要　　　指　　　標</t>
    <phoneticPr fontId="5"/>
  </si>
  <si>
    <t>年　　月</t>
  </si>
  <si>
    <t>人　　口
（万人）</t>
    <rPh sb="6" eb="7">
      <t>マン</t>
    </rPh>
    <rPh sb="7" eb="8">
      <t>ニン</t>
    </rPh>
    <phoneticPr fontId="5"/>
  </si>
  <si>
    <t>日本銀行主要勘定</t>
    <rPh sb="0" eb="4">
      <t>ニホンギンコウ</t>
    </rPh>
    <rPh sb="4" eb="6">
      <t>シュヨウ</t>
    </rPh>
    <rPh sb="6" eb="8">
      <t>カンジョウ</t>
    </rPh>
    <phoneticPr fontId="5"/>
  </si>
  <si>
    <t>全国銀行主要勘定</t>
    <rPh sb="0" eb="2">
      <t>ゼンコク</t>
    </rPh>
    <rPh sb="2" eb="4">
      <t>ギンコウ</t>
    </rPh>
    <rPh sb="4" eb="6">
      <t>シュヨウ</t>
    </rPh>
    <rPh sb="6" eb="8">
      <t>カンジョウ</t>
    </rPh>
    <phoneticPr fontId="5"/>
  </si>
  <si>
    <t>生産指数
季節調整
済 指 数</t>
    <rPh sb="0" eb="2">
      <t>セイサン</t>
    </rPh>
    <rPh sb="2" eb="4">
      <t>シスウ</t>
    </rPh>
    <rPh sb="5" eb="7">
      <t>キセツ</t>
    </rPh>
    <rPh sb="7" eb="9">
      <t>チョウセイ</t>
    </rPh>
    <rPh sb="10" eb="11">
      <t>ズ</t>
    </rPh>
    <rPh sb="12" eb="13">
      <t>ユビ</t>
    </rPh>
    <rPh sb="14" eb="15">
      <t>カズ</t>
    </rPh>
    <phoneticPr fontId="5"/>
  </si>
  <si>
    <t>消費者
物価指数</t>
    <rPh sb="0" eb="3">
      <t>ショウヒシャ</t>
    </rPh>
    <rPh sb="4" eb="6">
      <t>ブッカ</t>
    </rPh>
    <rPh sb="6" eb="8">
      <t>シスウ</t>
    </rPh>
    <phoneticPr fontId="5"/>
  </si>
  <si>
    <t>実質賃金
指　　　数
（製造業）</t>
    <rPh sb="0" eb="2">
      <t>ジッシツ</t>
    </rPh>
    <rPh sb="2" eb="4">
      <t>チンギン</t>
    </rPh>
    <rPh sb="5" eb="6">
      <t>ユビ</t>
    </rPh>
    <rPh sb="9" eb="10">
      <t>カズ</t>
    </rPh>
    <rPh sb="12" eb="15">
      <t>セイゾウギョウ</t>
    </rPh>
    <phoneticPr fontId="5"/>
  </si>
  <si>
    <t>常用雇用
指　　　数
（製造業）</t>
    <rPh sb="0" eb="2">
      <t>ジョウヨウ</t>
    </rPh>
    <rPh sb="2" eb="4">
      <t>コヨウ</t>
    </rPh>
    <rPh sb="5" eb="6">
      <t>ユビ</t>
    </rPh>
    <rPh sb="9" eb="10">
      <t>カズ</t>
    </rPh>
    <rPh sb="12" eb="15">
      <t>セイゾウギョウ</t>
    </rPh>
    <phoneticPr fontId="5"/>
  </si>
  <si>
    <t>貿　　　易</t>
    <rPh sb="0" eb="1">
      <t>ボウ</t>
    </rPh>
    <rPh sb="4" eb="5">
      <t>エキ</t>
    </rPh>
    <phoneticPr fontId="5"/>
  </si>
  <si>
    <t>世帯消費　　　　　　　動向指数</t>
    <rPh sb="0" eb="2">
      <t>セタイ</t>
    </rPh>
    <rPh sb="2" eb="4">
      <t>ショウヒ</t>
    </rPh>
    <rPh sb="11" eb="13">
      <t>ドウコウ</t>
    </rPh>
    <rPh sb="13" eb="15">
      <t>シスウ</t>
    </rPh>
    <phoneticPr fontId="5"/>
  </si>
  <si>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5"/>
  </si>
  <si>
    <t>新　設　住　宅
着　工　戸　数</t>
    <rPh sb="0" eb="1">
      <t>シン</t>
    </rPh>
    <rPh sb="2" eb="3">
      <t>セツ</t>
    </rPh>
    <rPh sb="4" eb="5">
      <t>ジュウ</t>
    </rPh>
    <rPh sb="6" eb="7">
      <t>タク</t>
    </rPh>
    <rPh sb="8" eb="9">
      <t>キ</t>
    </rPh>
    <rPh sb="10" eb="11">
      <t>コウ</t>
    </rPh>
    <rPh sb="12" eb="13">
      <t>ト</t>
    </rPh>
    <rPh sb="14" eb="15">
      <t>カズ</t>
    </rPh>
    <phoneticPr fontId="5"/>
  </si>
  <si>
    <t>景　気　動　向
指　　　　　　数</t>
    <rPh sb="0" eb="1">
      <t>カゲル</t>
    </rPh>
    <rPh sb="2" eb="3">
      <t>キ</t>
    </rPh>
    <rPh sb="4" eb="5">
      <t>ドウ</t>
    </rPh>
    <rPh sb="6" eb="7">
      <t>ムカイ</t>
    </rPh>
    <rPh sb="8" eb="9">
      <t>ユビ</t>
    </rPh>
    <rPh sb="15" eb="16">
      <t>カズ</t>
    </rPh>
    <phoneticPr fontId="5"/>
  </si>
  <si>
    <t>銀 行 券
発 行 高</t>
    <rPh sb="0" eb="5">
      <t>ギンコウケン</t>
    </rPh>
    <rPh sb="6" eb="11">
      <t>ハッコウダカ</t>
    </rPh>
    <phoneticPr fontId="5"/>
  </si>
  <si>
    <t>貸 出 金</t>
    <rPh sb="0" eb="5">
      <t>カシダシキン</t>
    </rPh>
    <phoneticPr fontId="5"/>
  </si>
  <si>
    <t>預　　金</t>
    <rPh sb="0" eb="4">
      <t>ヨキン</t>
    </rPh>
    <phoneticPr fontId="5"/>
  </si>
  <si>
    <r>
      <t>鉱工業　　　</t>
    </r>
    <r>
      <rPr>
        <sz val="6"/>
        <rFont val="ＭＳ Ｐ明朝"/>
        <family val="1"/>
        <charset val="128"/>
      </rPr>
      <t>平成27年＝100</t>
    </r>
    <rPh sb="0" eb="3">
      <t>コウコウギョウ</t>
    </rPh>
    <rPh sb="6" eb="8">
      <t>ヘイセイ</t>
    </rPh>
    <rPh sb="10" eb="11">
      <t>ネン</t>
    </rPh>
    <phoneticPr fontId="5"/>
  </si>
  <si>
    <t>輸    出</t>
    <rPh sb="0" eb="1">
      <t>ユ</t>
    </rPh>
    <rPh sb="5" eb="6">
      <t>デ</t>
    </rPh>
    <phoneticPr fontId="5"/>
  </si>
  <si>
    <t>輸    入</t>
    <rPh sb="0" eb="1">
      <t>ユ</t>
    </rPh>
    <rPh sb="5" eb="6">
      <t>イリ</t>
    </rPh>
    <phoneticPr fontId="5"/>
  </si>
  <si>
    <t>二人以上の世帯</t>
    <rPh sb="0" eb="2">
      <t>フタリ</t>
    </rPh>
    <rPh sb="2" eb="4">
      <t>イジョウ</t>
    </rPh>
    <rPh sb="5" eb="7">
      <t>セタイ</t>
    </rPh>
    <phoneticPr fontId="5"/>
  </si>
  <si>
    <t>各年､10月1日
各月､月初</t>
    <phoneticPr fontId="5"/>
  </si>
  <si>
    <t>年月末（億円）</t>
    <rPh sb="0" eb="2">
      <t>ネンゲツ</t>
    </rPh>
    <rPh sb="2" eb="3">
      <t>マツ</t>
    </rPh>
    <rPh sb="3" eb="6">
      <t>（オクエン</t>
    </rPh>
    <phoneticPr fontId="5"/>
  </si>
  <si>
    <t>億        円</t>
    <rPh sb="0" eb="1">
      <t>オク</t>
    </rPh>
    <rPh sb="9" eb="10">
      <t>エン</t>
    </rPh>
    <phoneticPr fontId="5"/>
  </si>
  <si>
    <t>億円</t>
    <rPh sb="0" eb="2">
      <t>オクエン</t>
    </rPh>
    <phoneticPr fontId="5"/>
  </si>
  <si>
    <t>3</t>
    <phoneticPr fontId="5"/>
  </si>
  <si>
    <t>-</t>
    <phoneticPr fontId="5"/>
  </si>
  <si>
    <t>令和3年</t>
    <phoneticPr fontId="5"/>
  </si>
  <si>
    <t>月</t>
    <rPh sb="0" eb="1">
      <t>ツキ</t>
    </rPh>
    <phoneticPr fontId="5"/>
  </si>
  <si>
    <t>r93.8</t>
    <phoneticPr fontId="5"/>
  </si>
  <si>
    <t>2.10</t>
  </si>
  <si>
    <t>r95.2</t>
    <phoneticPr fontId="5"/>
  </si>
  <si>
    <t>2.03</t>
  </si>
  <si>
    <t>2.00</t>
  </si>
  <si>
    <t>r92.7</t>
    <phoneticPr fontId="5"/>
  </si>
  <si>
    <t>2.05</t>
  </si>
  <si>
    <t>2.08</t>
  </si>
  <si>
    <t>r12,538</t>
    <phoneticPr fontId="5"/>
  </si>
  <si>
    <t>2.19</t>
  </si>
  <si>
    <t>r96.8</t>
    <phoneticPr fontId="5"/>
  </si>
  <si>
    <t>p12,544</t>
  </si>
  <si>
    <t>2.16</t>
  </si>
  <si>
    <t>r96.1</t>
    <phoneticPr fontId="5"/>
  </si>
  <si>
    <t>p12,534</t>
  </si>
  <si>
    <t>2.21</t>
  </si>
  <si>
    <t>r78,671</t>
    <phoneticPr fontId="5"/>
  </si>
  <si>
    <t>r96.3</t>
    <phoneticPr fontId="5"/>
  </si>
  <si>
    <t>p12,526</t>
  </si>
  <si>
    <t>r86.4</t>
    <phoneticPr fontId="5"/>
  </si>
  <si>
    <t>r84,600</t>
    <phoneticPr fontId="5"/>
  </si>
  <si>
    <t>r88,741</t>
    <phoneticPr fontId="5"/>
  </si>
  <si>
    <t>r17,053</t>
    <phoneticPr fontId="5"/>
  </si>
  <si>
    <t>p12,519</t>
  </si>
  <si>
    <t>p95.2</t>
    <phoneticPr fontId="5"/>
  </si>
  <si>
    <t>p85.2</t>
    <phoneticPr fontId="5"/>
  </si>
  <si>
    <t>p98.3</t>
    <phoneticPr fontId="5"/>
  </si>
  <si>
    <t>2.19</t>
    <phoneticPr fontId="5"/>
  </si>
  <si>
    <t>p80,762</t>
    <phoneticPr fontId="5"/>
  </si>
  <si>
    <t>p89,154</t>
    <phoneticPr fontId="5"/>
  </si>
  <si>
    <t>p16,238</t>
    <phoneticPr fontId="5"/>
  </si>
  <si>
    <t>p96.8</t>
    <phoneticPr fontId="5"/>
  </si>
  <si>
    <t>p12,505</t>
    <phoneticPr fontId="5"/>
  </si>
  <si>
    <t>資　　料</t>
  </si>
  <si>
    <t>総務省統計局</t>
    <rPh sb="0" eb="3">
      <t>ソウムショウ</t>
    </rPh>
    <rPh sb="3" eb="5">
      <t>トウケイ</t>
    </rPh>
    <rPh sb="5" eb="6">
      <t>キョク</t>
    </rPh>
    <phoneticPr fontId="5"/>
  </si>
  <si>
    <t>日　　本　　銀　　行</t>
    <rPh sb="0" eb="10">
      <t>ニホンギンコウ</t>
    </rPh>
    <phoneticPr fontId="5"/>
  </si>
  <si>
    <t>経 　  済
産 業 省</t>
    <rPh sb="0" eb="1">
      <t>キョウ</t>
    </rPh>
    <rPh sb="5" eb="6">
      <t>スミ</t>
    </rPh>
    <rPh sb="7" eb="8">
      <t>サン</t>
    </rPh>
    <rPh sb="9" eb="10">
      <t>ギョウ</t>
    </rPh>
    <rPh sb="11" eb="12">
      <t>ショウ</t>
    </rPh>
    <phoneticPr fontId="5"/>
  </si>
  <si>
    <t>総 務 省
統 計 局</t>
    <rPh sb="0" eb="1">
      <t>フサ</t>
    </rPh>
    <rPh sb="2" eb="3">
      <t>ツトム</t>
    </rPh>
    <rPh sb="4" eb="5">
      <t>ショウ</t>
    </rPh>
    <rPh sb="6" eb="7">
      <t>オサム</t>
    </rPh>
    <rPh sb="8" eb="9">
      <t>ケイ</t>
    </rPh>
    <rPh sb="10" eb="11">
      <t>キョク</t>
    </rPh>
    <phoneticPr fontId="5"/>
  </si>
  <si>
    <t>厚　生　労　働　省</t>
    <rPh sb="0" eb="1">
      <t>アツシ</t>
    </rPh>
    <rPh sb="2" eb="3">
      <t>ショウ</t>
    </rPh>
    <rPh sb="4" eb="5">
      <t>ロウ</t>
    </rPh>
    <rPh sb="6" eb="7">
      <t>ハタラキ</t>
    </rPh>
    <rPh sb="8" eb="9">
      <t>ショウ</t>
    </rPh>
    <phoneticPr fontId="5"/>
  </si>
  <si>
    <t>財　　　務　　　省</t>
    <rPh sb="0" eb="1">
      <t>ザイ</t>
    </rPh>
    <rPh sb="4" eb="5">
      <t>ツトム</t>
    </rPh>
    <rPh sb="8" eb="9">
      <t>ショウ</t>
    </rPh>
    <phoneticPr fontId="5"/>
  </si>
  <si>
    <t>総務省統計局</t>
    <phoneticPr fontId="5"/>
  </si>
  <si>
    <t>経     済
産 業 省</t>
    <rPh sb="0" eb="1">
      <t>キョウ</t>
    </rPh>
    <rPh sb="6" eb="7">
      <t>スミ</t>
    </rPh>
    <rPh sb="8" eb="9">
      <t>サン</t>
    </rPh>
    <rPh sb="10" eb="11">
      <t>ギョウ</t>
    </rPh>
    <rPh sb="12" eb="13">
      <t>ショウ</t>
    </rPh>
    <phoneticPr fontId="5"/>
  </si>
  <si>
    <t>国土交通省</t>
    <rPh sb="0" eb="2">
      <t>コクド</t>
    </rPh>
    <rPh sb="2" eb="5">
      <t>コウツウショウ</t>
    </rPh>
    <phoneticPr fontId="5"/>
  </si>
  <si>
    <t>内閣府</t>
    <rPh sb="0" eb="2">
      <t>ナイカク</t>
    </rPh>
    <rPh sb="2" eb="3">
      <t>フ</t>
    </rPh>
    <phoneticPr fontId="5"/>
  </si>
  <si>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5"/>
  </si>
  <si>
    <t>（注5）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5"/>
  </si>
  <si>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5"/>
  </si>
  <si>
    <t>（注6） 有効求人倍率、新規求人倍率は、令和３年12月以前の数値は、令和４年１月分公表時に新季節指数により改訂されています。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5"/>
  </si>
  <si>
    <t>（注3） 全国鉱工業指数における、 生産年平均指数は原指数です。</t>
    <phoneticPr fontId="5"/>
  </si>
  <si>
    <t>（注7） 新設住宅着工戸数の年単位の値は年度計です。</t>
    <rPh sb="5" eb="7">
      <t>シンセツ</t>
    </rPh>
    <rPh sb="7" eb="9">
      <t>ジュウタク</t>
    </rPh>
    <rPh sb="9" eb="11">
      <t>チャッコウ</t>
    </rPh>
    <rPh sb="11" eb="13">
      <t>コスウ</t>
    </rPh>
    <phoneticPr fontId="5"/>
  </si>
  <si>
    <t>（注4） 実質賃金指数、常用雇用指数については、事業所規模５人以上です。また、基準年が平成27年から令和２(2020)年に改定されました。</t>
    <rPh sb="39" eb="41">
      <t>キジュン</t>
    </rPh>
    <rPh sb="41" eb="42">
      <t>ネン</t>
    </rPh>
    <rPh sb="43" eb="45">
      <t>ヘイセイ</t>
    </rPh>
    <rPh sb="47" eb="48">
      <t>ネン</t>
    </rPh>
    <rPh sb="50" eb="52">
      <t>レイワ</t>
    </rPh>
    <rPh sb="59" eb="60">
      <t>ネン</t>
    </rPh>
    <rPh sb="61" eb="63">
      <t>カイテイ</t>
    </rPh>
    <phoneticPr fontId="5"/>
  </si>
  <si>
    <t>（注8） 世帯消費動向指数については、令和３年７月分から、基準年が平成27年から令和２(2020)年に改定されました。</t>
    <rPh sb="1" eb="2">
      <t>チュウ</t>
    </rPh>
    <rPh sb="5" eb="7">
      <t>セタイ</t>
    </rPh>
    <rPh sb="7" eb="9">
      <t>ショウヒ</t>
    </rPh>
    <rPh sb="9" eb="11">
      <t>ドウコウ</t>
    </rPh>
    <rPh sb="11" eb="13">
      <t>シスウ</t>
    </rPh>
    <rPh sb="19" eb="21">
      <t>レイワ</t>
    </rPh>
    <rPh sb="22" eb="23">
      <t>ネン</t>
    </rPh>
    <rPh sb="24" eb="25">
      <t>ガツ</t>
    </rPh>
    <rPh sb="25" eb="26">
      <t>ブン</t>
    </rPh>
    <rPh sb="29" eb="31">
      <t>キジュン</t>
    </rPh>
    <rPh sb="31" eb="32">
      <t>ネン</t>
    </rPh>
    <rPh sb="33" eb="35">
      <t>ヘイセイ</t>
    </rPh>
    <rPh sb="37" eb="38">
      <t>ネン</t>
    </rPh>
    <rPh sb="40" eb="42">
      <t>レイワ</t>
    </rPh>
    <rPh sb="49" eb="50">
      <t>ネン</t>
    </rPh>
    <rPh sb="51" eb="53">
      <t>カイテイ</t>
    </rPh>
    <phoneticPr fontId="5"/>
  </si>
  <si>
    <t>統計調査課</t>
    <rPh sb="0" eb="2">
      <t>トウケイ</t>
    </rPh>
    <rPh sb="2" eb="4">
      <t>チョウサ</t>
    </rPh>
    <rPh sb="4" eb="5">
      <t>カ</t>
    </rPh>
    <phoneticPr fontId="15"/>
  </si>
  <si>
    <t>年  月  別</t>
  </si>
  <si>
    <t>人　　　　　口</t>
  </si>
  <si>
    <t>世 帯 数</t>
  </si>
  <si>
    <t>自　然　動　態</t>
  </si>
  <si>
    <t>社会動態</t>
    <rPh sb="0" eb="2">
      <t>シャカイ</t>
    </rPh>
    <rPh sb="2" eb="4">
      <t>ドウタイ</t>
    </rPh>
    <phoneticPr fontId="15"/>
  </si>
  <si>
    <t>市　区　町　別</t>
    <rPh sb="0" eb="1">
      <t>シ</t>
    </rPh>
    <rPh sb="2" eb="3">
      <t>ク</t>
    </rPh>
    <rPh sb="4" eb="5">
      <t>マチ</t>
    </rPh>
    <rPh sb="6" eb="7">
      <t>ベツ</t>
    </rPh>
    <phoneticPr fontId="5"/>
  </si>
  <si>
    <t>総   数</t>
  </si>
  <si>
    <t>男</t>
  </si>
  <si>
    <t>女</t>
  </si>
  <si>
    <t>出生数</t>
  </si>
  <si>
    <t>死亡数</t>
  </si>
  <si>
    <t>増   減</t>
  </si>
  <si>
    <t>日 本 人 及 び 外 国 人 人 口</t>
  </si>
  <si>
    <t>社　会　動　態</t>
  </si>
  <si>
    <t>人</t>
  </si>
  <si>
    <t>人</t>
    <rPh sb="0" eb="1">
      <t>ニン</t>
    </rPh>
    <phoneticPr fontId="15"/>
  </si>
  <si>
    <t>世帯</t>
  </si>
  <si>
    <t>総数</t>
    <rPh sb="0" eb="2">
      <t>ソウスウ</t>
    </rPh>
    <phoneticPr fontId="15"/>
  </si>
  <si>
    <t>出生数</t>
    <rPh sb="0" eb="3">
      <t>シュッショウスウ</t>
    </rPh>
    <phoneticPr fontId="15"/>
  </si>
  <si>
    <t>転入数</t>
  </si>
  <si>
    <t>転出数</t>
  </si>
  <si>
    <t>令和元年</t>
  </si>
  <si>
    <t>月</t>
    <rPh sb="0" eb="1">
      <t>ツキ</t>
    </rPh>
    <phoneticPr fontId="16"/>
  </si>
  <si>
    <t>令和2年</t>
  </si>
  <si>
    <t>県計</t>
  </si>
  <si>
    <t>令和3年</t>
    <phoneticPr fontId="5"/>
  </si>
  <si>
    <t>月</t>
    <rPh sb="0" eb="1">
      <t>ツキ</t>
    </rPh>
    <phoneticPr fontId="19"/>
  </si>
  <si>
    <t>伊豆半島地域計</t>
    <rPh sb="0" eb="2">
      <t>イズ</t>
    </rPh>
    <rPh sb="2" eb="4">
      <t>ハントウ</t>
    </rPh>
    <rPh sb="4" eb="6">
      <t>チイキ</t>
    </rPh>
    <rPh sb="6" eb="7">
      <t>ケイ</t>
    </rPh>
    <phoneticPr fontId="7"/>
  </si>
  <si>
    <t>5</t>
    <phoneticPr fontId="5"/>
  </si>
  <si>
    <t>沼津市（注３）</t>
    <rPh sb="0" eb="3">
      <t>ヌマヅシ</t>
    </rPh>
    <rPh sb="4" eb="5">
      <t>チュウ</t>
    </rPh>
    <phoneticPr fontId="5"/>
  </si>
  <si>
    <t>熱　海　市</t>
    <phoneticPr fontId="15"/>
  </si>
  <si>
    <t>三島市（注３）</t>
    <rPh sb="0" eb="3">
      <t>ミシマシ</t>
    </rPh>
    <rPh sb="4" eb="5">
      <t>チュウ</t>
    </rPh>
    <phoneticPr fontId="5"/>
  </si>
  <si>
    <t>伊　東　市</t>
    <phoneticPr fontId="15"/>
  </si>
  <si>
    <t>下　田　市</t>
    <phoneticPr fontId="15"/>
  </si>
  <si>
    <t>伊　豆　市</t>
    <phoneticPr fontId="15"/>
  </si>
  <si>
    <t>伊豆の国市</t>
    <rPh sb="0" eb="2">
      <t>イズ</t>
    </rPh>
    <rPh sb="3" eb="4">
      <t>クニ</t>
    </rPh>
    <rPh sb="4" eb="5">
      <t>シ</t>
    </rPh>
    <phoneticPr fontId="22"/>
  </si>
  <si>
    <t>東 伊 豆 町</t>
    <phoneticPr fontId="15"/>
  </si>
  <si>
    <t>令和4年</t>
    <phoneticPr fontId="5"/>
  </si>
  <si>
    <t>1</t>
    <phoneticPr fontId="5"/>
  </si>
  <si>
    <t>河　津　町</t>
    <phoneticPr fontId="15"/>
  </si>
  <si>
    <t>南 伊 豆 町</t>
    <phoneticPr fontId="15"/>
  </si>
  <si>
    <t>松　崎　町</t>
    <phoneticPr fontId="15"/>
  </si>
  <si>
    <t>西 伊 豆 町</t>
    <phoneticPr fontId="15"/>
  </si>
  <si>
    <t>函南町（注３）</t>
    <rPh sb="0" eb="2">
      <t>カンナミ</t>
    </rPh>
    <rPh sb="2" eb="3">
      <t>チョウ</t>
    </rPh>
    <rPh sb="4" eb="5">
      <t>チュウ</t>
    </rPh>
    <phoneticPr fontId="5"/>
  </si>
  <si>
    <t>（注１）　令和３年５月１日以降の人口は、令和２年国勢調査の人口等基本集計（確定値）をもとに住民基本台帳に基づく</t>
    <rPh sb="1" eb="2">
      <t>チュウ</t>
    </rPh>
    <rPh sb="5" eb="7">
      <t>レイワ</t>
    </rPh>
    <rPh sb="8" eb="9">
      <t>ネン</t>
    </rPh>
    <rPh sb="10" eb="11">
      <t>ガツ</t>
    </rPh>
    <rPh sb="12" eb="15">
      <t>ニチイコウ</t>
    </rPh>
    <rPh sb="13" eb="15">
      <t>イコウ</t>
    </rPh>
    <rPh sb="16" eb="18">
      <t>ジンコウ</t>
    </rPh>
    <rPh sb="20" eb="22">
      <t>レイワ</t>
    </rPh>
    <rPh sb="23" eb="24">
      <t>ネン</t>
    </rPh>
    <rPh sb="24" eb="26">
      <t>コクセイ</t>
    </rPh>
    <rPh sb="26" eb="28">
      <t>チョウサ</t>
    </rPh>
    <rPh sb="29" eb="31">
      <t>ジンコウ</t>
    </rPh>
    <rPh sb="31" eb="32">
      <t>トウ</t>
    </rPh>
    <rPh sb="32" eb="34">
      <t>キホン</t>
    </rPh>
    <rPh sb="34" eb="36">
      <t>シュウケイ</t>
    </rPh>
    <rPh sb="37" eb="40">
      <t>カクテイチ</t>
    </rPh>
    <rPh sb="45" eb="47">
      <t>ジュウミン</t>
    </rPh>
    <rPh sb="47" eb="49">
      <t>キホン</t>
    </rPh>
    <rPh sb="49" eb="51">
      <t>ダイチョウ</t>
    </rPh>
    <rPh sb="52" eb="53">
      <t>モト</t>
    </rPh>
    <phoneticPr fontId="16"/>
  </si>
  <si>
    <t>東部地域計</t>
    <rPh sb="0" eb="2">
      <t>トウブ</t>
    </rPh>
    <rPh sb="2" eb="4">
      <t>チイキ</t>
    </rPh>
    <rPh sb="4" eb="5">
      <t>ケイ</t>
    </rPh>
    <phoneticPr fontId="7"/>
  </si>
  <si>
    <t>　　　　  移動数を加減して算出したものです。</t>
    <rPh sb="6" eb="8">
      <t>イドウ</t>
    </rPh>
    <rPh sb="8" eb="9">
      <t>スウ</t>
    </rPh>
    <rPh sb="14" eb="16">
      <t>サンシュツ</t>
    </rPh>
    <phoneticPr fontId="16"/>
  </si>
  <si>
    <t>（注２）　社会動態は、各市区町の転入転出（政令市の区相互の移動を含む）の人数を合計したものです。</t>
    <rPh sb="1" eb="2">
      <t>チュウ</t>
    </rPh>
    <rPh sb="5" eb="7">
      <t>シャカイ</t>
    </rPh>
    <rPh sb="7" eb="9">
      <t>ドウタイ</t>
    </rPh>
    <rPh sb="11" eb="13">
      <t>カクシ</t>
    </rPh>
    <rPh sb="13" eb="14">
      <t>ク</t>
    </rPh>
    <rPh sb="14" eb="15">
      <t>チョウ</t>
    </rPh>
    <rPh sb="16" eb="18">
      <t>テンニュウ</t>
    </rPh>
    <rPh sb="18" eb="20">
      <t>テンシュツ</t>
    </rPh>
    <rPh sb="21" eb="23">
      <t>セイレイ</t>
    </rPh>
    <rPh sb="23" eb="24">
      <t>シ</t>
    </rPh>
    <rPh sb="25" eb="26">
      <t>ク</t>
    </rPh>
    <rPh sb="26" eb="28">
      <t>ソウゴ</t>
    </rPh>
    <rPh sb="29" eb="31">
      <t>イドウ</t>
    </rPh>
    <rPh sb="32" eb="33">
      <t>フク</t>
    </rPh>
    <rPh sb="36" eb="38">
      <t>ニンズウ</t>
    </rPh>
    <rPh sb="39" eb="41">
      <t>ゴウケイ</t>
    </rPh>
    <phoneticPr fontId="16"/>
  </si>
  <si>
    <t>富 士 宮 市</t>
    <phoneticPr fontId="15"/>
  </si>
  <si>
    <t>富　士　市</t>
    <phoneticPr fontId="15"/>
  </si>
  <si>
    <t>御 殿 場 市</t>
    <phoneticPr fontId="15"/>
  </si>
  <si>
    <t>裾　野　市</t>
  </si>
  <si>
    <t>清　水　町</t>
  </si>
  <si>
    <t>長　泉　町</t>
  </si>
  <si>
    <t>小　山　町</t>
  </si>
  <si>
    <t>中部地域計</t>
    <rPh sb="0" eb="2">
      <t>チュウブ</t>
    </rPh>
    <rPh sb="2" eb="4">
      <t>チイキ</t>
    </rPh>
    <rPh sb="4" eb="5">
      <t>ケイ</t>
    </rPh>
    <phoneticPr fontId="5"/>
  </si>
  <si>
    <t>静　岡　市</t>
    <phoneticPr fontId="15"/>
  </si>
  <si>
    <t xml:space="preserve">  葵    　 　区</t>
    <rPh sb="2" eb="3">
      <t>アオイ</t>
    </rPh>
    <rPh sb="10" eb="11">
      <t>ク</t>
    </rPh>
    <phoneticPr fontId="22"/>
  </si>
  <si>
    <t xml:space="preserve">  駿 　河 　区</t>
    <rPh sb="2" eb="3">
      <t>シュン</t>
    </rPh>
    <rPh sb="5" eb="6">
      <t>カワ</t>
    </rPh>
    <rPh sb="8" eb="9">
      <t>ク</t>
    </rPh>
    <phoneticPr fontId="22"/>
  </si>
  <si>
    <t xml:space="preserve">  清 　水　 区</t>
    <rPh sb="2" eb="3">
      <t>キヨシ</t>
    </rPh>
    <rPh sb="5" eb="6">
      <t>ミズ</t>
    </rPh>
    <rPh sb="8" eb="9">
      <t>ク</t>
    </rPh>
    <phoneticPr fontId="22"/>
  </si>
  <si>
    <t>島　田　市</t>
  </si>
  <si>
    <t>焼　津　市</t>
  </si>
  <si>
    <t>藤　枝　市</t>
  </si>
  <si>
    <t>牧 之 原 市</t>
  </si>
  <si>
    <t>吉　田　町</t>
  </si>
  <si>
    <t>川 根 本 町</t>
  </si>
  <si>
    <t>西部地域計</t>
    <rPh sb="0" eb="2">
      <t>セイブ</t>
    </rPh>
    <rPh sb="2" eb="4">
      <t>チイキ</t>
    </rPh>
    <rPh sb="4" eb="5">
      <t>ケイ</t>
    </rPh>
    <phoneticPr fontId="5"/>
  </si>
  <si>
    <t>浜　松　市</t>
  </si>
  <si>
    <t xml:space="preserve">  中    　 　区</t>
    <rPh sb="2" eb="3">
      <t>ナカ</t>
    </rPh>
    <rPh sb="10" eb="11">
      <t>ク</t>
    </rPh>
    <phoneticPr fontId="22"/>
  </si>
  <si>
    <t xml:space="preserve">  東    　 　区</t>
    <rPh sb="2" eb="3">
      <t>ヒガシ</t>
    </rPh>
    <rPh sb="10" eb="11">
      <t>ク</t>
    </rPh>
    <phoneticPr fontId="22"/>
  </si>
  <si>
    <t xml:space="preserve">  西    　 　区</t>
    <rPh sb="2" eb="3">
      <t>ニシ</t>
    </rPh>
    <rPh sb="10" eb="11">
      <t>ク</t>
    </rPh>
    <phoneticPr fontId="22"/>
  </si>
  <si>
    <t xml:space="preserve">  南    　 　区</t>
    <rPh sb="2" eb="3">
      <t>ミナミ</t>
    </rPh>
    <rPh sb="10" eb="11">
      <t>ク</t>
    </rPh>
    <phoneticPr fontId="22"/>
  </si>
  <si>
    <t xml:space="preserve">  北    　 　区</t>
    <rPh sb="2" eb="3">
      <t>キタ</t>
    </rPh>
    <rPh sb="10" eb="11">
      <t>ク</t>
    </rPh>
    <phoneticPr fontId="22"/>
  </si>
  <si>
    <t xml:space="preserve">  浜 　北　 区</t>
    <phoneticPr fontId="15"/>
  </si>
  <si>
    <t xml:space="preserve">  天 　竜 　区</t>
    <phoneticPr fontId="15"/>
  </si>
  <si>
    <t>磐　田　市</t>
  </si>
  <si>
    <t>掛　川　市</t>
  </si>
  <si>
    <t>袋井市</t>
    <rPh sb="0" eb="3">
      <t>フクロイシ</t>
    </rPh>
    <phoneticPr fontId="5"/>
  </si>
  <si>
    <t>湖　西　市</t>
  </si>
  <si>
    <t>御 前 崎 市</t>
  </si>
  <si>
    <t xml:space="preserve">菊　川　市 </t>
  </si>
  <si>
    <t>森　　　町</t>
  </si>
  <si>
    <t>（注1）令和2年国勢調査確定値による令和2年10月１日現在の人口及び世帯数に、毎月の住民基本台帳に基づく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5"/>
  </si>
  <si>
    <t>　　　　移動数を加減して推計したものです。</t>
    <phoneticPr fontId="5"/>
  </si>
  <si>
    <t xml:space="preserve">（注2）「日本人及び外国人」の欄には、令和2年国勢調査において国籍が不明の者23,339人を含みます。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15"/>
  </si>
  <si>
    <t>（注3）伊豆半島地域と東部地域に重複する市町（沼津市、三島市、函南町）があるため、地域の合計値と県計値は一致しません。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23"/>
  </si>
  <si>
    <t>８　　鉱 工 業 指 数 概 況</t>
    <rPh sb="3" eb="8">
      <t>コウコウギョウ</t>
    </rPh>
    <rPh sb="9" eb="12">
      <t>シスウ</t>
    </rPh>
    <rPh sb="13" eb="16">
      <t>ガイキョウ</t>
    </rPh>
    <phoneticPr fontId="5"/>
  </si>
  <si>
    <t>（令和４年３月分速報)</t>
    <rPh sb="6" eb="7">
      <t>ツキ</t>
    </rPh>
    <rPh sb="7" eb="8">
      <t>フン</t>
    </rPh>
    <rPh sb="8" eb="10">
      <t>ソクホウ</t>
    </rPh>
    <phoneticPr fontId="5"/>
  </si>
  <si>
    <t>鉱工業指数の推移</t>
    <rPh sb="0" eb="3">
      <t>コウコウギョウ</t>
    </rPh>
    <rPh sb="3" eb="5">
      <t>シスウ</t>
    </rPh>
    <rPh sb="6" eb="8">
      <t>スイイ</t>
    </rPh>
    <phoneticPr fontId="5"/>
  </si>
  <si>
    <t>（季節調整済指数：平成27年＝100）</t>
    <rPh sb="0" eb="3">
      <t>（キセツ</t>
    </rPh>
    <rPh sb="3" eb="5">
      <t>チョウセイ</t>
    </rPh>
    <rPh sb="5" eb="6">
      <t>ズミ</t>
    </rPh>
    <rPh sb="6" eb="8">
      <t>シスウ</t>
    </rPh>
    <rPh sb="9" eb="11">
      <t>ヘイセイ</t>
    </rPh>
    <rPh sb="13" eb="14">
      <t>ネン</t>
    </rPh>
    <phoneticPr fontId="5"/>
  </si>
  <si>
    <t>生産は89.7で、前月比1.0％増と、2か月連続して上昇した。</t>
    <phoneticPr fontId="5"/>
  </si>
  <si>
    <t>出荷は89.3で、前月比4.2％増と、2か月連続して上昇した。</t>
    <rPh sb="0" eb="2">
      <t>シュッカ</t>
    </rPh>
    <phoneticPr fontId="5"/>
  </si>
  <si>
    <t>在庫は100.7で、前月比2.5％減と、2か月ぶりに低下した。</t>
    <phoneticPr fontId="5"/>
  </si>
  <si>
    <t>(1)</t>
    <phoneticPr fontId="5"/>
  </si>
  <si>
    <t>区　　　　　分</t>
    <rPh sb="0" eb="7">
      <t>クブン</t>
    </rPh>
    <phoneticPr fontId="5"/>
  </si>
  <si>
    <t>生       産</t>
    <rPh sb="0" eb="9">
      <t>セイサン</t>
    </rPh>
    <phoneticPr fontId="5"/>
  </si>
  <si>
    <t>出       荷</t>
    <rPh sb="0" eb="1">
      <t>シュッカ</t>
    </rPh>
    <rPh sb="8" eb="9">
      <t>セイサン</t>
    </rPh>
    <phoneticPr fontId="5"/>
  </si>
  <si>
    <t>在       庫</t>
    <rPh sb="0" eb="1">
      <t>ザイコ</t>
    </rPh>
    <rPh sb="8" eb="9">
      <t>セイサン</t>
    </rPh>
    <phoneticPr fontId="5"/>
  </si>
  <si>
    <t>指   数</t>
    <rPh sb="0" eb="5">
      <t>シスウ</t>
    </rPh>
    <phoneticPr fontId="5"/>
  </si>
  <si>
    <t>前月比</t>
    <rPh sb="0" eb="3">
      <t>ゼンゲツヒ</t>
    </rPh>
    <phoneticPr fontId="5"/>
  </si>
  <si>
    <t>前年同月比</t>
    <rPh sb="0" eb="2">
      <t>ゼンネン</t>
    </rPh>
    <rPh sb="2" eb="5">
      <t>ドウゲツヒ</t>
    </rPh>
    <phoneticPr fontId="5"/>
  </si>
  <si>
    <t>静岡県</t>
    <rPh sb="0" eb="3">
      <t>シズオカケン</t>
    </rPh>
    <phoneticPr fontId="5"/>
  </si>
  <si>
    <t>季節調整済指数</t>
    <rPh sb="0" eb="2">
      <t>キセツ</t>
    </rPh>
    <rPh sb="2" eb="4">
      <t>チョウセイ</t>
    </rPh>
    <rPh sb="4" eb="5">
      <t>ズミ</t>
    </rPh>
    <rPh sb="5" eb="7">
      <t>シスウ</t>
    </rPh>
    <phoneticPr fontId="5"/>
  </si>
  <si>
    <t>％</t>
  </si>
  <si>
    <t>原　　　指　　　数</t>
    <rPh sb="0" eb="1">
      <t>ゲン</t>
    </rPh>
    <rPh sb="4" eb="9">
      <t>シスウ</t>
    </rPh>
    <phoneticPr fontId="5"/>
  </si>
  <si>
    <t>全　国</t>
    <rPh sb="0" eb="3">
      <t>ゼンコク</t>
    </rPh>
    <phoneticPr fontId="5"/>
  </si>
  <si>
    <t>（注１）全国の数値は、経済産業省がR4.5.18に公表した速報値です。</t>
    <rPh sb="4" eb="6">
      <t>ゼンコク</t>
    </rPh>
    <rPh sb="7" eb="9">
      <t>スウチ</t>
    </rPh>
    <rPh sb="11" eb="13">
      <t>ケイザイ</t>
    </rPh>
    <rPh sb="13" eb="16">
      <t>サンギョウショウ</t>
    </rPh>
    <rPh sb="25" eb="27">
      <t>コウヒョウ</t>
    </rPh>
    <rPh sb="29" eb="32">
      <t>ソクホウチ</t>
    </rPh>
    <phoneticPr fontId="5"/>
  </si>
  <si>
    <t>（注２）季節調整法は、静岡県、全国ともにセンサス局法のX-12-ARIMAを採用しています。</t>
    <phoneticPr fontId="5"/>
  </si>
  <si>
    <t>(2)</t>
    <phoneticPr fontId="5"/>
  </si>
  <si>
    <t>本県における影響が大きい主な業種</t>
    <rPh sb="0" eb="2">
      <t>ホンケン</t>
    </rPh>
    <rPh sb="6" eb="8">
      <t>エイキョウ</t>
    </rPh>
    <rPh sb="9" eb="10">
      <t>オオ</t>
    </rPh>
    <rPh sb="12" eb="13">
      <t>オモ</t>
    </rPh>
    <rPh sb="14" eb="16">
      <t>ギョウシュ</t>
    </rPh>
    <phoneticPr fontId="5"/>
  </si>
  <si>
    <t>（季節調整済指数）</t>
    <rPh sb="0" eb="3">
      <t>（キセツ</t>
    </rPh>
    <rPh sb="3" eb="5">
      <t>チョウセイ</t>
    </rPh>
    <rPh sb="5" eb="6">
      <t>ズミ</t>
    </rPh>
    <rPh sb="6" eb="8">
      <t>シスウ</t>
    </rPh>
    <phoneticPr fontId="5"/>
  </si>
  <si>
    <t>区分</t>
    <rPh sb="0" eb="2">
      <t>クブン</t>
    </rPh>
    <phoneticPr fontId="5"/>
  </si>
  <si>
    <t>上　　　　　　　昇</t>
    <rPh sb="0" eb="9">
      <t>ジョウショウ</t>
    </rPh>
    <phoneticPr fontId="5"/>
  </si>
  <si>
    <t>低　　　　　　　下</t>
    <rPh sb="0" eb="1">
      <t>テイカジョウショウ</t>
    </rPh>
    <rPh sb="8" eb="9">
      <t>シタ</t>
    </rPh>
    <phoneticPr fontId="5"/>
  </si>
  <si>
    <t>業　　　種</t>
    <rPh sb="0" eb="5">
      <t>ギョウシュ</t>
    </rPh>
    <phoneticPr fontId="5"/>
  </si>
  <si>
    <t>主　　　要　　　品　　　目　　　群</t>
    <rPh sb="0" eb="5">
      <t>シュヨウ</t>
    </rPh>
    <rPh sb="8" eb="13">
      <t>ヒンモク</t>
    </rPh>
    <rPh sb="16" eb="17">
      <t>グン</t>
    </rPh>
    <phoneticPr fontId="5"/>
  </si>
  <si>
    <t>生　産</t>
    <rPh sb="0" eb="3">
      <t>セイサン</t>
    </rPh>
    <phoneticPr fontId="5"/>
  </si>
  <si>
    <t>電気</t>
    <rPh sb="0" eb="2">
      <t>デンキ</t>
    </rPh>
    <phoneticPr fontId="5"/>
  </si>
  <si>
    <t>民生用電気機械、配線・照明用器具、回転電気機械</t>
  </si>
  <si>
    <t>輸送</t>
    <rPh sb="0" eb="2">
      <t>ユソウ</t>
    </rPh>
    <phoneticPr fontId="5"/>
  </si>
  <si>
    <t>特殊自動車、二輪自動車部品、自動車部品</t>
  </si>
  <si>
    <t>食料品</t>
    <rPh sb="0" eb="3">
      <t>ショクリョウヒン</t>
    </rPh>
    <phoneticPr fontId="5"/>
  </si>
  <si>
    <t>清涼飲料、茶・コーヒー、加工食品</t>
  </si>
  <si>
    <t>汎用等</t>
    <rPh sb="0" eb="3">
      <t>ハンヨウトウ</t>
    </rPh>
    <phoneticPr fontId="5"/>
  </si>
  <si>
    <t>医療用機械器具・計測機器、金型、金属工作機械</t>
  </si>
  <si>
    <t>化　学</t>
  </si>
  <si>
    <t>その他の化学製品、プラスチック</t>
    <phoneticPr fontId="5"/>
  </si>
  <si>
    <t>情報</t>
    <rPh sb="0" eb="2">
      <t>ジョウホウ</t>
    </rPh>
    <phoneticPr fontId="5"/>
  </si>
  <si>
    <t>通信機械、その他の情報通信機械</t>
  </si>
  <si>
    <t>出　荷</t>
    <rPh sb="0" eb="3">
      <t>シュッカ</t>
    </rPh>
    <phoneticPr fontId="5"/>
  </si>
  <si>
    <t>自動車部品、二輪自動車部品、特殊自動車</t>
  </si>
  <si>
    <t>金型、金属工作機械、冷凍機・同応用製品</t>
  </si>
  <si>
    <t>繊維</t>
    <rPh sb="0" eb="2">
      <t>センイ</t>
    </rPh>
    <phoneticPr fontId="5"/>
  </si>
  <si>
    <t>その他の繊維製品、化学繊維、染色整理</t>
  </si>
  <si>
    <t>在　庫</t>
    <rPh sb="0" eb="3">
      <t>ザイコ</t>
    </rPh>
    <phoneticPr fontId="5"/>
  </si>
  <si>
    <t>その他の化学製品、プラスチック</t>
    <phoneticPr fontId="5"/>
  </si>
  <si>
    <t>パルプ</t>
  </si>
  <si>
    <t>板紙、雑種紙、印刷・情報用紙</t>
  </si>
  <si>
    <t>家具</t>
    <rPh sb="0" eb="2">
      <t>カグ</t>
    </rPh>
    <phoneticPr fontId="5"/>
  </si>
  <si>
    <t>金属製家具、木製家具</t>
    <rPh sb="9" eb="10">
      <t>グ</t>
    </rPh>
    <phoneticPr fontId="5"/>
  </si>
  <si>
    <t>医療用機械器具・計測機器、その他の生産用機械、金属工作機械</t>
  </si>
  <si>
    <t>民生用電気機械、配線・照明用器具、電池</t>
  </si>
  <si>
    <t>乳製品、清涼飲料、酒類</t>
  </si>
  <si>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5"/>
  </si>
  <si>
    <t>（注２）業種欄の（ ）内は、前月比（％）です。</t>
    <rPh sb="1" eb="2">
      <t>チュウ</t>
    </rPh>
    <rPh sb="4" eb="6">
      <t>ギョウシュ</t>
    </rPh>
    <rPh sb="6" eb="7">
      <t>ラン</t>
    </rPh>
    <rPh sb="11" eb="12">
      <t>ナイ</t>
    </rPh>
    <rPh sb="14" eb="17">
      <t>ゼンゲツヒ</t>
    </rPh>
    <phoneticPr fontId="5"/>
  </si>
  <si>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5"/>
  </si>
  <si>
    <t>９　　業 種 分 類 別 生 産 ・ 出 荷</t>
    <rPh sb="3" eb="6">
      <t>ギョウシュ</t>
    </rPh>
    <rPh sb="7" eb="10">
      <t>ブンルイ</t>
    </rPh>
    <rPh sb="11" eb="12">
      <t>ベツ</t>
    </rPh>
    <rPh sb="13" eb="16">
      <t>セイサン</t>
    </rPh>
    <rPh sb="19" eb="22">
      <t>シュッカ</t>
    </rPh>
    <phoneticPr fontId="5"/>
  </si>
  <si>
    <t xml:space="preserve"> ・ 在 庫 指 数 （ 季 節 調 整 済 指 数 ）</t>
    <rPh sb="3" eb="6">
      <t>ザイコ</t>
    </rPh>
    <rPh sb="7" eb="10">
      <t>シスウ</t>
    </rPh>
    <rPh sb="11" eb="16">
      <t>（キセツ</t>
    </rPh>
    <rPh sb="17" eb="20">
      <t>チョウセイ</t>
    </rPh>
    <rPh sb="21" eb="22">
      <t>ズミ</t>
    </rPh>
    <rPh sb="23" eb="26">
      <t>シスウ</t>
    </rPh>
    <phoneticPr fontId="5"/>
  </si>
  <si>
    <t>平成27年＝100</t>
    <rPh sb="0" eb="2">
      <t>ヘイセイ</t>
    </rPh>
    <rPh sb="4" eb="5">
      <t>ネン</t>
    </rPh>
    <phoneticPr fontId="5"/>
  </si>
  <si>
    <t>分類</t>
    <rPh sb="0" eb="2">
      <t>ブンルイ</t>
    </rPh>
    <phoneticPr fontId="5"/>
  </si>
  <si>
    <t>鉱 工 業</t>
    <rPh sb="0" eb="5">
      <t>コウコウギョウ</t>
    </rPh>
    <phoneticPr fontId="5"/>
  </si>
  <si>
    <t>鉄 鋼 業</t>
    <rPh sb="0" eb="5">
      <t>テッコウギョウ</t>
    </rPh>
    <phoneticPr fontId="5"/>
  </si>
  <si>
    <t>非　　鉄
金　　属
工　　業</t>
    <rPh sb="0" eb="1">
      <t>ヒ</t>
    </rPh>
    <rPh sb="3" eb="4">
      <t>テツ</t>
    </rPh>
    <rPh sb="5" eb="9">
      <t>キンゾク</t>
    </rPh>
    <rPh sb="10" eb="14">
      <t>コウギョウ</t>
    </rPh>
    <phoneticPr fontId="5"/>
  </si>
  <si>
    <t>金　　属
製　　品
工　　業</t>
    <rPh sb="0" eb="4">
      <t>キンゾク</t>
    </rPh>
    <rPh sb="5" eb="9">
      <t>セイヒン</t>
    </rPh>
    <rPh sb="10" eb="14">
      <t>コウギョウ</t>
    </rPh>
    <phoneticPr fontId="5"/>
  </si>
  <si>
    <t>はん用・
生産用・
業務用
機   械
工   業</t>
    <rPh sb="2" eb="3">
      <t>ヨウ</t>
    </rPh>
    <rPh sb="5" eb="8">
      <t>セイサンヨウ</t>
    </rPh>
    <rPh sb="10" eb="13">
      <t>ギョウムヨウ</t>
    </rPh>
    <rPh sb="14" eb="15">
      <t>キ</t>
    </rPh>
    <rPh sb="18" eb="19">
      <t>カイ</t>
    </rPh>
    <rPh sb="20" eb="21">
      <t>コウ</t>
    </rPh>
    <rPh sb="24" eb="25">
      <t>ギョウ</t>
    </rPh>
    <phoneticPr fontId="5"/>
  </si>
  <si>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5"/>
  </si>
  <si>
    <t>電　　気　　
機　　械
工　　業</t>
    <rPh sb="0" eb="1">
      <t>デン</t>
    </rPh>
    <rPh sb="3" eb="4">
      <t>キ</t>
    </rPh>
    <rPh sb="7" eb="11">
      <t>キカイ</t>
    </rPh>
    <rPh sb="12" eb="16">
      <t>コウギョウ</t>
    </rPh>
    <phoneticPr fontId="5"/>
  </si>
  <si>
    <t>情報通信
機　　械
工　　業</t>
    <rPh sb="0" eb="2">
      <t>ジョウホウ</t>
    </rPh>
    <rPh sb="2" eb="4">
      <t>ツウシン</t>
    </rPh>
    <rPh sb="5" eb="9">
      <t>キカイ</t>
    </rPh>
    <rPh sb="10" eb="14">
      <t>コウギョウ</t>
    </rPh>
    <phoneticPr fontId="5"/>
  </si>
  <si>
    <t>輸　　送
機　　械
工　　業</t>
    <rPh sb="0" eb="1">
      <t>ユ</t>
    </rPh>
    <rPh sb="3" eb="4">
      <t>ソウ</t>
    </rPh>
    <rPh sb="5" eb="6">
      <t>キ</t>
    </rPh>
    <rPh sb="8" eb="9">
      <t>カイ</t>
    </rPh>
    <rPh sb="10" eb="11">
      <t>コウ</t>
    </rPh>
    <rPh sb="13" eb="14">
      <t>ギョウ</t>
    </rPh>
    <phoneticPr fontId="5"/>
  </si>
  <si>
    <t>窯 業 ・
土石製品
工　　業</t>
    <rPh sb="0" eb="1">
      <t>カマ</t>
    </rPh>
    <rPh sb="2" eb="3">
      <t>ギョウ</t>
    </rPh>
    <rPh sb="6" eb="8">
      <t>ドセキ</t>
    </rPh>
    <rPh sb="8" eb="10">
      <t>セイヒン</t>
    </rPh>
    <rPh sb="11" eb="12">
      <t>コウ</t>
    </rPh>
    <rPh sb="14" eb="15">
      <t>ギョウ</t>
    </rPh>
    <phoneticPr fontId="5"/>
  </si>
  <si>
    <t>化　　学
工　　業</t>
    <rPh sb="0" eb="1">
      <t>カ</t>
    </rPh>
    <rPh sb="3" eb="4">
      <t>ガク</t>
    </rPh>
    <rPh sb="6" eb="7">
      <t>コウ</t>
    </rPh>
    <rPh sb="9" eb="10">
      <t>ギョウ</t>
    </rPh>
    <phoneticPr fontId="5"/>
  </si>
  <si>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5"/>
  </si>
  <si>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5"/>
  </si>
  <si>
    <t>繊　　維
工　　業</t>
    <rPh sb="0" eb="1">
      <t>セン</t>
    </rPh>
    <rPh sb="3" eb="4">
      <t>ユイ</t>
    </rPh>
    <rPh sb="6" eb="7">
      <t>コウ</t>
    </rPh>
    <rPh sb="9" eb="10">
      <t>ギョウ</t>
    </rPh>
    <phoneticPr fontId="5"/>
  </si>
  <si>
    <t>食料品・
た ば こ
工　　業</t>
    <rPh sb="0" eb="3">
      <t>ショクリョウヒン</t>
    </rPh>
    <rPh sb="11" eb="12">
      <t>コウ</t>
    </rPh>
    <rPh sb="14" eb="15">
      <t>ギョウ</t>
    </rPh>
    <phoneticPr fontId="5"/>
  </si>
  <si>
    <t>そ の 他
工     業</t>
    <rPh sb="4" eb="5">
      <t>タ</t>
    </rPh>
    <rPh sb="7" eb="14">
      <t>コウギョウ</t>
    </rPh>
    <phoneticPr fontId="5"/>
  </si>
  <si>
    <t>ゴム製品
工　　業</t>
    <rPh sb="2" eb="4">
      <t>セイヒン</t>
    </rPh>
    <rPh sb="6" eb="7">
      <t>コウ</t>
    </rPh>
    <rPh sb="9" eb="10">
      <t>ギョウ</t>
    </rPh>
    <phoneticPr fontId="5"/>
  </si>
  <si>
    <t>家　　具
工　　業</t>
    <rPh sb="0" eb="1">
      <t>イエ</t>
    </rPh>
    <rPh sb="3" eb="4">
      <t>グ</t>
    </rPh>
    <rPh sb="6" eb="7">
      <t>コウ</t>
    </rPh>
    <rPh sb="9" eb="10">
      <t>ギョウ</t>
    </rPh>
    <phoneticPr fontId="5"/>
  </si>
  <si>
    <t>印 刷 業</t>
    <rPh sb="0" eb="1">
      <t>イン</t>
    </rPh>
    <rPh sb="2" eb="3">
      <t>サツ</t>
    </rPh>
    <rPh sb="4" eb="5">
      <t>ギョウ</t>
    </rPh>
    <phoneticPr fontId="5"/>
  </si>
  <si>
    <t>木材・木
製品工業</t>
    <rPh sb="0" eb="2">
      <t>モクザイ</t>
    </rPh>
    <rPh sb="3" eb="4">
      <t>キ</t>
    </rPh>
    <rPh sb="6" eb="8">
      <t>セイヒン</t>
    </rPh>
    <rPh sb="8" eb="10">
      <t>コウギョウ</t>
    </rPh>
    <phoneticPr fontId="5"/>
  </si>
  <si>
    <t>その他
製品工業</t>
    <rPh sb="2" eb="3">
      <t>タ</t>
    </rPh>
    <rPh sb="5" eb="7">
      <t>セイヒン</t>
    </rPh>
    <rPh sb="7" eb="9">
      <t>コウギョウ</t>
    </rPh>
    <phoneticPr fontId="5"/>
  </si>
  <si>
    <t>生　　　　　　　　　産</t>
    <rPh sb="0" eb="1">
      <t>セイ</t>
    </rPh>
    <rPh sb="10" eb="11">
      <t>サン</t>
    </rPh>
    <phoneticPr fontId="5"/>
  </si>
  <si>
    <t>ウェイト</t>
    <phoneticPr fontId="5"/>
  </si>
  <si>
    <t>令和</t>
    <rPh sb="0" eb="2">
      <t>レイワ</t>
    </rPh>
    <phoneticPr fontId="21"/>
  </si>
  <si>
    <t>2</t>
    <phoneticPr fontId="5"/>
  </si>
  <si>
    <t>令和３年</t>
  </si>
  <si>
    <t xml:space="preserve"> </t>
  </si>
  <si>
    <t>令和４年</t>
  </si>
  <si>
    <t>1</t>
    <phoneticPr fontId="5"/>
  </si>
  <si>
    <t>2</t>
    <phoneticPr fontId="5"/>
  </si>
  <si>
    <t>3</t>
    <phoneticPr fontId="5"/>
  </si>
  <si>
    <t>前月比(％)</t>
    <rPh sb="0" eb="3">
      <t>ゼンネンヒ</t>
    </rPh>
    <phoneticPr fontId="5"/>
  </si>
  <si>
    <t>出　　　　　　　　　荷</t>
    <rPh sb="0" eb="1">
      <t>シュッカ</t>
    </rPh>
    <rPh sb="10" eb="11">
      <t>セイサン</t>
    </rPh>
    <phoneticPr fontId="5"/>
  </si>
  <si>
    <t>3</t>
    <phoneticPr fontId="5"/>
  </si>
  <si>
    <t>在　　　　　　　　　庫</t>
    <rPh sb="0" eb="1">
      <t>ザイコ</t>
    </rPh>
    <rPh sb="10" eb="11">
      <t>セイサン</t>
    </rPh>
    <phoneticPr fontId="5"/>
  </si>
  <si>
    <t>(注１) 年平均は原指数</t>
    <rPh sb="1" eb="2">
      <t>チュウ</t>
    </rPh>
    <rPh sb="5" eb="8">
      <t>ネンヘイキン</t>
    </rPh>
    <rPh sb="9" eb="10">
      <t>ハラ</t>
    </rPh>
    <rPh sb="10" eb="12">
      <t>シスウ</t>
    </rPh>
    <phoneticPr fontId="5"/>
  </si>
  <si>
    <t>(注２) 電子部品・デバイス工業、情報通信機械工業、印刷業は在庫調査なし。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5"/>
  </si>
  <si>
    <t xml:space="preserve">                     10　　主　要　業　種　分　類　別　指　数　の　推　移</t>
    <phoneticPr fontId="5"/>
  </si>
  <si>
    <t>（１）輸送機械工業</t>
    <rPh sb="3" eb="5">
      <t>ユソウ</t>
    </rPh>
    <rPh sb="5" eb="7">
      <t>キカイ</t>
    </rPh>
    <rPh sb="7" eb="9">
      <t>コウギョウ</t>
    </rPh>
    <phoneticPr fontId="5"/>
  </si>
  <si>
    <t>（２）食料品・たばこ工業</t>
    <rPh sb="3" eb="6">
      <t>ショクリョウヒン</t>
    </rPh>
    <rPh sb="10" eb="12">
      <t>コウギョウ</t>
    </rPh>
    <phoneticPr fontId="5"/>
  </si>
  <si>
    <t>（３）化学工業</t>
    <rPh sb="3" eb="5">
      <t>カガク</t>
    </rPh>
    <rPh sb="5" eb="7">
      <t>コウギョウ</t>
    </rPh>
    <phoneticPr fontId="5"/>
  </si>
  <si>
    <t>（４）はん用・生産用・業務用機械工業</t>
    <rPh sb="5" eb="6">
      <t>ヨウ</t>
    </rPh>
    <rPh sb="7" eb="10">
      <t>セイサンヨウ</t>
    </rPh>
    <rPh sb="11" eb="14">
      <t>ギョウムヨウ</t>
    </rPh>
    <rPh sb="14" eb="16">
      <t>キカイ</t>
    </rPh>
    <rPh sb="16" eb="18">
      <t>コウギョウ</t>
    </rPh>
    <phoneticPr fontId="5"/>
  </si>
  <si>
    <t>（５）電気機械工業</t>
    <rPh sb="3" eb="5">
      <t>デンキ</t>
    </rPh>
    <rPh sb="5" eb="7">
      <t>キカイ</t>
    </rPh>
    <rPh sb="7" eb="9">
      <t>コウギョウ</t>
    </rPh>
    <phoneticPr fontId="5"/>
  </si>
  <si>
    <t>（６）パルプ・紙・紙加工品工業</t>
    <rPh sb="7" eb="8">
      <t>カミ</t>
    </rPh>
    <rPh sb="9" eb="10">
      <t>カミ</t>
    </rPh>
    <rPh sb="10" eb="13">
      <t>カコウヒン</t>
    </rPh>
    <rPh sb="13" eb="15">
      <t>コウギョウ</t>
    </rPh>
    <phoneticPr fontId="5"/>
  </si>
  <si>
    <t>Mｙしずおか日本一</t>
    <rPh sb="6" eb="9">
      <t>ニホンイチ</t>
    </rPh>
    <phoneticPr fontId="5"/>
  </si>
  <si>
    <t>きはだの漁獲量日本一</t>
    <rPh sb="4" eb="7">
      <t>ギョカクリョウ</t>
    </rPh>
    <rPh sb="7" eb="10">
      <t>ニホンイチ</t>
    </rPh>
    <phoneticPr fontId="32"/>
  </si>
  <si>
    <t>　きはだとは、主に世界中の温帯から熱帯の海域に分布している魚の一種です。体色が黄色味がかっていることから黄肌マグロと呼ばれていて、刺身や缶詰に利用されています。きはだは初夏が旬で、和風でも洋風でもおいしくいただける魚です。
　令和２年における全国のきはだの漁獲量は64,494トンです。そのうち、静岡県は17,172トンで全国１位となっています。
　</t>
    <rPh sb="7" eb="8">
      <t>オモ</t>
    </rPh>
    <rPh sb="9" eb="12">
      <t>セカイジュウ</t>
    </rPh>
    <rPh sb="13" eb="15">
      <t>オンタイ</t>
    </rPh>
    <rPh sb="17" eb="19">
      <t>ネッタイ</t>
    </rPh>
    <rPh sb="20" eb="22">
      <t>カイイキ</t>
    </rPh>
    <rPh sb="23" eb="25">
      <t>ブンプ</t>
    </rPh>
    <rPh sb="29" eb="30">
      <t>サカナ</t>
    </rPh>
    <rPh sb="31" eb="33">
      <t>イッシュ</t>
    </rPh>
    <rPh sb="36" eb="38">
      <t>タイショク</t>
    </rPh>
    <rPh sb="39" eb="42">
      <t>キイロミ</t>
    </rPh>
    <rPh sb="52" eb="54">
      <t>キハダ</t>
    </rPh>
    <rPh sb="58" eb="59">
      <t>ヨ</t>
    </rPh>
    <rPh sb="65" eb="67">
      <t>サシミ</t>
    </rPh>
    <rPh sb="68" eb="70">
      <t>カンヅメ</t>
    </rPh>
    <rPh sb="71" eb="73">
      <t>リヨウ</t>
    </rPh>
    <rPh sb="84" eb="86">
      <t>ショカ</t>
    </rPh>
    <rPh sb="87" eb="88">
      <t>シュン</t>
    </rPh>
    <rPh sb="90" eb="92">
      <t>ワフウ</t>
    </rPh>
    <rPh sb="94" eb="96">
      <t>ヨウフウ</t>
    </rPh>
    <rPh sb="107" eb="108">
      <t>サカナ</t>
    </rPh>
    <rPh sb="113" eb="115">
      <t>レイワ</t>
    </rPh>
    <rPh sb="116" eb="117">
      <t>ネン</t>
    </rPh>
    <rPh sb="121" eb="123">
      <t>ゼンコク</t>
    </rPh>
    <rPh sb="128" eb="131">
      <t>ギョカクリョウ</t>
    </rPh>
    <rPh sb="148" eb="151">
      <t>シズオカケン</t>
    </rPh>
    <rPh sb="161" eb="163">
      <t>ゼンコク</t>
    </rPh>
    <rPh sb="164" eb="165">
      <t>イ</t>
    </rPh>
    <phoneticPr fontId="5"/>
  </si>
  <si>
    <t>きはだの漁獲量（令和２年）</t>
    <rPh sb="4" eb="7">
      <t>ギョカクリョウ</t>
    </rPh>
    <rPh sb="8" eb="10">
      <t>レイワ</t>
    </rPh>
    <rPh sb="11" eb="12">
      <t>ネン</t>
    </rPh>
    <rPh sb="12" eb="13">
      <t>ガンネン</t>
    </rPh>
    <phoneticPr fontId="5"/>
  </si>
  <si>
    <t>区分</t>
    <rPh sb="0" eb="2">
      <t>クブン</t>
    </rPh>
    <phoneticPr fontId="5"/>
  </si>
  <si>
    <t>1位
静岡県</t>
    <rPh sb="1" eb="2">
      <t>イ</t>
    </rPh>
    <rPh sb="3" eb="6">
      <t>シズオカケン</t>
    </rPh>
    <phoneticPr fontId="5"/>
  </si>
  <si>
    <t>2位
宮城県</t>
    <rPh sb="1" eb="2">
      <t>イ</t>
    </rPh>
    <rPh sb="3" eb="5">
      <t>ミヤギ</t>
    </rPh>
    <rPh sb="5" eb="6">
      <t>ケン</t>
    </rPh>
    <phoneticPr fontId="5"/>
  </si>
  <si>
    <t>3位
東京都</t>
    <rPh sb="1" eb="2">
      <t>イ</t>
    </rPh>
    <rPh sb="3" eb="6">
      <t>トウキョウト</t>
    </rPh>
    <phoneticPr fontId="5"/>
  </si>
  <si>
    <t>全国</t>
    <rPh sb="0" eb="2">
      <t>ゼンコク</t>
    </rPh>
    <phoneticPr fontId="5"/>
  </si>
  <si>
    <t>漁獲量</t>
    <rPh sb="0" eb="3">
      <t>ギョカクリョウ</t>
    </rPh>
    <phoneticPr fontId="5"/>
  </si>
  <si>
    <t>　</t>
    <phoneticPr fontId="5"/>
  </si>
  <si>
    <t>全国に占める割合</t>
    <rPh sb="0" eb="2">
      <t>ゼンコク</t>
    </rPh>
    <rPh sb="3" eb="4">
      <t>シ</t>
    </rPh>
    <rPh sb="6" eb="8">
      <t>ワリアイ</t>
    </rPh>
    <phoneticPr fontId="5"/>
  </si>
  <si>
    <t>11 　　 消費者物価指数</t>
    <rPh sb="6" eb="7">
      <t>ケ</t>
    </rPh>
    <rPh sb="7" eb="8">
      <t>ヒ</t>
    </rPh>
    <rPh sb="8" eb="9">
      <t>シャ</t>
    </rPh>
    <rPh sb="9" eb="10">
      <t>ブツ</t>
    </rPh>
    <rPh sb="10" eb="11">
      <t>アタイ</t>
    </rPh>
    <rPh sb="11" eb="12">
      <t>ユビ</t>
    </rPh>
    <rPh sb="12" eb="13">
      <t>カズ</t>
    </rPh>
    <phoneticPr fontId="5"/>
  </si>
  <si>
    <t>(１０大費目)－静岡市・浜松市－</t>
  </si>
  <si>
    <t>（令和2年＝100）</t>
    <rPh sb="1" eb="3">
      <t>レイワ</t>
    </rPh>
    <rPh sb="4" eb="5">
      <t>ネン</t>
    </rPh>
    <phoneticPr fontId="5"/>
  </si>
  <si>
    <t>（１）静岡市</t>
    <rPh sb="3" eb="6">
      <t>シズオカシ</t>
    </rPh>
    <phoneticPr fontId="5"/>
  </si>
  <si>
    <t>統計調査課</t>
    <rPh sb="0" eb="2">
      <t>トウケイ</t>
    </rPh>
    <rPh sb="2" eb="5">
      <t>チョウサカ</t>
    </rPh>
    <phoneticPr fontId="5"/>
  </si>
  <si>
    <t>（２）浜松市</t>
    <rPh sb="3" eb="6">
      <t>ハママツシ</t>
    </rPh>
    <phoneticPr fontId="5"/>
  </si>
  <si>
    <t>費目</t>
    <rPh sb="0" eb="2">
      <t>ヒモク</t>
    </rPh>
    <phoneticPr fontId="5"/>
  </si>
  <si>
    <t>総合</t>
    <rPh sb="0" eb="1">
      <t>フサ</t>
    </rPh>
    <rPh sb="1" eb="2">
      <t>ゴウ</t>
    </rPh>
    <phoneticPr fontId="5"/>
  </si>
  <si>
    <t>生鮮食品を除く総合</t>
    <rPh sb="0" eb="2">
      <t>セイセン</t>
    </rPh>
    <rPh sb="2" eb="4">
      <t>ショクヒン</t>
    </rPh>
    <rPh sb="5" eb="6">
      <t>ノゾ</t>
    </rPh>
    <rPh sb="7" eb="9">
      <t>ソウゴウ</t>
    </rPh>
    <phoneticPr fontId="5"/>
  </si>
  <si>
    <t>生鮮食品及び
エネルギーを除く総合</t>
    <rPh sb="0" eb="2">
      <t>セイセン</t>
    </rPh>
    <rPh sb="2" eb="4">
      <t>ショクヒン</t>
    </rPh>
    <rPh sb="4" eb="5">
      <t>オヨ</t>
    </rPh>
    <rPh sb="13" eb="14">
      <t>ノゾ</t>
    </rPh>
    <rPh sb="15" eb="17">
      <t>ソウゴウ</t>
    </rPh>
    <phoneticPr fontId="5"/>
  </si>
  <si>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5"/>
  </si>
  <si>
    <t>月別</t>
    <rPh sb="0" eb="2">
      <t>ツキベツ</t>
    </rPh>
    <phoneticPr fontId="5"/>
  </si>
  <si>
    <t>指数</t>
    <rPh sb="0" eb="2">
      <t>シスウ</t>
    </rPh>
    <phoneticPr fontId="5"/>
  </si>
  <si>
    <t>前月比</t>
    <rPh sb="0" eb="2">
      <t>ゼンゲツ</t>
    </rPh>
    <rPh sb="2" eb="3">
      <t>ヒ</t>
    </rPh>
    <phoneticPr fontId="5"/>
  </si>
  <si>
    <t>前年同月比</t>
    <rPh sb="0" eb="2">
      <t>ゼンネン</t>
    </rPh>
    <rPh sb="2" eb="4">
      <t>ドウゲツ</t>
    </rPh>
    <rPh sb="4" eb="5">
      <t>ヒ</t>
    </rPh>
    <phoneticPr fontId="5"/>
  </si>
  <si>
    <t>（％）</t>
    <phoneticPr fontId="5"/>
  </si>
  <si>
    <t>令和3年</t>
    <phoneticPr fontId="5"/>
  </si>
  <si>
    <t>食料</t>
    <rPh sb="0" eb="2">
      <t>ショクリョウ</t>
    </rPh>
    <phoneticPr fontId="5"/>
  </si>
  <si>
    <t>住居</t>
    <rPh sb="0" eb="1">
      <t>ジュウ</t>
    </rPh>
    <rPh sb="1" eb="2">
      <t>キョ</t>
    </rPh>
    <phoneticPr fontId="5"/>
  </si>
  <si>
    <t>光熱・水道</t>
    <rPh sb="0" eb="2">
      <t>コウネツ</t>
    </rPh>
    <rPh sb="3" eb="5">
      <t>スイドウ</t>
    </rPh>
    <phoneticPr fontId="5"/>
  </si>
  <si>
    <t>生鮮食品</t>
    <rPh sb="0" eb="1">
      <t>ショウ</t>
    </rPh>
    <rPh sb="1" eb="2">
      <t>アラタ</t>
    </rPh>
    <rPh sb="2" eb="3">
      <t>ショク</t>
    </rPh>
    <rPh sb="3" eb="4">
      <t>シナ</t>
    </rPh>
    <phoneticPr fontId="5"/>
  </si>
  <si>
    <t>家具・家事用品</t>
    <rPh sb="0" eb="2">
      <t>カグ</t>
    </rPh>
    <rPh sb="3" eb="5">
      <t>カジ</t>
    </rPh>
    <rPh sb="5" eb="7">
      <t>ヨウヒン</t>
    </rPh>
    <phoneticPr fontId="5"/>
  </si>
  <si>
    <t>被服及び履物</t>
    <rPh sb="0" eb="2">
      <t>ヒフク</t>
    </rPh>
    <rPh sb="2" eb="3">
      <t>オヨ</t>
    </rPh>
    <rPh sb="4" eb="6">
      <t>ハキモノ</t>
    </rPh>
    <phoneticPr fontId="5"/>
  </si>
  <si>
    <t>保健医療</t>
    <rPh sb="0" eb="1">
      <t>タモツ</t>
    </rPh>
    <rPh sb="1" eb="2">
      <t>ケン</t>
    </rPh>
    <rPh sb="2" eb="3">
      <t>イ</t>
    </rPh>
    <rPh sb="3" eb="4">
      <t>リョウ</t>
    </rPh>
    <phoneticPr fontId="5"/>
  </si>
  <si>
    <t>交通・通信</t>
    <rPh sb="0" eb="2">
      <t>コウツウ</t>
    </rPh>
    <rPh sb="3" eb="5">
      <t>ツウシン</t>
    </rPh>
    <phoneticPr fontId="5"/>
  </si>
  <si>
    <t>（％）</t>
    <phoneticPr fontId="5"/>
  </si>
  <si>
    <t>教育</t>
    <rPh sb="0" eb="1">
      <t>キョウ</t>
    </rPh>
    <rPh sb="1" eb="2">
      <t>イク</t>
    </rPh>
    <phoneticPr fontId="5"/>
  </si>
  <si>
    <t>教養娯楽</t>
    <rPh sb="0" eb="1">
      <t>キョウ</t>
    </rPh>
    <rPh sb="1" eb="2">
      <t>オサム</t>
    </rPh>
    <rPh sb="2" eb="3">
      <t>ゴ</t>
    </rPh>
    <rPh sb="3" eb="4">
      <t>ラク</t>
    </rPh>
    <phoneticPr fontId="5"/>
  </si>
  <si>
    <t>諸雑費</t>
    <rPh sb="0" eb="1">
      <t>ショ</t>
    </rPh>
    <rPh sb="1" eb="2">
      <t>ザツ</t>
    </rPh>
    <rPh sb="2" eb="3">
      <t>ヒ</t>
    </rPh>
    <phoneticPr fontId="5"/>
  </si>
  <si>
    <t>持家の帰属家賃を除く総合</t>
    <rPh sb="0" eb="1">
      <t>モ</t>
    </rPh>
    <rPh sb="1" eb="2">
      <t>イエ</t>
    </rPh>
    <rPh sb="3" eb="5">
      <t>キゾク</t>
    </rPh>
    <rPh sb="5" eb="7">
      <t>ヤチン</t>
    </rPh>
    <rPh sb="8" eb="9">
      <t>ノゾ</t>
    </rPh>
    <rPh sb="10" eb="12">
      <t>ソウゴウ</t>
    </rPh>
    <phoneticPr fontId="5"/>
  </si>
  <si>
    <t>　12　　毎月勤労統計調査地方調査結果（３月）</t>
    <rPh sb="21" eb="22">
      <t>ガツ</t>
    </rPh>
    <phoneticPr fontId="5"/>
  </si>
  <si>
    <t>（１）事業所規模５人以上</t>
    <rPh sb="3" eb="5">
      <t>ジギョウ</t>
    </rPh>
    <rPh sb="5" eb="6">
      <t>ショ</t>
    </rPh>
    <rPh sb="6" eb="8">
      <t>キボ</t>
    </rPh>
    <rPh sb="9" eb="10">
      <t>ニン</t>
    </rPh>
    <rPh sb="10" eb="12">
      <t>イジョウ</t>
    </rPh>
    <phoneticPr fontId="5"/>
  </si>
  <si>
    <t>（事業所規模５人以上）</t>
    <phoneticPr fontId="5"/>
  </si>
  <si>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5"/>
  </si>
  <si>
    <t>（令和2年平均＝100）</t>
    <rPh sb="1" eb="3">
      <t>レイワ</t>
    </rPh>
    <phoneticPr fontId="5"/>
  </si>
  <si>
    <t>年　　　月</t>
  </si>
  <si>
    <t>名 目 賃 金 指 数</t>
    <rPh sb="0" eb="1">
      <t>ナ</t>
    </rPh>
    <rPh sb="2" eb="3">
      <t>メ</t>
    </rPh>
    <rPh sb="4" eb="5">
      <t>チン</t>
    </rPh>
    <rPh sb="6" eb="7">
      <t>キン</t>
    </rPh>
    <rPh sb="8" eb="9">
      <t>ユビ</t>
    </rPh>
    <rPh sb="10" eb="11">
      <t>カズ</t>
    </rPh>
    <phoneticPr fontId="5"/>
  </si>
  <si>
    <t>実 質 賃 金 指 数</t>
    <rPh sb="0" eb="1">
      <t>ジツ</t>
    </rPh>
    <rPh sb="2" eb="3">
      <t>シツ</t>
    </rPh>
    <rPh sb="4" eb="5">
      <t>チン</t>
    </rPh>
    <rPh sb="6" eb="7">
      <t>キン</t>
    </rPh>
    <rPh sb="8" eb="9">
      <t>ユビ</t>
    </rPh>
    <rPh sb="10" eb="11">
      <t>カズ</t>
    </rPh>
    <phoneticPr fontId="5"/>
  </si>
  <si>
    <t>所 定 外 労 働 時 間</t>
    <rPh sb="0" eb="1">
      <t>トコロ</t>
    </rPh>
    <rPh sb="2" eb="3">
      <t>サダム</t>
    </rPh>
    <rPh sb="4" eb="5">
      <t>ガイ</t>
    </rPh>
    <rPh sb="6" eb="7">
      <t>ロウ</t>
    </rPh>
    <rPh sb="8" eb="9">
      <t>ハタラキ</t>
    </rPh>
    <rPh sb="10" eb="11">
      <t>トキ</t>
    </rPh>
    <rPh sb="12" eb="13">
      <t>アイダ</t>
    </rPh>
    <phoneticPr fontId="5"/>
  </si>
  <si>
    <t>常 用 雇 用 指 数</t>
    <rPh sb="0" eb="1">
      <t>ツネ</t>
    </rPh>
    <rPh sb="2" eb="3">
      <t>ヨウ</t>
    </rPh>
    <rPh sb="4" eb="5">
      <t>ヤトイ</t>
    </rPh>
    <rPh sb="6" eb="7">
      <t>ヨウ</t>
    </rPh>
    <rPh sb="8" eb="9">
      <t>ユビ</t>
    </rPh>
    <rPh sb="10" eb="11">
      <t>カズ</t>
    </rPh>
    <phoneticPr fontId="5"/>
  </si>
  <si>
    <t>調     査
産 業 計</t>
  </si>
  <si>
    <t>製 造 業</t>
    <rPh sb="0" eb="1">
      <t>セイ</t>
    </rPh>
    <rPh sb="2" eb="3">
      <t>ヅクリ</t>
    </rPh>
    <rPh sb="4" eb="5">
      <t>ギョウ</t>
    </rPh>
    <phoneticPr fontId="5"/>
  </si>
  <si>
    <t>調     査
産 業 計</t>
    <rPh sb="0" eb="1">
      <t>チョウ</t>
    </rPh>
    <rPh sb="6" eb="7">
      <t>サ</t>
    </rPh>
    <rPh sb="8" eb="9">
      <t>サン</t>
    </rPh>
    <rPh sb="10" eb="11">
      <t>ギョウ</t>
    </rPh>
    <rPh sb="12" eb="13">
      <t>ケイ</t>
    </rPh>
    <phoneticPr fontId="5"/>
  </si>
  <si>
    <t>調　　 査
産 業 計</t>
    <rPh sb="0" eb="1">
      <t>チョウ</t>
    </rPh>
    <rPh sb="4" eb="5">
      <t>サ</t>
    </rPh>
    <rPh sb="6" eb="7">
      <t>サン</t>
    </rPh>
    <rPh sb="8" eb="9">
      <t>ギョウ</t>
    </rPh>
    <rPh sb="10" eb="11">
      <t>ケイ</t>
    </rPh>
    <phoneticPr fontId="5"/>
  </si>
  <si>
    <t>令和</t>
  </si>
  <si>
    <t>平成26年</t>
    <rPh sb="0" eb="2">
      <t>ヘイセイ</t>
    </rPh>
    <rPh sb="4" eb="5">
      <t>ネン</t>
    </rPh>
    <phoneticPr fontId="5"/>
  </si>
  <si>
    <t>月</t>
    <rPh sb="0" eb="1">
      <t>ゲツ</t>
    </rPh>
    <phoneticPr fontId="5"/>
  </si>
  <si>
    <t>平成27年</t>
    <rPh sb="0" eb="2">
      <t>ヘイセイ</t>
    </rPh>
    <rPh sb="4" eb="5">
      <t>ネン</t>
    </rPh>
    <phoneticPr fontId="5"/>
  </si>
  <si>
    <t>10</t>
    <phoneticPr fontId="5"/>
  </si>
  <si>
    <t>令和3年</t>
    <phoneticPr fontId="5"/>
  </si>
  <si>
    <t>令和4年</t>
    <phoneticPr fontId="5"/>
  </si>
  <si>
    <t>対前月増減率（％）</t>
    <phoneticPr fontId="5"/>
  </si>
  <si>
    <t>対前年同月増減率（％）</t>
    <phoneticPr fontId="5"/>
  </si>
  <si>
    <t>　　（イ）　平   均   現   金   給   与   額　（３月）</t>
    <rPh sb="6" eb="11">
      <t>ヘイキン</t>
    </rPh>
    <rPh sb="14" eb="19">
      <t>ゲンキン</t>
    </rPh>
    <rPh sb="22" eb="31">
      <t>キュウヨガク</t>
    </rPh>
    <rPh sb="34" eb="35">
      <t>ガツ</t>
    </rPh>
    <phoneticPr fontId="5"/>
  </si>
  <si>
    <t>（事業所規模５人以上）</t>
    <phoneticPr fontId="5"/>
  </si>
  <si>
    <t>単位：円</t>
  </si>
  <si>
    <t>月 及 び 産 業 別</t>
    <phoneticPr fontId="5"/>
  </si>
  <si>
    <t>現金給与総額</t>
    <rPh sb="0" eb="2">
      <t>ゲンキン</t>
    </rPh>
    <rPh sb="2" eb="4">
      <t>キュウヨ</t>
    </rPh>
    <rPh sb="4" eb="6">
      <t>ソウガク</t>
    </rPh>
    <phoneticPr fontId="5"/>
  </si>
  <si>
    <t>きまって支給する給与</t>
    <rPh sb="4" eb="6">
      <t>シキュウ</t>
    </rPh>
    <rPh sb="8" eb="10">
      <t>キュウヨ</t>
    </rPh>
    <phoneticPr fontId="5"/>
  </si>
  <si>
    <t>特別に支払われた給与</t>
    <rPh sb="0" eb="2">
      <t>トクベツ</t>
    </rPh>
    <rPh sb="3" eb="5">
      <t>シハラ</t>
    </rPh>
    <rPh sb="8" eb="10">
      <t>キュウヨ</t>
    </rPh>
    <phoneticPr fontId="5"/>
  </si>
  <si>
    <t>平均</t>
    <rPh sb="0" eb="2">
      <t>ヘイキン</t>
    </rPh>
    <phoneticPr fontId="5"/>
  </si>
  <si>
    <t>男</t>
    <rPh sb="0" eb="1">
      <t>オトコ</t>
    </rPh>
    <phoneticPr fontId="5"/>
  </si>
  <si>
    <t>女</t>
    <rPh sb="0" eb="1">
      <t>オンナ</t>
    </rPh>
    <phoneticPr fontId="5"/>
  </si>
  <si>
    <t>平成26年</t>
    <phoneticPr fontId="5"/>
  </si>
  <si>
    <t>平成27年</t>
    <rPh sb="4" eb="5">
      <t>ネン</t>
    </rPh>
    <phoneticPr fontId="5"/>
  </si>
  <si>
    <t>平成28年</t>
    <rPh sb="4" eb="5">
      <t>ネン</t>
    </rPh>
    <phoneticPr fontId="5"/>
  </si>
  <si>
    <t>建設業</t>
  </si>
  <si>
    <t>製造業</t>
  </si>
  <si>
    <t>電気・ガス・熱供給・水道業</t>
  </si>
  <si>
    <t>情報通信業</t>
  </si>
  <si>
    <t>運輸業， 郵便業</t>
  </si>
  <si>
    <t>卸売業， 小売業</t>
  </si>
  <si>
    <t>金融業， 保険業</t>
  </si>
  <si>
    <t>不動産業， 物品賃貸業</t>
  </si>
  <si>
    <t>学術研究， 専門・技術サービス業</t>
  </si>
  <si>
    <t>宿泊業， 飲食サービス業</t>
  </si>
  <si>
    <t>生活関連サービス業， 娯楽業</t>
  </si>
  <si>
    <t>教育， 学習支援業</t>
  </si>
  <si>
    <t>医療， 福祉</t>
  </si>
  <si>
    <t>複合サービス事業</t>
  </si>
  <si>
    <t>サービス業（ 他に分類されないもの）</t>
  </si>
  <si>
    <t xml:space="preserve">（事業所規模30人以上）  </t>
    <phoneticPr fontId="5"/>
  </si>
  <si>
    <t>（２）　事業所規模30人以上</t>
    <rPh sb="4" eb="6">
      <t>ジギョウ</t>
    </rPh>
    <rPh sb="6" eb="7">
      <t>ショ</t>
    </rPh>
    <rPh sb="7" eb="9">
      <t>キボ</t>
    </rPh>
    <rPh sb="11" eb="12">
      <t>ニン</t>
    </rPh>
    <rPh sb="12" eb="14">
      <t>イジョウ</t>
    </rPh>
    <phoneticPr fontId="5"/>
  </si>
  <si>
    <t>（ア）　賃金・労働時間・雇用（調査産業計・製造業）</t>
    <phoneticPr fontId="5"/>
  </si>
  <si>
    <t>調　   査
産 業 計</t>
    <rPh sb="0" eb="1">
      <t>チョウ</t>
    </rPh>
    <rPh sb="5" eb="6">
      <t>サ</t>
    </rPh>
    <rPh sb="7" eb="8">
      <t>サン</t>
    </rPh>
    <rPh sb="9" eb="10">
      <t>ギョウ</t>
    </rPh>
    <rPh sb="11" eb="12">
      <t>ケイ</t>
    </rPh>
    <phoneticPr fontId="5"/>
  </si>
  <si>
    <t>令和3年</t>
    <rPh sb="3" eb="4">
      <t>ネン</t>
    </rPh>
    <phoneticPr fontId="5"/>
  </si>
  <si>
    <t>対前年同月増減率（％）</t>
    <phoneticPr fontId="5"/>
  </si>
  <si>
    <t>（イ） 　平   均   現   金   給   与   額　（３月）</t>
    <rPh sb="33" eb="34">
      <t>ガツ</t>
    </rPh>
    <phoneticPr fontId="5"/>
  </si>
  <si>
    <t>（事業所規模30人以上）</t>
  </si>
  <si>
    <t>月 及 び 産 業 別</t>
    <phoneticPr fontId="5"/>
  </si>
  <si>
    <t>清 水 港  輸出品表</t>
    <phoneticPr fontId="5"/>
  </si>
  <si>
    <t>清 水 港  輸入品表</t>
    <rPh sb="8" eb="9">
      <t>ニュウ</t>
    </rPh>
    <phoneticPr fontId="5"/>
  </si>
  <si>
    <t>概況品（概況品コード）</t>
    <phoneticPr fontId="5"/>
  </si>
  <si>
    <t>金  額（千円）</t>
    <rPh sb="0" eb="1">
      <t>キン</t>
    </rPh>
    <phoneticPr fontId="5"/>
  </si>
  <si>
    <t>前    年
同期比(%)</t>
    <rPh sb="0" eb="6">
      <t>ゼンネン</t>
    </rPh>
    <rPh sb="8" eb="9">
      <t>キ</t>
    </rPh>
    <phoneticPr fontId="5"/>
  </si>
  <si>
    <t>概況品（概況品コード）</t>
    <phoneticPr fontId="5"/>
  </si>
  <si>
    <t>総　　　　　　　額</t>
  </si>
  <si>
    <t>食料品及び動物（0）</t>
  </si>
  <si>
    <t>魚介類及び同調製品（007）</t>
  </si>
  <si>
    <t>コーヒー・茶・ココア・香辛料類（015）</t>
  </si>
  <si>
    <t>まぐろ（0070101）</t>
  </si>
  <si>
    <t>茶（01501）</t>
  </si>
  <si>
    <t>小麦及びメスリン（00901）</t>
  </si>
  <si>
    <t>飲料及びたばこ（1）</t>
  </si>
  <si>
    <t>とうもろこし（00907）</t>
  </si>
  <si>
    <t>原材料（2）</t>
  </si>
  <si>
    <t>果実（01101）</t>
  </si>
  <si>
    <t>金属鉱及びくず（215）</t>
  </si>
  <si>
    <t>野菜（01103）</t>
  </si>
  <si>
    <t>鉱物性燃料（3）</t>
  </si>
  <si>
    <t>お茶（01505）</t>
  </si>
  <si>
    <t>石油製品（30301）</t>
  </si>
  <si>
    <t>飼料（017）</t>
  </si>
  <si>
    <t>動植物性油脂（4）</t>
  </si>
  <si>
    <t>化学製品（5）</t>
  </si>
  <si>
    <t>飲料（101）</t>
  </si>
  <si>
    <t>有機化合物（50101）</t>
  </si>
  <si>
    <t>無機化合物（50103）</t>
  </si>
  <si>
    <t>大豆（20307）</t>
  </si>
  <si>
    <t>染料・なめし剤及び着色剤（505）</t>
  </si>
  <si>
    <t>その他の採油用種子（20309）</t>
  </si>
  <si>
    <t>医薬品（507）</t>
  </si>
  <si>
    <t>菜種（2030907）</t>
    <rPh sb="0" eb="2">
      <t>ナタネ</t>
    </rPh>
    <phoneticPr fontId="5"/>
  </si>
  <si>
    <t>精油・香料及び化粧品類（509）</t>
  </si>
  <si>
    <t>木材（20701）</t>
  </si>
  <si>
    <t>プラスチック（515）</t>
  </si>
  <si>
    <t>製材（2070105）</t>
    <rPh sb="0" eb="2">
      <t>セイザイ</t>
    </rPh>
    <phoneticPr fontId="5"/>
  </si>
  <si>
    <t>原料別製品（6）</t>
  </si>
  <si>
    <t>パルプ（20901）</t>
  </si>
  <si>
    <t>ゴム製品（603）</t>
  </si>
  <si>
    <t>紙類及び同製品（606）</t>
  </si>
  <si>
    <t>紙及び板紙（60601）</t>
  </si>
  <si>
    <t>液化天然ガス（3050103）</t>
  </si>
  <si>
    <t>織物用糸及び繊維製品（607）</t>
  </si>
  <si>
    <t>非金属鉱物製品（609）</t>
  </si>
  <si>
    <t>ガラス及び同製品（60907）</t>
  </si>
  <si>
    <t>鉄鋼（611）</t>
  </si>
  <si>
    <t>22倍</t>
  </si>
  <si>
    <t>管及び管用継手（61117）</t>
  </si>
  <si>
    <t>非鉄金属（613）</t>
  </si>
  <si>
    <t>銅及び同合金（61301）</t>
  </si>
  <si>
    <t>金属製品（615）</t>
  </si>
  <si>
    <t>くぎ、ねじ、ボルト及びナット類（61509）</t>
  </si>
  <si>
    <t>調製石油添加剤（51709）</t>
  </si>
  <si>
    <t>手道具類及び機械用工具（61511）</t>
  </si>
  <si>
    <t>機械類及び輸送用機器（7）</t>
  </si>
  <si>
    <t>一般機械（701）</t>
  </si>
  <si>
    <t>合板・ウッドパネル（60501）</t>
  </si>
  <si>
    <t>原動機（70101）</t>
  </si>
  <si>
    <t>パルプウッド等（60503）</t>
  </si>
  <si>
    <t>事務用機器（70105）</t>
  </si>
  <si>
    <t>木製建具及び建築用木工品（60505）</t>
  </si>
  <si>
    <t>金属加工機械（70107）</t>
  </si>
  <si>
    <t>紙類及び同製品（607）</t>
  </si>
  <si>
    <t>工作機械（7010701）</t>
  </si>
  <si>
    <t>紙及び板紙（60701）</t>
  </si>
  <si>
    <t>建設用・鉱山用機械（70119）</t>
  </si>
  <si>
    <t>織物用糸及び繊維製品（609）</t>
  </si>
  <si>
    <t>加熱用・冷却用機器（70123）</t>
  </si>
  <si>
    <t>非金属鉱物製品（611）</t>
  </si>
  <si>
    <t>エアコン（7012305）</t>
  </si>
  <si>
    <t>鉄鋼（613）</t>
  </si>
  <si>
    <t>ポンプ及び遠心分離機（70125）</t>
  </si>
  <si>
    <t>アルミニウム及び同合金（61507）</t>
  </si>
  <si>
    <t>荷役機械（70127）</t>
  </si>
  <si>
    <t>金属製品（617）</t>
  </si>
  <si>
    <t>ベアリング及び同部分品（70129）</t>
  </si>
  <si>
    <t>半導体等製造装置（70131）</t>
  </si>
  <si>
    <t>電気機器（703）</t>
  </si>
  <si>
    <t>重電機器（70301）</t>
  </si>
  <si>
    <t>電気回路等の機器（70303）</t>
  </si>
  <si>
    <t>絶縁電線及び絶縁ケーブル（70305）</t>
  </si>
  <si>
    <t>繊維機械（70109）</t>
  </si>
  <si>
    <t>映像機器（70309）</t>
  </si>
  <si>
    <t>加熱用・冷却用機器（70119）</t>
  </si>
  <si>
    <t>電球類（70321）</t>
  </si>
  <si>
    <t>エアコン（7011901）</t>
  </si>
  <si>
    <t>半導体等電子部品（70323）</t>
  </si>
  <si>
    <t>ポンプ及び遠心分離機（70121）</t>
  </si>
  <si>
    <t>個別半導体（7032303）</t>
  </si>
  <si>
    <t>コック・弁類（70127）</t>
  </si>
  <si>
    <t>ＩＣ（7032305）</t>
  </si>
  <si>
    <t>自動車用等の電気機器（70325）</t>
  </si>
  <si>
    <t>電気計測機器（70327）</t>
  </si>
  <si>
    <t>輸送用機器（705）</t>
  </si>
  <si>
    <t>絶縁電線及び絶縁ケーブル（70304）</t>
  </si>
  <si>
    <t>自動車（70503）</t>
  </si>
  <si>
    <t>音響・映像機器〔含部品〕（70305）</t>
  </si>
  <si>
    <t>乗用車（7050301）</t>
  </si>
  <si>
    <t>通信機（70307）</t>
  </si>
  <si>
    <t>バス・トラック（7050303）</t>
  </si>
  <si>
    <t>家庭用電気機器（70309）</t>
  </si>
  <si>
    <t>自動車の部分品（70505）</t>
  </si>
  <si>
    <t>半導体等電子部品（70311）</t>
  </si>
  <si>
    <t>二輪自動車類（70507）</t>
  </si>
  <si>
    <t>二輪自動車・原動機付自転車（7050701）</t>
  </si>
  <si>
    <t>自動車の部分品（70503）</t>
  </si>
  <si>
    <t>自転車及び同部分品（70509）</t>
  </si>
  <si>
    <t>二輪自動車類（70504）</t>
  </si>
  <si>
    <t>船舶類（70513）</t>
  </si>
  <si>
    <t>雑製品（8）</t>
  </si>
  <si>
    <t>家具（803）</t>
  </si>
  <si>
    <t>科学光学機器（81101）</t>
  </si>
  <si>
    <t>衣類及び同附属品（807）</t>
  </si>
  <si>
    <t>写真用・映画用材料（81301）</t>
  </si>
  <si>
    <t>はき物（809）</t>
  </si>
  <si>
    <t>楽器（81305）</t>
  </si>
  <si>
    <t>プラスチック製品（81311）</t>
  </si>
  <si>
    <t>プラスチック製品（81307）</t>
  </si>
  <si>
    <t>がん具（81315）</t>
  </si>
  <si>
    <t>がん具及び遊戯用具（81309）</t>
  </si>
  <si>
    <t>特殊取扱品（9）</t>
  </si>
  <si>
    <t>運動用具（81311）</t>
  </si>
  <si>
    <t>５　　金融機関別預金・貸出残高</t>
  </si>
  <si>
    <t>単位：億円</t>
    <rPh sb="0" eb="2">
      <t>タンイ</t>
    </rPh>
    <rPh sb="2" eb="5">
      <t>：オクエン</t>
    </rPh>
    <phoneticPr fontId="5"/>
  </si>
  <si>
    <t>日本銀行静岡支店</t>
    <rPh sb="0" eb="4">
      <t>ニホンギンコウ</t>
    </rPh>
    <rPh sb="4" eb="6">
      <t>シズオカ</t>
    </rPh>
    <rPh sb="6" eb="8">
      <t>シテン</t>
    </rPh>
    <phoneticPr fontId="5"/>
  </si>
  <si>
    <t>年　　月　　末</t>
  </si>
  <si>
    <t>預　　　　　　　　　　金</t>
  </si>
  <si>
    <t>貸　　　　　　　　　　出</t>
  </si>
  <si>
    <t>総　　　額</t>
  </si>
  <si>
    <t>銀行勘定</t>
  </si>
  <si>
    <t>信用金庫</t>
  </si>
  <si>
    <t>令和3年</t>
  </si>
  <si>
    <t>令和4年</t>
  </si>
  <si>
    <t>（注） 年数値は、年末の数値です。</t>
    <phoneticPr fontId="5"/>
  </si>
  <si>
    <t>６　　手形交換高、不渡手形、貸出約定平均金利</t>
    <rPh sb="3" eb="5">
      <t>テガタ</t>
    </rPh>
    <rPh sb="5" eb="7">
      <t>コウカン</t>
    </rPh>
    <rPh sb="9" eb="11">
      <t>フワタリ</t>
    </rPh>
    <rPh sb="11" eb="13">
      <t>テガタ</t>
    </rPh>
    <rPh sb="14" eb="16">
      <t>カシダ</t>
    </rPh>
    <rPh sb="16" eb="18">
      <t>ヤクジョウ</t>
    </rPh>
    <rPh sb="18" eb="20">
      <t>ヘイキン</t>
    </rPh>
    <rPh sb="20" eb="22">
      <t>キンリ</t>
    </rPh>
    <phoneticPr fontId="5"/>
  </si>
  <si>
    <t>（一社）全国銀行協会、日本銀行静岡支店</t>
    <rPh sb="1" eb="2">
      <t>イチ</t>
    </rPh>
    <rPh sb="2" eb="3">
      <t>シャ</t>
    </rPh>
    <rPh sb="4" eb="6">
      <t>ゼンコク</t>
    </rPh>
    <rPh sb="6" eb="8">
      <t>ギンコウ</t>
    </rPh>
    <rPh sb="8" eb="10">
      <t>キョウカイ</t>
    </rPh>
    <rPh sb="11" eb="13">
      <t>ニホン</t>
    </rPh>
    <rPh sb="13" eb="15">
      <t>ギンコウ</t>
    </rPh>
    <rPh sb="15" eb="17">
      <t>シズオカ</t>
    </rPh>
    <rPh sb="17" eb="19">
      <t>シテン</t>
    </rPh>
    <phoneticPr fontId="5"/>
  </si>
  <si>
    <t>年　　月　　別</t>
    <rPh sb="0" eb="4">
      <t>ネンゲツ</t>
    </rPh>
    <rPh sb="6" eb="7">
      <t>ベツ</t>
    </rPh>
    <phoneticPr fontId="5"/>
  </si>
  <si>
    <t>取引停止処分数</t>
    <rPh sb="0" eb="2">
      <t>トリヒキ</t>
    </rPh>
    <rPh sb="2" eb="4">
      <t>テイシ</t>
    </rPh>
    <rPh sb="4" eb="6">
      <t>ショブン</t>
    </rPh>
    <rPh sb="6" eb="7">
      <t>スウ</t>
    </rPh>
    <phoneticPr fontId="5"/>
  </si>
  <si>
    <r>
      <t>貸</t>
    </r>
    <r>
      <rPr>
        <sz val="9.5"/>
        <rFont val="ＭＳ Ｐ明朝"/>
        <family val="1"/>
        <charset val="128"/>
      </rPr>
      <t>出約定平均金利</t>
    </r>
    <r>
      <rPr>
        <sz val="7"/>
        <rFont val="ＭＳ Ｐ明朝"/>
        <family val="1"/>
        <charset val="128"/>
      </rPr>
      <t>（注１）</t>
    </r>
    <rPh sb="0" eb="2">
      <t>カシダシ</t>
    </rPh>
    <rPh sb="2" eb="3">
      <t>ヤク</t>
    </rPh>
    <rPh sb="3" eb="4">
      <t>テイ</t>
    </rPh>
    <rPh sb="4" eb="6">
      <t>ヘイキン</t>
    </rPh>
    <rPh sb="6" eb="8">
      <t>キンリ</t>
    </rPh>
    <rPh sb="8" eb="10">
      <t>（チュウ</t>
    </rPh>
    <phoneticPr fontId="5"/>
  </si>
  <si>
    <t>枚　　　数</t>
    <rPh sb="0" eb="5">
      <t>マイスウ</t>
    </rPh>
    <phoneticPr fontId="5"/>
  </si>
  <si>
    <t>金　　　額</t>
    <rPh sb="0" eb="5">
      <t>キンガク</t>
    </rPh>
    <phoneticPr fontId="5"/>
  </si>
  <si>
    <r>
      <t>地</t>
    </r>
    <r>
      <rPr>
        <sz val="9.5"/>
        <rFont val="ＭＳ Ｐ明朝"/>
        <family val="1"/>
        <charset val="128"/>
      </rPr>
      <t>方銀行</t>
    </r>
    <r>
      <rPr>
        <sz val="7"/>
        <rFont val="ＭＳ Ｐ明朝"/>
        <family val="1"/>
        <charset val="128"/>
      </rPr>
      <t>（注２）</t>
    </r>
    <rPh sb="0" eb="4">
      <t>チホウギンコウ</t>
    </rPh>
    <rPh sb="4" eb="6">
      <t>（チュウ</t>
    </rPh>
    <phoneticPr fontId="5"/>
  </si>
  <si>
    <r>
      <t>信</t>
    </r>
    <r>
      <rPr>
        <sz val="9.5"/>
        <rFont val="ＭＳ Ｐ明朝"/>
        <family val="1"/>
        <charset val="128"/>
      </rPr>
      <t>用金庫</t>
    </r>
    <r>
      <rPr>
        <sz val="7"/>
        <rFont val="ＭＳ Ｐ明朝"/>
        <family val="1"/>
        <charset val="128"/>
      </rPr>
      <t>（注２）</t>
    </r>
    <rPh sb="0" eb="2">
      <t>シンヨウ</t>
    </rPh>
    <rPh sb="2" eb="4">
      <t>キンコ</t>
    </rPh>
    <rPh sb="4" eb="6">
      <t>（チュウ</t>
    </rPh>
    <phoneticPr fontId="5"/>
  </si>
  <si>
    <t>万枚</t>
  </si>
  <si>
    <t>億円</t>
  </si>
  <si>
    <t>枚</t>
  </si>
  <si>
    <t>百万円</t>
  </si>
  <si>
    <t>‐</t>
  </si>
  <si>
    <t>（注1） ストックベース&lt;当座貸越含む&gt;数値です。</t>
    <rPh sb="0" eb="2">
      <t>（チュウ</t>
    </rPh>
    <rPh sb="13" eb="15">
      <t>トウザ</t>
    </rPh>
    <rPh sb="15" eb="16">
      <t>カ</t>
    </rPh>
    <rPh sb="16" eb="17">
      <t>コ</t>
    </rPh>
    <rPh sb="17" eb="18">
      <t>フク</t>
    </rPh>
    <rPh sb="20" eb="22">
      <t>スウチ</t>
    </rPh>
    <phoneticPr fontId="5"/>
  </si>
  <si>
    <t>（注3） 貸出約定平均金利の年数値は、年末の数値です。</t>
    <rPh sb="0"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5"/>
  </si>
  <si>
    <t>（注2） 地元16行庫の県内所在店舗ベースです。</t>
    <rPh sb="0" eb="2">
      <t>（チュウ</t>
    </rPh>
    <rPh sb="5" eb="7">
      <t>ジモト</t>
    </rPh>
    <rPh sb="9" eb="10">
      <t>ユ</t>
    </rPh>
    <rPh sb="10" eb="11">
      <t>コ</t>
    </rPh>
    <rPh sb="12" eb="14">
      <t>ケンナイ</t>
    </rPh>
    <rPh sb="14" eb="16">
      <t>ショザイ</t>
    </rPh>
    <rPh sb="16" eb="18">
      <t>テンポ</t>
    </rPh>
    <phoneticPr fontId="5"/>
  </si>
  <si>
    <t>７　　信用保証協会保証状況</t>
    <rPh sb="3" eb="5">
      <t>シンヨウ</t>
    </rPh>
    <rPh sb="5" eb="7">
      <t>ホショウ</t>
    </rPh>
    <rPh sb="7" eb="9">
      <t>キョウカイ</t>
    </rPh>
    <rPh sb="9" eb="11">
      <t>ホショウ</t>
    </rPh>
    <rPh sb="11" eb="13">
      <t>ジョウキョウ</t>
    </rPh>
    <phoneticPr fontId="5"/>
  </si>
  <si>
    <t>単位：件、百万円</t>
    <rPh sb="0" eb="2">
      <t>タンイ</t>
    </rPh>
    <rPh sb="3" eb="4">
      <t>ケン</t>
    </rPh>
    <rPh sb="5" eb="8">
      <t>ヒャクマンエン</t>
    </rPh>
    <phoneticPr fontId="5"/>
  </si>
  <si>
    <t>静岡県信用保証協会</t>
    <rPh sb="0" eb="3">
      <t>シズオカケン</t>
    </rPh>
    <rPh sb="3" eb="5">
      <t>シンヨウ</t>
    </rPh>
    <rPh sb="5" eb="7">
      <t>ホショウ</t>
    </rPh>
    <rPh sb="7" eb="9">
      <t>キョウカイ</t>
    </rPh>
    <phoneticPr fontId="5"/>
  </si>
  <si>
    <t>年　　　　月</t>
    <rPh sb="0" eb="6">
      <t>ネンゲツ</t>
    </rPh>
    <phoneticPr fontId="5"/>
  </si>
  <si>
    <t>保証申込</t>
    <rPh sb="0" eb="2">
      <t>ホショウ</t>
    </rPh>
    <rPh sb="2" eb="4">
      <t>モウシコミ</t>
    </rPh>
    <phoneticPr fontId="5"/>
  </si>
  <si>
    <t>保証承諾</t>
    <rPh sb="0" eb="2">
      <t>ホショウ</t>
    </rPh>
    <rPh sb="2" eb="4">
      <t>ショウダク</t>
    </rPh>
    <phoneticPr fontId="5"/>
  </si>
  <si>
    <t>保証債務残高</t>
    <rPh sb="0" eb="2">
      <t>ホショウ</t>
    </rPh>
    <rPh sb="2" eb="4">
      <t>サイム</t>
    </rPh>
    <rPh sb="4" eb="6">
      <t>ザンダカ</t>
    </rPh>
    <phoneticPr fontId="5"/>
  </si>
  <si>
    <t>代位弁済</t>
    <rPh sb="0" eb="1">
      <t>ダイ</t>
    </rPh>
    <rPh sb="1" eb="2">
      <t>イ</t>
    </rPh>
    <rPh sb="2" eb="4">
      <t>ベンサイ</t>
    </rPh>
    <phoneticPr fontId="5"/>
  </si>
  <si>
    <t>件　　　数</t>
    <rPh sb="0" eb="5">
      <t>ケンスウ</t>
    </rPh>
    <phoneticPr fontId="5"/>
  </si>
  <si>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5"/>
  </si>
  <si>
    <t>　　（ウ）　出　勤　日　数　、　労　働　時　間　</t>
    <phoneticPr fontId="5"/>
  </si>
  <si>
    <t>（事業所規模５人以上）</t>
    <phoneticPr fontId="5"/>
  </si>
  <si>
    <t>単位：日、時間</t>
  </si>
  <si>
    <t>月及び産業別</t>
  </si>
  <si>
    <t>出勤日数</t>
  </si>
  <si>
    <t>総実労働時間</t>
    <phoneticPr fontId="5"/>
  </si>
  <si>
    <t>所定内労働時間</t>
    <phoneticPr fontId="5"/>
  </si>
  <si>
    <t>所定外労働時間</t>
    <phoneticPr fontId="5"/>
  </si>
  <si>
    <t>計</t>
    <rPh sb="0" eb="1">
      <t>ケイ</t>
    </rPh>
    <phoneticPr fontId="5"/>
  </si>
  <si>
    <t>平成26年</t>
  </si>
  <si>
    <t>平成27年</t>
  </si>
  <si>
    <t>平成28年</t>
  </si>
  <si>
    <t>.</t>
    <phoneticPr fontId="5"/>
  </si>
  <si>
    <t>単位：人、％、ポイント</t>
    <phoneticPr fontId="5"/>
  </si>
  <si>
    <t>産    業</t>
  </si>
  <si>
    <t xml:space="preserve">常用労働者数
</t>
    <rPh sb="0" eb="2">
      <t>ジョウヨウ</t>
    </rPh>
    <phoneticPr fontId="5"/>
  </si>
  <si>
    <t xml:space="preserve">パートタイム
労働者比率
</t>
    <rPh sb="7" eb="10">
      <t>ロウドウシャ</t>
    </rPh>
    <rPh sb="10" eb="12">
      <t>ヒリツ</t>
    </rPh>
    <phoneticPr fontId="5"/>
  </si>
  <si>
    <t>労働異動率</t>
    <rPh sb="0" eb="2">
      <t>ロウドウ</t>
    </rPh>
    <rPh sb="2" eb="4">
      <t>イドウ</t>
    </rPh>
    <rPh sb="4" eb="5">
      <t>リツ</t>
    </rPh>
    <phoneticPr fontId="5"/>
  </si>
  <si>
    <t>入職率</t>
    <rPh sb="0" eb="3">
      <t>ニュウショクリツ</t>
    </rPh>
    <phoneticPr fontId="5"/>
  </si>
  <si>
    <t>離職率</t>
    <rPh sb="0" eb="3">
      <t>リショクリツ</t>
    </rPh>
    <phoneticPr fontId="5"/>
  </si>
  <si>
    <t>前年同月比</t>
    <rPh sb="4" eb="5">
      <t>ヒ</t>
    </rPh>
    <phoneticPr fontId="5"/>
  </si>
  <si>
    <t>前年同月差</t>
    <rPh sb="4" eb="5">
      <t>サ</t>
    </rPh>
    <phoneticPr fontId="5"/>
  </si>
  <si>
    <t>前年同月差</t>
    <rPh sb="2" eb="4">
      <t>ドウゲツ</t>
    </rPh>
    <phoneticPr fontId="5"/>
  </si>
  <si>
    <t xml:space="preserve">常用労働者数
</t>
  </si>
  <si>
    <t xml:space="preserve">パートタイム
労働者比率
</t>
  </si>
  <si>
    <t>労働異動率</t>
  </si>
  <si>
    <t>入職率</t>
  </si>
  <si>
    <t>離職率</t>
  </si>
  <si>
    <t>前年同月比</t>
  </si>
  <si>
    <t>前年同月差</t>
  </si>
  <si>
    <t>調  査  産  業  計</t>
  </si>
  <si>
    <t>運輸業,郵便業</t>
  </si>
  <si>
    <t>卸売業,小売業</t>
  </si>
  <si>
    <t>金融業,保険業</t>
  </si>
  <si>
    <t>不動産業,物品賃貸業</t>
  </si>
  <si>
    <t>学術研究,専門・技術サービス業</t>
  </si>
  <si>
    <t>宿泊業,飲食サービス業</t>
  </si>
  <si>
    <t>　　（エ）　2月末常用労働者数及び労働異動率</t>
  </si>
  <si>
    <t xml:space="preserve">   （ウ）　 出  勤  日  数  、  労  働  時  間 </t>
    <phoneticPr fontId="5"/>
  </si>
  <si>
    <t>月 及 び 産 業 別</t>
  </si>
  <si>
    <t>総実労働時間</t>
  </si>
  <si>
    <t>所定内労働時間</t>
  </si>
  <si>
    <t>所定外労働時間</t>
  </si>
  <si>
    <t>13　　生活保護法による扶助人員及び金額</t>
    <phoneticPr fontId="5"/>
  </si>
  <si>
    <t>単位：件、人、千円</t>
  </si>
  <si>
    <t>地域福祉課</t>
    <rPh sb="0" eb="2">
      <t>チイキ</t>
    </rPh>
    <rPh sb="2" eb="4">
      <t>フクシ</t>
    </rPh>
    <rPh sb="4" eb="5">
      <t>カ</t>
    </rPh>
    <phoneticPr fontId="5"/>
  </si>
  <si>
    <t>年度・月</t>
  </si>
  <si>
    <t>被保護
世帯数</t>
  </si>
  <si>
    <t>被保護
実人員</t>
  </si>
  <si>
    <t>被保護扶助人員</t>
  </si>
  <si>
    <t>扶　　　助　　　費</t>
  </si>
  <si>
    <t>生活</t>
  </si>
  <si>
    <t>住宅</t>
  </si>
  <si>
    <t>教育</t>
  </si>
  <si>
    <t>介護</t>
  </si>
  <si>
    <t>医療</t>
  </si>
  <si>
    <t>総額</t>
  </si>
  <si>
    <t>令和2年度</t>
  </si>
  <si>
    <t>14　　職　　業　　紹　　介　　状　　況</t>
    <phoneticPr fontId="5"/>
  </si>
  <si>
    <t>単位：件、人、倍</t>
  </si>
  <si>
    <t>静岡労働局職業安定部</t>
  </si>
  <si>
    <t>　　一　　　　　　　　　　　　　般</t>
  </si>
  <si>
    <t>求人倍率</t>
    <rPh sb="0" eb="2">
      <t>キュウジン</t>
    </rPh>
    <rPh sb="2" eb="4">
      <t>バイリツ</t>
    </rPh>
    <phoneticPr fontId="5"/>
  </si>
  <si>
    <t>障害者の期末
現在登録者数</t>
    <rPh sb="4" eb="6">
      <t>キマツ</t>
    </rPh>
    <phoneticPr fontId="5"/>
  </si>
  <si>
    <t>新規求職
申込件数</t>
  </si>
  <si>
    <t>月間有効
求職者数</t>
  </si>
  <si>
    <t>紹   介
件   数</t>
  </si>
  <si>
    <t>就   職
件   数</t>
  </si>
  <si>
    <t>新   規
求人数</t>
  </si>
  <si>
    <t>月   間
有   効
求人数</t>
  </si>
  <si>
    <t>う    ち
中高年</t>
  </si>
  <si>
    <t>新
規</t>
    <phoneticPr fontId="5"/>
  </si>
  <si>
    <t>有
効</t>
    <phoneticPr fontId="5"/>
  </si>
  <si>
    <t>うち有効
求 職 者</t>
  </si>
  <si>
    <t>令和3年度</t>
  </si>
  <si>
    <t>（注1）中高年は45歳以上55歳以下</t>
    <rPh sb="15" eb="16">
      <t>サイ</t>
    </rPh>
    <rPh sb="16" eb="18">
      <t>イカ</t>
    </rPh>
    <phoneticPr fontId="5"/>
  </si>
  <si>
    <t>（注2）月間有効求職者数、月間有効求人数の年度の数値は平均値です。</t>
    <rPh sb="13" eb="15">
      <t>ゲッカン</t>
    </rPh>
    <phoneticPr fontId="5"/>
  </si>
  <si>
    <t>（注3）求人倍率は、季節調整値、年度計は実数値です。</t>
    <phoneticPr fontId="5"/>
  </si>
  <si>
    <t>15   製材工場の素材・製材製品需給</t>
    <rPh sb="8" eb="9">
      <t>ジョウ</t>
    </rPh>
    <phoneticPr fontId="5"/>
  </si>
  <si>
    <t>単位：千㎥</t>
    <rPh sb="3" eb="4">
      <t>セン</t>
    </rPh>
    <phoneticPr fontId="5"/>
  </si>
  <si>
    <t>農林水産省</t>
    <rPh sb="0" eb="2">
      <t>ノウリン</t>
    </rPh>
    <rPh sb="2" eb="5">
      <t>スイサンショウ</t>
    </rPh>
    <phoneticPr fontId="5"/>
  </si>
  <si>
    <t>年 月 別</t>
  </si>
  <si>
    <t>製  材  用  素  材</t>
  </si>
  <si>
    <t>製    材    品</t>
  </si>
  <si>
    <t>入荷量</t>
  </si>
  <si>
    <t>消費量</t>
  </si>
  <si>
    <t>在庫量</t>
  </si>
  <si>
    <t>生産量</t>
  </si>
  <si>
    <t>出荷量</t>
  </si>
  <si>
    <t>年</t>
  </si>
  <si>
    <t>（注）在庫量の数値は、製材用素材、製材品ともに年（月）末在庫の数値となります。</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</si>
  <si>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5"/>
  </si>
  <si>
    <t>単位：トン、円/kg</t>
    <rPh sb="6" eb="7">
      <t>エン</t>
    </rPh>
    <phoneticPr fontId="5"/>
  </si>
  <si>
    <t>（令和４年４月分）</t>
  </si>
  <si>
    <t>水産庁</t>
    <rPh sb="0" eb="3">
      <t>スイサンチョウ</t>
    </rPh>
    <phoneticPr fontId="5"/>
  </si>
  <si>
    <t>沼　　　　　　　津</t>
    <rPh sb="0" eb="1">
      <t>ヌマ</t>
    </rPh>
    <rPh sb="8" eb="9">
      <t>ツ</t>
    </rPh>
    <phoneticPr fontId="5"/>
  </si>
  <si>
    <t>焼　　　　　　　　津</t>
    <rPh sb="0" eb="1">
      <t>ヤキ</t>
    </rPh>
    <phoneticPr fontId="5"/>
  </si>
  <si>
    <t>水揚量</t>
    <rPh sb="0" eb="2">
      <t>ミズアゲ</t>
    </rPh>
    <rPh sb="2" eb="3">
      <t>リョウ</t>
    </rPh>
    <phoneticPr fontId="5"/>
  </si>
  <si>
    <t>価格</t>
    <rPh sb="0" eb="2">
      <t>カカク</t>
    </rPh>
    <phoneticPr fontId="5"/>
  </si>
  <si>
    <t>くろまぐろ（生）</t>
  </si>
  <si>
    <t>みなみまぐろ（冷凍）</t>
  </si>
  <si>
    <t>びんなが（冷凍）</t>
  </si>
  <si>
    <t>めばち（冷凍）</t>
  </si>
  <si>
    <t>きはだ（冷凍）</t>
  </si>
  <si>
    <t>かつお（冷凍）</t>
  </si>
  <si>
    <t>まいわし</t>
  </si>
  <si>
    <t>かたくちいわし</t>
  </si>
  <si>
    <t>まあじ</t>
  </si>
  <si>
    <t>むろあじ</t>
  </si>
  <si>
    <t>さば類</t>
  </si>
  <si>
    <t>たら(生)</t>
  </si>
  <si>
    <t>ぶり類</t>
  </si>
  <si>
    <t>まだい</t>
  </si>
  <si>
    <t>たこ類</t>
  </si>
  <si>
    <t>（注）速報値</t>
    <rPh sb="3" eb="6">
      <t>ソクホウチ</t>
    </rPh>
    <phoneticPr fontId="5"/>
  </si>
  <si>
    <t>17    輸   出   入   通   関   実   績</t>
    <rPh sb="6" eb="11">
      <t>ユシュツ</t>
    </rPh>
    <rPh sb="14" eb="15">
      <t>ニュウ</t>
    </rPh>
    <rPh sb="18" eb="23">
      <t>ツウカン</t>
    </rPh>
    <rPh sb="26" eb="31">
      <t>ジッセキ</t>
    </rPh>
    <phoneticPr fontId="5"/>
  </si>
  <si>
    <t>単位：百万円、％</t>
    <rPh sb="3" eb="6">
      <t>ヒャクマンエン</t>
    </rPh>
    <phoneticPr fontId="5"/>
  </si>
  <si>
    <t>清水税関支署</t>
    <rPh sb="0" eb="2">
      <t>シミズ</t>
    </rPh>
    <rPh sb="2" eb="4">
      <t>ゼイカン</t>
    </rPh>
    <rPh sb="4" eb="6">
      <t>シショ</t>
    </rPh>
    <phoneticPr fontId="5"/>
  </si>
  <si>
    <t>輸出</t>
    <rPh sb="0" eb="2">
      <t>ユシュツ</t>
    </rPh>
    <phoneticPr fontId="5"/>
  </si>
  <si>
    <t>前年同期比</t>
    <rPh sb="0" eb="2">
      <t>ゼンネン</t>
    </rPh>
    <rPh sb="2" eb="5">
      <t>ドウキヒ</t>
    </rPh>
    <phoneticPr fontId="5"/>
  </si>
  <si>
    <t>輸入</t>
    <rPh sb="0" eb="2">
      <t>ユニュウ</t>
    </rPh>
    <phoneticPr fontId="5"/>
  </si>
  <si>
    <t>差引額
（△は輸入超過）</t>
    <rPh sb="0" eb="2">
      <t>サシヒキ</t>
    </rPh>
    <rPh sb="2" eb="3">
      <t>ガク</t>
    </rPh>
    <rPh sb="7" eb="9">
      <t>ユニュウ</t>
    </rPh>
    <rPh sb="9" eb="11">
      <t>チョウカ</t>
    </rPh>
    <phoneticPr fontId="5"/>
  </si>
  <si>
    <t>清水税関支署管内</t>
  </si>
  <si>
    <t>清水港</t>
  </si>
  <si>
    <t>田子の浦港</t>
  </si>
  <si>
    <t>御前崎港</t>
  </si>
  <si>
    <t>静岡空港</t>
  </si>
  <si>
    <t>18   清  水  港  入  港  船  舶</t>
    <phoneticPr fontId="5"/>
  </si>
  <si>
    <t>単位：千トン</t>
    <phoneticPr fontId="5"/>
  </si>
  <si>
    <t>清水港管理局</t>
  </si>
  <si>
    <t>年  月  別</t>
    <phoneticPr fontId="5"/>
  </si>
  <si>
    <t>合    計</t>
    <phoneticPr fontId="5"/>
  </si>
  <si>
    <t>外航商船</t>
  </si>
  <si>
    <t>内航商船</t>
  </si>
  <si>
    <t>漁    船</t>
    <phoneticPr fontId="5"/>
  </si>
  <si>
    <t>避 難 船</t>
    <phoneticPr fontId="5"/>
  </si>
  <si>
    <t>そ の 他</t>
    <phoneticPr fontId="5"/>
  </si>
  <si>
    <t>隻数</t>
  </si>
  <si>
    <t>総トン数</t>
  </si>
  <si>
    <t>元</t>
  </si>
  <si>
    <t>－</t>
  </si>
  <si>
    <t>(注)　毎月の数値は速報値</t>
    <rPh sb="1" eb="2">
      <t>チュウ</t>
    </rPh>
    <rPh sb="4" eb="6">
      <t>マイツキ</t>
    </rPh>
    <rPh sb="7" eb="9">
      <t>スウチ</t>
    </rPh>
    <rPh sb="10" eb="13">
      <t>ソクホウチ</t>
    </rPh>
    <phoneticPr fontId="5"/>
  </si>
  <si>
    <t>19   田  子  の  浦  港  入  港  船  舶</t>
    <phoneticPr fontId="5"/>
  </si>
  <si>
    <t>田子の浦港管理事務所</t>
  </si>
  <si>
    <t>年  月  別</t>
    <phoneticPr fontId="5"/>
  </si>
  <si>
    <t>避 難 船</t>
    <phoneticPr fontId="5"/>
  </si>
  <si>
    <t>そ の 他</t>
    <phoneticPr fontId="5"/>
  </si>
  <si>
    <t>20   海  上  出  入  貨  物</t>
    <rPh sb="5" eb="9">
      <t>カイジョウ</t>
    </rPh>
    <rPh sb="11" eb="15">
      <t>シュツニュウ</t>
    </rPh>
    <rPh sb="17" eb="21">
      <t>カモツ</t>
    </rPh>
    <phoneticPr fontId="5"/>
  </si>
  <si>
    <t>単位：千トン</t>
    <phoneticPr fontId="5"/>
  </si>
  <si>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5"/>
  </si>
  <si>
    <t>年  月  別</t>
    <phoneticPr fontId="5"/>
  </si>
  <si>
    <t>清      水      港</t>
    <phoneticPr fontId="5"/>
  </si>
  <si>
    <t>田  子  の  浦  港</t>
    <rPh sb="0" eb="13">
      <t>タゴノウラコウ</t>
    </rPh>
    <phoneticPr fontId="5"/>
  </si>
  <si>
    <t>御   前   崎   港</t>
    <rPh sb="0" eb="13">
      <t>オマエザキコウ</t>
    </rPh>
    <phoneticPr fontId="5"/>
  </si>
  <si>
    <t>合  計</t>
    <phoneticPr fontId="5"/>
  </si>
  <si>
    <t>外国貿易</t>
  </si>
  <si>
    <t>内国貿易</t>
  </si>
  <si>
    <t>合  計</t>
    <phoneticPr fontId="5"/>
  </si>
  <si>
    <t>合  計</t>
    <phoneticPr fontId="5"/>
  </si>
  <si>
    <t>輸出</t>
    <phoneticPr fontId="5"/>
  </si>
  <si>
    <t>輸入</t>
  </si>
  <si>
    <t>移出</t>
  </si>
  <si>
    <t>移入</t>
  </si>
  <si>
    <t>輸出</t>
  </si>
  <si>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5"/>
  </si>
  <si>
    <t>(注2)　毎月の数値は速報値。</t>
    <rPh sb="1" eb="2">
      <t>チュウ</t>
    </rPh>
    <rPh sb="5" eb="7">
      <t>マイツキ</t>
    </rPh>
    <rPh sb="8" eb="10">
      <t>スウチ</t>
    </rPh>
    <rPh sb="11" eb="14">
      <t>ソクホウチ</t>
    </rPh>
    <phoneticPr fontId="5"/>
  </si>
  <si>
    <t>21   品 種 別 海 上 出 入 貨 物</t>
    <phoneticPr fontId="5"/>
  </si>
  <si>
    <t>単位：千トン</t>
  </si>
  <si>
    <t>品 種 別</t>
    <phoneticPr fontId="5"/>
  </si>
  <si>
    <t>清          水          港</t>
    <phoneticPr fontId="5"/>
  </si>
  <si>
    <t>田   子   の   浦   港</t>
    <phoneticPr fontId="5"/>
  </si>
  <si>
    <t>御      前      崎      港</t>
    <phoneticPr fontId="5"/>
  </si>
  <si>
    <t>合 計</t>
    <phoneticPr fontId="5"/>
  </si>
  <si>
    <t>輸 出</t>
    <phoneticPr fontId="5"/>
  </si>
  <si>
    <t>輸 入</t>
    <phoneticPr fontId="5"/>
  </si>
  <si>
    <t>移 出</t>
    <phoneticPr fontId="5"/>
  </si>
  <si>
    <t>移 入</t>
    <phoneticPr fontId="5"/>
  </si>
  <si>
    <t>合 計</t>
    <phoneticPr fontId="5"/>
  </si>
  <si>
    <t>輸 出</t>
    <phoneticPr fontId="5"/>
  </si>
  <si>
    <t>輸 入</t>
    <phoneticPr fontId="5"/>
  </si>
  <si>
    <t>移 出</t>
    <phoneticPr fontId="5"/>
  </si>
  <si>
    <t>移 入</t>
    <phoneticPr fontId="5"/>
  </si>
  <si>
    <t>合 計</t>
    <phoneticPr fontId="5"/>
  </si>
  <si>
    <t>輸 出</t>
    <phoneticPr fontId="5"/>
  </si>
  <si>
    <t>移 入</t>
    <phoneticPr fontId="5"/>
  </si>
  <si>
    <t>合計</t>
  </si>
  <si>
    <t>農水産品</t>
  </si>
  <si>
    <t>林産品</t>
  </si>
  <si>
    <t>鉱産品</t>
  </si>
  <si>
    <t>金属機械工業品</t>
  </si>
  <si>
    <t>化学工業品</t>
  </si>
  <si>
    <t>軽工業品</t>
  </si>
  <si>
    <t>雑工業品</t>
  </si>
  <si>
    <t>特殊品</t>
  </si>
  <si>
    <t>分類不能のもの</t>
  </si>
  <si>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5"/>
  </si>
  <si>
    <t>（令和4年3月分）</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</si>
  <si>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5"/>
  </si>
  <si>
    <t>単位：台</t>
    <rPh sb="3" eb="4">
      <t>ダイ</t>
    </rPh>
    <phoneticPr fontId="5"/>
  </si>
  <si>
    <t>税務課</t>
    <rPh sb="0" eb="2">
      <t>ゼイム</t>
    </rPh>
    <rPh sb="2" eb="3">
      <t>カ</t>
    </rPh>
    <phoneticPr fontId="5"/>
  </si>
  <si>
    <t>年月別</t>
  </si>
  <si>
    <t>総　　数</t>
    <rPh sb="0" eb="1">
      <t>フサ</t>
    </rPh>
    <rPh sb="3" eb="4">
      <t>カズ</t>
    </rPh>
    <phoneticPr fontId="5"/>
  </si>
  <si>
    <t>乗　　用　　車</t>
    <rPh sb="0" eb="1">
      <t>ジョウ</t>
    </rPh>
    <rPh sb="3" eb="4">
      <t>ヨウ</t>
    </rPh>
    <rPh sb="6" eb="7">
      <t>クルマ</t>
    </rPh>
    <phoneticPr fontId="5"/>
  </si>
  <si>
    <t>トラック</t>
    <phoneticPr fontId="5"/>
  </si>
  <si>
    <t>バス</t>
    <phoneticPr fontId="5"/>
  </si>
  <si>
    <t>軽自動車</t>
    <rPh sb="0" eb="4">
      <t>ケイジドウシャ</t>
    </rPh>
    <phoneticPr fontId="5"/>
  </si>
  <si>
    <t>小型乗用</t>
    <rPh sb="0" eb="2">
      <t>コガタ</t>
    </rPh>
    <rPh sb="2" eb="4">
      <t>ジョウヨウ</t>
    </rPh>
    <phoneticPr fontId="5"/>
  </si>
  <si>
    <t>普通乗用</t>
    <rPh sb="0" eb="2">
      <t>フツウ</t>
    </rPh>
    <rPh sb="2" eb="4">
      <t>ジョウヨウ</t>
    </rPh>
    <phoneticPr fontId="5"/>
  </si>
  <si>
    <t>年度</t>
  </si>
  <si>
    <t>.</t>
    <phoneticPr fontId="5"/>
  </si>
  <si>
    <t>23   自  動  車  保  有  車  両  数</t>
    <phoneticPr fontId="5"/>
  </si>
  <si>
    <t>単位：台</t>
  </si>
  <si>
    <t>静岡運輸支局</t>
    <phoneticPr fontId="5"/>
  </si>
  <si>
    <t>年 月 別</t>
    <phoneticPr fontId="5"/>
  </si>
  <si>
    <t>総     数</t>
    <phoneticPr fontId="5"/>
  </si>
  <si>
    <t>貨     物     用</t>
    <phoneticPr fontId="5"/>
  </si>
  <si>
    <r>
      <t>乗</t>
    </r>
    <r>
      <rPr>
        <sz val="9"/>
        <rFont val="ＭＳ Ｐ明朝"/>
        <family val="1"/>
        <charset val="128"/>
      </rPr>
      <t xml:space="preserve"> 合 用
</t>
    </r>
    <r>
      <rPr>
        <sz val="7"/>
        <rFont val="ＭＳ Ｐ明朝"/>
        <family val="1"/>
        <charset val="128"/>
      </rPr>
      <t>普通車及び</t>
    </r>
    <r>
      <rPr>
        <sz val="9"/>
        <rFont val="ＭＳ Ｐ明朝"/>
        <family val="1"/>
        <charset val="128"/>
      </rPr>
      <t xml:space="preserve">
小 型 車</t>
    </r>
    <rPh sb="6" eb="9">
      <t>フツウシャ</t>
    </rPh>
    <rPh sb="9" eb="10">
      <t>オヨ</t>
    </rPh>
    <rPh sb="12" eb="17">
      <t>コガタシャ</t>
    </rPh>
    <phoneticPr fontId="5"/>
  </si>
  <si>
    <t>乗          用</t>
    <phoneticPr fontId="5"/>
  </si>
  <si>
    <t>特種用途用</t>
  </si>
  <si>
    <t>二輪車</t>
  </si>
  <si>
    <t>普通車</t>
  </si>
  <si>
    <t>小型車</t>
  </si>
  <si>
    <t>被牽
引車</t>
    <rPh sb="1" eb="5">
      <t>ケンインシャ</t>
    </rPh>
    <phoneticPr fontId="5"/>
  </si>
  <si>
    <t>軽自
動車</t>
    <rPh sb="1" eb="5">
      <t>ジドウシャ</t>
    </rPh>
    <phoneticPr fontId="5"/>
  </si>
  <si>
    <t>軽四
輪車</t>
    <rPh sb="3" eb="4">
      <t>リン</t>
    </rPh>
    <rPh sb="4" eb="5">
      <t>シャ</t>
    </rPh>
    <phoneticPr fontId="5"/>
  </si>
  <si>
    <t>普通車
小型車</t>
    <rPh sb="0" eb="3">
      <t>フツウシャ</t>
    </rPh>
    <rPh sb="4" eb="7">
      <t>コガタシャ</t>
    </rPh>
    <phoneticPr fontId="5"/>
  </si>
  <si>
    <t xml:space="preserve">大   型
特殊車 </t>
    <rPh sb="6" eb="8">
      <t>トクシュ</t>
    </rPh>
    <rPh sb="8" eb="9">
      <t>シャ</t>
    </rPh>
    <phoneticPr fontId="5"/>
  </si>
  <si>
    <t>（注1） 二輪車は250cc以上</t>
    <phoneticPr fontId="5"/>
  </si>
  <si>
    <t>（注2） 年数値は、年末の数値です。</t>
    <phoneticPr fontId="5"/>
  </si>
  <si>
    <t>24   富士山静岡空港搭乗者数</t>
    <rPh sb="5" eb="8">
      <t>フジサン</t>
    </rPh>
    <rPh sb="8" eb="10">
      <t>シズオカ</t>
    </rPh>
    <rPh sb="10" eb="12">
      <t>クウコウ</t>
    </rPh>
    <rPh sb="12" eb="15">
      <t>トウジョウシャ</t>
    </rPh>
    <rPh sb="15" eb="16">
      <t>カズ</t>
    </rPh>
    <phoneticPr fontId="5"/>
  </si>
  <si>
    <t>単位：人</t>
    <rPh sb="3" eb="4">
      <t>ニン</t>
    </rPh>
    <phoneticPr fontId="5"/>
  </si>
  <si>
    <t>空港振興課</t>
    <rPh sb="2" eb="4">
      <t>シンコウ</t>
    </rPh>
    <phoneticPr fontId="5"/>
  </si>
  <si>
    <t xml:space="preserve">   ※現在ダイヤがありません。</t>
    <rPh sb="4" eb="6">
      <t>ゲンザイ</t>
    </rPh>
    <phoneticPr fontId="5"/>
  </si>
  <si>
    <t>25   新   設   住   宅   着   工   戸　 数</t>
    <rPh sb="29" eb="30">
      <t>ト</t>
    </rPh>
    <rPh sb="32" eb="33">
      <t>カズ</t>
    </rPh>
    <phoneticPr fontId="5"/>
  </si>
  <si>
    <t>単位：戸、％</t>
    <rPh sb="0" eb="2">
      <t>タンイ</t>
    </rPh>
    <rPh sb="3" eb="4">
      <t>ト</t>
    </rPh>
    <phoneticPr fontId="5"/>
  </si>
  <si>
    <t>国土交通省、住まいづくり課</t>
    <rPh sb="0" eb="2">
      <t>コクド</t>
    </rPh>
    <rPh sb="2" eb="5">
      <t>コウツウショウ</t>
    </rPh>
    <rPh sb="12" eb="13">
      <t>カ</t>
    </rPh>
    <phoneticPr fontId="5"/>
  </si>
  <si>
    <t>戸  数</t>
  </si>
  <si>
    <t>対前月比</t>
  </si>
  <si>
    <t>対前年同月比</t>
  </si>
  <si>
    <t>静岡県新設住宅計</t>
  </si>
  <si>
    <t>利用関係別</t>
  </si>
  <si>
    <t>持家</t>
  </si>
  <si>
    <t>貸家</t>
  </si>
  <si>
    <t>給与住宅</t>
  </si>
  <si>
    <t>分譲住宅</t>
  </si>
  <si>
    <t>資金別</t>
  </si>
  <si>
    <t>民間資金</t>
  </si>
  <si>
    <t>公的資金</t>
  </si>
  <si>
    <t xml:space="preserve">   うち機構融資</t>
  </si>
  <si>
    <t>構造別</t>
  </si>
  <si>
    <t>木造</t>
  </si>
  <si>
    <t>非木造</t>
  </si>
  <si>
    <t>全国新設住宅計</t>
  </si>
  <si>
    <t>25  新  設  住  宅  着  工  戸  数  （  続  き  ）</t>
    <rPh sb="22" eb="23">
      <t>ト</t>
    </rPh>
    <rPh sb="25" eb="26">
      <t>カズ</t>
    </rPh>
    <rPh sb="31" eb="32">
      <t>ツヅ</t>
    </rPh>
    <phoneticPr fontId="5"/>
  </si>
  <si>
    <t>単位：戸、㎡</t>
    <rPh sb="0" eb="2">
      <t>タンイ</t>
    </rPh>
    <rPh sb="3" eb="4">
      <t>ト</t>
    </rPh>
    <phoneticPr fontId="5"/>
  </si>
  <si>
    <t>区    分</t>
  </si>
  <si>
    <t>総       計</t>
    <phoneticPr fontId="5"/>
  </si>
  <si>
    <t>持       家</t>
    <phoneticPr fontId="5"/>
  </si>
  <si>
    <t>貸       家</t>
    <phoneticPr fontId="5"/>
  </si>
  <si>
    <t>給 与 住 宅</t>
    <phoneticPr fontId="5"/>
  </si>
  <si>
    <t>分 譲 住 宅</t>
    <phoneticPr fontId="5"/>
  </si>
  <si>
    <t>戸数</t>
    <phoneticPr fontId="5"/>
  </si>
  <si>
    <t>戸数</t>
    <phoneticPr fontId="5"/>
  </si>
  <si>
    <t>戸数</t>
    <phoneticPr fontId="5"/>
  </si>
  <si>
    <t>戸数</t>
    <phoneticPr fontId="5"/>
  </si>
  <si>
    <t>戸数</t>
    <phoneticPr fontId="5"/>
  </si>
  <si>
    <t>床面積の</t>
  </si>
  <si>
    <t>合　   計</t>
    <phoneticPr fontId="5"/>
  </si>
  <si>
    <t>合　   計</t>
    <phoneticPr fontId="5"/>
  </si>
  <si>
    <t>合　   計</t>
    <phoneticPr fontId="5"/>
  </si>
  <si>
    <t>市計</t>
  </si>
  <si>
    <t>町計</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</si>
  <si>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</si>
  <si>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</si>
  <si>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</si>
  <si>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</si>
  <si>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</si>
  <si>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</si>
  <si>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</si>
  <si>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</si>
  <si>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</si>
  <si>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</si>
  <si>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</si>
  <si>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</si>
  <si>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</si>
  <si>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</si>
  <si>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</si>
  <si>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</si>
  <si>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</si>
  <si>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</si>
  <si>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</si>
  <si>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</si>
  <si>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</si>
  <si>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</si>
  <si>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</si>
  <si>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</si>
  <si>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</si>
  <si>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</si>
  <si>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</si>
  <si>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</si>
  <si>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</si>
  <si>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清水町</t>
  </si>
  <si>
    <t>長泉町</t>
  </si>
  <si>
    <t>小山町</t>
  </si>
  <si>
    <t>吉田町</t>
  </si>
  <si>
    <t>川根本町</t>
  </si>
  <si>
    <t>森町</t>
  </si>
  <si>
    <t>26   火  災  の  発  生  状  況</t>
    <phoneticPr fontId="5"/>
  </si>
  <si>
    <t>消防保安課</t>
    <rPh sb="0" eb="2">
      <t>ショウボウ</t>
    </rPh>
    <rPh sb="2" eb="4">
      <t>ホアン</t>
    </rPh>
    <rPh sb="4" eb="5">
      <t>カ</t>
    </rPh>
    <phoneticPr fontId="5"/>
  </si>
  <si>
    <t>火災件数</t>
  </si>
  <si>
    <t>火災損害額</t>
  </si>
  <si>
    <t>建物焼損面積</t>
  </si>
  <si>
    <t>り災世帯数</t>
  </si>
  <si>
    <t>死   傷   者</t>
    <phoneticPr fontId="5"/>
  </si>
  <si>
    <t>床面積</t>
  </si>
  <si>
    <t>表面積</t>
  </si>
  <si>
    <t>死   者</t>
    <phoneticPr fontId="5"/>
  </si>
  <si>
    <t>負　傷   者</t>
    <rPh sb="0" eb="1">
      <t>フ</t>
    </rPh>
    <rPh sb="2" eb="3">
      <t>キズ</t>
    </rPh>
    <phoneticPr fontId="5"/>
  </si>
  <si>
    <t>1,001件</t>
  </si>
  <si>
    <t>2,374,975千円</t>
  </si>
  <si>
    <t>24,169㎡</t>
  </si>
  <si>
    <t>5,882㎡</t>
  </si>
  <si>
    <t>419世帯</t>
  </si>
  <si>
    <t>36人</t>
  </si>
  <si>
    <t>120人</t>
  </si>
  <si>
    <t>27   道路別交通事故発生状況（人身事故）</t>
    <phoneticPr fontId="5"/>
  </si>
  <si>
    <t>単位：件、人</t>
  </si>
  <si>
    <t>県警察本部</t>
  </si>
  <si>
    <t>路　　　線</t>
    <phoneticPr fontId="5"/>
  </si>
  <si>
    <t>発　　生　　件　　数</t>
    <phoneticPr fontId="5"/>
  </si>
  <si>
    <t>死　　　者　　　数</t>
    <phoneticPr fontId="5"/>
  </si>
  <si>
    <t>負　　　傷　　　者　　　数</t>
    <rPh sb="0" eb="1">
      <t>フ</t>
    </rPh>
    <phoneticPr fontId="5"/>
  </si>
  <si>
    <t>当　　　月</t>
    <phoneticPr fontId="5"/>
  </si>
  <si>
    <t>１月以降</t>
  </si>
  <si>
    <t>当　　　月</t>
    <phoneticPr fontId="5"/>
  </si>
  <si>
    <t>国道</t>
  </si>
  <si>
    <t>号</t>
  </si>
  <si>
    <t>号</t>
    <rPh sb="0" eb="1">
      <t>ゴウ</t>
    </rPh>
    <phoneticPr fontId="5"/>
  </si>
  <si>
    <t>主要地方道</t>
  </si>
  <si>
    <t>一般県道</t>
  </si>
  <si>
    <t>市町道</t>
    <phoneticPr fontId="5"/>
  </si>
  <si>
    <t>東名</t>
    <rPh sb="0" eb="2">
      <t>トウメイ</t>
    </rPh>
    <phoneticPr fontId="5"/>
  </si>
  <si>
    <t>新東名</t>
    <rPh sb="0" eb="3">
      <t>シントウメイ</t>
    </rPh>
    <phoneticPr fontId="5"/>
  </si>
  <si>
    <t>中部横断</t>
    <rPh sb="0" eb="2">
      <t>チュウブ</t>
    </rPh>
    <rPh sb="2" eb="4">
      <t>オウダン</t>
    </rPh>
    <phoneticPr fontId="5"/>
  </si>
  <si>
    <t>指定自専道</t>
  </si>
  <si>
    <t>その他</t>
  </si>
  <si>
    <t>計</t>
  </si>
  <si>
    <t>（注） 自専道はその他欄に計上。</t>
    <phoneticPr fontId="5"/>
  </si>
  <si>
    <t>年  月  別</t>
    <phoneticPr fontId="5"/>
  </si>
  <si>
    <t>景 気 動 向 指 数 （CI）</t>
    <phoneticPr fontId="5"/>
  </si>
  <si>
    <t>3か月後方移動平均（CI）</t>
    <rPh sb="2" eb="3">
      <t>ゲツ</t>
    </rPh>
    <rPh sb="3" eb="5">
      <t>コウホウ</t>
    </rPh>
    <rPh sb="5" eb="7">
      <t>イドウ</t>
    </rPh>
    <rPh sb="7" eb="9">
      <t>ヘイキン</t>
    </rPh>
    <phoneticPr fontId="5"/>
  </si>
  <si>
    <t>先 行 指 数</t>
    <phoneticPr fontId="5"/>
  </si>
  <si>
    <t>一 致 指 数</t>
    <phoneticPr fontId="5"/>
  </si>
  <si>
    <t>遅 行 指 数</t>
    <phoneticPr fontId="5"/>
  </si>
  <si>
    <t>26年</t>
  </si>
  <si>
    <t>（注）CIの一致指数が基調として上昇している時が景気の拡張局面、下降している時が後退局面であることを示唆しています。</t>
  </si>
  <si>
    <t xml:space="preserve">      また、同指数の変化の大きさが景気の拡張または後退のテンポを表します。</t>
  </si>
  <si>
    <t xml:space="preserve">      景気動向指数（DI）は、県ホームページ「統計センターしずおか」（https://toukei.pref.shizuoka.jp/）に掲載しています。</t>
  </si>
  <si>
    <t xml:space="preserve">    </t>
    <phoneticPr fontId="5"/>
  </si>
  <si>
    <t>主  な  動  き</t>
    <rPh sb="0" eb="1">
      <t>オモ</t>
    </rPh>
    <rPh sb="6" eb="7">
      <t>ウゴ</t>
    </rPh>
    <phoneticPr fontId="5"/>
  </si>
  <si>
    <t>５</t>
    <phoneticPr fontId="5"/>
  </si>
  <si>
    <t>静岡県人口3,586,682人</t>
    <rPh sb="0" eb="3">
      <t>シズオカケン</t>
    </rPh>
    <rPh sb="3" eb="5">
      <t>ジンコウ</t>
    </rPh>
    <rPh sb="14" eb="15">
      <t>ニン</t>
    </rPh>
    <phoneticPr fontId="5"/>
  </si>
  <si>
    <t>有効求人倍率1.27倍</t>
    <rPh sb="0" eb="2">
      <t>ユウコウ</t>
    </rPh>
    <rPh sb="2" eb="4">
      <t>キュウジン</t>
    </rPh>
    <rPh sb="4" eb="6">
      <t>バイリツ</t>
    </rPh>
    <rPh sb="10" eb="11">
      <t>バイ</t>
    </rPh>
    <phoneticPr fontId="5"/>
  </si>
  <si>
    <t>前月比 189人の増加</t>
    <rPh sb="0" eb="2">
      <t>ゼンゲツ</t>
    </rPh>
    <rPh sb="2" eb="3">
      <t>クラ</t>
    </rPh>
    <rPh sb="7" eb="8">
      <t>ニン</t>
    </rPh>
    <rPh sb="9" eb="11">
      <t>ゾウカ</t>
    </rPh>
    <phoneticPr fontId="5"/>
  </si>
  <si>
    <t>前月を0.03ポイント上回った</t>
    <rPh sb="0" eb="2">
      <t>ゼンゲツ</t>
    </rPh>
    <rPh sb="11" eb="13">
      <t>ウワマワ</t>
    </rPh>
    <phoneticPr fontId="5"/>
  </si>
  <si>
    <t>3,586,682人で、前月と比べ189人増加した。</t>
    <rPh sb="9" eb="10">
      <t>，７７８，５６５ニン</t>
    </rPh>
    <rPh sb="12" eb="14">
      <t>ゼンゲツ</t>
    </rPh>
    <rPh sb="15" eb="16">
      <t>クラ</t>
    </rPh>
    <rPh sb="20" eb="21">
      <t>ニン</t>
    </rPh>
    <rPh sb="21" eb="23">
      <t>ゾウカ</t>
    </rPh>
    <phoneticPr fontId="5"/>
  </si>
  <si>
    <t>前月を0.03ポイント上回った。</t>
    <rPh sb="0" eb="2">
      <t>ゼンゲツ</t>
    </rPh>
    <rPh sb="11" eb="13">
      <t>ウワマワ</t>
    </rPh>
    <phoneticPr fontId="5"/>
  </si>
  <si>
    <t xml:space="preserve">  世帯数は 1,498,213世帯である。                   </t>
    <rPh sb="2" eb="5">
      <t>セタイスウ</t>
    </rPh>
    <rPh sb="16" eb="18">
      <t>セタイ</t>
    </rPh>
    <phoneticPr fontId="5"/>
  </si>
  <si>
    <t>0.03ポイント上回った。</t>
    <rPh sb="8" eb="10">
      <t>ウワマワ</t>
    </rPh>
    <phoneticPr fontId="5"/>
  </si>
  <si>
    <t>（Ｐ9参照）</t>
    <phoneticPr fontId="5"/>
  </si>
  <si>
    <t>令和４年３月</t>
    <rPh sb="0" eb="2">
      <t>レイワ</t>
    </rPh>
    <rPh sb="3" eb="4">
      <t>ネン</t>
    </rPh>
    <rPh sb="5" eb="6">
      <t>ガツ</t>
    </rPh>
    <phoneticPr fontId="5"/>
  </si>
  <si>
    <t>静岡市の消費者物価指数 100.7</t>
    <rPh sb="0" eb="2">
      <t>シズオカ</t>
    </rPh>
    <rPh sb="2" eb="3">
      <t>シ</t>
    </rPh>
    <rPh sb="4" eb="7">
      <t>ショウヒシャ</t>
    </rPh>
    <rPh sb="7" eb="11">
      <t>ブッカシスウ</t>
    </rPh>
    <phoneticPr fontId="5"/>
  </si>
  <si>
    <t>景気動向指数(CI一致指数）</t>
    <phoneticPr fontId="5"/>
  </si>
  <si>
    <t>前月比は0.4％の上昇</t>
    <rPh sb="0" eb="2">
      <t>ゼンゲツ</t>
    </rPh>
    <rPh sb="2" eb="3">
      <t>ヒ</t>
    </rPh>
    <rPh sb="9" eb="11">
      <t>ジョウショウ</t>
    </rPh>
    <phoneticPr fontId="5"/>
  </si>
  <si>
    <t>足踏みを示している</t>
    <rPh sb="0" eb="2">
      <t>アシブ</t>
    </rPh>
    <rPh sb="4" eb="5">
      <t>シメ</t>
    </rPh>
    <phoneticPr fontId="5"/>
  </si>
  <si>
    <t xml:space="preserve"> 100.7となり、前月比は0.4％の上昇となった。</t>
    <rPh sb="10" eb="13">
      <t>ゼンゲツヒ</t>
    </rPh>
    <rPh sb="19" eb="21">
      <t>ジョウショウ</t>
    </rPh>
    <phoneticPr fontId="5"/>
  </si>
  <si>
    <t>比較すると、単月は1.5ポイントの上昇、３か月後方移動平均は</t>
    <rPh sb="17" eb="19">
      <t>ジョウショウ</t>
    </rPh>
    <rPh sb="22" eb="23">
      <t>ゲツ</t>
    </rPh>
    <rPh sb="23" eb="25">
      <t>コウホウ</t>
    </rPh>
    <rPh sb="25" eb="27">
      <t>イドウ</t>
    </rPh>
    <rPh sb="27" eb="29">
      <t>ヘイキン</t>
    </rPh>
    <phoneticPr fontId="5"/>
  </si>
  <si>
    <t>　また、前年同月比は2.4％の上昇となった。</t>
    <rPh sb="8" eb="9">
      <t>ヒ</t>
    </rPh>
    <rPh sb="15" eb="17">
      <t>ジョウショウ</t>
    </rPh>
    <phoneticPr fontId="5"/>
  </si>
  <si>
    <t>0.9ポイントの上昇となった。</t>
    <rPh sb="8" eb="10">
      <t>ジョウショウ</t>
    </rPh>
    <phoneticPr fontId="5"/>
  </si>
  <si>
    <t xml:space="preserve"> ７か月後方移動平均は0.8ポイントの上昇となった。</t>
    <rPh sb="19" eb="21">
      <t>ジョウショウ</t>
    </rPh>
    <phoneticPr fontId="5"/>
  </si>
  <si>
    <t>　（Ｐ18参照）</t>
    <rPh sb="5" eb="7">
      <t>サンショウ</t>
    </rPh>
    <phoneticPr fontId="5"/>
  </si>
  <si>
    <t>　（Ｐ29参照）</t>
    <rPh sb="5" eb="7">
      <t>サンショウ</t>
    </rPh>
    <phoneticPr fontId="5"/>
  </si>
  <si>
    <t>４</t>
    <phoneticPr fontId="5"/>
  </si>
  <si>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5"/>
  </si>
  <si>
    <t>清水港管理局、田子の浦港管理事務所、御前崎港管理事務所　</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5"/>
  </si>
  <si>
    <t>年月別</t>
    <rPh sb="0" eb="1">
      <t>ネン</t>
    </rPh>
    <rPh sb="1" eb="2">
      <t>ツキ</t>
    </rPh>
    <rPh sb="2" eb="3">
      <t>ベツ</t>
    </rPh>
    <phoneticPr fontId="5"/>
  </si>
  <si>
    <t>国内線</t>
    <rPh sb="0" eb="3">
      <t>コクナイセン</t>
    </rPh>
    <phoneticPr fontId="5"/>
  </si>
  <si>
    <t>新千歳線</t>
    <rPh sb="0" eb="3">
      <t>シンチトセ</t>
    </rPh>
    <rPh sb="3" eb="4">
      <t>セン</t>
    </rPh>
    <phoneticPr fontId="5"/>
  </si>
  <si>
    <t>丘珠線</t>
    <rPh sb="0" eb="1">
      <t>オカ</t>
    </rPh>
    <rPh sb="1" eb="2">
      <t>タマ</t>
    </rPh>
    <rPh sb="2" eb="3">
      <t>セン</t>
    </rPh>
    <phoneticPr fontId="5"/>
  </si>
  <si>
    <t>出雲線</t>
    <rPh sb="0" eb="2">
      <t>イズモ</t>
    </rPh>
    <rPh sb="2" eb="3">
      <t>セン</t>
    </rPh>
    <phoneticPr fontId="5"/>
  </si>
  <si>
    <t>福岡線</t>
    <rPh sb="0" eb="2">
      <t>フクオカ</t>
    </rPh>
    <rPh sb="2" eb="3">
      <t>セン</t>
    </rPh>
    <phoneticPr fontId="5"/>
  </si>
  <si>
    <t>北九州線※</t>
    <rPh sb="0" eb="3">
      <t>キタキュウシュウ</t>
    </rPh>
    <rPh sb="3" eb="4">
      <t>セン</t>
    </rPh>
    <phoneticPr fontId="5"/>
  </si>
  <si>
    <t>乗客</t>
    <rPh sb="0" eb="2">
      <t>ジョウキャク</t>
    </rPh>
    <phoneticPr fontId="5"/>
  </si>
  <si>
    <t>降客</t>
    <rPh sb="0" eb="1">
      <t>オ</t>
    </rPh>
    <rPh sb="1" eb="2">
      <t>キャク</t>
    </rPh>
    <phoneticPr fontId="5"/>
  </si>
  <si>
    <t>年度</t>
    <rPh sb="0" eb="2">
      <t>ネンド</t>
    </rPh>
    <phoneticPr fontId="16"/>
  </si>
  <si>
    <t>令和4年</t>
    <rPh sb="0" eb="2">
      <t>レイワ</t>
    </rPh>
    <rPh sb="3" eb="4">
      <t>ネン</t>
    </rPh>
    <phoneticPr fontId="5"/>
  </si>
  <si>
    <t>月</t>
    <rPh sb="0" eb="1">
      <t>ツキ</t>
    </rPh>
    <phoneticPr fontId="5"/>
  </si>
  <si>
    <t>国内線</t>
    <rPh sb="0" eb="3">
      <t>コクナイセン</t>
    </rPh>
    <phoneticPr fontId="5"/>
  </si>
  <si>
    <t>国際線</t>
    <rPh sb="0" eb="3">
      <t>コクサイセン</t>
    </rPh>
    <phoneticPr fontId="5"/>
  </si>
  <si>
    <t>熊本線</t>
    <rPh sb="0" eb="2">
      <t>クマモト</t>
    </rPh>
    <rPh sb="2" eb="3">
      <t>セン</t>
    </rPh>
    <phoneticPr fontId="5"/>
  </si>
  <si>
    <t>鹿児島線</t>
    <rPh sb="0" eb="3">
      <t>カゴシマ</t>
    </rPh>
    <rPh sb="3" eb="4">
      <t>セン</t>
    </rPh>
    <phoneticPr fontId="5"/>
  </si>
  <si>
    <t>沖縄線</t>
    <rPh sb="0" eb="2">
      <t>オキナワ</t>
    </rPh>
    <rPh sb="2" eb="3">
      <t>セン</t>
    </rPh>
    <phoneticPr fontId="5"/>
  </si>
  <si>
    <t>ソウル線※</t>
    <rPh sb="3" eb="4">
      <t>セン</t>
    </rPh>
    <phoneticPr fontId="5"/>
  </si>
  <si>
    <t>上海線※</t>
    <rPh sb="0" eb="2">
      <t>シャンハイ</t>
    </rPh>
    <rPh sb="2" eb="3">
      <t>セン</t>
    </rPh>
    <phoneticPr fontId="5"/>
  </si>
  <si>
    <t>令和</t>
    <rPh sb="0" eb="2">
      <t>レイワ</t>
    </rPh>
    <phoneticPr fontId="16"/>
  </si>
  <si>
    <t>寧波線※</t>
    <rPh sb="0" eb="1">
      <t>ネイ</t>
    </rPh>
    <rPh sb="1" eb="2">
      <t>ナミ</t>
    </rPh>
    <rPh sb="2" eb="3">
      <t>セン</t>
    </rPh>
    <phoneticPr fontId="5"/>
  </si>
  <si>
    <t>西安線※</t>
    <rPh sb="0" eb="2">
      <t>シーアン</t>
    </rPh>
    <rPh sb="2" eb="3">
      <t>セン</t>
    </rPh>
    <phoneticPr fontId="5"/>
  </si>
  <si>
    <t>温州線※</t>
    <rPh sb="0" eb="2">
      <t>ウンシュウ</t>
    </rPh>
    <rPh sb="2" eb="3">
      <t>セン</t>
    </rPh>
    <phoneticPr fontId="5"/>
  </si>
  <si>
    <t>杭州線※</t>
    <rPh sb="0" eb="2">
      <t>コウシュウ</t>
    </rPh>
    <rPh sb="2" eb="3">
      <t>セン</t>
    </rPh>
    <phoneticPr fontId="5"/>
  </si>
  <si>
    <t>煙台・北京線※</t>
    <rPh sb="0" eb="1">
      <t>ケムリ</t>
    </rPh>
    <rPh sb="1" eb="2">
      <t>タイ</t>
    </rPh>
    <rPh sb="3" eb="5">
      <t>ペキン</t>
    </rPh>
    <rPh sb="5" eb="6">
      <t>セン</t>
    </rPh>
    <phoneticPr fontId="5"/>
  </si>
  <si>
    <t>南昌線※</t>
    <rPh sb="0" eb="2">
      <t>ナンショウ</t>
    </rPh>
    <rPh sb="2" eb="3">
      <t>セン</t>
    </rPh>
    <phoneticPr fontId="5"/>
  </si>
  <si>
    <t>連雲港線※</t>
    <rPh sb="0" eb="1">
      <t>レン</t>
    </rPh>
    <rPh sb="1" eb="2">
      <t>ウン</t>
    </rPh>
    <rPh sb="2" eb="3">
      <t>コウ</t>
    </rPh>
    <rPh sb="3" eb="4">
      <t>セン</t>
    </rPh>
    <phoneticPr fontId="5"/>
  </si>
  <si>
    <t>台北線※</t>
    <rPh sb="0" eb="2">
      <t>タイペイ</t>
    </rPh>
    <rPh sb="2" eb="3">
      <t>セン</t>
    </rPh>
    <phoneticPr fontId="5"/>
  </si>
  <si>
    <t>C I 一 致 指 数</t>
    <phoneticPr fontId="5"/>
  </si>
  <si>
    <t>(3か月後方移動平均)</t>
    <rPh sb="3" eb="4">
      <t>ゲツ</t>
    </rPh>
    <rPh sb="4" eb="6">
      <t>コウホウ</t>
    </rPh>
    <rPh sb="6" eb="8">
      <t>イドウ</t>
    </rPh>
    <rPh sb="8" eb="10">
      <t>ヘイキン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</si>
</sst>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3">
    <numFmt numFmtId="5" formatCode="&quot;¥&quot;#,##0;&quot;¥&quot;\-#,##0"/>
    <numFmt numFmtId="6" formatCode="&quot;¥&quot;#,##0;[Red]&quot;¥&quot;\-#,##0"/>
    <numFmt numFmtId="176" formatCode="0.0_ "/>
    <numFmt numFmtId="177" formatCode="&quot;r&quot;#,###.0"/>
    <numFmt numFmtId="178" formatCode="0.0_);[Red]\(0.0\)"/>
    <numFmt numFmtId="179" formatCode="#,##0.0;[Red]\-#,##0.0"/>
    <numFmt numFmtId="180" formatCode="#,##0.0"/>
    <numFmt numFmtId="181" formatCode="#,##0;&quot;△ &quot;#,##0"/>
    <numFmt numFmtId="182" formatCode="#,##0_ "/>
    <numFmt numFmtId="183" formatCode="0.0"/>
    <numFmt numFmtId="184" formatCode="#,##0_______ "/>
    <numFmt numFmtId="185" formatCode="&quot;平成&quot;#&quot;年&quot;"/>
    <numFmt numFmtId="186" formatCode="0;&quot;△ &quot;0"/>
    <numFmt numFmtId="187" formatCode="0_ "/>
    <numFmt numFmtId="188" formatCode="&quot;（平成29年&quot;@&quot;月分速報）&quot;"/>
    <numFmt numFmtId="189" formatCode="0.0;&quot;△ &quot;0.0;@"/>
    <numFmt numFmtId="190" formatCode="\(0.0\)"/>
    <numFmt numFmtId="191" formatCode="0.0;\(&quot;△ &quot;0.0\)"/>
    <numFmt numFmtId="192" formatCode="0.0%"/>
    <numFmt numFmtId="193" formatCode="#,##0_ ;[Red]\-#,##0\ "/>
    <numFmt numFmtId="194" formatCode="#,##0_ ;@_)"/>
    <numFmt numFmtId="195" formatCode="[$-411]ggge&quot;年&quot;m&quot;月&quot;d&quot;日&quot;;@"/>
    <numFmt numFmtId="196" formatCode="[$-411]ggge&quot;年&quot;"/>
    <numFmt numFmtId="197" formatCode="0.0;&quot;△ &quot;0.0"/>
    <numFmt numFmtId="198" formatCode="#,###.0"/>
    <numFmt numFmtId="199" formatCode="##.0"/>
    <numFmt numFmtId="200" formatCode="#,##0.0_);&quot;△ &quot;#,##0.0_)"/>
    <numFmt numFmtId="201" formatCode="#,###"/>
    <numFmt numFmtId="202" formatCode="#,##0;[Red]#,##0"/>
    <numFmt numFmtId="203" formatCode="###,###&quot; &quot;"/>
    <numFmt numFmtId="204" formatCode="0.000_);@_)"/>
    <numFmt numFmtId="205" formatCode="0.000_);[Red]\(0.000\)"/>
    <numFmt numFmtId="206" formatCode="#,##0__"/>
    <numFmt numFmtId="207" formatCode="##\ ###\ ###\ ###\ ##0;\ \-##0;\-"/>
    <numFmt numFmtId="208" formatCode="###\ ###\ ##0;\ \-##0;\-"/>
    <numFmt numFmtId="209" formatCode="#,##0_);;&quot;- &quot;;@_)"/>
    <numFmt numFmtId="210" formatCode="0_);[Red]\(0\)"/>
    <numFmt numFmtId="211" formatCode="#,##0.0;&quot;△ &quot;#,##0.0"/>
    <numFmt numFmtId="212" formatCode="\p#,##0;[Red]\-#,##0"/>
    <numFmt numFmtId="213" formatCode="\p0"/>
    <numFmt numFmtId="214" formatCode="&quot;r&quot;#,##0"/>
    <numFmt numFmtId="215" formatCode="#,##0,;\-#,##0,;&quot;-&quot;"/>
    <numFmt numFmtId="216" formatCode="__\ * #,##0__\ ;__\ * \-#,##0__\ ;__\ * &quot;-&quot;__\ ;__\ @__\ "/>
    <numFmt numFmtId="217" formatCode="#,##0__;@__"/>
    <numFmt numFmtId="218" formatCode="#,##0;;\-"/>
    <numFmt numFmtId="219" formatCode="#,##0\ \ "/>
    <numFmt numFmtId="220" formatCode="\p#,###"/>
    <numFmt numFmtId="221" formatCode="\p#,##0"/>
    <numFmt numFmtId="222" formatCode="General&quot;年&quot;"/>
    <numFmt numFmtId="223" formatCode="#,##0.0_);[Red]\(#,##0.0\)"/>
    <numFmt numFmtId="224" formatCode="#,##0.0_ "/>
    <numFmt numFmtId="225" formatCode="&quot;令和４年&quot;@&quot;月&quot;"/>
    <numFmt numFmtId="226" formatCode="0.00_);[Red]\(0.00\)"/>
  </numFmts>
  <fonts count="72">
    <font>
      <sz val="11"/>
      <color theme="1"/>
      <name val="游ゴシック"/>
      <family val="2"/>
      <charset val="128"/>
      <scheme val="minor"/>
    </font>
    <font>
      <sz val="6"/>
      <name val="游ゴシック"/>
      <family val="2"/>
      <charset val="128"/>
      <scheme val="minor"/>
    </font>
    <font>
      <sz val="11"/>
      <name val="ＭＳ Ｐゴシック"/>
      <family val="3"/>
      <charset val="128"/>
    </font>
    <font>
      <sz val="9.5"/>
      <name val="ＭＳ Ｐ明朝"/>
      <family val="1"/>
      <charset val="128"/>
    </font>
    <font>
      <sz val="14.5"/>
      <name val="ＭＳ Ｐゴシック"/>
      <family val="3"/>
      <charset val="128"/>
    </font>
    <font>
      <sz val="6"/>
      <name val="ＭＳ Ｐゴシック"/>
      <family val="3"/>
      <charset val="128"/>
    </font>
    <font>
      <sz val="9"/>
      <name val="ＭＳ Ｐ明朝"/>
      <family val="1"/>
      <charset val="128"/>
    </font>
    <font>
      <sz val="11"/>
      <name val="ＭＳ Ｐ明朝"/>
      <family val="1"/>
      <charset val="128"/>
    </font>
    <font>
      <sz val="6"/>
      <name val="ＭＳ Ｐ明朝"/>
      <family val="1"/>
      <charset val="128"/>
    </font>
    <font>
      <sz val="8"/>
      <name val="ＭＳ Ｐ明朝"/>
      <family val="1"/>
      <charset val="128"/>
    </font>
    <font>
      <sz val="9.5"/>
      <name val="ＭＳ Ｐゴシック"/>
      <family val="3"/>
      <charset val="128"/>
    </font>
    <font>
      <sz val="10"/>
      <name val="ＭＳ Ｐゴシック"/>
      <family val="3"/>
      <charset val="128"/>
    </font>
    <font>
      <sz val="10"/>
      <name val="ＭＳ Ｐ明朝"/>
      <family val="1"/>
      <charset val="128"/>
    </font>
    <font>
      <b/>
      <sz val="11"/>
      <color rgb="FF0070C0"/>
      <name val="ＭＳ Ｐ明朝"/>
      <family val="1"/>
      <charset val="128"/>
    </font>
    <font>
      <sz val="15"/>
      <name val="ＭＳ Ｐゴシック"/>
      <family val="3"/>
      <charset val="128"/>
    </font>
    <font>
      <b/>
      <sz val="14"/>
      <name val="ＭＳ Ｐ明朝"/>
      <family val="1"/>
      <charset val="128"/>
    </font>
    <font>
      <sz val="7"/>
      <name val="ＭＳ Ｐゴシック"/>
      <family val="3"/>
      <charset val="128"/>
    </font>
    <font>
      <b/>
      <sz val="10"/>
      <name val="ＭＳ Ｐゴシック"/>
      <family val="3"/>
      <charset val="128"/>
    </font>
    <font>
      <sz val="9"/>
      <name val="ＭＳ Ｐゴシック"/>
      <family val="3"/>
      <charset val="128"/>
    </font>
    <font>
      <sz val="6"/>
      <name val="ＭＳ 明朝"/>
      <family val="1"/>
      <charset val="128"/>
    </font>
    <font>
      <sz val="8.5"/>
      <name val="ＭＳ Ｐ明朝"/>
      <family val="1"/>
      <charset val="128"/>
    </font>
    <font>
      <b/>
      <sz val="10"/>
      <name val="ＭＳ Ｐ明朝"/>
      <family val="1"/>
      <charset val="128"/>
    </font>
    <font>
      <b/>
      <sz val="11.5"/>
      <name val="ＭＳ Ｐゴシック"/>
      <family val="3"/>
      <charset val="128"/>
    </font>
    <font>
      <sz val="11"/>
      <name val="ＭＳ 明朝"/>
      <family val="1"/>
      <charset val="128"/>
    </font>
    <font>
      <sz val="9"/>
      <name val="ＭＳ 明朝"/>
      <family val="1"/>
      <charset val="128"/>
    </font>
    <font>
      <sz val="12"/>
      <name val="ＭＳ Ｐゴシック"/>
      <family val="3"/>
      <charset val="128"/>
    </font>
    <font>
      <sz val="7"/>
      <name val="ＭＳ Ｐ明朝"/>
      <family val="1"/>
      <charset val="128"/>
    </font>
    <font>
      <sz val="9.9"/>
      <name val="ＭＳ Ｐゴシック"/>
      <family val="3"/>
      <charset val="128"/>
    </font>
    <font>
      <sz val="16"/>
      <name val="ＭＳ Ｐ明朝"/>
      <family val="1"/>
      <charset val="128"/>
    </font>
    <font>
      <sz val="20"/>
      <name val="ＭＳ Ｐゴシック"/>
      <family val="3"/>
      <charset val="128"/>
    </font>
    <font>
      <b/>
      <sz val="18"/>
      <name val="ＭＳ Ｐゴシック"/>
      <family val="3"/>
      <charset val="128"/>
    </font>
    <font>
      <b/>
      <sz val="16"/>
      <name val="ＭＳ Ｐゴシック"/>
      <family val="3"/>
      <charset val="128"/>
    </font>
    <font>
      <sz val="11"/>
      <color indexed="8"/>
      <name val="游ゴシック"/>
      <family val="3"/>
      <charset val="128"/>
    </font>
    <font>
      <sz val="22"/>
      <name val="ＭＳ Ｐゴシック"/>
      <family val="3"/>
      <charset val="128"/>
    </font>
    <font>
      <b/>
      <sz val="26"/>
      <name val="ＭＳ Ｐゴシック"/>
      <family val="3"/>
      <charset val="128"/>
    </font>
    <font>
      <sz val="12"/>
      <name val="ＭＳ Ｐ明朝"/>
      <family val="1"/>
      <charset val="128"/>
    </font>
    <font>
      <b/>
      <sz val="24"/>
      <name val="ＭＳ Ｐゴシック"/>
      <family val="3"/>
      <charset val="128"/>
    </font>
    <font>
      <b/>
      <sz val="22"/>
      <name val="ＭＳ Ｐゴシック"/>
      <family val="3"/>
      <charset val="128"/>
    </font>
    <font>
      <sz val="19"/>
      <name val="ＭＳ Ｐ明朝"/>
      <family val="1"/>
      <charset val="128"/>
    </font>
    <font>
      <sz val="14"/>
      <name val="ＭＳ Ｐ明朝"/>
      <family val="1"/>
      <charset val="128"/>
    </font>
    <font>
      <sz val="14"/>
      <name val="ＭＳ 明朝"/>
      <family val="1"/>
      <charset val="128"/>
    </font>
    <font>
      <sz val="10.5"/>
      <name val="ＭＳ Ｐ明朝"/>
      <family val="1"/>
      <charset val="128"/>
    </font>
    <font>
      <sz val="18"/>
      <name val="ＭＳ Ｐ明朝"/>
      <family val="1"/>
      <charset val="128"/>
    </font>
    <font>
      <b/>
      <sz val="14"/>
      <name val="HG丸ｺﾞｼｯｸM-PRO"/>
      <family val="3"/>
      <charset val="128"/>
    </font>
    <font>
      <sz val="14"/>
      <name val="ＭＳ Ｐゴシック"/>
      <family val="3"/>
      <charset val="128"/>
    </font>
    <font>
      <sz val="10"/>
      <name val="HG丸ｺﾞｼｯｸM-PRO"/>
      <family val="3"/>
      <charset val="128"/>
    </font>
    <font>
      <b/>
      <sz val="14.5"/>
      <name val="ＭＳ Ｐゴシック"/>
      <family val="3"/>
      <charset val="128"/>
    </font>
    <font>
      <sz val="9"/>
      <name val="HG丸ｺﾞｼｯｸM-PRO"/>
      <family val="3"/>
      <charset val="128"/>
    </font>
    <font>
      <sz val="8"/>
      <name val="HG丸ｺﾞｼｯｸM-PRO"/>
      <family val="3"/>
      <charset val="128"/>
    </font>
    <font>
      <sz val="8"/>
      <name val="Century Gothic"/>
      <family val="2"/>
    </font>
    <font>
      <sz val="11"/>
      <name val="Century Gothic"/>
      <family val="2"/>
    </font>
    <font>
      <sz val="9"/>
      <color rgb="FFFF0000"/>
      <name val="ＭＳ Ｐ明朝"/>
      <family val="1"/>
      <charset val="128"/>
    </font>
    <font>
      <sz val="10"/>
      <color rgb="FFFF0000"/>
      <name val="ＭＳ Ｐ明朝"/>
      <family val="1"/>
      <charset val="128"/>
    </font>
    <font>
      <sz val="11.5"/>
      <name val="ＭＳ Ｐゴシック"/>
      <family val="3"/>
      <charset val="128"/>
    </font>
    <font>
      <sz val="13.5"/>
      <name val="ＭＳ Ｐゴシック"/>
      <family val="3"/>
      <charset val="128"/>
    </font>
    <font>
      <sz val="8"/>
      <name val="ＭＳ Ｐゴシック"/>
      <family val="3"/>
      <charset val="128"/>
    </font>
    <font>
      <sz val="11"/>
      <color indexed="8"/>
      <name val="ＭＳ Ｐゴシック"/>
      <family val="3"/>
      <charset val="128"/>
    </font>
    <font>
      <sz val="9"/>
      <color indexed="8"/>
      <name val="ＭＳ ゴシック"/>
      <family val="3"/>
      <charset val="128"/>
    </font>
    <font>
      <sz val="9"/>
      <color indexed="8"/>
      <name val="ＭＳ Ｐ明朝"/>
      <family val="1"/>
      <charset val="128"/>
    </font>
    <font>
      <sz val="9"/>
      <name val="ＭＳ ゴシック"/>
      <family val="3"/>
      <charset val="128"/>
    </font>
    <font>
      <sz val="10"/>
      <name val="ＭＳ ゴシック"/>
      <family val="3"/>
      <charset val="128"/>
    </font>
    <font>
      <sz val="10"/>
      <name val="ＭＳ 明朝"/>
      <family val="1"/>
      <charset val="128"/>
    </font>
    <font>
      <sz val="10"/>
      <color indexed="10"/>
      <name val="ＭＳ Ｐゴシック"/>
      <family val="3"/>
      <charset val="128"/>
    </font>
    <font>
      <sz val="11"/>
      <name val="明朝"/>
      <family val="1"/>
      <charset val="128"/>
    </font>
    <font>
      <sz val="10"/>
      <color indexed="55"/>
      <name val="ＭＳ Ｐ明朝"/>
      <family val="1"/>
      <charset val="128"/>
    </font>
    <font>
      <b/>
      <sz val="21"/>
      <name val="ＭＳ Ｐゴシック"/>
      <family val="3"/>
      <charset val="128"/>
    </font>
    <font>
      <sz val="10.5"/>
      <name val="ＭＳ Ｐゴシック"/>
      <family val="3"/>
      <charset val="128"/>
    </font>
    <font>
      <sz val="1"/>
      <name val="ＭＳ Ｐ明朝"/>
      <family val="1"/>
      <charset val="128"/>
    </font>
    <font>
      <sz val="9.8000000000000007"/>
      <name val="ＭＳ Ｐ明朝"/>
      <family val="1"/>
      <charset val="128"/>
    </font>
    <font>
      <sz val="12"/>
      <name val="ＭＳ 明朝"/>
      <family val="1"/>
      <charset val="128"/>
    </font>
    <font>
      <sz val="11"/>
      <color indexed="10"/>
      <name val="ＭＳ Ｐゴシック"/>
      <family val="3"/>
      <charset val="128"/>
    </font>
    <font>
      <sz val="11"/>
      <color indexed="10"/>
      <name val="ＭＳ Ｐ明朝"/>
      <family val="1"/>
      <charset val="128"/>
    </font>
  </fonts>
  <fills count="7">
    <fill>
      <patternFill patternType="none"/>
    </fill>
    <fill>
      <patternFill patternType="gray125"/>
    </fill>
    <fill>
      <patternFill patternType="solid">
        <fgColor indexed="44"/>
        <bgColor indexed="64"/>
      </patternFill>
    </fill>
    <fill>
      <patternFill patternType="solid">
        <fgColor indexed="44"/>
        <bgColor indexed="8"/>
      </patternFill>
    </fill>
    <fill>
      <patternFill patternType="solid">
        <fgColor indexed="13"/>
        <bgColor indexed="64"/>
      </patternFill>
    </fill>
    <fill>
      <patternFill patternType="solid">
        <fgColor theme="0"/>
        <bgColor indexed="64"/>
      </patternFill>
    </fill>
    <fill>
      <patternFill patternType="solid">
        <fgColor indexed="9"/>
        <bgColor indexed="64"/>
      </patternFill>
    </fill>
  </fills>
  <borders count="39">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bottom style="thin">
        <color indexed="64"/>
      </bottom>
      <diagonal/>
    </border>
    <border>
      <left/>
      <right style="dotted">
        <color indexed="64"/>
      </right>
      <top style="thin">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style="dotted">
        <color indexed="64"/>
      </left>
      <right/>
      <top style="thin">
        <color indexed="64"/>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right style="double">
        <color indexed="64"/>
      </right>
      <top/>
      <bottom/>
      <diagonal/>
    </border>
    <border>
      <left/>
      <right style="double">
        <color indexed="64"/>
      </right>
      <top/>
      <bottom style="thin">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22">
    <xf numFmtId="0" fontId="0" fillId="0" borderId="0">
      <alignment vertical="center"/>
    </xf>
    <xf numFmtId="0" fontId="2" fillId="0" borderId="0"/>
    <xf numFmtId="38" fontId="2" fillId="0" borderId="0" applyFont="0" applyFill="0" applyBorder="0" applyAlignment="0" applyProtection="0"/>
    <xf numFmtId="0" fontId="7" fillId="0" borderId="0"/>
    <xf numFmtId="0" fontId="7" fillId="0" borderId="0">
      <alignment vertical="center"/>
    </xf>
    <xf numFmtId="0" fontId="7" fillId="0" borderId="0"/>
    <xf numFmtId="0" fontId="7" fillId="0" borderId="0"/>
    <xf numFmtId="6" fontId="2" fillId="0" borderId="0" applyFont="0" applyFill="0" applyBorder="0" applyAlignment="0" applyProtection="0"/>
    <xf numFmtId="0" fontId="2" fillId="0" borderId="0"/>
    <xf numFmtId="0" fontId="2" fillId="0" borderId="0"/>
    <xf numFmtId="0" fontId="2" fillId="0" borderId="0"/>
    <xf numFmtId="0" fontId="2" fillId="0" borderId="0">
      <alignment vertical="center"/>
    </xf>
    <xf numFmtId="0" fontId="2" fillId="0" borderId="0"/>
    <xf numFmtId="0" fontId="56" fillId="0" borderId="0"/>
    <xf numFmtId="0" fontId="2" fillId="0" borderId="0">
      <alignment vertical="center"/>
    </xf>
    <xf numFmtId="0" fontId="63" fillId="0" borderId="0"/>
    <xf numFmtId="0" fontId="2" fillId="0" borderId="0">
      <alignment vertical="center"/>
    </xf>
    <xf numFmtId="0" fontId="11" fillId="0" borderId="0"/>
    <xf numFmtId="0" fontId="2" fillId="0" borderId="0"/>
    <xf numFmtId="0" fontId="2" fillId="0" borderId="0">
      <alignment vertical="center"/>
    </xf>
    <xf numFmtId="0" fontId="23" fillId="0" borderId="0"/>
    <xf numFmtId="0" fontId="2" fillId="0" borderId="0">
      <alignment vertical="center"/>
    </xf>
  </cellStyleXfs>
  <cellXfs count="1917">
    <xf numFmtId="0" fontId="0" fillId="0" borderId="0" xfId="0">
      <alignment vertical="center"/>
    </xf>
    <xf numFmtId="0" fontId="3" fillId="0" borderId="0" xfId="1" applyFont="1" applyFill="1" applyAlignment="1">
      <alignment vertical="center"/>
    </xf>
    <xf numFmtId="0" fontId="4" fillId="0" borderId="0" xfId="1" applyFont="1" applyFill="1" applyAlignment="1" applyProtection="1">
      <alignment horizontal="right" vertical="center"/>
    </xf>
    <xf numFmtId="0" fontId="4" fillId="0" borderId="0" xfId="1" applyFont="1" applyFill="1" applyAlignment="1" applyProtection="1">
      <alignment vertical="center"/>
    </xf>
    <xf numFmtId="0" fontId="3" fillId="0" borderId="0" xfId="1" applyFont="1" applyFill="1" applyBorder="1" applyAlignment="1" applyProtection="1">
      <alignment vertical="center"/>
    </xf>
    <xf numFmtId="0" fontId="3" fillId="2" borderId="10" xfId="1" applyFont="1" applyFill="1" applyBorder="1" applyAlignment="1" applyProtection="1">
      <alignment horizontal="center" vertical="center" wrapText="1"/>
    </xf>
    <xf numFmtId="0" fontId="3" fillId="2" borderId="11" xfId="1" applyFont="1" applyFill="1" applyBorder="1" applyAlignment="1" applyProtection="1">
      <alignment horizontal="center" vertical="center"/>
    </xf>
    <xf numFmtId="0" fontId="3" fillId="2" borderId="5" xfId="1" applyFont="1" applyFill="1" applyBorder="1" applyAlignment="1" applyProtection="1">
      <alignment horizontal="center" vertical="center"/>
    </xf>
    <xf numFmtId="0" fontId="10" fillId="0" borderId="0" xfId="1" applyFont="1" applyFill="1" applyBorder="1" applyAlignment="1" applyProtection="1">
      <alignment vertical="center"/>
    </xf>
    <xf numFmtId="0" fontId="10" fillId="0" borderId="0" xfId="1" applyFont="1" applyFill="1" applyBorder="1" applyAlignment="1" applyProtection="1">
      <alignment horizontal="center" vertical="center"/>
    </xf>
    <xf numFmtId="0" fontId="10" fillId="0" borderId="7" xfId="1" applyFont="1" applyFill="1" applyBorder="1" applyAlignment="1" applyProtection="1">
      <alignment vertical="center"/>
    </xf>
    <xf numFmtId="38" fontId="11" fillId="0" borderId="0" xfId="2" applyFont="1" applyFill="1" applyAlignment="1" applyProtection="1">
      <alignment horizontal="right" vertical="center"/>
    </xf>
    <xf numFmtId="176" fontId="11" fillId="0" borderId="0" xfId="2" applyNumberFormat="1" applyFont="1" applyFill="1" applyAlignment="1" applyProtection="1">
      <alignment horizontal="right" vertical="justify"/>
    </xf>
    <xf numFmtId="177" fontId="11" fillId="0" borderId="0" xfId="2" applyNumberFormat="1" applyFont="1" applyFill="1" applyAlignment="1" applyProtection="1">
      <alignment horizontal="right" vertical="justify"/>
    </xf>
    <xf numFmtId="178" fontId="11" fillId="0" borderId="0" xfId="2" applyNumberFormat="1" applyFont="1" applyFill="1" applyAlignment="1" applyProtection="1">
      <alignment horizontal="right" vertical="justify"/>
    </xf>
    <xf numFmtId="40" fontId="11" fillId="0" borderId="0" xfId="2" applyNumberFormat="1" applyFont="1" applyFill="1" applyAlignment="1" applyProtection="1">
      <alignment horizontal="right"/>
    </xf>
    <xf numFmtId="38" fontId="11" fillId="0" borderId="0" xfId="2" applyFont="1" applyFill="1" applyAlignment="1" applyProtection="1">
      <alignment horizontal="right"/>
    </xf>
    <xf numFmtId="3" fontId="11" fillId="0" borderId="0" xfId="2" applyNumberFormat="1" applyFont="1" applyFill="1" applyAlignment="1" applyProtection="1">
      <alignment horizontal="right"/>
    </xf>
    <xf numFmtId="179" fontId="11" fillId="0" borderId="0" xfId="2" applyNumberFormat="1" applyFont="1" applyFill="1" applyBorder="1" applyAlignment="1" applyProtection="1">
      <alignment horizontal="right"/>
    </xf>
    <xf numFmtId="0" fontId="10" fillId="0" borderId="0" xfId="1" applyFont="1" applyFill="1" applyAlignment="1">
      <alignment vertical="center"/>
    </xf>
    <xf numFmtId="177" fontId="11" fillId="0" borderId="0" xfId="2" applyNumberFormat="1" applyFont="1" applyFill="1" applyAlignment="1" applyProtection="1">
      <alignment horizontal="right" vertical="center"/>
    </xf>
    <xf numFmtId="180" fontId="11" fillId="0" borderId="0" xfId="2" applyNumberFormat="1" applyFont="1" applyFill="1" applyAlignment="1" applyProtection="1">
      <alignment horizontal="right"/>
    </xf>
    <xf numFmtId="40" fontId="11" fillId="0" borderId="0" xfId="2" applyNumberFormat="1" applyFont="1" applyFill="1" applyAlignment="1" applyProtection="1">
      <alignment horizontal="right" vertical="center"/>
    </xf>
    <xf numFmtId="3" fontId="11" fillId="0" borderId="0" xfId="2" applyNumberFormat="1" applyFont="1" applyFill="1" applyAlignment="1" applyProtection="1">
      <alignment horizontal="right" vertical="center"/>
    </xf>
    <xf numFmtId="179" fontId="11" fillId="0" borderId="0" xfId="2" applyNumberFormat="1" applyFont="1" applyFill="1" applyBorder="1" applyAlignment="1" applyProtection="1">
      <alignment horizontal="right" vertical="center"/>
    </xf>
    <xf numFmtId="181" fontId="11" fillId="0" borderId="0" xfId="2" applyNumberFormat="1" applyFont="1" applyFill="1" applyAlignment="1" applyProtection="1">
      <alignment horizontal="right" vertical="center"/>
    </xf>
    <xf numFmtId="179" fontId="11" fillId="0" borderId="0" xfId="2" applyNumberFormat="1" applyFont="1" applyFill="1" applyAlignment="1" applyProtection="1">
      <alignment horizontal="right" vertical="center"/>
    </xf>
    <xf numFmtId="180" fontId="11" fillId="0" borderId="0" xfId="2" applyNumberFormat="1" applyFont="1" applyFill="1" applyAlignment="1" applyProtection="1">
      <alignment horizontal="right" vertical="center"/>
    </xf>
    <xf numFmtId="38" fontId="11" fillId="0" borderId="0" xfId="2" applyNumberFormat="1" applyFont="1" applyFill="1" applyAlignment="1" applyProtection="1">
      <alignment horizontal="right" vertical="center"/>
    </xf>
    <xf numFmtId="49" fontId="10" fillId="0" borderId="0" xfId="1" applyNumberFormat="1" applyFont="1" applyFill="1" applyBorder="1" applyAlignment="1" applyProtection="1">
      <alignment horizontal="center" vertical="center"/>
    </xf>
    <xf numFmtId="38" fontId="11" fillId="0" borderId="0" xfId="2" applyFont="1" applyFill="1" applyBorder="1" applyAlignment="1" applyProtection="1">
      <alignment horizontal="right" vertical="center"/>
    </xf>
    <xf numFmtId="49" fontId="3" fillId="0" borderId="0" xfId="1" applyNumberFormat="1" applyFont="1" applyFill="1" applyBorder="1" applyAlignment="1" applyProtection="1">
      <alignment horizontal="center" vertical="center"/>
    </xf>
    <xf numFmtId="0" fontId="3" fillId="0" borderId="7" xfId="1" applyFont="1" applyFill="1" applyBorder="1" applyAlignment="1" applyProtection="1">
      <alignment vertical="center"/>
    </xf>
    <xf numFmtId="38" fontId="12" fillId="0" borderId="0" xfId="2" applyFont="1" applyFill="1" applyAlignment="1" applyProtection="1">
      <alignment horizontal="right" vertical="center"/>
    </xf>
    <xf numFmtId="182" fontId="12" fillId="0" borderId="0" xfId="2" applyNumberFormat="1" applyFont="1" applyFill="1" applyBorder="1" applyAlignment="1" applyProtection="1">
      <alignment horizontal="right" vertical="center"/>
    </xf>
    <xf numFmtId="182" fontId="12" fillId="0" borderId="0" xfId="1" applyNumberFormat="1" applyFont="1" applyFill="1" applyAlignment="1" applyProtection="1">
      <alignment horizontal="right" vertical="center"/>
    </xf>
    <xf numFmtId="180" fontId="12" fillId="0" borderId="0" xfId="2" applyNumberFormat="1" applyFont="1" applyFill="1" applyAlignment="1" applyProtection="1">
      <alignment horizontal="right" vertical="center"/>
    </xf>
    <xf numFmtId="40" fontId="12" fillId="0" borderId="0" xfId="2" applyNumberFormat="1" applyFont="1" applyFill="1" applyAlignment="1" applyProtection="1">
      <alignment horizontal="right" vertical="center"/>
    </xf>
    <xf numFmtId="38" fontId="12" fillId="0" borderId="0" xfId="2" applyFont="1" applyFill="1" applyBorder="1" applyAlignment="1" applyProtection="1">
      <alignment horizontal="right" vertical="center"/>
    </xf>
    <xf numFmtId="3" fontId="12" fillId="0" borderId="0" xfId="2" applyNumberFormat="1" applyFont="1" applyFill="1" applyAlignment="1" applyProtection="1">
      <alignment horizontal="right" vertical="center"/>
    </xf>
    <xf numFmtId="179" fontId="12" fillId="0" borderId="0" xfId="2" applyNumberFormat="1" applyFont="1" applyFill="1" applyBorder="1" applyAlignment="1" applyProtection="1">
      <alignment horizontal="right" vertical="center"/>
    </xf>
    <xf numFmtId="0" fontId="3" fillId="0" borderId="0" xfId="1" applyFont="1" applyFill="1" applyBorder="1" applyAlignment="1" applyProtection="1">
      <alignment horizontal="distributed" vertical="distributed"/>
    </xf>
    <xf numFmtId="181" fontId="12" fillId="0" borderId="0" xfId="1" applyNumberFormat="1" applyFont="1" applyFill="1" applyBorder="1" applyAlignment="1" applyProtection="1">
      <alignment horizontal="right" vertical="center"/>
    </xf>
    <xf numFmtId="0" fontId="12" fillId="0" borderId="0" xfId="1" applyFont="1" applyFill="1" applyBorder="1" applyAlignment="1" applyProtection="1">
      <alignment horizontal="right" vertical="center"/>
    </xf>
    <xf numFmtId="183" fontId="12" fillId="0" borderId="0" xfId="1" applyNumberFormat="1" applyFont="1" applyFill="1" applyBorder="1" applyAlignment="1" applyProtection="1">
      <alignment horizontal="right" vertical="center"/>
    </xf>
    <xf numFmtId="183" fontId="12" fillId="0" borderId="0" xfId="1" applyNumberFormat="1" applyFont="1" applyFill="1" applyBorder="1" applyAlignment="1" applyProtection="1">
      <alignment horizontal="right" vertical="center" shrinkToFit="1"/>
    </xf>
    <xf numFmtId="180" fontId="12" fillId="0" borderId="0" xfId="2" applyNumberFormat="1" applyFont="1" applyFill="1" applyAlignment="1" applyProtection="1">
      <alignment horizontal="right"/>
    </xf>
    <xf numFmtId="40" fontId="12" fillId="0" borderId="0" xfId="2" applyNumberFormat="1" applyFont="1" applyFill="1" applyAlignment="1" applyProtection="1">
      <alignment horizontal="right"/>
    </xf>
    <xf numFmtId="3" fontId="12" fillId="0" borderId="0" xfId="2" applyNumberFormat="1" applyFont="1" applyFill="1" applyAlignment="1" applyProtection="1">
      <alignment horizontal="right"/>
    </xf>
    <xf numFmtId="3" fontId="12" fillId="0" borderId="0" xfId="1" applyNumberFormat="1" applyFont="1" applyFill="1" applyBorder="1" applyAlignment="1" applyProtection="1">
      <alignment horizontal="right" vertical="center"/>
    </xf>
    <xf numFmtId="3" fontId="12" fillId="0" borderId="0" xfId="2" applyNumberFormat="1" applyFont="1" applyFill="1" applyBorder="1" applyAlignment="1" applyProtection="1">
      <alignment horizontal="right"/>
    </xf>
    <xf numFmtId="180" fontId="12" fillId="0" borderId="0" xfId="1" applyNumberFormat="1" applyFont="1" applyFill="1" applyBorder="1" applyAlignment="1" applyProtection="1">
      <alignment horizontal="right"/>
    </xf>
    <xf numFmtId="180" fontId="12" fillId="0" borderId="0" xfId="1" applyNumberFormat="1" applyFont="1" applyFill="1" applyAlignment="1" applyProtection="1">
      <alignment horizontal="right" vertical="center"/>
    </xf>
    <xf numFmtId="0" fontId="12" fillId="0" borderId="0" xfId="1" applyNumberFormat="1" applyFont="1" applyFill="1" applyBorder="1" applyAlignment="1" applyProtection="1">
      <alignment horizontal="right" vertical="center" shrinkToFit="1"/>
    </xf>
    <xf numFmtId="180" fontId="12" fillId="0" borderId="0" xfId="1" applyNumberFormat="1" applyFont="1" applyFill="1" applyBorder="1" applyAlignment="1" applyProtection="1">
      <alignment horizontal="right" vertical="center"/>
    </xf>
    <xf numFmtId="40" fontId="12" fillId="0" borderId="0" xfId="1" applyNumberFormat="1" applyFont="1" applyFill="1" applyBorder="1" applyAlignment="1" applyProtection="1">
      <alignment horizontal="right" vertical="center"/>
    </xf>
    <xf numFmtId="3" fontId="12" fillId="0" borderId="0" xfId="2" applyNumberFormat="1" applyFont="1" applyFill="1" applyBorder="1" applyAlignment="1" applyProtection="1">
      <alignment horizontal="right" vertical="center"/>
    </xf>
    <xf numFmtId="180" fontId="12" fillId="0" borderId="0" xfId="2" applyNumberFormat="1" applyFont="1" applyFill="1" applyBorder="1" applyAlignment="1" applyProtection="1">
      <alignment horizontal="right"/>
    </xf>
    <xf numFmtId="49" fontId="12" fillId="0" borderId="0" xfId="1" applyNumberFormat="1" applyFont="1" applyFill="1" applyBorder="1" applyAlignment="1" applyProtection="1">
      <alignment horizontal="right" vertical="center" shrinkToFit="1"/>
    </xf>
    <xf numFmtId="49" fontId="12" fillId="0" borderId="0" xfId="1" applyNumberFormat="1" applyFont="1" applyFill="1" applyAlignment="1" applyProtection="1">
      <alignment horizontal="right"/>
    </xf>
    <xf numFmtId="0" fontId="3" fillId="0" borderId="0" xfId="1" applyFont="1" applyFill="1" applyBorder="1" applyAlignment="1" applyProtection="1">
      <alignment horizontal="distributed" vertical="center"/>
    </xf>
    <xf numFmtId="3" fontId="12" fillId="0" borderId="0" xfId="1" applyNumberFormat="1" applyFont="1" applyFill="1" applyAlignment="1" applyProtection="1">
      <alignment horizontal="right" vertical="center"/>
    </xf>
    <xf numFmtId="0" fontId="12" fillId="0" borderId="0" xfId="1" applyFont="1" applyFill="1" applyAlignment="1" applyProtection="1">
      <alignment horizontal="right" vertical="center"/>
    </xf>
    <xf numFmtId="179" fontId="12" fillId="0" borderId="0" xfId="2" applyNumberFormat="1" applyFont="1" applyFill="1" applyAlignment="1" applyProtection="1">
      <alignment horizontal="right" vertical="center"/>
    </xf>
    <xf numFmtId="180" fontId="12" fillId="0" borderId="0" xfId="1" applyNumberFormat="1" applyFont="1" applyFill="1" applyBorder="1" applyAlignment="1" applyProtection="1">
      <alignment horizontal="right" vertical="center" shrinkToFit="1"/>
    </xf>
    <xf numFmtId="183" fontId="12" fillId="0" borderId="0" xfId="1" applyNumberFormat="1" applyFont="1" applyFill="1" applyAlignment="1" applyProtection="1">
      <alignment horizontal="right"/>
    </xf>
    <xf numFmtId="183" fontId="11" fillId="0" borderId="0" xfId="2" applyNumberFormat="1" applyFont="1" applyFill="1" applyAlignment="1" applyProtection="1">
      <alignment horizontal="right" vertical="center"/>
    </xf>
    <xf numFmtId="180" fontId="11" fillId="0" borderId="0" xfId="1" applyNumberFormat="1" applyFont="1" applyFill="1" applyAlignment="1" applyProtection="1">
      <alignment horizontal="right" vertical="center"/>
    </xf>
    <xf numFmtId="0" fontId="12" fillId="0" borderId="0" xfId="2" applyNumberFormat="1" applyFont="1" applyFill="1" applyAlignment="1" applyProtection="1">
      <alignment horizontal="right" vertical="center"/>
    </xf>
    <xf numFmtId="178" fontId="12" fillId="0" borderId="0" xfId="2" applyNumberFormat="1" applyFont="1" applyFill="1" applyAlignment="1" applyProtection="1">
      <alignment horizontal="right" vertical="center"/>
    </xf>
    <xf numFmtId="40" fontId="11" fillId="0" borderId="0" xfId="1" applyNumberFormat="1" applyFont="1" applyFill="1" applyBorder="1" applyAlignment="1" applyProtection="1">
      <alignment horizontal="right" vertical="center"/>
    </xf>
    <xf numFmtId="3" fontId="11" fillId="0" borderId="0" xfId="1" applyNumberFormat="1" applyFont="1" applyFill="1" applyAlignment="1" applyProtection="1">
      <alignment horizontal="right" vertical="center"/>
    </xf>
    <xf numFmtId="0" fontId="10" fillId="0" borderId="0" xfId="1" applyFont="1" applyFill="1" applyBorder="1" applyAlignment="1" applyProtection="1">
      <alignment horizontal="distributed" vertical="center"/>
    </xf>
    <xf numFmtId="0" fontId="3" fillId="0" borderId="13" xfId="1" applyFont="1" applyFill="1" applyBorder="1" applyAlignment="1" applyProtection="1">
      <alignment horizontal="center" vertical="center"/>
    </xf>
    <xf numFmtId="0" fontId="6" fillId="0" borderId="11" xfId="1" applyFont="1" applyFill="1" applyBorder="1" applyAlignment="1" applyProtection="1">
      <alignment horizontal="center" vertical="center" wrapText="1"/>
    </xf>
    <xf numFmtId="0" fontId="6" fillId="0" borderId="5" xfId="1" applyFont="1" applyFill="1" applyBorder="1" applyAlignment="1" applyProtection="1">
      <alignment horizontal="center" vertical="center" wrapText="1"/>
    </xf>
    <xf numFmtId="0" fontId="3" fillId="0" borderId="0" xfId="3" applyFont="1" applyFill="1" applyAlignment="1" applyProtection="1">
      <alignment horizontal="left" vertical="center"/>
    </xf>
    <xf numFmtId="0" fontId="3" fillId="0" borderId="1" xfId="1" applyFont="1" applyFill="1" applyBorder="1" applyAlignment="1" applyProtection="1">
      <alignment horizontal="left" vertical="center" wrapText="1"/>
    </xf>
    <xf numFmtId="0" fontId="3" fillId="0" borderId="1" xfId="1" applyFont="1" applyFill="1" applyBorder="1" applyAlignment="1" applyProtection="1">
      <alignment vertical="center"/>
    </xf>
    <xf numFmtId="184" fontId="12" fillId="0" borderId="0" xfId="4" applyNumberFormat="1" applyFont="1" applyFill="1" applyBorder="1" applyAlignment="1" applyProtection="1">
      <alignment horizontal="right" vertical="center"/>
      <protection locked="0"/>
    </xf>
    <xf numFmtId="0" fontId="7" fillId="0" borderId="0" xfId="1" applyFont="1" applyFill="1" applyBorder="1" applyAlignment="1" applyProtection="1">
      <alignment vertical="center"/>
      <protection locked="0"/>
    </xf>
    <xf numFmtId="182" fontId="12" fillId="0" borderId="0" xfId="2" applyNumberFormat="1" applyFont="1" applyFill="1" applyBorder="1" applyAlignment="1" applyProtection="1">
      <alignment vertical="center"/>
    </xf>
    <xf numFmtId="182" fontId="12" fillId="0" borderId="0" xfId="1" applyNumberFormat="1" applyFont="1" applyFill="1" applyBorder="1" applyAlignment="1" applyProtection="1">
      <alignment vertical="center"/>
    </xf>
    <xf numFmtId="0" fontId="12" fillId="0" borderId="0" xfId="1" applyFont="1" applyFill="1" applyBorder="1" applyAlignment="1" applyProtection="1">
      <alignment vertical="center"/>
    </xf>
    <xf numFmtId="0" fontId="3" fillId="0" borderId="0" xfId="1" applyFont="1" applyFill="1" applyAlignment="1" applyProtection="1">
      <alignment vertical="center"/>
    </xf>
    <xf numFmtId="0" fontId="12" fillId="0" borderId="0" xfId="5" applyFont="1" applyFill="1" applyAlignment="1" applyProtection="1">
      <alignment vertical="center"/>
    </xf>
    <xf numFmtId="183" fontId="12" fillId="0" borderId="0" xfId="6" applyNumberFormat="1" applyFont="1" applyFill="1" applyBorder="1" applyAlignment="1" applyProtection="1">
      <alignment horizontal="right" vertical="center"/>
    </xf>
    <xf numFmtId="182" fontId="12" fillId="0" borderId="0" xfId="2" applyNumberFormat="1" applyFont="1" applyFill="1" applyAlignment="1" applyProtection="1">
      <alignment vertical="center"/>
    </xf>
    <xf numFmtId="182" fontId="12" fillId="0" borderId="0" xfId="1" applyNumberFormat="1" applyFont="1" applyFill="1" applyAlignment="1" applyProtection="1">
      <alignment vertical="center"/>
    </xf>
    <xf numFmtId="0" fontId="12" fillId="0" borderId="0" xfId="1" applyFont="1" applyFill="1" applyAlignment="1" applyProtection="1">
      <alignment vertical="center"/>
    </xf>
    <xf numFmtId="182" fontId="3" fillId="0" borderId="0" xfId="1" applyNumberFormat="1" applyFont="1" applyFill="1" applyBorder="1" applyAlignment="1" applyProtection="1">
      <alignment vertical="center"/>
    </xf>
    <xf numFmtId="183" fontId="12" fillId="0" borderId="0" xfId="6" applyNumberFormat="1" applyFont="1" applyFill="1" applyAlignment="1" applyProtection="1">
      <alignment horizontal="right" vertical="center"/>
    </xf>
    <xf numFmtId="0" fontId="12" fillId="0" borderId="0" xfId="1" applyFont="1" applyFill="1" applyBorder="1" applyAlignment="1" applyProtection="1">
      <alignment vertical="center" wrapText="1"/>
    </xf>
    <xf numFmtId="182" fontId="11" fillId="0" borderId="0" xfId="1" applyNumberFormat="1" applyFont="1" applyFill="1" applyBorder="1" applyAlignment="1" applyProtection="1">
      <alignment vertical="center"/>
    </xf>
    <xf numFmtId="0" fontId="3" fillId="2" borderId="11" xfId="1" applyFont="1" applyFill="1" applyBorder="1" applyAlignment="1" applyProtection="1">
      <alignment horizontal="center" vertical="center" wrapText="1" shrinkToFit="1"/>
    </xf>
    <xf numFmtId="0" fontId="3" fillId="2" borderId="5" xfId="1" applyFont="1" applyFill="1" applyBorder="1" applyAlignment="1" applyProtection="1">
      <alignment horizontal="center" vertical="center" wrapText="1" shrinkToFit="1"/>
    </xf>
    <xf numFmtId="0" fontId="3" fillId="2" borderId="5" xfId="1" applyFont="1" applyFill="1" applyBorder="1" applyAlignment="1" applyProtection="1">
      <alignment horizontal="center" vertical="center" wrapText="1"/>
    </xf>
    <xf numFmtId="0" fontId="7" fillId="0" borderId="0" xfId="1" applyFont="1" applyFill="1" applyBorder="1" applyAlignment="1"/>
    <xf numFmtId="0" fontId="7" fillId="2" borderId="9" xfId="1" applyFont="1" applyFill="1" applyBorder="1" applyAlignment="1">
      <alignment horizontal="center" vertical="center"/>
    </xf>
    <xf numFmtId="0" fontId="3" fillId="2" borderId="5" xfId="1" applyFont="1" applyFill="1" applyBorder="1" applyAlignment="1">
      <alignment horizontal="center"/>
    </xf>
    <xf numFmtId="0" fontId="10" fillId="0" borderId="0" xfId="1" applyFont="1" applyFill="1" applyAlignment="1" applyProtection="1">
      <alignment vertical="center"/>
    </xf>
    <xf numFmtId="0" fontId="10" fillId="0" borderId="0" xfId="1" applyFont="1" applyFill="1" applyAlignment="1" applyProtection="1">
      <alignment horizontal="center" vertical="center"/>
    </xf>
    <xf numFmtId="183" fontId="11" fillId="0" borderId="0" xfId="2" applyNumberFormat="1" applyFont="1" applyFill="1" applyAlignment="1" applyProtection="1">
      <alignment horizontal="right"/>
    </xf>
    <xf numFmtId="183" fontId="12" fillId="0" borderId="0" xfId="2" applyNumberFormat="1" applyFont="1" applyFill="1" applyAlignment="1" applyProtection="1">
      <alignment horizontal="right"/>
    </xf>
    <xf numFmtId="38" fontId="12" fillId="0" borderId="15" xfId="2" applyFont="1" applyFill="1" applyBorder="1" applyAlignment="1" applyProtection="1">
      <alignment horizontal="right" vertical="center"/>
    </xf>
    <xf numFmtId="179" fontId="12" fillId="0" borderId="0" xfId="2" applyNumberFormat="1" applyFont="1" applyFill="1" applyAlignment="1" applyProtection="1">
      <alignment horizontal="right"/>
    </xf>
    <xf numFmtId="183" fontId="12" fillId="0" borderId="0" xfId="2" applyNumberFormat="1" applyFont="1" applyFill="1" applyAlignment="1" applyProtection="1">
      <alignment horizontal="right" vertical="center"/>
    </xf>
    <xf numFmtId="2" fontId="12" fillId="0" borderId="0" xfId="2" applyNumberFormat="1" applyFont="1" applyFill="1" applyAlignment="1" applyProtection="1">
      <alignment horizontal="right" vertical="center"/>
    </xf>
    <xf numFmtId="176" fontId="12" fillId="0" borderId="0" xfId="2" applyNumberFormat="1" applyFont="1" applyFill="1" applyAlignment="1" applyProtection="1">
      <alignment horizontal="right" vertical="center"/>
    </xf>
    <xf numFmtId="38" fontId="12" fillId="0" borderId="0" xfId="2" applyFont="1" applyFill="1" applyAlignment="1" applyProtection="1"/>
    <xf numFmtId="176" fontId="3" fillId="0" borderId="0" xfId="1" applyNumberFormat="1" applyFont="1" applyFill="1" applyAlignment="1" applyProtection="1">
      <alignment vertical="center"/>
    </xf>
    <xf numFmtId="38" fontId="12" fillId="0" borderId="0" xfId="2" applyFont="1" applyFill="1" applyAlignment="1" applyProtection="1">
      <alignment horizontal="right"/>
    </xf>
    <xf numFmtId="0" fontId="12" fillId="0" borderId="0" xfId="2" applyNumberFormat="1" applyFont="1" applyFill="1" applyBorder="1" applyAlignment="1" applyProtection="1">
      <alignment horizontal="right" vertical="center"/>
    </xf>
    <xf numFmtId="176" fontId="12" fillId="0" borderId="0" xfId="2" applyNumberFormat="1" applyFont="1" applyFill="1" applyBorder="1" applyAlignment="1" applyProtection="1">
      <alignment horizontal="right"/>
    </xf>
    <xf numFmtId="49" fontId="12" fillId="0" borderId="0" xfId="2" applyNumberFormat="1" applyFont="1" applyFill="1" applyBorder="1" applyAlignment="1" applyProtection="1">
      <alignment horizontal="right" vertical="center"/>
    </xf>
    <xf numFmtId="176" fontId="12" fillId="0" borderId="0" xfId="1" applyNumberFormat="1" applyFont="1" applyFill="1" applyBorder="1" applyAlignment="1" applyProtection="1">
      <alignment horizontal="right" vertical="center"/>
    </xf>
    <xf numFmtId="0" fontId="3" fillId="0" borderId="0" xfId="1" applyFont="1" applyFill="1" applyAlignment="1" applyProtection="1">
      <alignment horizontal="distributed" vertical="center"/>
    </xf>
    <xf numFmtId="38" fontId="12" fillId="0" borderId="15" xfId="2" applyNumberFormat="1" applyFont="1" applyFill="1" applyBorder="1" applyAlignment="1" applyProtection="1">
      <alignment horizontal="right" vertical="center"/>
    </xf>
    <xf numFmtId="49" fontId="12" fillId="0" borderId="0" xfId="2" applyNumberFormat="1" applyFont="1" applyFill="1" applyAlignment="1" applyProtection="1">
      <alignment horizontal="right" vertical="center"/>
    </xf>
    <xf numFmtId="176" fontId="12" fillId="0" borderId="0" xfId="2" applyNumberFormat="1" applyFont="1" applyFill="1" applyBorder="1" applyAlignment="1" applyProtection="1">
      <alignment horizontal="right" vertical="center"/>
    </xf>
    <xf numFmtId="40" fontId="12" fillId="0" borderId="0" xfId="2" applyNumberFormat="1" applyFont="1" applyFill="1" applyBorder="1" applyAlignment="1" applyProtection="1">
      <alignment horizontal="right" vertical="center"/>
    </xf>
    <xf numFmtId="38" fontId="12" fillId="0" borderId="0" xfId="2" applyNumberFormat="1" applyFont="1" applyFill="1" applyAlignment="1" applyProtection="1">
      <alignment horizontal="right" vertical="center"/>
    </xf>
    <xf numFmtId="38" fontId="12" fillId="0" borderId="0" xfId="2" applyFont="1" applyFill="1" applyBorder="1" applyAlignment="1" applyProtection="1">
      <alignment horizontal="right"/>
    </xf>
    <xf numFmtId="49" fontId="11" fillId="0" borderId="0" xfId="2" applyNumberFormat="1" applyFont="1" applyFill="1" applyAlignment="1" applyProtection="1">
      <alignment horizontal="right" vertical="center"/>
    </xf>
    <xf numFmtId="176" fontId="11" fillId="0" borderId="0" xfId="2" applyNumberFormat="1" applyFont="1" applyFill="1" applyAlignment="1" applyProtection="1">
      <alignment horizontal="right" vertical="center"/>
    </xf>
    <xf numFmtId="0" fontId="10" fillId="0" borderId="12" xfId="1" applyFont="1" applyFill="1" applyBorder="1" applyAlignment="1" applyProtection="1">
      <alignment horizontal="distributed" vertical="center"/>
    </xf>
    <xf numFmtId="38" fontId="11" fillId="0" borderId="9" xfId="2" applyFont="1" applyFill="1" applyBorder="1" applyAlignment="1" applyProtection="1">
      <alignment horizontal="right" vertical="center"/>
    </xf>
    <xf numFmtId="0" fontId="3" fillId="0" borderId="10" xfId="1" applyFont="1" applyFill="1" applyBorder="1" applyAlignment="1" applyProtection="1">
      <alignment horizontal="center" vertical="center"/>
    </xf>
    <xf numFmtId="0" fontId="3" fillId="0" borderId="11" xfId="1" applyFont="1" applyFill="1" applyBorder="1" applyAlignment="1" applyProtection="1">
      <alignment horizontal="center" vertical="center" wrapText="1"/>
    </xf>
    <xf numFmtId="0" fontId="3" fillId="0" borderId="11" xfId="1" applyFont="1" applyFill="1" applyBorder="1" applyAlignment="1" applyProtection="1">
      <alignment horizontal="center" vertical="center"/>
    </xf>
    <xf numFmtId="0" fontId="3" fillId="0" borderId="5" xfId="1" applyFont="1" applyFill="1" applyBorder="1" applyAlignment="1" applyProtection="1">
      <alignment horizontal="center" vertical="center" wrapText="1"/>
    </xf>
    <xf numFmtId="0" fontId="3" fillId="0" borderId="0" xfId="1" applyFont="1" applyFill="1" applyBorder="1" applyAlignment="1" applyProtection="1">
      <alignment horizontal="center" vertical="center"/>
    </xf>
    <xf numFmtId="0" fontId="3" fillId="0" borderId="0" xfId="1" applyFont="1" applyFill="1" applyBorder="1" applyAlignment="1" applyProtection="1"/>
    <xf numFmtId="0" fontId="6" fillId="0" borderId="0" xfId="1" applyFont="1" applyFill="1" applyBorder="1" applyAlignment="1" applyProtection="1">
      <alignment horizontal="center" wrapText="1"/>
    </xf>
    <xf numFmtId="0" fontId="3" fillId="0" borderId="0" xfId="1" applyFont="1" applyFill="1" applyBorder="1" applyAlignment="1" applyProtection="1">
      <alignment horizontal="center"/>
    </xf>
    <xf numFmtId="0" fontId="12" fillId="0" borderId="0" xfId="1" applyFont="1" applyFill="1" applyBorder="1" applyAlignment="1">
      <alignment horizontal="right"/>
    </xf>
    <xf numFmtId="0" fontId="7" fillId="0" borderId="0" xfId="1" applyFont="1" applyFill="1" applyBorder="1" applyAlignment="1">
      <alignment vertical="center"/>
    </xf>
    <xf numFmtId="0" fontId="7" fillId="0" borderId="0" xfId="1" applyFont="1" applyFill="1" applyAlignment="1">
      <alignment vertical="center"/>
    </xf>
    <xf numFmtId="181" fontId="12" fillId="0" borderId="0" xfId="3" applyNumberFormat="1" applyFont="1" applyAlignment="1" applyProtection="1">
      <alignment vertical="center"/>
    </xf>
    <xf numFmtId="181" fontId="12" fillId="0" borderId="0" xfId="3" applyNumberFormat="1" applyFont="1" applyBorder="1" applyAlignment="1" applyProtection="1">
      <alignment vertical="center"/>
    </xf>
    <xf numFmtId="181" fontId="14" fillId="0" borderId="0" xfId="3" applyNumberFormat="1" applyFont="1" applyAlignment="1" applyProtection="1">
      <alignment vertical="center"/>
    </xf>
    <xf numFmtId="181" fontId="12" fillId="0" borderId="0" xfId="3" applyNumberFormat="1" applyFont="1" applyBorder="1" applyAlignment="1" applyProtection="1">
      <alignment horizontal="right" vertical="center"/>
    </xf>
    <xf numFmtId="181" fontId="12" fillId="0" borderId="12" xfId="3" applyNumberFormat="1" applyFont="1" applyBorder="1" applyAlignment="1" applyProtection="1">
      <alignment vertical="center"/>
    </xf>
    <xf numFmtId="181" fontId="12" fillId="0" borderId="0" xfId="3" applyNumberFormat="1" applyFont="1" applyAlignment="1" applyProtection="1">
      <alignment horizontal="right" vertical="center"/>
    </xf>
    <xf numFmtId="181" fontId="12" fillId="3" borderId="5" xfId="3" applyNumberFormat="1" applyFont="1" applyFill="1" applyBorder="1" applyAlignment="1" applyProtection="1">
      <alignment horizontal="center" vertical="center"/>
    </xf>
    <xf numFmtId="181" fontId="12" fillId="3" borderId="11" xfId="3" applyNumberFormat="1" applyFont="1" applyFill="1" applyBorder="1" applyAlignment="1" applyProtection="1">
      <alignment horizontal="center" vertical="center"/>
    </xf>
    <xf numFmtId="181" fontId="12" fillId="0" borderId="1" xfId="3" applyNumberFormat="1" applyFont="1" applyBorder="1" applyAlignment="1" applyProtection="1">
      <alignment vertical="center"/>
    </xf>
    <xf numFmtId="0" fontId="12" fillId="0" borderId="1" xfId="3" applyNumberFormat="1" applyFont="1" applyBorder="1" applyAlignment="1" applyProtection="1">
      <alignment vertical="center"/>
    </xf>
    <xf numFmtId="0" fontId="12" fillId="0" borderId="2" xfId="3" applyNumberFormat="1" applyFont="1" applyBorder="1" applyAlignment="1" applyProtection="1">
      <alignment horizontal="left" vertical="center"/>
    </xf>
    <xf numFmtId="181" fontId="9" fillId="0" borderId="1" xfId="3" applyNumberFormat="1" applyFont="1" applyBorder="1" applyAlignment="1" applyProtection="1">
      <alignment horizontal="right" vertical="center"/>
    </xf>
    <xf numFmtId="181" fontId="12" fillId="2" borderId="11" xfId="3" applyNumberFormat="1" applyFont="1" applyFill="1" applyBorder="1" applyAlignment="1" applyProtection="1">
      <alignment horizontal="center" vertical="center"/>
    </xf>
    <xf numFmtId="181" fontId="12" fillId="2" borderId="5" xfId="3" applyNumberFormat="1" applyFont="1" applyFill="1" applyBorder="1" applyAlignment="1" applyProtection="1">
      <alignment horizontal="center" vertical="center"/>
    </xf>
    <xf numFmtId="181" fontId="11" fillId="0" borderId="0" xfId="2" applyNumberFormat="1" applyFont="1" applyAlignment="1" applyProtection="1">
      <alignment horizontal="right" vertical="center"/>
    </xf>
    <xf numFmtId="181" fontId="17" fillId="0" borderId="0" xfId="2" applyNumberFormat="1" applyFont="1" applyBorder="1" applyAlignment="1" applyProtection="1">
      <alignment vertical="center"/>
    </xf>
    <xf numFmtId="181" fontId="9" fillId="0" borderId="7" xfId="3" applyNumberFormat="1" applyFont="1" applyBorder="1" applyAlignment="1" applyProtection="1">
      <alignment vertical="center"/>
    </xf>
    <xf numFmtId="181" fontId="9" fillId="0" borderId="3" xfId="3" applyNumberFormat="1" applyFont="1" applyFill="1" applyBorder="1" applyAlignment="1" applyProtection="1">
      <alignment horizontal="right" vertical="center"/>
    </xf>
    <xf numFmtId="181" fontId="9" fillId="0" borderId="1" xfId="3" applyNumberFormat="1" applyFont="1" applyFill="1" applyBorder="1" applyAlignment="1" applyProtection="1">
      <alignment horizontal="right" vertical="center"/>
    </xf>
    <xf numFmtId="181" fontId="9" fillId="0" borderId="0" xfId="3" applyNumberFormat="1" applyFont="1" applyFill="1" applyBorder="1" applyAlignment="1" applyProtection="1">
      <alignment horizontal="right" vertical="center"/>
    </xf>
    <xf numFmtId="38" fontId="11" fillId="0" borderId="0" xfId="2" applyFont="1" applyFill="1" applyBorder="1"/>
    <xf numFmtId="181" fontId="11" fillId="0" borderId="0" xfId="3" applyNumberFormat="1" applyFont="1" applyFill="1" applyBorder="1" applyAlignment="1" applyProtection="1">
      <alignment vertical="center" wrapText="1" shrinkToFit="1"/>
    </xf>
    <xf numFmtId="181" fontId="11" fillId="0" borderId="0" xfId="3" applyNumberFormat="1" applyFont="1" applyFill="1" applyBorder="1" applyAlignment="1" applyProtection="1">
      <alignment vertical="center" shrinkToFit="1"/>
    </xf>
    <xf numFmtId="3" fontId="11" fillId="0" borderId="0" xfId="2" applyNumberFormat="1" applyFont="1" applyFill="1" applyBorder="1"/>
    <xf numFmtId="3" fontId="18" fillId="0" borderId="0" xfId="1" applyNumberFormat="1" applyFont="1" applyFill="1" applyBorder="1" applyProtection="1">
      <protection locked="0"/>
    </xf>
    <xf numFmtId="181" fontId="18" fillId="0" borderId="0" xfId="1" applyNumberFormat="1" applyFont="1" applyFill="1" applyBorder="1" applyAlignment="1" applyProtection="1">
      <alignment horizontal="right"/>
      <protection locked="0"/>
    </xf>
    <xf numFmtId="181" fontId="11" fillId="0" borderId="0" xfId="3" applyNumberFormat="1" applyFont="1" applyAlignment="1" applyProtection="1">
      <alignment vertical="center"/>
    </xf>
    <xf numFmtId="181" fontId="11" fillId="0" borderId="15" xfId="3" applyNumberFormat="1" applyFont="1" applyBorder="1" applyAlignment="1" applyProtection="1">
      <alignment vertical="center"/>
    </xf>
    <xf numFmtId="181" fontId="17" fillId="0" borderId="0" xfId="2" applyNumberFormat="1" applyFont="1" applyFill="1" applyBorder="1" applyAlignment="1" applyProtection="1">
      <alignment horizontal="right" vertical="center"/>
    </xf>
    <xf numFmtId="181" fontId="20" fillId="0" borderId="7" xfId="3" applyNumberFormat="1" applyFont="1" applyBorder="1" applyAlignment="1" applyProtection="1">
      <alignment vertical="center"/>
    </xf>
    <xf numFmtId="38" fontId="12" fillId="0" borderId="0" xfId="2" applyFont="1" applyFill="1" applyBorder="1"/>
    <xf numFmtId="181" fontId="12" fillId="0" borderId="0" xfId="3" applyNumberFormat="1" applyFont="1" applyFill="1" applyBorder="1" applyAlignment="1" applyProtection="1">
      <alignment vertical="center" shrinkToFit="1"/>
    </xf>
    <xf numFmtId="186" fontId="12" fillId="0" borderId="0" xfId="2" applyNumberFormat="1" applyFont="1" applyFill="1" applyBorder="1"/>
    <xf numFmtId="181" fontId="12" fillId="0" borderId="0" xfId="2" applyNumberFormat="1" applyFont="1" applyFill="1" applyBorder="1"/>
    <xf numFmtId="181" fontId="21" fillId="0" borderId="0" xfId="2" applyNumberFormat="1" applyFont="1" applyAlignment="1" applyProtection="1">
      <alignment horizontal="right" vertical="center"/>
    </xf>
    <xf numFmtId="181" fontId="21" fillId="0" borderId="0" xfId="2" applyNumberFormat="1" applyFont="1" applyAlignment="1" applyProtection="1">
      <alignment vertical="center"/>
    </xf>
    <xf numFmtId="181" fontId="21" fillId="0" borderId="0" xfId="2" applyNumberFormat="1" applyFont="1" applyBorder="1" applyAlignment="1" applyProtection="1">
      <alignment vertical="center"/>
    </xf>
    <xf numFmtId="37" fontId="11" fillId="0" borderId="15" xfId="1" applyNumberFormat="1" applyFont="1" applyFill="1" applyBorder="1"/>
    <xf numFmtId="37" fontId="11" fillId="0" borderId="0" xfId="1" applyNumberFormat="1" applyFont="1" applyFill="1" applyBorder="1"/>
    <xf numFmtId="186" fontId="18" fillId="0" borderId="0" xfId="1" applyNumberFormat="1" applyFont="1" applyFill="1" applyBorder="1" applyAlignment="1" applyProtection="1">
      <alignment horizontal="right"/>
      <protection locked="0"/>
    </xf>
    <xf numFmtId="3" fontId="18" fillId="0" borderId="0" xfId="1" applyNumberFormat="1" applyFont="1" applyFill="1" applyBorder="1" applyProtection="1"/>
    <xf numFmtId="181" fontId="12" fillId="0" borderId="0" xfId="3" applyNumberFormat="1" applyFont="1" applyFill="1" applyBorder="1" applyAlignment="1" applyProtection="1">
      <alignment horizontal="right" vertical="center"/>
    </xf>
    <xf numFmtId="181" fontId="12" fillId="0" borderId="0" xfId="3" applyNumberFormat="1" applyFont="1" applyFill="1" applyAlignment="1" applyProtection="1">
      <alignment horizontal="right" vertical="center"/>
    </xf>
    <xf numFmtId="181" fontId="6" fillId="0" borderId="0" xfId="3" applyNumberFormat="1" applyFont="1" applyFill="1" applyBorder="1" applyAlignment="1" applyProtection="1">
      <alignment horizontal="distributed" vertical="center"/>
    </xf>
    <xf numFmtId="37" fontId="12" fillId="0" borderId="15" xfId="1" applyNumberFormat="1" applyFont="1" applyFill="1" applyBorder="1"/>
    <xf numFmtId="37" fontId="12" fillId="0" borderId="0" xfId="1" applyNumberFormat="1" applyFont="1" applyFill="1" applyBorder="1"/>
    <xf numFmtId="3" fontId="6" fillId="0" borderId="0" xfId="1" applyNumberFormat="1" applyFont="1" applyFill="1" applyBorder="1" applyProtection="1">
      <protection locked="0"/>
    </xf>
    <xf numFmtId="186" fontId="6" fillId="0" borderId="0" xfId="1" applyNumberFormat="1" applyFont="1" applyFill="1" applyBorder="1" applyAlignment="1" applyProtection="1">
      <alignment horizontal="right"/>
      <protection locked="0"/>
    </xf>
    <xf numFmtId="181" fontId="6" fillId="0" borderId="0" xfId="1" applyNumberFormat="1" applyFont="1" applyFill="1" applyBorder="1" applyAlignment="1" applyProtection="1">
      <alignment horizontal="right"/>
      <protection locked="0"/>
    </xf>
    <xf numFmtId="181" fontId="12" fillId="0" borderId="0" xfId="3" applyNumberFormat="1" applyFont="1" applyBorder="1" applyAlignment="1" applyProtection="1">
      <alignment horizontal="distributed" vertical="center"/>
    </xf>
    <xf numFmtId="181" fontId="6" fillId="0" borderId="0" xfId="3" applyNumberFormat="1" applyFont="1" applyBorder="1" applyAlignment="1" applyProtection="1">
      <alignment horizontal="distributed" vertical="center"/>
    </xf>
    <xf numFmtId="181" fontId="12" fillId="0" borderId="0" xfId="2" applyNumberFormat="1" applyFont="1" applyFill="1" applyBorder="1" applyAlignment="1" applyProtection="1">
      <alignment horizontal="right" vertical="center"/>
    </xf>
    <xf numFmtId="181" fontId="12" fillId="0" borderId="0" xfId="3" applyNumberFormat="1" applyFont="1" applyFill="1" applyBorder="1" applyAlignment="1" applyProtection="1">
      <alignment horizontal="center" vertical="center"/>
    </xf>
    <xf numFmtId="181" fontId="11" fillId="0" borderId="0" xfId="3" applyNumberFormat="1" applyFont="1" applyFill="1" applyBorder="1" applyAlignment="1" applyProtection="1">
      <alignment horizontal="right" vertical="center"/>
    </xf>
    <xf numFmtId="181" fontId="11" fillId="0" borderId="0" xfId="3" applyNumberFormat="1" applyFont="1" applyFill="1" applyBorder="1" applyAlignment="1" applyProtection="1">
      <alignment horizontal="distributed" vertical="center"/>
    </xf>
    <xf numFmtId="38" fontId="11" fillId="0" borderId="12" xfId="2" applyFont="1" applyFill="1" applyBorder="1"/>
    <xf numFmtId="181" fontId="11" fillId="0" borderId="12" xfId="3" applyNumberFormat="1" applyFont="1" applyFill="1" applyBorder="1" applyAlignment="1" applyProtection="1">
      <alignment horizontal="right" vertical="center"/>
    </xf>
    <xf numFmtId="0" fontId="2" fillId="0" borderId="0" xfId="1" applyFont="1" applyBorder="1" applyAlignment="1">
      <alignment horizontal="distributed" vertical="center"/>
    </xf>
    <xf numFmtId="181" fontId="12" fillId="0" borderId="7" xfId="3" applyNumberFormat="1" applyFont="1" applyFill="1" applyBorder="1" applyAlignment="1" applyProtection="1">
      <alignment horizontal="center" vertical="center"/>
    </xf>
    <xf numFmtId="38" fontId="12" fillId="0" borderId="15" xfId="2" applyFont="1" applyFill="1" applyBorder="1"/>
    <xf numFmtId="186" fontId="12" fillId="0" borderId="0" xfId="2" applyNumberFormat="1" applyFont="1" applyFill="1" applyBorder="1" applyAlignment="1">
      <alignment horizontal="right"/>
    </xf>
    <xf numFmtId="181" fontId="12" fillId="0" borderId="0" xfId="3" applyNumberFormat="1" applyFont="1" applyFill="1" applyAlignment="1" applyProtection="1">
      <alignment horizontal="left" vertical="center"/>
    </xf>
    <xf numFmtId="181" fontId="12" fillId="0" borderId="0" xfId="3" applyNumberFormat="1" applyFont="1" applyFill="1" applyAlignment="1" applyProtection="1">
      <alignment vertical="center"/>
    </xf>
    <xf numFmtId="181" fontId="12" fillId="0" borderId="0" xfId="3" applyNumberFormat="1" applyFont="1" applyAlignment="1" applyProtection="1">
      <alignment horizontal="left" vertical="center"/>
    </xf>
    <xf numFmtId="181" fontId="20" fillId="0" borderId="0" xfId="3" applyNumberFormat="1" applyFont="1" applyBorder="1" applyAlignment="1" applyProtection="1">
      <alignment vertical="center"/>
    </xf>
    <xf numFmtId="181" fontId="12" fillId="0" borderId="0" xfId="3" applyNumberFormat="1" applyFont="1" applyBorder="1" applyAlignment="1" applyProtection="1">
      <alignment vertical="center" wrapText="1"/>
    </xf>
    <xf numFmtId="181" fontId="11" fillId="0" borderId="0" xfId="3" applyNumberFormat="1" applyFont="1" applyFill="1" applyBorder="1" applyAlignment="1" applyProtection="1">
      <alignment vertical="center"/>
    </xf>
    <xf numFmtId="0" fontId="11" fillId="0" borderId="0" xfId="3" applyFont="1" applyFill="1" applyBorder="1" applyAlignment="1" applyProtection="1">
      <alignment horizontal="distributed" vertical="center"/>
    </xf>
    <xf numFmtId="0" fontId="11" fillId="0" borderId="0" xfId="3" applyFont="1" applyFill="1" applyBorder="1" applyAlignment="1" applyProtection="1">
      <alignment vertical="center"/>
    </xf>
    <xf numFmtId="0" fontId="12" fillId="0" borderId="0" xfId="3" applyFont="1" applyBorder="1" applyAlignment="1" applyProtection="1">
      <alignment horizontal="distributed" vertical="center"/>
    </xf>
    <xf numFmtId="3" fontId="12" fillId="0" borderId="15" xfId="1" applyNumberFormat="1" applyFont="1" applyFill="1" applyBorder="1"/>
    <xf numFmtId="3" fontId="12" fillId="0" borderId="0" xfId="1" applyNumberFormat="1" applyFont="1" applyFill="1" applyBorder="1"/>
    <xf numFmtId="3" fontId="6" fillId="0" borderId="0" xfId="1" applyNumberFormat="1" applyFont="1" applyFill="1" applyBorder="1" applyAlignment="1" applyProtection="1">
      <protection locked="0"/>
    </xf>
    <xf numFmtId="3" fontId="11" fillId="0" borderId="15" xfId="1" applyNumberFormat="1" applyFont="1" applyFill="1" applyBorder="1"/>
    <xf numFmtId="3" fontId="11" fillId="0" borderId="0" xfId="1" applyNumberFormat="1" applyFont="1" applyFill="1" applyBorder="1"/>
    <xf numFmtId="3" fontId="18" fillId="0" borderId="0" xfId="1" applyNumberFormat="1" applyFont="1" applyFill="1" applyBorder="1" applyAlignment="1" applyProtection="1">
      <protection locked="0"/>
    </xf>
    <xf numFmtId="0" fontId="12" fillId="0" borderId="0" xfId="3" applyFont="1" applyBorder="1" applyAlignment="1" applyProtection="1">
      <alignment horizontal="right" vertical="center"/>
    </xf>
    <xf numFmtId="0" fontId="12" fillId="0" borderId="7" xfId="3" applyFont="1" applyBorder="1" applyAlignment="1" applyProtection="1">
      <alignment horizontal="distributed" vertical="center"/>
    </xf>
    <xf numFmtId="0" fontId="12" fillId="0" borderId="12" xfId="3" applyFont="1" applyBorder="1" applyAlignment="1" applyProtection="1">
      <alignment horizontal="distributed" vertical="center"/>
    </xf>
    <xf numFmtId="3" fontId="12" fillId="0" borderId="9" xfId="1" applyNumberFormat="1" applyFont="1" applyFill="1" applyBorder="1"/>
    <xf numFmtId="3" fontId="12" fillId="0" borderId="12" xfId="1" applyNumberFormat="1" applyFont="1" applyFill="1" applyBorder="1"/>
    <xf numFmtId="3" fontId="6" fillId="0" borderId="12" xfId="1" applyNumberFormat="1" applyFont="1" applyFill="1" applyBorder="1" applyAlignment="1" applyProtection="1">
      <protection locked="0"/>
    </xf>
    <xf numFmtId="186" fontId="6" fillId="0" borderId="12" xfId="1" applyNumberFormat="1" applyFont="1" applyFill="1" applyBorder="1" applyAlignment="1" applyProtection="1">
      <alignment horizontal="right"/>
      <protection locked="0"/>
    </xf>
    <xf numFmtId="181" fontId="6" fillId="0" borderId="0" xfId="3" applyNumberFormat="1" applyFont="1" applyAlignment="1" applyProtection="1">
      <alignment vertical="center"/>
    </xf>
    <xf numFmtId="3" fontId="6" fillId="0" borderId="0" xfId="1" applyNumberFormat="1" applyFont="1" applyFill="1" applyBorder="1"/>
    <xf numFmtId="3" fontId="6" fillId="0" borderId="0" xfId="1" applyNumberFormat="1" applyFont="1" applyFill="1" applyBorder="1" applyAlignment="1" applyProtection="1">
      <alignment horizontal="right"/>
      <protection locked="0"/>
    </xf>
    <xf numFmtId="181" fontId="12" fillId="0" borderId="0" xfId="3" applyNumberFormat="1" applyFont="1" applyAlignment="1" applyProtection="1">
      <alignment vertical="center" shrinkToFit="1"/>
    </xf>
    <xf numFmtId="185" fontId="11" fillId="0" borderId="0" xfId="3" applyNumberFormat="1" applyFont="1" applyBorder="1" applyAlignment="1" applyProtection="1">
      <alignment vertical="center" shrinkToFit="1"/>
    </xf>
    <xf numFmtId="0" fontId="11" fillId="0" borderId="0" xfId="3" applyNumberFormat="1" applyFont="1" applyBorder="1" applyAlignment="1" applyProtection="1">
      <alignment vertical="center" shrinkToFit="1"/>
    </xf>
    <xf numFmtId="0" fontId="11" fillId="0" borderId="7" xfId="3" applyNumberFormat="1" applyFont="1" applyBorder="1" applyAlignment="1" applyProtection="1">
      <alignment vertical="center" shrinkToFit="1"/>
    </xf>
    <xf numFmtId="181" fontId="11" fillId="0" borderId="0" xfId="3" applyNumberFormat="1" applyFont="1" applyAlignment="1" applyProtection="1">
      <alignment vertical="center" shrinkToFit="1"/>
    </xf>
    <xf numFmtId="181" fontId="11" fillId="0" borderId="0" xfId="3" applyNumberFormat="1" applyFont="1" applyBorder="1" applyAlignment="1" applyProtection="1">
      <alignment vertical="center" shrinkToFit="1"/>
    </xf>
    <xf numFmtId="185" fontId="12" fillId="0" borderId="0" xfId="3" applyNumberFormat="1" applyFont="1" applyBorder="1" applyAlignment="1" applyProtection="1">
      <alignment vertical="center" shrinkToFit="1"/>
    </xf>
    <xf numFmtId="49" fontId="12" fillId="0" borderId="0" xfId="3" applyNumberFormat="1" applyFont="1" applyBorder="1" applyAlignment="1" applyProtection="1">
      <alignment vertical="center" shrinkToFit="1"/>
    </xf>
    <xf numFmtId="0" fontId="12" fillId="0" borderId="7" xfId="3" applyNumberFormat="1" applyFont="1" applyBorder="1" applyAlignment="1" applyProtection="1">
      <alignment vertical="center" shrinkToFit="1"/>
    </xf>
    <xf numFmtId="185" fontId="11" fillId="0" borderId="12" xfId="3" applyNumberFormat="1" applyFont="1" applyBorder="1" applyAlignment="1" applyProtection="1">
      <alignment vertical="center" shrinkToFit="1"/>
    </xf>
    <xf numFmtId="49" fontId="11" fillId="0" borderId="12" xfId="3" applyNumberFormat="1" applyFont="1" applyBorder="1" applyAlignment="1" applyProtection="1">
      <alignment vertical="center" shrinkToFit="1"/>
    </xf>
    <xf numFmtId="0" fontId="11" fillId="0" borderId="8" xfId="3" applyNumberFormat="1" applyFont="1" applyBorder="1" applyAlignment="1" applyProtection="1">
      <alignment vertical="center" shrinkToFit="1"/>
    </xf>
    <xf numFmtId="0" fontId="12" fillId="0" borderId="0" xfId="1" applyFont="1" applyAlignment="1" applyProtection="1">
      <alignment vertical="center"/>
    </xf>
    <xf numFmtId="0" fontId="7" fillId="0" borderId="0" xfId="1" applyFont="1" applyFill="1" applyAlignment="1" applyProtection="1">
      <alignment vertical="center"/>
    </xf>
    <xf numFmtId="188" fontId="7" fillId="0" borderId="0" xfId="1" applyNumberFormat="1" applyFont="1" applyFill="1" applyAlignment="1" applyProtection="1">
      <alignment vertical="center"/>
    </xf>
    <xf numFmtId="0" fontId="11" fillId="0" borderId="0" xfId="1" applyFont="1" applyFill="1" applyAlignment="1" applyProtection="1">
      <alignment vertical="center"/>
    </xf>
    <xf numFmtId="0" fontId="2" fillId="0" borderId="0" xfId="1" applyFont="1" applyFill="1"/>
    <xf numFmtId="0" fontId="12" fillId="0" borderId="0" xfId="1" applyFont="1" applyBorder="1" applyAlignment="1" applyProtection="1">
      <alignment vertical="center"/>
    </xf>
    <xf numFmtId="176" fontId="11" fillId="0" borderId="0" xfId="1" applyNumberFormat="1" applyFont="1" applyFill="1" applyAlignment="1" applyProtection="1">
      <alignment vertical="center"/>
    </xf>
    <xf numFmtId="0" fontId="12" fillId="0" borderId="0" xfId="1" applyFont="1" applyFill="1" applyAlignment="1" applyProtection="1">
      <alignment horizontal="left" vertical="center"/>
    </xf>
    <xf numFmtId="0" fontId="12" fillId="0" borderId="0" xfId="1" applyFont="1" applyFill="1" applyAlignment="1" applyProtection="1">
      <alignment vertical="center" shrinkToFit="1"/>
    </xf>
    <xf numFmtId="49" fontId="11" fillId="0" borderId="12" xfId="1" applyNumberFormat="1" applyFont="1" applyBorder="1" applyAlignment="1" applyProtection="1">
      <alignment vertical="center"/>
    </xf>
    <xf numFmtId="189" fontId="6" fillId="0" borderId="20" xfId="1" applyNumberFormat="1" applyFont="1" applyFill="1" applyBorder="1" applyAlignment="1" applyProtection="1">
      <alignment horizontal="right" vertical="top"/>
    </xf>
    <xf numFmtId="189" fontId="12" fillId="0" borderId="18" xfId="1" applyNumberFormat="1" applyFont="1" applyFill="1" applyBorder="1" applyAlignment="1" applyProtection="1">
      <alignment horizontal="right" vertical="center"/>
    </xf>
    <xf numFmtId="189" fontId="6" fillId="0" borderId="19" xfId="1" applyNumberFormat="1" applyFont="1" applyFill="1" applyBorder="1" applyAlignment="1" applyProtection="1">
      <alignment horizontal="right" vertical="top"/>
    </xf>
    <xf numFmtId="189" fontId="6" fillId="0" borderId="19" xfId="1" applyNumberFormat="1" applyFont="1" applyFill="1" applyBorder="1" applyAlignment="1" applyProtection="1">
      <alignment vertical="top"/>
    </xf>
    <xf numFmtId="189" fontId="12" fillId="0" borderId="12" xfId="1" applyNumberFormat="1" applyFont="1" applyFill="1" applyBorder="1" applyAlignment="1" applyProtection="1">
      <alignment horizontal="right" vertical="center"/>
    </xf>
    <xf numFmtId="189" fontId="12" fillId="0" borderId="24" xfId="1" applyNumberFormat="1" applyFont="1" applyFill="1" applyBorder="1" applyAlignment="1" applyProtection="1">
      <alignment horizontal="right" vertical="center"/>
    </xf>
    <xf numFmtId="189" fontId="12" fillId="0" borderId="8" xfId="1" applyNumberFormat="1" applyFont="1" applyFill="1" applyBorder="1" applyAlignment="1" applyProtection="1">
      <alignment horizontal="right" vertical="center"/>
    </xf>
    <xf numFmtId="189" fontId="12" fillId="0" borderId="12" xfId="1" quotePrefix="1" applyNumberFormat="1" applyFont="1" applyFill="1" applyBorder="1" applyAlignment="1" applyProtection="1">
      <alignment horizontal="right" vertical="center"/>
    </xf>
    <xf numFmtId="189" fontId="12" fillId="0" borderId="20" xfId="1" applyNumberFormat="1" applyFont="1" applyFill="1" applyBorder="1" applyAlignment="1" applyProtection="1">
      <alignment horizontal="right" vertical="center"/>
    </xf>
    <xf numFmtId="189" fontId="12" fillId="0" borderId="19" xfId="1" applyNumberFormat="1" applyFont="1" applyFill="1" applyBorder="1" applyAlignment="1" applyProtection="1">
      <alignment horizontal="right" vertical="center"/>
    </xf>
    <xf numFmtId="0" fontId="12" fillId="0" borderId="0" xfId="1" applyFont="1" applyAlignment="1" applyProtection="1">
      <alignment horizontal="distributed" vertical="center"/>
    </xf>
    <xf numFmtId="176" fontId="2" fillId="0" borderId="0" xfId="1" applyNumberFormat="1" applyFont="1" applyBorder="1" applyAlignment="1">
      <alignment vertical="center"/>
    </xf>
    <xf numFmtId="0" fontId="11" fillId="0" borderId="0" xfId="1" applyFont="1" applyAlignment="1" applyProtection="1">
      <alignment vertical="center"/>
    </xf>
    <xf numFmtId="0" fontId="12" fillId="0" borderId="0" xfId="1" applyFont="1" applyAlignment="1" applyProtection="1">
      <alignment horizontal="right" vertical="center"/>
    </xf>
    <xf numFmtId="0" fontId="12" fillId="0" borderId="1" xfId="1" applyFont="1" applyBorder="1" applyAlignment="1" applyProtection="1">
      <alignment horizontal="left" vertical="center"/>
    </xf>
    <xf numFmtId="0" fontId="12" fillId="0" borderId="0" xfId="1" applyFont="1" applyBorder="1" applyAlignment="1" applyProtection="1">
      <alignment horizontal="left" vertical="center"/>
    </xf>
    <xf numFmtId="0" fontId="2" fillId="0" borderId="1" xfId="1" applyFont="1" applyBorder="1" applyAlignment="1" applyProtection="1">
      <alignment horizontal="left" vertical="center"/>
    </xf>
    <xf numFmtId="0" fontId="2" fillId="0" borderId="1" xfId="1" applyFont="1" applyBorder="1" applyAlignment="1" applyProtection="1">
      <alignment vertical="center"/>
    </xf>
    <xf numFmtId="0" fontId="12" fillId="0" borderId="1" xfId="1" applyFont="1" applyBorder="1" applyAlignment="1" applyProtection="1">
      <alignment vertical="center"/>
    </xf>
    <xf numFmtId="0" fontId="24" fillId="0" borderId="0" xfId="1" applyNumberFormat="1" applyFont="1" applyFill="1" applyBorder="1" applyAlignment="1">
      <alignment vertical="center"/>
    </xf>
    <xf numFmtId="0" fontId="19" fillId="0" borderId="0" xfId="1" applyNumberFormat="1" applyFont="1" applyFill="1" applyBorder="1" applyAlignment="1">
      <alignment vertical="center"/>
    </xf>
    <xf numFmtId="0" fontId="4" fillId="0" borderId="0" xfId="1" applyFont="1" applyAlignment="1" applyProtection="1">
      <alignment horizontal="distributed" vertical="center"/>
    </xf>
    <xf numFmtId="0" fontId="25" fillId="0" borderId="0" xfId="1" applyFont="1" applyFill="1" applyAlignment="1" applyProtection="1">
      <alignment horizontal="right" vertical="center"/>
    </xf>
    <xf numFmtId="0" fontId="25" fillId="0" borderId="0" xfId="1" applyFont="1" applyFill="1" applyAlignment="1" applyProtection="1">
      <alignment vertical="center"/>
    </xf>
    <xf numFmtId="0" fontId="12" fillId="0" borderId="0" xfId="1" applyFont="1" applyBorder="1" applyAlignment="1" applyProtection="1">
      <alignment horizontal="right"/>
    </xf>
    <xf numFmtId="0" fontId="12" fillId="2" borderId="1" xfId="1" applyFont="1" applyFill="1" applyBorder="1" applyAlignment="1" applyProtection="1">
      <alignment vertical="center"/>
    </xf>
    <xf numFmtId="0" fontId="12" fillId="2" borderId="2" xfId="1" applyFont="1" applyFill="1" applyBorder="1" applyAlignment="1" applyProtection="1">
      <alignment vertical="center"/>
    </xf>
    <xf numFmtId="0" fontId="12" fillId="2" borderId="0" xfId="1" applyFont="1" applyFill="1" applyBorder="1" applyAlignment="1" applyProtection="1">
      <alignment vertical="center"/>
    </xf>
    <xf numFmtId="0" fontId="2" fillId="2" borderId="0" xfId="1" applyFont="1" applyFill="1" applyBorder="1" applyAlignment="1">
      <alignment horizontal="center"/>
    </xf>
    <xf numFmtId="0" fontId="12" fillId="2" borderId="0" xfId="1" applyFont="1" applyFill="1" applyBorder="1" applyAlignment="1" applyProtection="1">
      <alignment horizontal="center" vertical="center" wrapText="1"/>
    </xf>
    <xf numFmtId="0" fontId="2" fillId="2" borderId="7" xfId="1" applyFont="1" applyFill="1" applyBorder="1" applyAlignment="1">
      <alignment vertical="center"/>
    </xf>
    <xf numFmtId="0" fontId="12" fillId="2" borderId="9" xfId="1" applyFont="1" applyFill="1" applyBorder="1" applyAlignment="1" applyProtection="1">
      <alignment vertical="center"/>
    </xf>
    <xf numFmtId="0" fontId="12" fillId="2" borderId="12" xfId="1" applyFont="1" applyFill="1" applyBorder="1" applyAlignment="1" applyProtection="1">
      <alignment vertical="center"/>
    </xf>
    <xf numFmtId="0" fontId="2" fillId="2" borderId="0" xfId="1" applyFont="1" applyFill="1" applyBorder="1" applyAlignment="1">
      <alignment vertical="center"/>
    </xf>
    <xf numFmtId="0" fontId="11" fillId="0" borderId="15" xfId="1" applyFont="1" applyFill="1" applyBorder="1" applyAlignment="1" applyProtection="1">
      <alignment horizontal="distributed" vertical="center"/>
    </xf>
    <xf numFmtId="0" fontId="11" fillId="0" borderId="0" xfId="1" quotePrefix="1" applyFont="1" applyFill="1" applyBorder="1" applyAlignment="1" applyProtection="1">
      <alignment horizontal="centerContinuous" vertical="center"/>
    </xf>
    <xf numFmtId="49" fontId="11" fillId="0" borderId="0" xfId="1" quotePrefix="1" applyNumberFormat="1" applyFont="1" applyFill="1" applyBorder="1" applyAlignment="1" applyProtection="1">
      <alignment horizontal="centerContinuous" vertical="center"/>
    </xf>
    <xf numFmtId="0" fontId="11" fillId="0" borderId="7" xfId="1" applyFont="1" applyFill="1" applyBorder="1" applyAlignment="1" applyProtection="1">
      <alignment vertical="center"/>
    </xf>
    <xf numFmtId="189" fontId="12" fillId="0" borderId="15" xfId="1" applyNumberFormat="1" applyFont="1" applyBorder="1" applyAlignment="1" applyProtection="1">
      <alignment horizontal="right" vertical="center"/>
    </xf>
    <xf numFmtId="189" fontId="11" fillId="0" borderId="0" xfId="8" applyNumberFormat="1" applyFont="1" applyBorder="1" applyAlignment="1">
      <alignment horizontal="right" vertical="center"/>
    </xf>
    <xf numFmtId="189" fontId="12" fillId="0" borderId="0" xfId="8" applyNumberFormat="1" applyFont="1" applyBorder="1" applyAlignment="1">
      <alignment horizontal="right" vertical="center"/>
    </xf>
    <xf numFmtId="0" fontId="18" fillId="0" borderId="15" xfId="1" applyFont="1" applyBorder="1" applyAlignment="1" applyProtection="1">
      <alignment horizontal="left" vertical="center" shrinkToFit="1"/>
    </xf>
    <xf numFmtId="0" fontId="18" fillId="0" borderId="0" xfId="1" applyFont="1" applyBorder="1" applyAlignment="1" applyProtection="1">
      <alignment horizontal="left" vertical="center" shrinkToFit="1"/>
    </xf>
    <xf numFmtId="0" fontId="12" fillId="0" borderId="7" xfId="1" applyFont="1" applyFill="1" applyBorder="1" applyAlignment="1" applyProtection="1">
      <alignment horizontal="center" vertical="center"/>
    </xf>
    <xf numFmtId="189" fontId="12" fillId="0" borderId="0" xfId="1" applyNumberFormat="1" applyFont="1" applyAlignment="1" applyProtection="1">
      <alignment horizontal="right" vertical="center"/>
    </xf>
    <xf numFmtId="189" fontId="12" fillId="0" borderId="0" xfId="1" applyNumberFormat="1" applyFont="1" applyBorder="1" applyAlignment="1" applyProtection="1">
      <alignment horizontal="right" vertical="center"/>
    </xf>
    <xf numFmtId="49" fontId="6" fillId="0" borderId="0" xfId="1" applyNumberFormat="1" applyFont="1" applyBorder="1" applyAlignment="1" applyProtection="1">
      <alignment horizontal="center" vertical="center" shrinkToFit="1"/>
    </xf>
    <xf numFmtId="187" fontId="6" fillId="0" borderId="7" xfId="1" applyNumberFormat="1" applyFont="1" applyBorder="1" applyAlignment="1">
      <alignment horizontal="left" vertical="center"/>
    </xf>
    <xf numFmtId="0" fontId="12" fillId="0" borderId="7" xfId="1" applyFont="1" applyBorder="1" applyAlignment="1" applyProtection="1">
      <alignment vertical="center"/>
    </xf>
    <xf numFmtId="189" fontId="11" fillId="0" borderId="0" xfId="1" applyNumberFormat="1" applyFont="1" applyBorder="1" applyAlignment="1" applyProtection="1">
      <alignment horizontal="right" vertical="center"/>
    </xf>
    <xf numFmtId="49" fontId="18" fillId="0" borderId="0" xfId="1" applyNumberFormat="1" applyFont="1" applyBorder="1" applyAlignment="1" applyProtection="1">
      <alignment horizontal="center" vertical="center" shrinkToFit="1"/>
    </xf>
    <xf numFmtId="187" fontId="18" fillId="0" borderId="7" xfId="1" applyNumberFormat="1" applyFont="1" applyBorder="1" applyAlignment="1">
      <alignment horizontal="left" vertical="center"/>
    </xf>
    <xf numFmtId="0" fontId="11" fillId="0" borderId="0" xfId="1" applyFont="1" applyBorder="1" applyAlignment="1" applyProtection="1">
      <alignment vertical="center"/>
    </xf>
    <xf numFmtId="189" fontId="11" fillId="0" borderId="9" xfId="1" applyNumberFormat="1" applyFont="1" applyBorder="1" applyAlignment="1" applyProtection="1">
      <alignment horizontal="right" vertical="center" shrinkToFit="1"/>
    </xf>
    <xf numFmtId="189" fontId="11" fillId="0" borderId="12" xfId="9" applyNumberFormat="1" applyFont="1" applyBorder="1" applyAlignment="1">
      <alignment horizontal="right" vertical="center" shrinkToFit="1"/>
    </xf>
    <xf numFmtId="189" fontId="11" fillId="0" borderId="12" xfId="8" applyNumberFormat="1" applyFont="1" applyBorder="1" applyAlignment="1">
      <alignment horizontal="right" vertical="center"/>
    </xf>
    <xf numFmtId="189" fontId="11" fillId="0" borderId="12" xfId="8" applyNumberFormat="1" applyFont="1" applyBorder="1" applyAlignment="1">
      <alignment horizontal="right" vertical="center" shrinkToFit="1"/>
    </xf>
    <xf numFmtId="0" fontId="11" fillId="0" borderId="0" xfId="1" applyFont="1" applyBorder="1" applyAlignment="1" applyProtection="1">
      <alignment vertical="center" shrinkToFit="1"/>
    </xf>
    <xf numFmtId="0" fontId="11" fillId="0" borderId="0" xfId="1" applyFont="1" applyAlignment="1" applyProtection="1">
      <alignment vertical="center" shrinkToFit="1"/>
    </xf>
    <xf numFmtId="0" fontId="12" fillId="0" borderId="0" xfId="1" applyFont="1" applyAlignment="1" applyProtection="1">
      <alignment vertical="center" shrinkToFit="1"/>
    </xf>
    <xf numFmtId="189" fontId="11" fillId="0" borderId="0" xfId="10" applyNumberFormat="1" applyFont="1" applyBorder="1" applyAlignment="1">
      <alignment horizontal="right" vertical="center"/>
    </xf>
    <xf numFmtId="189" fontId="12" fillId="0" borderId="0" xfId="10" applyNumberFormat="1" applyFont="1" applyBorder="1" applyAlignment="1">
      <alignment horizontal="right" vertical="center"/>
    </xf>
    <xf numFmtId="189" fontId="12" fillId="0" borderId="15" xfId="8" applyNumberFormat="1" applyFont="1" applyBorder="1" applyAlignment="1">
      <alignment horizontal="right" vertical="center"/>
    </xf>
    <xf numFmtId="189" fontId="11" fillId="0" borderId="15" xfId="1" applyNumberFormat="1" applyFont="1" applyBorder="1" applyAlignment="1" applyProtection="1">
      <alignment horizontal="right" vertical="center"/>
    </xf>
    <xf numFmtId="189" fontId="11" fillId="0" borderId="12" xfId="10" applyNumberFormat="1" applyFont="1" applyBorder="1" applyAlignment="1">
      <alignment horizontal="right" vertical="center"/>
    </xf>
    <xf numFmtId="0" fontId="12" fillId="0" borderId="0" xfId="1" applyFont="1" applyBorder="1" applyAlignment="1" applyProtection="1">
      <alignment vertical="center" shrinkToFit="1"/>
    </xf>
    <xf numFmtId="189" fontId="12" fillId="0" borderId="0" xfId="1" applyNumberFormat="1" applyFont="1" applyFill="1" applyBorder="1" applyAlignment="1" applyProtection="1">
      <alignment horizontal="right" vertical="center"/>
    </xf>
    <xf numFmtId="189" fontId="11" fillId="0" borderId="0" xfId="9" applyNumberFormat="1" applyFont="1" applyFill="1" applyBorder="1" applyAlignment="1">
      <alignment horizontal="right" vertical="center"/>
    </xf>
    <xf numFmtId="189" fontId="12" fillId="0" borderId="0" xfId="8" applyNumberFormat="1" applyFont="1" applyFill="1" applyBorder="1" applyAlignment="1">
      <alignment horizontal="right" vertical="center"/>
    </xf>
    <xf numFmtId="189" fontId="12" fillId="0" borderId="15" xfId="1" applyNumberFormat="1" applyFont="1" applyFill="1" applyBorder="1" applyAlignment="1" applyProtection="1">
      <alignment horizontal="right" vertical="center"/>
    </xf>
    <xf numFmtId="189" fontId="12" fillId="0" borderId="0" xfId="9" applyNumberFormat="1" applyFont="1" applyFill="1" applyBorder="1" applyAlignment="1">
      <alignment horizontal="right" vertical="center"/>
    </xf>
    <xf numFmtId="189" fontId="12" fillId="0" borderId="15" xfId="8" applyNumberFormat="1" applyFont="1" applyFill="1" applyBorder="1" applyAlignment="1">
      <alignment horizontal="right" vertical="center"/>
    </xf>
    <xf numFmtId="189" fontId="11" fillId="0" borderId="15" xfId="1" applyNumberFormat="1" applyFont="1" applyFill="1" applyBorder="1" applyAlignment="1" applyProtection="1">
      <alignment horizontal="right" vertical="center"/>
    </xf>
    <xf numFmtId="189" fontId="11" fillId="0" borderId="9" xfId="1" applyNumberFormat="1" applyFont="1" applyFill="1" applyBorder="1" applyAlignment="1" applyProtection="1">
      <alignment horizontal="right" vertical="center" shrinkToFit="1"/>
    </xf>
    <xf numFmtId="189" fontId="11" fillId="0" borderId="12" xfId="9" applyNumberFormat="1" applyFont="1" applyFill="1" applyBorder="1" applyAlignment="1">
      <alignment horizontal="right" vertical="center"/>
    </xf>
    <xf numFmtId="189" fontId="11" fillId="0" borderId="12" xfId="9" applyNumberFormat="1" applyFont="1" applyFill="1" applyBorder="1" applyAlignment="1">
      <alignment horizontal="right" vertical="center" shrinkToFit="1"/>
    </xf>
    <xf numFmtId="189" fontId="18" fillId="0" borderId="12" xfId="9" applyNumberFormat="1" applyFont="1" applyFill="1" applyBorder="1" applyAlignment="1">
      <alignment horizontal="right" vertical="center"/>
    </xf>
    <xf numFmtId="0" fontId="11" fillId="0" borderId="12" xfId="1" applyFont="1" applyFill="1" applyBorder="1" applyAlignment="1" applyProtection="1">
      <alignment vertical="center"/>
    </xf>
    <xf numFmtId="0" fontId="2" fillId="0" borderId="0" xfId="1" applyAlignment="1">
      <alignment vertical="center"/>
    </xf>
    <xf numFmtId="0" fontId="4" fillId="0" borderId="0" xfId="1" applyFont="1" applyBorder="1" applyAlignment="1" applyProtection="1">
      <alignment horizontal="center" vertical="center"/>
    </xf>
    <xf numFmtId="0" fontId="25" fillId="0" borderId="0" xfId="1" applyFont="1" applyFill="1" applyAlignment="1" applyProtection="1">
      <alignment horizontal="left" vertical="center"/>
    </xf>
    <xf numFmtId="0" fontId="2" fillId="0" borderId="0" xfId="1" applyFont="1" applyFill="1" applyBorder="1" applyAlignment="1" applyProtection="1">
      <alignment vertical="center"/>
    </xf>
    <xf numFmtId="0" fontId="12" fillId="0" borderId="0" xfId="1" applyFont="1" applyBorder="1" applyAlignment="1" applyProtection="1">
      <alignment horizontal="right" vertical="center"/>
    </xf>
    <xf numFmtId="0" fontId="25" fillId="0" borderId="0" xfId="1" applyFont="1" applyFill="1" applyBorder="1" applyAlignment="1" applyProtection="1">
      <alignment horizontal="left" vertical="center"/>
    </xf>
    <xf numFmtId="0" fontId="12" fillId="0" borderId="0" xfId="1" applyFont="1" applyFill="1" applyBorder="1" applyAlignment="1" applyProtection="1">
      <alignment horizontal="center" vertical="center" textRotation="255"/>
    </xf>
    <xf numFmtId="0" fontId="12" fillId="0" borderId="0" xfId="1" applyFont="1" applyFill="1" applyBorder="1" applyAlignment="1" applyProtection="1">
      <alignment horizontal="center" vertical="center"/>
    </xf>
    <xf numFmtId="0" fontId="12" fillId="0" borderId="0" xfId="1" applyFont="1" applyFill="1" applyBorder="1" applyAlignment="1" applyProtection="1">
      <alignment horizontal="center" vertical="center" wrapText="1"/>
    </xf>
    <xf numFmtId="37" fontId="25" fillId="0" borderId="0" xfId="1" applyNumberFormat="1" applyFont="1" applyBorder="1" applyAlignment="1" applyProtection="1"/>
    <xf numFmtId="37" fontId="12" fillId="0" borderId="0" xfId="1" applyNumberFormat="1" applyFont="1" applyBorder="1" applyAlignment="1" applyProtection="1"/>
    <xf numFmtId="37" fontId="12" fillId="0" borderId="0" xfId="1" applyNumberFormat="1" applyFont="1" applyBorder="1" applyAlignment="1" applyProtection="1">
      <alignment horizontal="center"/>
    </xf>
    <xf numFmtId="38" fontId="12" fillId="0" borderId="0" xfId="2" applyFont="1" applyBorder="1" applyAlignment="1" applyProtection="1"/>
    <xf numFmtId="38" fontId="12" fillId="0" borderId="0" xfId="1" applyNumberFormat="1" applyFont="1" applyBorder="1" applyAlignment="1" applyProtection="1">
      <alignment horizontal="center" vertical="justify"/>
    </xf>
    <xf numFmtId="38" fontId="12" fillId="0" borderId="0" xfId="2" applyFont="1" applyBorder="1" applyAlignment="1" applyProtection="1">
      <alignment horizontal="right"/>
    </xf>
    <xf numFmtId="37" fontId="12" fillId="0" borderId="0" xfId="1" quotePrefix="1" applyNumberFormat="1" applyFont="1" applyBorder="1" applyAlignment="1" applyProtection="1"/>
    <xf numFmtId="37" fontId="21" fillId="0" borderId="0" xfId="1" quotePrefix="1" applyNumberFormat="1" applyFont="1" applyBorder="1" applyAlignment="1" applyProtection="1"/>
    <xf numFmtId="38" fontId="12" fillId="0" borderId="0" xfId="2" quotePrefix="1" applyFont="1" applyBorder="1" applyAlignment="1" applyProtection="1"/>
    <xf numFmtId="38" fontId="25" fillId="0" borderId="0" xfId="2" applyFont="1" applyBorder="1" applyAlignment="1" applyProtection="1"/>
    <xf numFmtId="37" fontId="11" fillId="0" borderId="0" xfId="1" applyNumberFormat="1" applyFont="1" applyBorder="1" applyAlignment="1" applyProtection="1"/>
    <xf numFmtId="38" fontId="12" fillId="0" borderId="0" xfId="2" applyFont="1" applyBorder="1" applyAlignment="1" applyProtection="1">
      <alignment shrinkToFit="1"/>
    </xf>
    <xf numFmtId="38" fontId="12" fillId="0" borderId="0" xfId="1" applyNumberFormat="1" applyFont="1" applyFill="1" applyBorder="1" applyAlignment="1" applyProtection="1">
      <alignment horizontal="center" vertical="justify"/>
    </xf>
    <xf numFmtId="37" fontId="12" fillId="0" borderId="0" xfId="1" applyNumberFormat="1" applyFont="1" applyBorder="1" applyAlignment="1" applyProtection="1">
      <alignment horizontal="center" shrinkToFit="1"/>
    </xf>
    <xf numFmtId="0" fontId="20" fillId="0" borderId="0" xfId="1" applyFont="1" applyAlignment="1" applyProtection="1">
      <alignment vertical="center"/>
    </xf>
    <xf numFmtId="0" fontId="28" fillId="0" borderId="0" xfId="1" applyFont="1" applyFill="1" applyAlignment="1" applyProtection="1">
      <alignment vertical="center"/>
    </xf>
    <xf numFmtId="0" fontId="2" fillId="0" borderId="0" xfId="1" applyFont="1" applyFill="1" applyBorder="1" applyAlignment="1"/>
    <xf numFmtId="192" fontId="12" fillId="0" borderId="0" xfId="1" applyNumberFormat="1" applyFont="1" applyAlignment="1" applyProtection="1">
      <alignment vertical="center"/>
    </xf>
    <xf numFmtId="0" fontId="2" fillId="0" borderId="0" xfId="1" applyFont="1" applyFill="1" applyBorder="1" applyAlignment="1">
      <alignment vertical="center"/>
    </xf>
    <xf numFmtId="49" fontId="11" fillId="0" borderId="0" xfId="1" applyNumberFormat="1" applyFont="1" applyFill="1" applyBorder="1" applyAlignment="1" applyProtection="1">
      <alignment vertical="center"/>
    </xf>
    <xf numFmtId="193" fontId="11" fillId="0" borderId="0" xfId="2" applyNumberFormat="1" applyFont="1" applyFill="1" applyBorder="1" applyAlignment="1" applyProtection="1">
      <alignment vertical="center"/>
    </xf>
    <xf numFmtId="0" fontId="11" fillId="0" borderId="0" xfId="1" applyFont="1" applyFill="1" applyBorder="1" applyAlignment="1" applyProtection="1">
      <alignment vertical="center"/>
    </xf>
    <xf numFmtId="0" fontId="11" fillId="0" borderId="0" xfId="1" applyFont="1" applyFill="1" applyBorder="1" applyAlignment="1">
      <alignment vertical="center"/>
    </xf>
    <xf numFmtId="194" fontId="11" fillId="0" borderId="0" xfId="2" applyNumberFormat="1" applyFont="1" applyFill="1" applyBorder="1" applyAlignment="1" applyProtection="1">
      <alignment vertical="center"/>
    </xf>
    <xf numFmtId="49" fontId="12" fillId="0" borderId="0" xfId="1" applyNumberFormat="1" applyFont="1" applyFill="1" applyBorder="1" applyAlignment="1" applyProtection="1">
      <alignment vertical="center"/>
    </xf>
    <xf numFmtId="193" fontId="12" fillId="0" borderId="0" xfId="2" applyNumberFormat="1" applyFont="1" applyFill="1" applyBorder="1" applyAlignment="1" applyProtection="1">
      <alignment vertical="center"/>
    </xf>
    <xf numFmtId="194" fontId="12" fillId="0" borderId="0" xfId="2" applyNumberFormat="1" applyFont="1" applyFill="1" applyBorder="1" applyAlignment="1" applyProtection="1">
      <alignment vertical="center"/>
    </xf>
    <xf numFmtId="0" fontId="11" fillId="0" borderId="0" xfId="1" applyFont="1" applyFill="1" applyBorder="1" applyAlignment="1" applyProtection="1">
      <alignment horizontal="center" vertical="center"/>
    </xf>
    <xf numFmtId="0" fontId="11" fillId="0" borderId="0" xfId="1" applyFont="1" applyFill="1" applyBorder="1" applyAlignment="1">
      <alignment horizontal="center" vertical="center"/>
    </xf>
    <xf numFmtId="182" fontId="11" fillId="0" borderId="0" xfId="2" applyNumberFormat="1" applyFont="1" applyFill="1" applyBorder="1" applyAlignment="1" applyProtection="1">
      <alignment vertical="center"/>
    </xf>
    <xf numFmtId="0" fontId="4" fillId="0" borderId="0" xfId="1" applyFont="1" applyFill="1" applyBorder="1" applyAlignment="1" applyProtection="1">
      <alignment vertical="center"/>
    </xf>
    <xf numFmtId="0" fontId="29" fillId="0" borderId="0" xfId="1" applyFont="1" applyFill="1" applyAlignment="1" applyProtection="1">
      <alignment vertical="center"/>
    </xf>
    <xf numFmtId="0" fontId="30" fillId="0" borderId="0" xfId="1" applyFont="1" applyBorder="1" applyAlignment="1" applyProtection="1">
      <alignment vertical="center" wrapText="1"/>
    </xf>
    <xf numFmtId="0" fontId="33" fillId="0" borderId="0" xfId="1" applyFont="1" applyFill="1" applyBorder="1" applyAlignment="1" applyProtection="1">
      <alignment vertical="center" wrapText="1"/>
    </xf>
    <xf numFmtId="0" fontId="34" fillId="0" borderId="0" xfId="1" applyFont="1" applyFill="1" applyBorder="1" applyAlignment="1" applyProtection="1">
      <alignment vertical="center" wrapText="1"/>
    </xf>
    <xf numFmtId="0" fontId="33" fillId="0" borderId="0" xfId="1" applyFont="1" applyBorder="1" applyAlignment="1" applyProtection="1">
      <alignment horizontal="center" wrapText="1"/>
    </xf>
    <xf numFmtId="0" fontId="35" fillId="0" borderId="0" xfId="1" applyFont="1" applyFill="1" applyBorder="1" applyAlignment="1" applyProtection="1">
      <alignment vertical="top" wrapText="1"/>
    </xf>
    <xf numFmtId="0" fontId="36" fillId="0" borderId="0" xfId="1" applyFont="1" applyFill="1" applyBorder="1" applyAlignment="1" applyProtection="1">
      <alignment horizontal="center" vertical="center" wrapText="1"/>
    </xf>
    <xf numFmtId="0" fontId="33" fillId="0" borderId="0" xfId="1" applyFont="1" applyFill="1" applyBorder="1" applyAlignment="1" applyProtection="1">
      <alignment horizontal="center" wrapText="1"/>
    </xf>
    <xf numFmtId="0" fontId="38" fillId="0" borderId="0" xfId="1" applyFont="1" applyFill="1" applyBorder="1" applyAlignment="1" applyProtection="1">
      <alignment vertical="top" wrapText="1"/>
    </xf>
    <xf numFmtId="0" fontId="28" fillId="0" borderId="0" xfId="1" applyFont="1" applyFill="1" applyBorder="1" applyAlignment="1" applyProtection="1">
      <alignment vertical="top" wrapText="1"/>
    </xf>
    <xf numFmtId="0" fontId="35" fillId="0" borderId="11" xfId="1" applyFont="1" applyFill="1" applyBorder="1" applyAlignment="1" applyProtection="1">
      <alignment horizontal="center" vertical="center" wrapText="1"/>
    </xf>
    <xf numFmtId="38" fontId="35" fillId="0" borderId="11" xfId="2" applyFont="1" applyFill="1" applyBorder="1" applyAlignment="1" applyProtection="1">
      <alignment horizontal="center" vertical="center"/>
    </xf>
    <xf numFmtId="38" fontId="35" fillId="0" borderId="11" xfId="2" applyFont="1" applyFill="1" applyBorder="1" applyAlignment="1" applyProtection="1">
      <alignment horizontal="center" vertical="center" wrapText="1"/>
    </xf>
    <xf numFmtId="0" fontId="33" fillId="0" borderId="0" xfId="1" applyFont="1" applyFill="1" applyBorder="1" applyAlignment="1" applyProtection="1">
      <alignment wrapText="1"/>
    </xf>
    <xf numFmtId="9" fontId="11" fillId="0" borderId="0" xfId="1" applyNumberFormat="1" applyFont="1" applyBorder="1" applyAlignment="1" applyProtection="1">
      <alignment horizontal="center" vertical="center"/>
    </xf>
    <xf numFmtId="0" fontId="31" fillId="0" borderId="0" xfId="1" applyFont="1" applyBorder="1" applyAlignment="1" applyProtection="1">
      <alignment vertical="center" wrapText="1"/>
    </xf>
    <xf numFmtId="9" fontId="35" fillId="0" borderId="11" xfId="1" applyNumberFormat="1" applyFont="1" applyFill="1" applyBorder="1" applyAlignment="1" applyProtection="1">
      <alignment horizontal="center" vertical="center" shrinkToFit="1"/>
    </xf>
    <xf numFmtId="9" fontId="35" fillId="0" borderId="11" xfId="1" applyNumberFormat="1" applyFont="1" applyFill="1" applyBorder="1" applyAlignment="1" applyProtection="1">
      <alignment horizontal="center" vertical="center" wrapText="1"/>
    </xf>
    <xf numFmtId="0" fontId="39" fillId="0" borderId="0" xfId="1" applyFont="1" applyFill="1" applyBorder="1" applyAlignment="1" applyProtection="1">
      <alignment horizontal="left" vertical="top" wrapText="1"/>
    </xf>
    <xf numFmtId="0" fontId="11" fillId="0" borderId="0" xfId="1" applyFont="1" applyFill="1" applyBorder="1" applyAlignment="1" applyProtection="1">
      <alignment vertical="center" wrapText="1"/>
    </xf>
    <xf numFmtId="0" fontId="11" fillId="0" borderId="0" xfId="1" applyFont="1" applyBorder="1" applyAlignment="1" applyProtection="1">
      <alignment vertical="center" wrapText="1"/>
    </xf>
    <xf numFmtId="0" fontId="39" fillId="0" borderId="0" xfId="1" applyFont="1" applyBorder="1" applyAlignment="1" applyProtection="1">
      <alignment horizontal="left" vertical="center" wrapText="1"/>
    </xf>
    <xf numFmtId="0" fontId="39" fillId="0" borderId="0" xfId="1" applyFont="1" applyFill="1" applyBorder="1" applyAlignment="1" applyProtection="1">
      <alignment horizontal="center" vertical="center" wrapText="1"/>
    </xf>
    <xf numFmtId="0" fontId="35" fillId="0" borderId="0" xfId="1" applyFont="1" applyBorder="1" applyAlignment="1" applyProtection="1">
      <alignment vertical="center"/>
    </xf>
    <xf numFmtId="0" fontId="35" fillId="0" borderId="0" xfId="1" applyFont="1" applyFill="1" applyAlignment="1" applyProtection="1">
      <alignment vertical="top" wrapText="1"/>
    </xf>
    <xf numFmtId="0" fontId="33" fillId="0" borderId="0" xfId="1" applyFont="1" applyFill="1" applyAlignment="1" applyProtection="1">
      <alignment wrapText="1"/>
    </xf>
    <xf numFmtId="0" fontId="38" fillId="0" borderId="0" xfId="1" applyFont="1" applyFill="1" applyAlignment="1" applyProtection="1">
      <alignment vertical="top" wrapText="1"/>
    </xf>
    <xf numFmtId="182" fontId="39" fillId="0" borderId="0" xfId="1" applyNumberFormat="1" applyFont="1" applyFill="1" applyBorder="1" applyAlignment="1" applyProtection="1">
      <alignment horizontal="center" vertical="center" wrapText="1"/>
    </xf>
    <xf numFmtId="0" fontId="35" fillId="0" borderId="0" xfId="1" applyFont="1" applyAlignment="1" applyProtection="1">
      <alignment vertical="center"/>
    </xf>
    <xf numFmtId="0" fontId="11" fillId="0" borderId="0" xfId="1" applyFont="1" applyFill="1" applyAlignment="1" applyProtection="1">
      <alignment vertical="center" wrapText="1"/>
    </xf>
    <xf numFmtId="0" fontId="11" fillId="0" borderId="0" xfId="1" applyFont="1" applyAlignment="1" applyProtection="1">
      <alignment vertical="center" wrapText="1"/>
    </xf>
    <xf numFmtId="0" fontId="39" fillId="0" borderId="0" xfId="1" applyFont="1" applyAlignment="1" applyProtection="1">
      <alignment horizontal="left" vertical="center" wrapText="1"/>
    </xf>
    <xf numFmtId="0" fontId="25" fillId="0" borderId="0" xfId="1" applyFont="1" applyFill="1" applyBorder="1" applyAlignment="1" applyProtection="1">
      <alignment vertical="center" wrapText="1"/>
    </xf>
    <xf numFmtId="0" fontId="28" fillId="0" borderId="0" xfId="1" applyFont="1" applyFill="1" applyBorder="1" applyAlignment="1" applyProtection="1">
      <alignment vertical="distributed" wrapText="1"/>
    </xf>
    <xf numFmtId="0" fontId="39" fillId="0" borderId="0" xfId="1" applyFont="1" applyFill="1" applyBorder="1" applyAlignment="1" applyProtection="1">
      <alignment vertical="top" wrapText="1"/>
    </xf>
    <xf numFmtId="0" fontId="40" fillId="0" borderId="0" xfId="1" applyFont="1" applyFill="1" applyBorder="1" applyAlignment="1" applyProtection="1">
      <alignment vertical="center" wrapText="1"/>
    </xf>
    <xf numFmtId="0" fontId="25" fillId="0" borderId="0" xfId="1" applyFont="1" applyBorder="1" applyAlignment="1" applyProtection="1">
      <alignment vertical="center" wrapText="1"/>
    </xf>
    <xf numFmtId="0" fontId="41" fillId="0" borderId="0" xfId="1" applyFont="1" applyBorder="1" applyAlignment="1" applyProtection="1">
      <alignment vertical="distributed" wrapText="1"/>
    </xf>
    <xf numFmtId="0" fontId="2" fillId="0" borderId="0" xfId="11" applyBorder="1">
      <alignment vertical="center"/>
    </xf>
    <xf numFmtId="9" fontId="2" fillId="0" borderId="0" xfId="11" applyNumberFormat="1" applyBorder="1">
      <alignment vertical="center"/>
    </xf>
    <xf numFmtId="0" fontId="2" fillId="0" borderId="0" xfId="1" applyBorder="1" applyAlignment="1"/>
    <xf numFmtId="0" fontId="39" fillId="0" borderId="0" xfId="1" applyFont="1" applyFill="1" applyBorder="1" applyAlignment="1" applyProtection="1">
      <alignment vertical="distributed" wrapText="1"/>
    </xf>
    <xf numFmtId="0" fontId="42" fillId="0" borderId="0" xfId="1" applyFont="1" applyFill="1" applyBorder="1" applyAlignment="1" applyProtection="1">
      <alignment vertical="top" wrapText="1"/>
    </xf>
    <xf numFmtId="0" fontId="39" fillId="0" borderId="0" xfId="1" applyFont="1" applyFill="1" applyBorder="1" applyAlignment="1" applyProtection="1">
      <alignment horizontal="center" vertical="distributed" wrapText="1"/>
    </xf>
    <xf numFmtId="0" fontId="28" fillId="0" borderId="0" xfId="1" applyFont="1" applyFill="1" applyBorder="1" applyAlignment="1" applyProtection="1">
      <alignment horizontal="center" vertical="distributed" wrapText="1"/>
    </xf>
    <xf numFmtId="195" fontId="40" fillId="0" borderId="0" xfId="1" applyNumberFormat="1" applyFont="1" applyFill="1" applyBorder="1" applyAlignment="1" applyProtection="1">
      <alignment horizontal="left" vertical="top" wrapText="1"/>
    </xf>
    <xf numFmtId="38" fontId="40" fillId="0" borderId="0" xfId="2" applyFont="1" applyFill="1" applyBorder="1" applyAlignment="1" applyProtection="1">
      <alignment vertical="center" wrapText="1"/>
    </xf>
    <xf numFmtId="3" fontId="40" fillId="0" borderId="0" xfId="1" applyNumberFormat="1" applyFont="1" applyFill="1" applyBorder="1" applyAlignment="1" applyProtection="1">
      <alignment vertical="center" wrapText="1"/>
    </xf>
    <xf numFmtId="0" fontId="6" fillId="0" borderId="0" xfId="1" applyFont="1" applyFill="1" applyBorder="1" applyAlignment="1" applyProtection="1">
      <alignment vertical="top" wrapText="1" shrinkToFit="1"/>
    </xf>
    <xf numFmtId="0" fontId="12" fillId="4" borderId="0" xfId="1" applyFont="1" applyFill="1" applyAlignment="1" applyProtection="1">
      <alignment vertical="center"/>
    </xf>
    <xf numFmtId="0" fontId="43" fillId="0" borderId="0" xfId="1" applyFont="1" applyFill="1" applyAlignment="1">
      <alignment vertical="center"/>
    </xf>
    <xf numFmtId="183" fontId="4" fillId="0" borderId="0" xfId="1" applyNumberFormat="1" applyFont="1" applyFill="1" applyAlignment="1">
      <alignment vertical="center"/>
    </xf>
    <xf numFmtId="183" fontId="44" fillId="0" borderId="0" xfId="1" applyNumberFormat="1" applyFont="1" applyFill="1" applyAlignment="1">
      <alignment horizontal="center" vertical="center"/>
    </xf>
    <xf numFmtId="183" fontId="45" fillId="0" borderId="0" xfId="1" applyNumberFormat="1" applyFont="1" applyFill="1" applyAlignment="1">
      <alignment vertical="center"/>
    </xf>
    <xf numFmtId="183" fontId="45" fillId="0" borderId="0" xfId="1" applyNumberFormat="1" applyFont="1" applyFill="1" applyBorder="1" applyAlignment="1">
      <alignment vertical="center"/>
    </xf>
    <xf numFmtId="0" fontId="45" fillId="0" borderId="0" xfId="1" applyFont="1" applyFill="1" applyAlignment="1">
      <alignment vertical="center"/>
    </xf>
    <xf numFmtId="183" fontId="46" fillId="0" borderId="0" xfId="1" applyNumberFormat="1" applyFont="1" applyFill="1" applyBorder="1" applyAlignment="1">
      <alignment horizontal="center" vertical="center"/>
    </xf>
    <xf numFmtId="183" fontId="46" fillId="0" borderId="12" xfId="1" applyNumberFormat="1" applyFont="1" applyFill="1" applyBorder="1" applyAlignment="1">
      <alignment horizontal="center" vertical="center"/>
    </xf>
    <xf numFmtId="183" fontId="12" fillId="2" borderId="1" xfId="1" applyNumberFormat="1" applyFont="1" applyFill="1" applyBorder="1" applyAlignment="1">
      <alignment vertical="center"/>
    </xf>
    <xf numFmtId="0" fontId="47" fillId="0" borderId="15" xfId="1" applyFont="1" applyFill="1" applyBorder="1" applyAlignment="1">
      <alignment vertical="center"/>
    </xf>
    <xf numFmtId="0" fontId="47" fillId="0" borderId="0" xfId="1" applyFont="1" applyFill="1" applyBorder="1" applyAlignment="1">
      <alignment vertical="center"/>
    </xf>
    <xf numFmtId="0" fontId="47" fillId="0" borderId="0" xfId="1" applyFont="1" applyFill="1" applyAlignment="1">
      <alignment vertical="center"/>
    </xf>
    <xf numFmtId="183" fontId="6" fillId="2" borderId="4" xfId="1" applyNumberFormat="1" applyFont="1" applyFill="1" applyBorder="1" applyAlignment="1">
      <alignment horizontal="center" vertical="center"/>
    </xf>
    <xf numFmtId="183" fontId="6" fillId="2" borderId="3" xfId="1" applyNumberFormat="1" applyFont="1" applyFill="1" applyBorder="1" applyAlignment="1">
      <alignment horizontal="center" vertical="center" shrinkToFit="1"/>
    </xf>
    <xf numFmtId="183" fontId="6" fillId="2" borderId="4" xfId="1" applyNumberFormat="1" applyFont="1" applyFill="1" applyBorder="1" applyAlignment="1">
      <alignment horizontal="center" vertical="center" shrinkToFit="1"/>
    </xf>
    <xf numFmtId="0" fontId="11" fillId="0" borderId="15" xfId="1" applyFont="1" applyFill="1" applyBorder="1" applyAlignment="1">
      <alignment vertical="center"/>
    </xf>
    <xf numFmtId="0" fontId="11" fillId="0" borderId="0" xfId="1" applyFont="1" applyFill="1" applyAlignment="1">
      <alignment vertical="center"/>
    </xf>
    <xf numFmtId="0" fontId="9" fillId="2" borderId="10" xfId="1" applyFont="1" applyFill="1" applyBorder="1" applyAlignment="1">
      <alignment horizontal="center" vertical="center"/>
    </xf>
    <xf numFmtId="0" fontId="9" fillId="2" borderId="9" xfId="1" applyFont="1" applyFill="1" applyBorder="1" applyAlignment="1">
      <alignment horizontal="center" vertical="center"/>
    </xf>
    <xf numFmtId="196" fontId="12" fillId="0" borderId="15" xfId="1" applyNumberFormat="1" applyFont="1" applyFill="1" applyBorder="1" applyAlignment="1">
      <alignment vertical="center" shrinkToFit="1"/>
    </xf>
    <xf numFmtId="0" fontId="12" fillId="0" borderId="1" xfId="1" applyNumberFormat="1" applyFont="1" applyFill="1" applyBorder="1" applyAlignment="1">
      <alignment horizontal="center" vertical="center" shrinkToFit="1"/>
    </xf>
    <xf numFmtId="49" fontId="12" fillId="0" borderId="0" xfId="1" applyNumberFormat="1" applyFont="1" applyFill="1" applyBorder="1" applyAlignment="1">
      <alignment vertical="center"/>
    </xf>
    <xf numFmtId="197" fontId="6" fillId="0" borderId="15" xfId="1" applyNumberFormat="1" applyFont="1" applyFill="1" applyBorder="1" applyAlignment="1">
      <alignment horizontal="right" vertical="center"/>
    </xf>
    <xf numFmtId="197" fontId="6" fillId="0" borderId="0" xfId="1" applyNumberFormat="1" applyFont="1" applyFill="1" applyBorder="1" applyAlignment="1">
      <alignment horizontal="right" vertical="center"/>
    </xf>
    <xf numFmtId="197" fontId="6" fillId="0" borderId="7" xfId="1" applyNumberFormat="1" applyFont="1" applyFill="1" applyBorder="1" applyAlignment="1">
      <alignment horizontal="right" vertical="center"/>
    </xf>
    <xf numFmtId="0" fontId="12" fillId="0" borderId="0" xfId="1" applyNumberFormat="1" applyFont="1" applyFill="1" applyBorder="1" applyAlignment="1">
      <alignment horizontal="center" vertical="center"/>
    </xf>
    <xf numFmtId="0" fontId="17" fillId="0" borderId="15" xfId="1" applyFont="1" applyFill="1" applyBorder="1" applyAlignment="1">
      <alignment horizontal="right" vertical="center"/>
    </xf>
    <xf numFmtId="0" fontId="17" fillId="0" borderId="0" xfId="1" applyFont="1" applyFill="1" applyBorder="1" applyAlignment="1">
      <alignment horizontal="right" vertical="center"/>
    </xf>
    <xf numFmtId="0" fontId="17" fillId="0" borderId="0" xfId="1" applyFont="1" applyFill="1" applyAlignment="1">
      <alignment horizontal="right" vertical="center"/>
    </xf>
    <xf numFmtId="0" fontId="12" fillId="0" borderId="0" xfId="1" applyNumberFormat="1" applyFont="1" applyFill="1" applyBorder="1" applyAlignment="1">
      <alignment horizontal="center" vertical="center" shrinkToFit="1"/>
    </xf>
    <xf numFmtId="0" fontId="18" fillId="0" borderId="15" xfId="1" applyFont="1" applyFill="1" applyBorder="1" applyAlignment="1">
      <alignment horizontal="right" vertical="center"/>
    </xf>
    <xf numFmtId="0" fontId="18" fillId="0" borderId="0" xfId="1" applyFont="1" applyFill="1" applyBorder="1" applyAlignment="1">
      <alignment horizontal="right" vertical="center"/>
    </xf>
    <xf numFmtId="0" fontId="18" fillId="0" borderId="0" xfId="1" applyFont="1" applyFill="1" applyAlignment="1">
      <alignment horizontal="right" vertical="center"/>
    </xf>
    <xf numFmtId="0" fontId="11" fillId="0" borderId="15" xfId="1" applyFont="1" applyFill="1" applyBorder="1" applyAlignment="1">
      <alignment horizontal="right" vertical="center"/>
    </xf>
    <xf numFmtId="0" fontId="11" fillId="0" borderId="0" xfId="1" applyFont="1" applyFill="1" applyBorder="1" applyAlignment="1">
      <alignment horizontal="right" vertical="center"/>
    </xf>
    <xf numFmtId="0" fontId="11" fillId="0" borderId="0" xfId="1" applyFont="1" applyFill="1" applyAlignment="1">
      <alignment horizontal="right" vertical="center"/>
    </xf>
    <xf numFmtId="196" fontId="11" fillId="0" borderId="15" xfId="1" applyNumberFormat="1" applyFont="1" applyFill="1" applyBorder="1" applyAlignment="1">
      <alignment vertical="center" shrinkToFit="1"/>
    </xf>
    <xf numFmtId="49" fontId="12" fillId="0" borderId="7" xfId="1" applyNumberFormat="1" applyFont="1" applyFill="1" applyBorder="1" applyAlignment="1">
      <alignment vertical="center"/>
    </xf>
    <xf numFmtId="196" fontId="11" fillId="0" borderId="9" xfId="1" applyNumberFormat="1" applyFont="1" applyFill="1" applyBorder="1" applyAlignment="1">
      <alignment vertical="center" shrinkToFit="1"/>
    </xf>
    <xf numFmtId="0" fontId="11" fillId="0" borderId="12" xfId="1" applyNumberFormat="1" applyFont="1" applyFill="1" applyBorder="1" applyAlignment="1">
      <alignment horizontal="center" vertical="center" shrinkToFit="1"/>
    </xf>
    <xf numFmtId="49" fontId="11" fillId="0" borderId="8" xfId="1" applyNumberFormat="1" applyFont="1" applyFill="1" applyBorder="1" applyAlignment="1">
      <alignment vertical="center"/>
    </xf>
    <xf numFmtId="197" fontId="18" fillId="0" borderId="9" xfId="1" applyNumberFormat="1" applyFont="1" applyFill="1" applyBorder="1" applyAlignment="1">
      <alignment horizontal="right" vertical="center"/>
    </xf>
    <xf numFmtId="197" fontId="18" fillId="0" borderId="0" xfId="1" applyNumberFormat="1" applyFont="1" applyFill="1" applyBorder="1" applyAlignment="1">
      <alignment horizontal="right" vertical="center"/>
    </xf>
    <xf numFmtId="197" fontId="18" fillId="0" borderId="15" xfId="1" applyNumberFormat="1" applyFont="1" applyFill="1" applyBorder="1" applyAlignment="1">
      <alignment horizontal="right" vertical="center"/>
    </xf>
    <xf numFmtId="197" fontId="18" fillId="0" borderId="7" xfId="1" applyNumberFormat="1" applyFont="1" applyFill="1" applyBorder="1" applyAlignment="1">
      <alignment horizontal="right" vertical="center"/>
    </xf>
    <xf numFmtId="0" fontId="48" fillId="0" borderId="15" xfId="1" applyFont="1" applyFill="1" applyBorder="1" applyAlignment="1">
      <alignment vertical="center"/>
    </xf>
    <xf numFmtId="0" fontId="48" fillId="0" borderId="0" xfId="1" applyFont="1" applyFill="1" applyBorder="1" applyAlignment="1">
      <alignment vertical="center"/>
    </xf>
    <xf numFmtId="0" fontId="48" fillId="0" borderId="0" xfId="1" applyFont="1" applyFill="1" applyAlignment="1">
      <alignment vertical="center"/>
    </xf>
    <xf numFmtId="0" fontId="2" fillId="0" borderId="15" xfId="1" applyFont="1" applyFill="1" applyBorder="1" applyAlignment="1">
      <alignment vertical="center"/>
    </xf>
    <xf numFmtId="0" fontId="2" fillId="0" borderId="0" xfId="1" applyFont="1" applyFill="1" applyAlignment="1">
      <alignment vertical="center"/>
    </xf>
    <xf numFmtId="197" fontId="18" fillId="0" borderId="12" xfId="1" applyNumberFormat="1" applyFont="1" applyFill="1" applyBorder="1" applyAlignment="1">
      <alignment horizontal="right" vertical="center"/>
    </xf>
    <xf numFmtId="197" fontId="18" fillId="0" borderId="8" xfId="1" applyNumberFormat="1" applyFont="1" applyFill="1" applyBorder="1" applyAlignment="1">
      <alignment horizontal="right" vertical="center"/>
    </xf>
    <xf numFmtId="0" fontId="6" fillId="0" borderId="0" xfId="1" applyFont="1" applyFill="1" applyAlignment="1">
      <alignment vertical="center"/>
    </xf>
    <xf numFmtId="0" fontId="9" fillId="0" borderId="0" xfId="1" applyFont="1" applyFill="1" applyAlignment="1">
      <alignment vertical="center"/>
    </xf>
    <xf numFmtId="0" fontId="49" fillId="0" borderId="0" xfId="1" applyFont="1" applyFill="1" applyAlignment="1">
      <alignment vertical="center"/>
    </xf>
    <xf numFmtId="0" fontId="50" fillId="0" borderId="1" xfId="1" applyFont="1" applyFill="1" applyBorder="1" applyAlignment="1">
      <alignment vertical="center"/>
    </xf>
    <xf numFmtId="0" fontId="50" fillId="0" borderId="0" xfId="1" applyFont="1" applyFill="1" applyAlignment="1">
      <alignment vertical="center"/>
    </xf>
    <xf numFmtId="0" fontId="14" fillId="0" borderId="0" xfId="1" applyFont="1" applyFill="1" applyAlignment="1" applyProtection="1">
      <alignment horizontal="center" vertical="center"/>
    </xf>
    <xf numFmtId="0" fontId="2" fillId="0" borderId="0" xfId="1" applyFont="1" applyFill="1" applyBorder="1" applyAlignment="1" applyProtection="1">
      <alignment vertical="center" wrapText="1"/>
    </xf>
    <xf numFmtId="0" fontId="8" fillId="0" borderId="0" xfId="1" applyFont="1" applyFill="1" applyAlignment="1" applyProtection="1">
      <alignment vertical="center"/>
    </xf>
    <xf numFmtId="0" fontId="12" fillId="2" borderId="11" xfId="1" applyFont="1" applyFill="1" applyBorder="1" applyAlignment="1" applyProtection="1">
      <alignment horizontal="center" vertical="center" wrapText="1"/>
    </xf>
    <xf numFmtId="0" fontId="12" fillId="2" borderId="11" xfId="1" applyFont="1" applyFill="1" applyBorder="1" applyAlignment="1" applyProtection="1">
      <alignment horizontal="center" vertical="center"/>
    </xf>
    <xf numFmtId="0" fontId="12" fillId="2" borderId="6" xfId="1" applyFont="1" applyFill="1" applyBorder="1" applyAlignment="1" applyProtection="1">
      <alignment horizontal="center" vertical="center" wrapText="1"/>
    </xf>
    <xf numFmtId="0" fontId="12" fillId="2" borderId="5" xfId="1" applyFont="1" applyFill="1" applyBorder="1" applyAlignment="1" applyProtection="1">
      <alignment horizontal="center" vertical="center" wrapText="1"/>
    </xf>
    <xf numFmtId="0" fontId="11" fillId="0" borderId="0" xfId="1" applyFont="1" applyAlignment="1" applyProtection="1">
      <alignment horizontal="distributed" vertical="center"/>
    </xf>
    <xf numFmtId="0" fontId="11" fillId="0" borderId="0" xfId="1" applyFont="1" applyFill="1" applyAlignment="1" applyProtection="1">
      <alignment horizontal="center" vertical="center"/>
    </xf>
    <xf numFmtId="49" fontId="11" fillId="0" borderId="7" xfId="1" applyNumberFormat="1" applyFont="1" applyFill="1" applyBorder="1" applyAlignment="1" applyProtection="1">
      <alignment horizontal="center" vertical="center"/>
    </xf>
    <xf numFmtId="198" fontId="11" fillId="0" borderId="15" xfId="1" applyNumberFormat="1" applyFont="1" applyFill="1" applyBorder="1"/>
    <xf numFmtId="198" fontId="11" fillId="0" borderId="0" xfId="1" applyNumberFormat="1" applyFont="1" applyFill="1" applyBorder="1"/>
    <xf numFmtId="198" fontId="11" fillId="0" borderId="0" xfId="1" applyNumberFormat="1" applyFont="1" applyFill="1" applyBorder="1" applyAlignment="1">
      <alignment horizontal="right"/>
    </xf>
    <xf numFmtId="0" fontId="11" fillId="0" borderId="0" xfId="1" applyFont="1" applyAlignment="1" applyProtection="1">
      <alignment horizontal="center" vertical="center"/>
    </xf>
    <xf numFmtId="198" fontId="11" fillId="0" borderId="15" xfId="1" applyNumberFormat="1" applyFont="1" applyBorder="1" applyAlignment="1" applyProtection="1">
      <alignment vertical="center"/>
    </xf>
    <xf numFmtId="198" fontId="11" fillId="0" borderId="0" xfId="1" applyNumberFormat="1" applyFont="1" applyAlignment="1" applyProtection="1">
      <alignment vertical="center"/>
    </xf>
    <xf numFmtId="183" fontId="11" fillId="0" borderId="0" xfId="1" applyNumberFormat="1" applyFont="1" applyAlignment="1" applyProtection="1">
      <alignment vertical="center"/>
    </xf>
    <xf numFmtId="49" fontId="12" fillId="0" borderId="0" xfId="1" applyNumberFormat="1" applyFont="1" applyFill="1" applyBorder="1" applyAlignment="1" applyProtection="1">
      <alignment horizontal="center" vertical="center"/>
    </xf>
    <xf numFmtId="177" fontId="12" fillId="0" borderId="15" xfId="1" applyNumberFormat="1" applyFont="1" applyFill="1" applyBorder="1" applyAlignment="1" applyProtection="1">
      <alignment vertical="center"/>
    </xf>
    <xf numFmtId="177" fontId="12" fillId="0" borderId="0" xfId="1" applyNumberFormat="1" applyFont="1" applyFill="1" applyBorder="1" applyAlignment="1" applyProtection="1">
      <alignment vertical="center"/>
    </xf>
    <xf numFmtId="177" fontId="12" fillId="0" borderId="15" xfId="1" applyNumberFormat="1" applyFont="1" applyFill="1" applyBorder="1"/>
    <xf numFmtId="177" fontId="12" fillId="0" borderId="0" xfId="1" applyNumberFormat="1" applyFont="1" applyFill="1" applyBorder="1"/>
    <xf numFmtId="177" fontId="12" fillId="0" borderId="0" xfId="2" applyNumberFormat="1" applyFont="1" applyFill="1" applyBorder="1" applyAlignment="1">
      <alignment vertical="center"/>
    </xf>
    <xf numFmtId="0" fontId="12" fillId="0" borderId="0" xfId="1" applyFont="1" applyFill="1" applyAlignment="1" applyProtection="1">
      <alignment horizontal="distributed" vertical="center"/>
    </xf>
    <xf numFmtId="49" fontId="12" fillId="0" borderId="7" xfId="1" applyNumberFormat="1" applyFont="1" applyFill="1" applyBorder="1" applyAlignment="1" applyProtection="1">
      <alignment horizontal="center" vertical="center"/>
    </xf>
    <xf numFmtId="0" fontId="12" fillId="0" borderId="0" xfId="1" applyNumberFormat="1" applyFont="1" applyFill="1" applyBorder="1" applyAlignment="1" applyProtection="1">
      <alignment horizontal="center" vertical="center"/>
    </xf>
    <xf numFmtId="0" fontId="12" fillId="0" borderId="0" xfId="1" applyFont="1" applyAlignment="1" applyProtection="1">
      <alignment horizontal="center" vertical="center"/>
    </xf>
    <xf numFmtId="198" fontId="12" fillId="0" borderId="15" xfId="1" applyNumberFormat="1" applyFont="1" applyFill="1" applyBorder="1"/>
    <xf numFmtId="198" fontId="12" fillId="0" borderId="0" xfId="1" applyNumberFormat="1" applyFont="1" applyFill="1" applyBorder="1"/>
    <xf numFmtId="198" fontId="12" fillId="0" borderId="0" xfId="2" applyNumberFormat="1" applyFont="1" applyFill="1" applyBorder="1" applyAlignment="1">
      <alignment vertical="center"/>
    </xf>
    <xf numFmtId="0" fontId="12" fillId="0" borderId="0" xfId="1" applyFont="1" applyFill="1" applyBorder="1" applyAlignment="1" applyProtection="1">
      <alignment horizontal="distributed" vertical="center"/>
    </xf>
    <xf numFmtId="198" fontId="12" fillId="0" borderId="15" xfId="2" applyNumberFormat="1" applyFont="1" applyFill="1" applyBorder="1" applyAlignment="1">
      <alignment vertical="center"/>
    </xf>
    <xf numFmtId="0" fontId="12" fillId="0" borderId="7" xfId="1" applyFont="1" applyBorder="1" applyAlignment="1" applyProtection="1">
      <alignment horizontal="center" vertical="center"/>
    </xf>
    <xf numFmtId="199" fontId="12" fillId="0" borderId="0" xfId="2" applyNumberFormat="1" applyFont="1" applyFill="1" applyBorder="1" applyAlignment="1">
      <alignment horizontal="right" vertical="center"/>
    </xf>
    <xf numFmtId="0" fontId="11" fillId="0" borderId="12" xfId="1" applyFont="1" applyFill="1" applyBorder="1" applyAlignment="1" applyProtection="1">
      <alignment horizontal="distributed" vertical="center"/>
    </xf>
    <xf numFmtId="0" fontId="11" fillId="0" borderId="12" xfId="1" applyNumberFormat="1" applyFont="1" applyFill="1" applyBorder="1" applyAlignment="1" applyProtection="1">
      <alignment horizontal="center" vertical="center"/>
    </xf>
    <xf numFmtId="0" fontId="11" fillId="0" borderId="8" xfId="1" applyFont="1" applyBorder="1" applyAlignment="1" applyProtection="1">
      <alignment horizontal="center" vertical="center"/>
    </xf>
    <xf numFmtId="199" fontId="11" fillId="0" borderId="9" xfId="2" applyNumberFormat="1" applyFont="1" applyFill="1" applyBorder="1" applyAlignment="1">
      <alignment horizontal="right" vertical="center"/>
    </xf>
    <xf numFmtId="199" fontId="11" fillId="0" borderId="12" xfId="2" applyNumberFormat="1" applyFont="1" applyFill="1" applyBorder="1" applyAlignment="1">
      <alignment horizontal="right" vertical="center"/>
    </xf>
    <xf numFmtId="200" fontId="11" fillId="0" borderId="0" xfId="1" applyNumberFormat="1" applyFont="1" applyFill="1" applyBorder="1" applyAlignment="1" applyProtection="1">
      <alignment horizontal="right" vertical="center" shrinkToFit="1"/>
    </xf>
    <xf numFmtId="197" fontId="11" fillId="0" borderId="3" xfId="2" applyNumberFormat="1" applyFont="1" applyFill="1" applyBorder="1" applyAlignment="1">
      <alignment horizontal="right" vertical="center"/>
    </xf>
    <xf numFmtId="197" fontId="11" fillId="0" borderId="1" xfId="2" applyNumberFormat="1" applyFont="1" applyFill="1" applyBorder="1" applyAlignment="1">
      <alignment horizontal="right" vertical="center"/>
    </xf>
    <xf numFmtId="197" fontId="11" fillId="0" borderId="9" xfId="2" applyNumberFormat="1" applyFont="1" applyFill="1" applyBorder="1" applyAlignment="1">
      <alignment horizontal="right" vertical="center"/>
    </xf>
    <xf numFmtId="197" fontId="11" fillId="0" borderId="12" xfId="2" applyNumberFormat="1" applyFont="1" applyFill="1" applyBorder="1" applyAlignment="1">
      <alignment horizontal="right" vertical="center"/>
    </xf>
    <xf numFmtId="197" fontId="11" fillId="0" borderId="0" xfId="2" applyNumberFormat="1" applyFont="1" applyFill="1" applyBorder="1" applyAlignment="1">
      <alignment horizontal="right" vertical="center"/>
    </xf>
    <xf numFmtId="0" fontId="6" fillId="0" borderId="0" xfId="1" applyFont="1" applyFill="1" applyAlignment="1" applyProtection="1">
      <alignment horizontal="left" vertical="center"/>
    </xf>
    <xf numFmtId="0" fontId="11" fillId="0" borderId="0" xfId="1" applyFont="1" applyFill="1" applyAlignment="1" applyProtection="1"/>
    <xf numFmtId="0" fontId="12" fillId="2" borderId="5" xfId="1" applyFont="1" applyFill="1" applyBorder="1" applyAlignment="1" applyProtection="1">
      <alignment horizontal="center" vertical="center"/>
    </xf>
    <xf numFmtId="0" fontId="11" fillId="0" borderId="0" xfId="1" applyFont="1" applyFill="1" applyBorder="1" applyAlignment="1" applyProtection="1">
      <alignment horizontal="distributed" vertical="center"/>
    </xf>
    <xf numFmtId="0" fontId="11" fillId="0" borderId="1" xfId="1" applyFont="1" applyFill="1" applyBorder="1" applyAlignment="1" applyProtection="1">
      <alignment horizontal="center" vertical="center"/>
    </xf>
    <xf numFmtId="0" fontId="11" fillId="0" borderId="7" xfId="1" applyFont="1" applyFill="1" applyBorder="1" applyAlignment="1" applyProtection="1">
      <alignment horizontal="center" vertical="center"/>
    </xf>
    <xf numFmtId="3" fontId="18" fillId="0" borderId="0" xfId="12" applyNumberFormat="1" applyFont="1" applyFill="1" applyBorder="1"/>
    <xf numFmtId="38" fontId="6" fillId="0" borderId="0" xfId="2" applyFont="1" applyFill="1" applyBorder="1" applyAlignment="1" applyProtection="1">
      <alignment vertical="center" shrinkToFit="1"/>
    </xf>
    <xf numFmtId="0" fontId="12" fillId="0" borderId="0" xfId="1" applyFont="1" applyFill="1" applyAlignment="1" applyProtection="1">
      <alignment horizontal="center" vertical="center"/>
    </xf>
    <xf numFmtId="3" fontId="6" fillId="0" borderId="15" xfId="12" applyNumberFormat="1" applyFont="1" applyFill="1" applyBorder="1"/>
    <xf numFmtId="3" fontId="6" fillId="0" borderId="0" xfId="12" applyNumberFormat="1" applyFont="1" applyFill="1" applyBorder="1"/>
    <xf numFmtId="5" fontId="12" fillId="0" borderId="0" xfId="1" applyNumberFormat="1" applyFont="1" applyAlignment="1" applyProtection="1">
      <alignment horizontal="distributed" vertical="center"/>
    </xf>
    <xf numFmtId="5" fontId="11" fillId="0" borderId="0" xfId="1" applyNumberFormat="1" applyFont="1" applyAlignment="1" applyProtection="1">
      <alignment horizontal="distributed" vertical="center"/>
    </xf>
    <xf numFmtId="3" fontId="18" fillId="0" borderId="15" xfId="12" applyNumberFormat="1" applyFont="1" applyFill="1" applyBorder="1" applyAlignment="1">
      <alignment horizontal="right"/>
    </xf>
    <xf numFmtId="3" fontId="18" fillId="0" borderId="0" xfId="12" applyNumberFormat="1" applyFont="1" applyFill="1" applyBorder="1" applyAlignment="1">
      <alignment horizontal="right"/>
    </xf>
    <xf numFmtId="49" fontId="11" fillId="0" borderId="0" xfId="1" applyNumberFormat="1" applyFont="1" applyFill="1" applyBorder="1" applyAlignment="1" applyProtection="1">
      <alignment horizontal="center" vertical="center"/>
    </xf>
    <xf numFmtId="38" fontId="51" fillId="0" borderId="15" xfId="2" applyFont="1" applyFill="1" applyBorder="1" applyAlignment="1" applyProtection="1">
      <alignment vertical="center" shrinkToFit="1"/>
    </xf>
    <xf numFmtId="38" fontId="51" fillId="0" borderId="0" xfId="2" applyFont="1" applyFill="1" applyBorder="1" applyAlignment="1" applyProtection="1">
      <alignment vertical="center" shrinkToFit="1"/>
    </xf>
    <xf numFmtId="38" fontId="51" fillId="0" borderId="0" xfId="2" applyFont="1" applyFill="1" applyBorder="1" applyAlignment="1" applyProtection="1">
      <alignment vertical="center"/>
    </xf>
    <xf numFmtId="38" fontId="6" fillId="0" borderId="15" xfId="2" applyFont="1" applyFill="1" applyBorder="1" applyAlignment="1"/>
    <xf numFmtId="38" fontId="6" fillId="0" borderId="0" xfId="2" applyFont="1" applyFill="1" applyBorder="1" applyAlignment="1"/>
    <xf numFmtId="38" fontId="6" fillId="0" borderId="9" xfId="2" applyFont="1" applyFill="1" applyBorder="1" applyAlignment="1"/>
    <xf numFmtId="38" fontId="6" fillId="0" borderId="12" xfId="2" applyFont="1" applyFill="1" applyBorder="1" applyAlignment="1"/>
    <xf numFmtId="38" fontId="52" fillId="0" borderId="0" xfId="1" applyNumberFormat="1" applyFont="1" applyFill="1" applyAlignment="1" applyProtection="1">
      <alignment vertical="center"/>
    </xf>
    <xf numFmtId="0" fontId="52" fillId="0" borderId="0" xfId="1" applyFont="1" applyFill="1" applyAlignment="1" applyProtection="1">
      <alignment vertical="center"/>
    </xf>
    <xf numFmtId="0" fontId="7" fillId="0" borderId="0" xfId="1" applyFont="1" applyAlignment="1" applyProtection="1">
      <alignment vertical="center"/>
    </xf>
    <xf numFmtId="0" fontId="12" fillId="0" borderId="0" xfId="1" applyFont="1" applyAlignment="1" applyProtection="1">
      <alignment vertical="center"/>
      <protection locked="0"/>
    </xf>
    <xf numFmtId="0" fontId="2" fillId="0" borderId="12" xfId="1" applyFont="1" applyFill="1" applyBorder="1" applyAlignment="1" applyProtection="1">
      <alignment vertical="center"/>
    </xf>
    <xf numFmtId="0" fontId="12" fillId="0" borderId="0" xfId="1" applyFont="1" applyFill="1" applyBorder="1" applyAlignment="1" applyProtection="1">
      <alignment vertical="center"/>
      <protection locked="0"/>
    </xf>
    <xf numFmtId="0" fontId="12" fillId="0" borderId="0" xfId="1" applyFont="1" applyFill="1" applyAlignment="1" applyProtection="1">
      <alignment vertical="center"/>
      <protection locked="0"/>
    </xf>
    <xf numFmtId="0" fontId="12" fillId="0" borderId="0" xfId="1" applyFont="1" applyBorder="1" applyAlignment="1" applyProtection="1">
      <alignment vertical="center"/>
      <protection locked="0"/>
    </xf>
    <xf numFmtId="0" fontId="11" fillId="0" borderId="1" xfId="1" applyFont="1" applyFill="1" applyBorder="1" applyAlignment="1" applyProtection="1">
      <alignment horizontal="distributed" vertical="distributed"/>
    </xf>
    <xf numFmtId="198" fontId="11" fillId="0" borderId="15" xfId="1" applyNumberFormat="1" applyFont="1" applyFill="1" applyBorder="1" applyAlignment="1" applyProtection="1"/>
    <xf numFmtId="198" fontId="11" fillId="0" borderId="0" xfId="1" applyNumberFormat="1" applyFont="1" applyFill="1" applyBorder="1" applyAlignment="1" applyProtection="1"/>
    <xf numFmtId="198" fontId="11" fillId="0" borderId="0" xfId="1" applyNumberFormat="1" applyFont="1" applyFill="1" applyBorder="1" applyAlignment="1"/>
    <xf numFmtId="0" fontId="11" fillId="0" borderId="0" xfId="1" applyFont="1" applyAlignment="1" applyProtection="1">
      <alignment vertical="center"/>
      <protection locked="0"/>
    </xf>
    <xf numFmtId="0" fontId="11" fillId="0" borderId="0" xfId="1" applyFont="1" applyAlignment="1" applyProtection="1">
      <alignment horizontal="center" vertical="center"/>
      <protection locked="0"/>
    </xf>
    <xf numFmtId="183" fontId="11" fillId="0" borderId="15" xfId="1" applyNumberFormat="1" applyFont="1" applyBorder="1" applyAlignment="1" applyProtection="1">
      <alignment vertical="center"/>
      <protection locked="0"/>
    </xf>
    <xf numFmtId="177" fontId="12" fillId="0" borderId="0" xfId="1" applyNumberFormat="1" applyFont="1" applyFill="1" applyBorder="1" applyAlignment="1" applyProtection="1">
      <alignment vertical="center"/>
      <protection locked="0"/>
    </xf>
    <xf numFmtId="0" fontId="11" fillId="0" borderId="0" xfId="1" applyFont="1" applyFill="1" applyAlignment="1" applyProtection="1">
      <alignment vertical="center"/>
      <protection locked="0"/>
    </xf>
    <xf numFmtId="198" fontId="12" fillId="0" borderId="15" xfId="2" applyNumberFormat="1" applyFont="1" applyFill="1" applyBorder="1" applyAlignment="1">
      <alignment horizontal="right" vertical="center"/>
    </xf>
    <xf numFmtId="198" fontId="12" fillId="0" borderId="0" xfId="2" applyNumberFormat="1" applyFont="1" applyFill="1" applyBorder="1" applyAlignment="1">
      <alignment horizontal="right" vertical="center"/>
    </xf>
    <xf numFmtId="198" fontId="11" fillId="0" borderId="15" xfId="2" applyNumberFormat="1" applyFont="1" applyFill="1" applyBorder="1" applyAlignment="1">
      <alignment horizontal="right" vertical="center"/>
    </xf>
    <xf numFmtId="198" fontId="11" fillId="0" borderId="0" xfId="2" applyNumberFormat="1" applyFont="1" applyFill="1" applyBorder="1" applyAlignment="1">
      <alignment horizontal="right" vertical="center"/>
    </xf>
    <xf numFmtId="176" fontId="11" fillId="0" borderId="0" xfId="1" applyNumberFormat="1" applyFont="1" applyBorder="1" applyAlignment="1" applyProtection="1">
      <alignment horizontal="right" vertical="center"/>
    </xf>
    <xf numFmtId="0" fontId="11" fillId="0" borderId="0" xfId="1" applyFont="1" applyBorder="1" applyAlignment="1" applyProtection="1">
      <alignment vertical="center"/>
      <protection locked="0"/>
    </xf>
    <xf numFmtId="0" fontId="9" fillId="0" borderId="0" xfId="1" applyFont="1" applyBorder="1" applyAlignment="1" applyProtection="1">
      <alignment horizontal="left" vertical="center"/>
    </xf>
    <xf numFmtId="0" fontId="53" fillId="0" borderId="0" xfId="1" applyFont="1" applyFill="1" applyAlignment="1" applyProtection="1">
      <alignment vertical="center"/>
    </xf>
    <xf numFmtId="0" fontId="12" fillId="0" borderId="0" xfId="1" applyFont="1" applyBorder="1" applyAlignment="1" applyProtection="1">
      <alignment horizontal="distributed" vertical="center"/>
      <protection locked="0"/>
    </xf>
    <xf numFmtId="0" fontId="12" fillId="0" borderId="0" xfId="1" applyFont="1" applyAlignment="1" applyProtection="1">
      <alignment horizontal="center" vertical="center"/>
      <protection locked="0"/>
    </xf>
    <xf numFmtId="182" fontId="12" fillId="0" borderId="15" xfId="2" applyNumberFormat="1" applyFont="1" applyFill="1" applyBorder="1" applyAlignment="1" applyProtection="1">
      <alignment horizontal="right" vertical="center" shrinkToFit="1"/>
    </xf>
    <xf numFmtId="182" fontId="12" fillId="0" borderId="0" xfId="2" applyNumberFormat="1" applyFont="1" applyFill="1" applyBorder="1" applyAlignment="1" applyProtection="1">
      <alignment horizontal="right" vertical="center" shrinkToFit="1"/>
    </xf>
    <xf numFmtId="3" fontId="12" fillId="0" borderId="0" xfId="12" applyNumberFormat="1" applyFont="1" applyBorder="1"/>
    <xf numFmtId="0" fontId="11" fillId="0" borderId="0" xfId="1" applyFont="1" applyBorder="1" applyAlignment="1" applyProtection="1">
      <alignment horizontal="distributed" vertical="center"/>
      <protection locked="0"/>
    </xf>
    <xf numFmtId="182" fontId="11" fillId="0" borderId="15" xfId="2" applyNumberFormat="1" applyFont="1" applyFill="1" applyBorder="1" applyAlignment="1" applyProtection="1">
      <alignment horizontal="right" vertical="center" shrinkToFit="1"/>
    </xf>
    <xf numFmtId="182" fontId="11" fillId="0" borderId="0" xfId="2" applyNumberFormat="1" applyFont="1" applyFill="1" applyBorder="1" applyAlignment="1" applyProtection="1">
      <alignment horizontal="right" vertical="center" shrinkToFit="1"/>
    </xf>
    <xf numFmtId="182" fontId="11" fillId="0" borderId="0" xfId="2" applyNumberFormat="1" applyFont="1" applyFill="1" applyBorder="1" applyAlignment="1" applyProtection="1">
      <alignment horizontal="right" vertical="center"/>
    </xf>
    <xf numFmtId="3" fontId="11" fillId="0" borderId="0" xfId="12" applyNumberFormat="1" applyFont="1" applyBorder="1" applyAlignment="1">
      <alignment horizontal="right"/>
    </xf>
    <xf numFmtId="0" fontId="12" fillId="0" borderId="0" xfId="1" applyNumberFormat="1" applyFont="1" applyBorder="1" applyAlignment="1" applyProtection="1">
      <alignment horizontal="center" vertical="center"/>
    </xf>
    <xf numFmtId="38" fontId="12" fillId="0" borderId="15" xfId="2" applyFont="1" applyFill="1" applyBorder="1" applyAlignment="1" applyProtection="1">
      <alignment vertical="center" shrinkToFit="1"/>
    </xf>
    <xf numFmtId="38" fontId="12" fillId="0" borderId="0" xfId="2" applyFont="1" applyFill="1" applyBorder="1" applyAlignment="1" applyProtection="1">
      <alignment vertical="center" shrinkToFit="1"/>
    </xf>
    <xf numFmtId="38" fontId="12" fillId="0" borderId="0" xfId="2" applyFont="1" applyFill="1" applyBorder="1" applyAlignment="1" applyProtection="1">
      <alignment vertical="center"/>
    </xf>
    <xf numFmtId="3" fontId="12" fillId="0" borderId="15" xfId="12" applyNumberFormat="1" applyFont="1" applyFill="1" applyBorder="1"/>
    <xf numFmtId="3" fontId="12" fillId="0" borderId="0" xfId="12" applyNumberFormat="1" applyFont="1" applyFill="1" applyBorder="1"/>
    <xf numFmtId="0" fontId="12" fillId="0" borderId="0" xfId="4" applyFont="1" applyFill="1" applyAlignment="1" applyProtection="1">
      <alignment horizontal="right" vertical="center"/>
    </xf>
    <xf numFmtId="3" fontId="12" fillId="0" borderId="9" xfId="12" applyNumberFormat="1" applyFont="1" applyFill="1" applyBorder="1"/>
    <xf numFmtId="3" fontId="12" fillId="0" borderId="12" xfId="12" applyNumberFormat="1" applyFont="1" applyFill="1" applyBorder="1"/>
    <xf numFmtId="0" fontId="12" fillId="0" borderId="0" xfId="1" applyFont="1" applyBorder="1" applyAlignment="1" applyProtection="1">
      <alignment horizontal="distributed" vertical="center"/>
    </xf>
    <xf numFmtId="200" fontId="12" fillId="0" borderId="0" xfId="1" applyNumberFormat="1" applyFont="1" applyFill="1" applyBorder="1" applyAlignment="1" applyProtection="1">
      <alignment horizontal="right" vertical="center" shrinkToFit="1"/>
    </xf>
    <xf numFmtId="0" fontId="2" fillId="0" borderId="0" xfId="1" applyFont="1" applyBorder="1" applyAlignment="1" applyProtection="1">
      <alignment vertical="center"/>
    </xf>
    <xf numFmtId="0" fontId="2" fillId="0" borderId="0" xfId="1" applyFont="1" applyAlignment="1" applyProtection="1">
      <alignment vertical="center"/>
    </xf>
    <xf numFmtId="0" fontId="20" fillId="2" borderId="4" xfId="5" applyFont="1" applyFill="1" applyBorder="1" applyAlignment="1" applyProtection="1">
      <alignment horizontal="center" vertical="center"/>
    </xf>
    <xf numFmtId="0" fontId="20" fillId="2" borderId="5" xfId="5" applyFont="1" applyFill="1" applyBorder="1" applyAlignment="1" applyProtection="1">
      <alignment horizontal="center" vertical="center" wrapText="1"/>
    </xf>
    <xf numFmtId="0" fontId="20" fillId="2" borderId="3" xfId="5" applyFont="1" applyFill="1" applyBorder="1" applyAlignment="1" applyProtection="1">
      <alignment horizontal="center" vertical="center" wrapText="1"/>
    </xf>
    <xf numFmtId="0" fontId="55" fillId="0" borderId="13" xfId="5" applyFont="1" applyBorder="1" applyAlignment="1" applyProtection="1">
      <alignment horizontal="centerContinuous" vertical="center"/>
    </xf>
    <xf numFmtId="0" fontId="55" fillId="0" borderId="6" xfId="5" applyFont="1" applyBorder="1" applyAlignment="1" applyProtection="1">
      <alignment horizontal="centerContinuous" vertical="center"/>
    </xf>
    <xf numFmtId="201" fontId="57" fillId="0" borderId="11" xfId="13" applyNumberFormat="1" applyFont="1" applyFill="1" applyBorder="1" applyAlignment="1">
      <alignment horizontal="right" vertical="center" shrinkToFit="1"/>
    </xf>
    <xf numFmtId="197" fontId="57" fillId="0" borderId="11" xfId="13" applyNumberFormat="1" applyFont="1" applyFill="1" applyBorder="1" applyAlignment="1">
      <alignment horizontal="right" vertical="center" shrinkToFit="1"/>
    </xf>
    <xf numFmtId="0" fontId="55" fillId="0" borderId="5" xfId="5" applyFont="1" applyBorder="1" applyAlignment="1" applyProtection="1">
      <alignment horizontal="centerContinuous" vertical="center"/>
    </xf>
    <xf numFmtId="197" fontId="57" fillId="0" borderId="5" xfId="13" applyNumberFormat="1" applyFont="1" applyFill="1" applyBorder="1" applyAlignment="1">
      <alignment horizontal="right" vertical="center" shrinkToFit="1"/>
    </xf>
    <xf numFmtId="0" fontId="9" fillId="0" borderId="1" xfId="1" applyFont="1" applyFill="1" applyBorder="1" applyAlignment="1">
      <alignment vertical="center"/>
    </xf>
    <xf numFmtId="0" fontId="9" fillId="0" borderId="1" xfId="5" applyFont="1" applyBorder="1" applyAlignment="1" applyProtection="1">
      <alignment vertical="center"/>
    </xf>
    <xf numFmtId="201" fontId="57" fillId="0" borderId="4" xfId="13" applyNumberFormat="1" applyFont="1" applyFill="1" applyBorder="1" applyAlignment="1">
      <alignment horizontal="right" vertical="center" shrinkToFit="1"/>
    </xf>
    <xf numFmtId="197" fontId="57" fillId="0" borderId="4" xfId="13" applyNumberFormat="1" applyFont="1" applyFill="1" applyBorder="1" applyAlignment="1">
      <alignment horizontal="right" vertical="center" shrinkToFit="1"/>
    </xf>
    <xf numFmtId="0" fontId="9" fillId="0" borderId="15" xfId="1" applyFont="1" applyFill="1" applyBorder="1" applyAlignment="1">
      <alignment vertical="center"/>
    </xf>
    <xf numFmtId="0" fontId="9" fillId="0" borderId="0" xfId="5" applyFont="1" applyBorder="1" applyAlignment="1" applyProtection="1">
      <alignment vertical="center"/>
    </xf>
    <xf numFmtId="201" fontId="57" fillId="0" borderId="14" xfId="13" applyNumberFormat="1" applyFont="1" applyFill="1" applyBorder="1" applyAlignment="1">
      <alignment horizontal="right" vertical="center" shrinkToFit="1"/>
    </xf>
    <xf numFmtId="183" fontId="57" fillId="0" borderId="15" xfId="13" applyNumberFormat="1" applyFont="1" applyFill="1" applyBorder="1" applyAlignment="1">
      <alignment horizontal="right" vertical="center" shrinkToFit="1"/>
    </xf>
    <xf numFmtId="0" fontId="9" fillId="0" borderId="0" xfId="1" applyFont="1" applyFill="1" applyBorder="1" applyAlignment="1">
      <alignment vertical="center"/>
    </xf>
    <xf numFmtId="201" fontId="58" fillId="0" borderId="14" xfId="13" applyNumberFormat="1" applyFont="1" applyFill="1" applyBorder="1" applyAlignment="1">
      <alignment horizontal="right" vertical="center" shrinkToFit="1"/>
    </xf>
    <xf numFmtId="197" fontId="58" fillId="0" borderId="14" xfId="13" applyNumberFormat="1" applyFont="1" applyFill="1" applyBorder="1" applyAlignment="1">
      <alignment horizontal="right" vertical="center" shrinkToFit="1"/>
    </xf>
    <xf numFmtId="183" fontId="58" fillId="0" borderId="15" xfId="13" applyNumberFormat="1" applyFont="1" applyFill="1" applyBorder="1" applyAlignment="1">
      <alignment horizontal="right" vertical="center" shrinkToFit="1"/>
    </xf>
    <xf numFmtId="0" fontId="9" fillId="0" borderId="13" xfId="1" applyFont="1" applyFill="1" applyBorder="1" applyAlignment="1">
      <alignment vertical="center"/>
    </xf>
    <xf numFmtId="0" fontId="9" fillId="0" borderId="13" xfId="5" applyFont="1" applyBorder="1" applyAlignment="1" applyProtection="1">
      <alignment vertical="center"/>
    </xf>
    <xf numFmtId="202" fontId="57" fillId="0" borderId="11" xfId="13" applyNumberFormat="1" applyFont="1" applyFill="1" applyBorder="1" applyAlignment="1">
      <alignment horizontal="right" vertical="center" shrinkToFit="1"/>
    </xf>
    <xf numFmtId="197" fontId="57" fillId="0" borderId="14" xfId="13" applyNumberFormat="1" applyFont="1" applyFill="1" applyBorder="1" applyAlignment="1">
      <alignment horizontal="right" vertical="center" shrinkToFit="1"/>
    </xf>
    <xf numFmtId="0" fontId="9" fillId="0" borderId="7" xfId="5" applyFont="1" applyBorder="1" applyAlignment="1" applyProtection="1">
      <alignment vertical="center"/>
    </xf>
    <xf numFmtId="0" fontId="9" fillId="0" borderId="12" xfId="1" applyFont="1" applyFill="1" applyBorder="1" applyAlignment="1">
      <alignment vertical="center"/>
    </xf>
    <xf numFmtId="0" fontId="9" fillId="0" borderId="12" xfId="5" applyFont="1" applyBorder="1" applyAlignment="1" applyProtection="1">
      <alignment vertical="center"/>
    </xf>
    <xf numFmtId="201" fontId="58" fillId="0" borderId="10" xfId="13" applyNumberFormat="1" applyFont="1" applyFill="1" applyBorder="1" applyAlignment="1">
      <alignment horizontal="right" vertical="center" shrinkToFit="1"/>
    </xf>
    <xf numFmtId="197" fontId="58" fillId="0" borderId="10" xfId="13" applyNumberFormat="1" applyFont="1" applyFill="1" applyBorder="1" applyAlignment="1">
      <alignment horizontal="right" vertical="center" shrinkToFit="1"/>
    </xf>
    <xf numFmtId="0" fontId="9" fillId="0" borderId="9" xfId="1" applyFont="1" applyFill="1" applyBorder="1" applyAlignment="1">
      <alignment vertical="center"/>
    </xf>
    <xf numFmtId="183" fontId="58" fillId="0" borderId="9" xfId="13" applyNumberFormat="1" applyFont="1" applyFill="1" applyBorder="1" applyAlignment="1">
      <alignment horizontal="right" vertical="center" shrinkToFit="1"/>
    </xf>
    <xf numFmtId="0" fontId="9" fillId="0" borderId="0" xfId="1" applyFont="1" applyBorder="1" applyProtection="1"/>
    <xf numFmtId="0" fontId="9" fillId="0" borderId="0" xfId="5" applyFont="1" applyBorder="1" applyAlignment="1" applyProtection="1">
      <alignment vertical="center" shrinkToFit="1"/>
    </xf>
    <xf numFmtId="0" fontId="9" fillId="0" borderId="5" xfId="1" applyFont="1" applyFill="1" applyBorder="1" applyAlignment="1">
      <alignment vertical="center"/>
    </xf>
    <xf numFmtId="183" fontId="57" fillId="0" borderId="5" xfId="13" applyNumberFormat="1" applyFont="1" applyFill="1" applyBorder="1" applyAlignment="1">
      <alignment horizontal="right" vertical="center" shrinkToFit="1"/>
    </xf>
    <xf numFmtId="183" fontId="58" fillId="0" borderId="0" xfId="13" applyNumberFormat="1" applyFont="1" applyFill="1" applyBorder="1" applyAlignment="1">
      <alignment horizontal="right" vertical="center" shrinkToFit="1"/>
    </xf>
    <xf numFmtId="0" fontId="9" fillId="0" borderId="7" xfId="1" applyFont="1" applyBorder="1" applyAlignment="1" applyProtection="1">
      <alignment vertical="center" shrinkToFit="1"/>
    </xf>
    <xf numFmtId="0" fontId="9" fillId="0" borderId="0" xfId="1" applyFont="1" applyBorder="1" applyAlignment="1" applyProtection="1">
      <alignment vertical="center"/>
    </xf>
    <xf numFmtId="0" fontId="9" fillId="0" borderId="12" xfId="1" applyFont="1" applyBorder="1" applyProtection="1"/>
    <xf numFmtId="201" fontId="58" fillId="0" borderId="14" xfId="13" applyNumberFormat="1" applyFont="1" applyFill="1" applyBorder="1" applyAlignment="1">
      <alignment horizontal="right" vertical="center"/>
    </xf>
    <xf numFmtId="183" fontId="58" fillId="0" borderId="15" xfId="13" applyNumberFormat="1" applyFont="1" applyFill="1" applyBorder="1" applyAlignment="1">
      <alignment vertical="center"/>
    </xf>
    <xf numFmtId="0" fontId="9" fillId="0" borderId="7" xfId="1" applyFont="1" applyBorder="1" applyAlignment="1" applyProtection="1">
      <alignment vertical="center"/>
    </xf>
    <xf numFmtId="0" fontId="9" fillId="0" borderId="15" xfId="1" applyFont="1" applyBorder="1" applyProtection="1"/>
    <xf numFmtId="201" fontId="58" fillId="0" borderId="15" xfId="13" applyNumberFormat="1" applyFont="1" applyFill="1" applyBorder="1" applyAlignment="1">
      <alignment horizontal="right" vertical="center"/>
    </xf>
    <xf numFmtId="183" fontId="58" fillId="0" borderId="15" xfId="13" applyNumberFormat="1" applyFont="1" applyFill="1" applyBorder="1" applyAlignment="1">
      <alignment horizontal="right" vertical="center"/>
    </xf>
    <xf numFmtId="0" fontId="2" fillId="0" borderId="7" xfId="1" applyFont="1" applyBorder="1" applyAlignment="1" applyProtection="1">
      <alignment vertical="center"/>
    </xf>
    <xf numFmtId="0" fontId="2" fillId="0" borderId="0" xfId="1" applyFont="1" applyBorder="1" applyProtection="1"/>
    <xf numFmtId="38" fontId="6" fillId="0" borderId="14" xfId="2" applyFont="1" applyBorder="1" applyAlignment="1" applyProtection="1">
      <alignment horizontal="right"/>
    </xf>
    <xf numFmtId="183" fontId="58" fillId="0" borderId="0" xfId="13" applyNumberFormat="1" applyFont="1" applyFill="1" applyBorder="1" applyAlignment="1">
      <alignment vertical="center"/>
    </xf>
    <xf numFmtId="0" fontId="9" fillId="0" borderId="12" xfId="1" applyFont="1" applyBorder="1" applyAlignment="1" applyProtection="1">
      <alignment vertical="center"/>
    </xf>
    <xf numFmtId="0" fontId="2" fillId="0" borderId="8" xfId="1" applyFont="1" applyBorder="1" applyAlignment="1" applyProtection="1">
      <alignment vertical="center"/>
    </xf>
    <xf numFmtId="0" fontId="9" fillId="0" borderId="1" xfId="1" applyFont="1" applyBorder="1" applyAlignment="1" applyProtection="1">
      <alignment vertical="center"/>
    </xf>
    <xf numFmtId="0" fontId="9" fillId="0" borderId="9" xfId="1" applyFont="1" applyBorder="1" applyProtection="1"/>
    <xf numFmtId="0" fontId="2" fillId="0" borderId="12" xfId="1" applyFont="1" applyBorder="1" applyProtection="1"/>
    <xf numFmtId="38" fontId="6" fillId="0" borderId="10" xfId="2" applyFont="1" applyBorder="1" applyAlignment="1" applyProtection="1">
      <alignment horizontal="right"/>
    </xf>
    <xf numFmtId="0" fontId="2" fillId="0" borderId="12" xfId="1" applyFont="1" applyBorder="1" applyAlignment="1" applyProtection="1">
      <alignment vertical="center"/>
    </xf>
    <xf numFmtId="201" fontId="57" fillId="0" borderId="9" xfId="13" applyNumberFormat="1" applyFont="1" applyFill="1" applyBorder="1" applyAlignment="1">
      <alignment horizontal="right" vertical="center" shrinkToFit="1"/>
    </xf>
    <xf numFmtId="197" fontId="57" fillId="0" borderId="10" xfId="13" applyNumberFormat="1" applyFont="1" applyFill="1" applyBorder="1" applyAlignment="1">
      <alignment horizontal="right" vertical="center" shrinkToFit="1"/>
    </xf>
    <xf numFmtId="0" fontId="9" fillId="0" borderId="5" xfId="1" applyFont="1" applyBorder="1" applyProtection="1"/>
    <xf numFmtId="0" fontId="9" fillId="0" borderId="13" xfId="1" applyFont="1" applyBorder="1" applyProtection="1"/>
    <xf numFmtId="0" fontId="2" fillId="0" borderId="13" xfId="1" applyFont="1" applyBorder="1" applyProtection="1"/>
    <xf numFmtId="38" fontId="59" fillId="0" borderId="11" xfId="2" applyFont="1" applyBorder="1" applyAlignment="1" applyProtection="1">
      <alignment horizontal="right"/>
    </xf>
    <xf numFmtId="183" fontId="57" fillId="0" borderId="5" xfId="13" applyNumberFormat="1" applyFont="1" applyFill="1" applyBorder="1" applyAlignment="1">
      <alignment vertical="center"/>
    </xf>
    <xf numFmtId="0" fontId="2" fillId="0" borderId="0" xfId="1" applyFont="1" applyProtection="1"/>
    <xf numFmtId="0" fontId="3" fillId="0" borderId="0" xfId="1" applyFont="1" applyAlignment="1" applyProtection="1">
      <alignment vertical="center"/>
    </xf>
    <xf numFmtId="0" fontId="4" fillId="0" borderId="0" xfId="1" applyFont="1" applyAlignment="1" applyProtection="1">
      <alignment vertical="center"/>
    </xf>
    <xf numFmtId="0" fontId="3" fillId="0" borderId="0" xfId="1" applyFont="1" applyAlignment="1" applyProtection="1">
      <alignment horizontal="right" vertical="center"/>
    </xf>
    <xf numFmtId="0" fontId="3" fillId="2" borderId="0" xfId="1" applyFont="1" applyFill="1" applyAlignment="1" applyProtection="1">
      <alignment vertical="center"/>
    </xf>
    <xf numFmtId="182" fontId="11" fillId="5" borderId="15" xfId="2" applyNumberFormat="1" applyFont="1" applyFill="1" applyBorder="1" applyAlignment="1" applyProtection="1">
      <alignment vertical="center"/>
    </xf>
    <xf numFmtId="182" fontId="11" fillId="5" borderId="0" xfId="2" applyNumberFormat="1" applyFont="1" applyFill="1" applyBorder="1" applyAlignment="1" applyProtection="1">
      <alignment vertical="center"/>
    </xf>
    <xf numFmtId="182" fontId="11" fillId="5" borderId="34" xfId="2" applyNumberFormat="1" applyFont="1" applyFill="1" applyBorder="1" applyAlignment="1" applyProtection="1">
      <alignment vertical="center"/>
    </xf>
    <xf numFmtId="182" fontId="11" fillId="5" borderId="15" xfId="1" applyNumberFormat="1" applyFont="1" applyFill="1" applyBorder="1" applyAlignment="1" applyProtection="1">
      <alignment vertical="center"/>
    </xf>
    <xf numFmtId="182" fontId="11" fillId="5" borderId="0" xfId="1" applyNumberFormat="1" applyFont="1" applyFill="1" applyBorder="1" applyAlignment="1" applyProtection="1">
      <alignment vertical="center"/>
    </xf>
    <xf numFmtId="182" fontId="11" fillId="5" borderId="34" xfId="1" applyNumberFormat="1" applyFont="1" applyFill="1" applyBorder="1" applyAlignment="1" applyProtection="1">
      <alignment vertical="center"/>
    </xf>
    <xf numFmtId="0" fontId="3" fillId="5" borderId="0" xfId="1" applyFont="1" applyFill="1" applyBorder="1" applyAlignment="1" applyProtection="1">
      <alignment horizontal="distributed" vertical="center"/>
    </xf>
    <xf numFmtId="49" fontId="3" fillId="5" borderId="0" xfId="1" applyNumberFormat="1" applyFont="1" applyFill="1" applyBorder="1" applyAlignment="1" applyProtection="1">
      <alignment horizontal="center" vertical="center"/>
    </xf>
    <xf numFmtId="0" fontId="3" fillId="5" borderId="7" xfId="1" applyFont="1" applyFill="1" applyBorder="1" applyAlignment="1" applyProtection="1">
      <alignment horizontal="center" vertical="center"/>
    </xf>
    <xf numFmtId="38" fontId="12" fillId="5" borderId="15" xfId="2" applyFont="1" applyFill="1" applyBorder="1" applyAlignment="1" applyProtection="1">
      <alignment vertical="center"/>
    </xf>
    <xf numFmtId="38" fontId="12" fillId="5" borderId="0" xfId="2" applyFont="1" applyFill="1" applyBorder="1" applyAlignment="1" applyProtection="1">
      <alignment vertical="center"/>
    </xf>
    <xf numFmtId="203" fontId="12" fillId="5" borderId="0" xfId="2" applyNumberFormat="1" applyFont="1" applyFill="1" applyBorder="1" applyAlignment="1" applyProtection="1">
      <alignment vertical="center"/>
    </xf>
    <xf numFmtId="38" fontId="12" fillId="5" borderId="34" xfId="2" applyFont="1" applyFill="1" applyBorder="1" applyAlignment="1" applyProtection="1">
      <alignment vertical="center"/>
    </xf>
    <xf numFmtId="0" fontId="3" fillId="5" borderId="0" xfId="1" applyFont="1" applyFill="1" applyAlignment="1" applyProtection="1">
      <alignment horizontal="distributed" vertical="center"/>
    </xf>
    <xf numFmtId="182" fontId="12" fillId="5" borderId="15" xfId="1" applyNumberFormat="1" applyFont="1" applyFill="1" applyBorder="1" applyAlignment="1" applyProtection="1">
      <alignment vertical="center"/>
    </xf>
    <xf numFmtId="182" fontId="12" fillId="5" borderId="0" xfId="1" applyNumberFormat="1" applyFont="1" applyFill="1" applyBorder="1" applyAlignment="1" applyProtection="1">
      <alignment vertical="center"/>
    </xf>
    <xf numFmtId="182" fontId="12" fillId="5" borderId="34" xfId="1" applyNumberFormat="1" applyFont="1" applyFill="1" applyBorder="1" applyAlignment="1" applyProtection="1">
      <alignment vertical="center"/>
    </xf>
    <xf numFmtId="0" fontId="3" fillId="5" borderId="0" xfId="1" applyFont="1" applyFill="1" applyAlignment="1" applyProtection="1">
      <alignment vertical="center"/>
    </xf>
    <xf numFmtId="0" fontId="3" fillId="5" borderId="0" xfId="1" applyFont="1" applyFill="1" applyBorder="1" applyAlignment="1" applyProtection="1">
      <alignment horizontal="center" vertical="center"/>
    </xf>
    <xf numFmtId="0" fontId="3" fillId="5" borderId="0" xfId="1" applyFont="1" applyFill="1" applyAlignment="1" applyProtection="1">
      <alignment horizontal="center" vertical="center"/>
    </xf>
    <xf numFmtId="0" fontId="10" fillId="0" borderId="0" xfId="1" applyFont="1" applyAlignment="1" applyProtection="1">
      <alignment vertical="center"/>
    </xf>
    <xf numFmtId="49" fontId="3" fillId="5" borderId="0" xfId="1" applyNumberFormat="1" applyFont="1" applyFill="1" applyAlignment="1" applyProtection="1">
      <alignment horizontal="center" vertical="center"/>
    </xf>
    <xf numFmtId="182" fontId="12" fillId="5" borderId="0" xfId="1" applyNumberFormat="1" applyFont="1" applyFill="1" applyBorder="1" applyAlignment="1" applyProtection="1">
      <alignment horizontal="right" vertical="center"/>
    </xf>
    <xf numFmtId="182" fontId="12" fillId="5" borderId="35" xfId="1" applyNumberFormat="1" applyFont="1" applyFill="1" applyBorder="1" applyAlignment="1" applyProtection="1">
      <alignment horizontal="right" vertical="center"/>
    </xf>
    <xf numFmtId="0" fontId="10" fillId="5" borderId="12" xfId="1" applyFont="1" applyFill="1" applyBorder="1" applyAlignment="1" applyProtection="1">
      <alignment horizontal="distributed" vertical="center"/>
    </xf>
    <xf numFmtId="49" fontId="10" fillId="5" borderId="12" xfId="1" applyNumberFormat="1" applyFont="1" applyFill="1" applyBorder="1" applyAlignment="1" applyProtection="1">
      <alignment horizontal="center" vertical="center"/>
    </xf>
    <xf numFmtId="0" fontId="10" fillId="5" borderId="8" xfId="1" applyFont="1" applyFill="1" applyBorder="1" applyAlignment="1" applyProtection="1">
      <alignment horizontal="center" vertical="center"/>
    </xf>
    <xf numFmtId="182" fontId="11" fillId="5" borderId="9" xfId="1" applyNumberFormat="1" applyFont="1" applyFill="1" applyBorder="1" applyAlignment="1" applyProtection="1">
      <alignment horizontal="right" vertical="center"/>
    </xf>
    <xf numFmtId="182" fontId="11" fillId="5" borderId="12" xfId="1" applyNumberFormat="1" applyFont="1" applyFill="1" applyBorder="1" applyAlignment="1" applyProtection="1">
      <alignment horizontal="right" vertical="center"/>
    </xf>
    <xf numFmtId="182" fontId="11" fillId="5" borderId="36" xfId="1" applyNumberFormat="1" applyFont="1" applyFill="1" applyBorder="1" applyAlignment="1" applyProtection="1">
      <alignment horizontal="right" vertical="center"/>
    </xf>
    <xf numFmtId="0" fontId="20" fillId="0" borderId="0" xfId="1" applyFont="1" applyFill="1" applyAlignment="1" applyProtection="1">
      <alignment vertical="center"/>
    </xf>
    <xf numFmtId="3" fontId="3" fillId="0" borderId="0" xfId="1" applyNumberFormat="1" applyFont="1" applyAlignment="1" applyProtection="1">
      <alignment vertical="center"/>
    </xf>
    <xf numFmtId="182" fontId="11" fillId="6" borderId="15" xfId="1" applyNumberFormat="1" applyFont="1" applyFill="1" applyBorder="1" applyAlignment="1" applyProtection="1">
      <alignment horizontal="right" vertical="center"/>
    </xf>
    <xf numFmtId="0" fontId="5" fillId="6" borderId="1" xfId="1" applyFont="1" applyFill="1" applyBorder="1" applyAlignment="1" applyProtection="1">
      <alignment horizontal="left"/>
    </xf>
    <xf numFmtId="193" fontId="11" fillId="6" borderId="0" xfId="2" applyNumberFormat="1" applyFont="1" applyFill="1" applyBorder="1" applyAlignment="1" applyProtection="1">
      <alignment vertical="center"/>
    </xf>
    <xf numFmtId="38" fontId="11" fillId="6" borderId="15" xfId="2" applyNumberFormat="1" applyFont="1" applyFill="1" applyBorder="1" applyAlignment="1" applyProtection="1">
      <alignment vertical="center"/>
    </xf>
    <xf numFmtId="38" fontId="11" fillId="6" borderId="0" xfId="2" applyNumberFormat="1" applyFont="1" applyFill="1" applyBorder="1" applyAlignment="1" applyProtection="1">
      <alignment vertical="center"/>
    </xf>
    <xf numFmtId="0" fontId="5" fillId="6" borderId="1" xfId="1" applyFont="1" applyFill="1" applyBorder="1" applyAlignment="1" applyProtection="1">
      <alignment horizontal="left" shrinkToFit="1"/>
    </xf>
    <xf numFmtId="204" fontId="11" fillId="6" borderId="15" xfId="1" applyNumberFormat="1" applyFont="1" applyFill="1" applyBorder="1" applyAlignment="1" applyProtection="1">
      <alignment vertical="center"/>
    </xf>
    <xf numFmtId="0" fontId="16" fillId="6" borderId="1" xfId="1" applyFont="1" applyFill="1" applyBorder="1" applyAlignment="1" applyProtection="1">
      <alignment horizontal="left"/>
    </xf>
    <xf numFmtId="204" fontId="11" fillId="6" borderId="0" xfId="1" applyNumberFormat="1" applyFont="1" applyFill="1" applyBorder="1" applyAlignment="1" applyProtection="1">
      <alignment vertical="center"/>
    </xf>
    <xf numFmtId="182" fontId="11" fillId="5" borderId="15" xfId="1" applyNumberFormat="1" applyFont="1" applyFill="1" applyBorder="1" applyAlignment="1" applyProtection="1">
      <alignment horizontal="right" vertical="center"/>
    </xf>
    <xf numFmtId="0" fontId="11" fillId="5" borderId="0" xfId="1" applyFont="1" applyFill="1" applyBorder="1" applyAlignment="1" applyProtection="1">
      <alignment vertical="center"/>
    </xf>
    <xf numFmtId="193" fontId="11" fillId="5" borderId="0" xfId="2" applyNumberFormat="1" applyFont="1" applyFill="1" applyBorder="1" applyAlignment="1" applyProtection="1">
      <alignment vertical="center"/>
    </xf>
    <xf numFmtId="38" fontId="11" fillId="5" borderId="15" xfId="2" applyNumberFormat="1" applyFont="1" applyFill="1" applyBorder="1" applyAlignment="1" applyProtection="1">
      <alignment vertical="center"/>
    </xf>
    <xf numFmtId="38" fontId="11" fillId="5" borderId="0" xfId="2" applyNumberFormat="1" applyFont="1" applyFill="1" applyBorder="1" applyAlignment="1" applyProtection="1">
      <alignment vertical="center"/>
    </xf>
    <xf numFmtId="205" fontId="11" fillId="5" borderId="15" xfId="1" applyNumberFormat="1" applyFont="1" applyFill="1" applyBorder="1" applyAlignment="1" applyProtection="1">
      <alignment vertical="center"/>
    </xf>
    <xf numFmtId="0" fontId="10" fillId="5" borderId="0" xfId="1" applyFont="1" applyFill="1" applyBorder="1" applyAlignment="1" applyProtection="1">
      <alignment vertical="center"/>
    </xf>
    <xf numFmtId="205" fontId="11" fillId="5" borderId="0" xfId="1" applyNumberFormat="1" applyFont="1" applyFill="1" applyBorder="1" applyAlignment="1" applyProtection="1">
      <alignment vertical="center"/>
    </xf>
    <xf numFmtId="0" fontId="12" fillId="5" borderId="15" xfId="1" applyFont="1" applyFill="1" applyBorder="1" applyAlignment="1" applyProtection="1">
      <alignment vertical="center"/>
    </xf>
    <xf numFmtId="0" fontId="12" fillId="5" borderId="0" xfId="1" applyFont="1" applyFill="1" applyBorder="1" applyAlignment="1" applyProtection="1">
      <alignment vertical="center"/>
    </xf>
    <xf numFmtId="0" fontId="3" fillId="5" borderId="0" xfId="1" applyFont="1" applyFill="1" applyBorder="1" applyAlignment="1" applyProtection="1">
      <alignment vertical="center"/>
    </xf>
    <xf numFmtId="182" fontId="12" fillId="5" borderId="15" xfId="1" applyNumberFormat="1" applyFont="1" applyFill="1" applyBorder="1" applyAlignment="1" applyProtection="1">
      <alignment horizontal="right" vertical="center"/>
    </xf>
    <xf numFmtId="0" fontId="3" fillId="5" borderId="0" xfId="1" applyFont="1" applyFill="1" applyBorder="1" applyAlignment="1" applyProtection="1">
      <alignment horizontal="right" vertical="center"/>
    </xf>
    <xf numFmtId="205" fontId="12" fillId="5" borderId="15" xfId="1" applyNumberFormat="1" applyFont="1" applyFill="1" applyBorder="1" applyAlignment="1" applyProtection="1">
      <alignment vertical="center"/>
    </xf>
    <xf numFmtId="205" fontId="12" fillId="5" borderId="0" xfId="1" applyNumberFormat="1" applyFont="1" applyFill="1" applyBorder="1" applyAlignment="1" applyProtection="1">
      <alignment vertical="center"/>
    </xf>
    <xf numFmtId="182" fontId="12" fillId="5" borderId="15" xfId="1" quotePrefix="1" applyNumberFormat="1" applyFont="1" applyFill="1" applyBorder="1" applyAlignment="1" applyProtection="1">
      <alignment horizontal="right" vertical="center"/>
    </xf>
    <xf numFmtId="0" fontId="3" fillId="5" borderId="7" xfId="1" applyFont="1" applyFill="1" applyBorder="1" applyAlignment="1" applyProtection="1">
      <alignment horizontal="right" vertical="center"/>
    </xf>
    <xf numFmtId="205" fontId="12" fillId="5" borderId="15" xfId="1" applyNumberFormat="1" applyFont="1" applyFill="1" applyBorder="1" applyAlignment="1" applyProtection="1">
      <alignment horizontal="right" vertical="center"/>
    </xf>
    <xf numFmtId="205" fontId="12" fillId="5" borderId="0" xfId="1" applyNumberFormat="1" applyFont="1" applyFill="1" applyBorder="1" applyAlignment="1" applyProtection="1">
      <alignment horizontal="right" vertical="center"/>
    </xf>
    <xf numFmtId="0" fontId="11" fillId="5" borderId="12" xfId="1" applyFont="1" applyFill="1" applyBorder="1" applyAlignment="1" applyProtection="1">
      <alignment vertical="center"/>
    </xf>
    <xf numFmtId="0" fontId="10" fillId="5" borderId="12" xfId="1" applyFont="1" applyFill="1" applyBorder="1" applyAlignment="1" applyProtection="1">
      <alignment vertical="center"/>
    </xf>
    <xf numFmtId="182" fontId="11" fillId="5" borderId="12" xfId="1" applyNumberFormat="1" applyFont="1" applyFill="1" applyBorder="1" applyAlignment="1" applyProtection="1">
      <alignment vertical="center"/>
    </xf>
    <xf numFmtId="0" fontId="10" fillId="5" borderId="12" xfId="1" applyFont="1" applyFill="1" applyBorder="1" applyAlignment="1" applyProtection="1">
      <alignment horizontal="right" vertical="center"/>
    </xf>
    <xf numFmtId="0" fontId="10" fillId="5" borderId="8" xfId="1" applyFont="1" applyFill="1" applyBorder="1" applyAlignment="1" applyProtection="1">
      <alignment vertical="center"/>
    </xf>
    <xf numFmtId="205" fontId="11" fillId="5" borderId="9" xfId="1" applyNumberFormat="1" applyFont="1" applyFill="1" applyBorder="1" applyAlignment="1" applyProtection="1">
      <alignment horizontal="right" vertical="center"/>
    </xf>
    <xf numFmtId="205" fontId="11" fillId="5" borderId="12" xfId="1" applyNumberFormat="1" applyFont="1" applyFill="1" applyBorder="1" applyAlignment="1" applyProtection="1">
      <alignment horizontal="right" vertical="center"/>
    </xf>
    <xf numFmtId="38" fontId="11" fillId="5" borderId="0" xfId="2" applyFont="1" applyFill="1" applyAlignment="1" applyProtection="1">
      <alignment vertical="center"/>
    </xf>
    <xf numFmtId="38" fontId="10" fillId="5" borderId="0" xfId="2" applyFont="1" applyFill="1" applyAlignment="1" applyProtection="1">
      <alignment vertical="center"/>
    </xf>
    <xf numFmtId="3" fontId="12" fillId="5" borderId="15" xfId="1" applyNumberFormat="1" applyFont="1" applyFill="1" applyBorder="1" applyAlignment="1" applyProtection="1">
      <alignment vertical="center"/>
    </xf>
    <xf numFmtId="3" fontId="12" fillId="5" borderId="0" xfId="1" applyNumberFormat="1" applyFont="1" applyFill="1" applyBorder="1" applyAlignment="1" applyProtection="1">
      <alignment vertical="center"/>
    </xf>
    <xf numFmtId="0" fontId="12" fillId="5" borderId="0" xfId="1" applyFont="1" applyFill="1" applyBorder="1" applyAlignment="1" applyProtection="1">
      <alignment horizontal="right" vertical="center"/>
    </xf>
    <xf numFmtId="3" fontId="11" fillId="5" borderId="9" xfId="1" applyNumberFormat="1" applyFont="1" applyFill="1" applyBorder="1" applyAlignment="1" applyProtection="1">
      <alignment vertical="center"/>
    </xf>
    <xf numFmtId="3" fontId="11" fillId="5" borderId="12" xfId="1" applyNumberFormat="1" applyFont="1" applyFill="1" applyBorder="1" applyAlignment="1" applyProtection="1">
      <alignment vertical="center"/>
    </xf>
    <xf numFmtId="0" fontId="11" fillId="5" borderId="12" xfId="1" applyFont="1" applyFill="1" applyBorder="1" applyAlignment="1" applyProtection="1">
      <alignment horizontal="right" vertical="center"/>
    </xf>
    <xf numFmtId="0" fontId="2" fillId="0" borderId="0" xfId="1" applyAlignment="1" applyProtection="1">
      <alignment vertical="center"/>
    </xf>
    <xf numFmtId="180" fontId="11" fillId="0" borderId="0" xfId="1" applyNumberFormat="1" applyFont="1" applyBorder="1" applyAlignment="1" applyProtection="1">
      <alignment horizontal="right" vertical="center"/>
    </xf>
    <xf numFmtId="180" fontId="11" fillId="0" borderId="0" xfId="1" applyNumberFormat="1" applyFont="1" applyBorder="1" applyAlignment="1" applyProtection="1">
      <alignment vertical="center"/>
    </xf>
    <xf numFmtId="180" fontId="11" fillId="0" borderId="0" xfId="1" applyNumberFormat="1" applyFont="1" applyFill="1" applyBorder="1" applyAlignment="1" applyProtection="1">
      <alignment horizontal="right" vertical="center"/>
    </xf>
    <xf numFmtId="180" fontId="11" fillId="0" borderId="12" xfId="1" applyNumberFormat="1" applyFont="1" applyBorder="1" applyAlignment="1" applyProtection="1">
      <alignment vertical="center"/>
    </xf>
    <xf numFmtId="180" fontId="12" fillId="0" borderId="0" xfId="1" applyNumberFormat="1" applyFont="1" applyBorder="1" applyAlignment="1" applyProtection="1">
      <alignment horizontal="center" vertical="center"/>
    </xf>
    <xf numFmtId="176" fontId="12" fillId="0" borderId="15" xfId="1" applyNumberFormat="1" applyFont="1" applyBorder="1" applyAlignment="1" applyProtection="1">
      <alignment vertical="center"/>
    </xf>
    <xf numFmtId="176" fontId="12" fillId="0" borderId="0" xfId="1" applyNumberFormat="1" applyFont="1" applyAlignment="1" applyProtection="1">
      <alignment vertical="center"/>
    </xf>
    <xf numFmtId="0" fontId="11" fillId="0" borderId="7" xfId="1" applyFont="1" applyBorder="1" applyAlignment="1" applyProtection="1">
      <alignment vertical="center"/>
    </xf>
    <xf numFmtId="176" fontId="11" fillId="0" borderId="0" xfId="1" applyNumberFormat="1" applyFont="1" applyAlignment="1" applyProtection="1">
      <alignment vertical="center"/>
    </xf>
    <xf numFmtId="176" fontId="12" fillId="0" borderId="15" xfId="1" applyNumberFormat="1" applyFont="1" applyFill="1" applyBorder="1" applyAlignment="1" applyProtection="1">
      <alignment horizontal="right" vertical="center"/>
    </xf>
    <xf numFmtId="176" fontId="12" fillId="0" borderId="15" xfId="12" applyNumberFormat="1" applyFont="1" applyFill="1" applyBorder="1"/>
    <xf numFmtId="176" fontId="12" fillId="0" borderId="0" xfId="12" applyNumberFormat="1" applyFont="1" applyFill="1" applyBorder="1"/>
    <xf numFmtId="180" fontId="12" fillId="0" borderId="15" xfId="12" applyNumberFormat="1" applyFont="1" applyFill="1" applyBorder="1"/>
    <xf numFmtId="180" fontId="12" fillId="0" borderId="0" xfId="12" applyNumberFormat="1" applyFont="1" applyFill="1" applyBorder="1"/>
    <xf numFmtId="176" fontId="12" fillId="0" borderId="9" xfId="12" applyNumberFormat="1" applyFont="1" applyFill="1" applyBorder="1"/>
    <xf numFmtId="176" fontId="12" fillId="0" borderId="12" xfId="12" applyNumberFormat="1" applyFont="1" applyFill="1" applyBorder="1"/>
    <xf numFmtId="180" fontId="12" fillId="0" borderId="0" xfId="1" applyNumberFormat="1" applyFont="1" applyFill="1" applyBorder="1" applyAlignment="1" applyProtection="1">
      <alignment vertical="center"/>
    </xf>
    <xf numFmtId="180" fontId="12" fillId="0" borderId="0" xfId="1" applyNumberFormat="1" applyFont="1" applyBorder="1" applyAlignment="1" applyProtection="1">
      <alignment vertical="center"/>
    </xf>
    <xf numFmtId="180" fontId="12" fillId="0" borderId="0" xfId="1" applyNumberFormat="1" applyFont="1" applyBorder="1" applyAlignment="1" applyProtection="1">
      <alignment horizontal="right" vertical="center"/>
    </xf>
    <xf numFmtId="0" fontId="2" fillId="0" borderId="0" xfId="1" applyFont="1" applyFill="1" applyAlignment="1" applyProtection="1">
      <alignment vertical="center"/>
    </xf>
    <xf numFmtId="0" fontId="2" fillId="0" borderId="0" xfId="1" applyFill="1" applyAlignment="1" applyProtection="1">
      <alignment vertical="center"/>
    </xf>
    <xf numFmtId="0" fontId="2" fillId="2" borderId="2" xfId="1" applyFont="1" applyFill="1" applyBorder="1" applyAlignment="1" applyProtection="1">
      <alignment vertical="center"/>
    </xf>
    <xf numFmtId="0" fontId="12" fillId="2" borderId="12" xfId="1" applyFont="1" applyFill="1" applyBorder="1" applyAlignment="1" applyProtection="1">
      <alignment horizontal="center" vertical="center" shrinkToFit="1"/>
    </xf>
    <xf numFmtId="0" fontId="12" fillId="2" borderId="8" xfId="1" applyFont="1" applyFill="1" applyBorder="1" applyAlignment="1" applyProtection="1">
      <alignment horizontal="center" vertical="center" wrapText="1"/>
    </xf>
    <xf numFmtId="0" fontId="12" fillId="2" borderId="7" xfId="1" applyFont="1" applyFill="1" applyBorder="1" applyAlignment="1" applyProtection="1">
      <alignment vertical="center"/>
    </xf>
    <xf numFmtId="0" fontId="60" fillId="6" borderId="0" xfId="1" applyFont="1" applyFill="1" applyBorder="1" applyAlignment="1">
      <alignment vertical="center"/>
    </xf>
    <xf numFmtId="0" fontId="11" fillId="6" borderId="0" xfId="1" applyFont="1" applyFill="1" applyBorder="1" applyAlignment="1" applyProtection="1">
      <alignment vertical="center"/>
    </xf>
    <xf numFmtId="0" fontId="11" fillId="6" borderId="0" xfId="1" applyFont="1" applyFill="1" applyBorder="1" applyAlignment="1" applyProtection="1">
      <alignment horizontal="right" vertical="center"/>
    </xf>
    <xf numFmtId="0" fontId="12" fillId="6" borderId="0" xfId="1" applyFont="1" applyFill="1" applyBorder="1" applyAlignment="1" applyProtection="1">
      <alignment horizontal="center" vertical="center"/>
    </xf>
    <xf numFmtId="0" fontId="12" fillId="6" borderId="15" xfId="1" applyFont="1" applyFill="1" applyBorder="1" applyAlignment="1" applyProtection="1">
      <alignment horizontal="right" vertical="center"/>
    </xf>
    <xf numFmtId="0" fontId="12" fillId="6" borderId="0" xfId="1" applyFont="1" applyFill="1" applyAlignment="1" applyProtection="1">
      <alignment horizontal="right" vertical="center"/>
    </xf>
    <xf numFmtId="0" fontId="12" fillId="6" borderId="0" xfId="1" applyFont="1" applyFill="1" applyBorder="1" applyAlignment="1" applyProtection="1">
      <alignment vertical="center"/>
    </xf>
    <xf numFmtId="0" fontId="12" fillId="6" borderId="0" xfId="1" applyFont="1" applyFill="1" applyBorder="1" applyAlignment="1" applyProtection="1">
      <alignment horizontal="right" vertical="center"/>
    </xf>
    <xf numFmtId="0" fontId="12" fillId="5" borderId="0" xfId="1" applyFont="1" applyFill="1" applyAlignment="1" applyProtection="1">
      <alignment vertical="center"/>
    </xf>
    <xf numFmtId="0" fontId="12" fillId="6" borderId="0" xfId="1" applyFont="1" applyFill="1" applyBorder="1" applyAlignment="1">
      <alignment vertical="center"/>
    </xf>
    <xf numFmtId="0" fontId="61" fillId="6" borderId="0" xfId="1" applyFont="1" applyFill="1" applyBorder="1" applyAlignment="1"/>
    <xf numFmtId="3" fontId="12" fillId="6" borderId="0" xfId="1" applyNumberFormat="1" applyFont="1" applyFill="1" applyBorder="1" applyAlignment="1">
      <alignment vertical="center"/>
    </xf>
    <xf numFmtId="197" fontId="61" fillId="6" borderId="0" xfId="1" applyNumberFormat="1" applyFont="1" applyFill="1" applyBorder="1" applyAlignment="1"/>
    <xf numFmtId="197" fontId="12" fillId="6" borderId="0" xfId="1" applyNumberFormat="1" applyFont="1" applyFill="1" applyBorder="1" applyAlignment="1" applyProtection="1">
      <alignment horizontal="right" vertical="center"/>
    </xf>
    <xf numFmtId="197" fontId="12" fillId="6" borderId="0" xfId="1" applyNumberFormat="1" applyFont="1" applyFill="1" applyBorder="1" applyAlignment="1" applyProtection="1">
      <alignment vertical="center"/>
    </xf>
    <xf numFmtId="3" fontId="12" fillId="6" borderId="12" xfId="1" applyNumberFormat="1" applyFont="1" applyFill="1" applyBorder="1" applyAlignment="1">
      <alignment vertical="center"/>
    </xf>
    <xf numFmtId="197" fontId="61" fillId="6" borderId="12" xfId="1" applyNumberFormat="1" applyFont="1" applyFill="1" applyBorder="1" applyAlignment="1"/>
    <xf numFmtId="197" fontId="12" fillId="6" borderId="12" xfId="1" applyNumberFormat="1" applyFont="1" applyFill="1" applyBorder="1" applyAlignment="1" applyProtection="1">
      <alignment horizontal="right" vertical="center"/>
    </xf>
    <xf numFmtId="197" fontId="12" fillId="6" borderId="12" xfId="1" applyNumberFormat="1" applyFont="1" applyFill="1" applyBorder="1" applyAlignment="1" applyProtection="1">
      <alignment vertical="center"/>
    </xf>
    <xf numFmtId="0" fontId="53" fillId="0" borderId="0" xfId="1" applyFont="1" applyAlignment="1" applyProtection="1">
      <alignment vertical="center"/>
    </xf>
    <xf numFmtId="0" fontId="11" fillId="0" borderId="0" xfId="1" applyFont="1" applyBorder="1" applyAlignment="1">
      <alignment vertical="center"/>
    </xf>
    <xf numFmtId="0" fontId="12" fillId="2" borderId="11" xfId="1" applyFont="1" applyFill="1" applyBorder="1" applyAlignment="1">
      <alignment horizontal="center" vertical="center"/>
    </xf>
    <xf numFmtId="0" fontId="12" fillId="2" borderId="5" xfId="1" applyFont="1" applyFill="1" applyBorder="1" applyAlignment="1">
      <alignment horizontal="center" vertical="center"/>
    </xf>
    <xf numFmtId="0" fontId="12" fillId="6" borderId="0" xfId="1" applyFont="1" applyFill="1" applyBorder="1" applyAlignment="1">
      <alignment horizontal="distributed" vertical="center"/>
    </xf>
    <xf numFmtId="0" fontId="12" fillId="6" borderId="0" xfId="1" applyFont="1" applyFill="1" applyBorder="1" applyAlignment="1">
      <alignment horizontal="center" vertical="center"/>
    </xf>
    <xf numFmtId="176" fontId="12" fillId="6" borderId="3" xfId="1" applyNumberFormat="1" applyFont="1" applyFill="1" applyBorder="1" applyAlignment="1">
      <alignment vertical="center"/>
    </xf>
    <xf numFmtId="176" fontId="12" fillId="6" borderId="0" xfId="1" applyNumberFormat="1" applyFont="1" applyFill="1" applyBorder="1" applyAlignment="1">
      <alignment vertical="center"/>
    </xf>
    <xf numFmtId="0" fontId="12" fillId="6" borderId="0" xfId="1" applyFont="1" applyFill="1" applyAlignment="1" applyProtection="1">
      <alignment horizontal="distributed" vertical="center"/>
    </xf>
    <xf numFmtId="0" fontId="12" fillId="6" borderId="0" xfId="1" applyFont="1" applyFill="1" applyAlignment="1" applyProtection="1">
      <alignment horizontal="center" vertical="center"/>
    </xf>
    <xf numFmtId="176" fontId="12" fillId="6" borderId="15" xfId="1" applyNumberFormat="1" applyFont="1" applyFill="1" applyBorder="1" applyAlignment="1">
      <alignment horizontal="right" vertical="center"/>
    </xf>
    <xf numFmtId="176" fontId="12" fillId="6" borderId="0" xfId="1" applyNumberFormat="1" applyFont="1" applyFill="1" applyBorder="1" applyAlignment="1">
      <alignment horizontal="right" vertical="center"/>
    </xf>
    <xf numFmtId="0" fontId="11" fillId="6" borderId="0" xfId="1" applyFont="1" applyFill="1" applyBorder="1" applyAlignment="1">
      <alignment horizontal="distributed" vertical="center"/>
    </xf>
    <xf numFmtId="0" fontId="11" fillId="6" borderId="0" xfId="1" applyFont="1" applyFill="1" applyAlignment="1" applyProtection="1">
      <alignment horizontal="center" vertical="center"/>
    </xf>
    <xf numFmtId="176" fontId="11" fillId="6" borderId="15" xfId="1" applyNumberFormat="1" applyFont="1" applyFill="1" applyBorder="1" applyAlignment="1">
      <alignment horizontal="right" vertical="center"/>
    </xf>
    <xf numFmtId="176" fontId="11" fillId="6" borderId="0" xfId="1" applyNumberFormat="1" applyFont="1" applyFill="1" applyBorder="1" applyAlignment="1">
      <alignment horizontal="right" vertical="center"/>
    </xf>
    <xf numFmtId="176" fontId="11" fillId="6" borderId="15" xfId="1" applyNumberFormat="1" applyFont="1" applyFill="1" applyBorder="1" applyAlignment="1">
      <alignment vertical="center"/>
    </xf>
    <xf numFmtId="176" fontId="11" fillId="6" borderId="0" xfId="1" applyNumberFormat="1" applyFont="1" applyFill="1" applyBorder="1" applyAlignment="1">
      <alignment vertical="center"/>
    </xf>
    <xf numFmtId="176" fontId="12" fillId="6" borderId="15" xfId="1" applyNumberFormat="1" applyFont="1" applyFill="1" applyBorder="1" applyAlignment="1">
      <alignment vertical="center"/>
    </xf>
    <xf numFmtId="176" fontId="12" fillId="6" borderId="9" xfId="1" applyNumberFormat="1" applyFont="1" applyFill="1" applyBorder="1" applyAlignment="1">
      <alignment vertical="center"/>
    </xf>
    <xf numFmtId="176" fontId="12" fillId="6" borderId="12" xfId="1" applyNumberFormat="1" applyFont="1" applyFill="1" applyBorder="1" applyAlignment="1">
      <alignment vertical="center"/>
    </xf>
    <xf numFmtId="0" fontId="2" fillId="0" borderId="0" xfId="1"/>
    <xf numFmtId="38" fontId="18" fillId="5" borderId="3" xfId="2" applyFont="1" applyFill="1" applyBorder="1" applyAlignment="1" applyProtection="1">
      <alignment vertical="center" shrinkToFit="1"/>
    </xf>
    <xf numFmtId="38" fontId="18" fillId="5" borderId="1" xfId="2" applyFont="1" applyFill="1" applyBorder="1" applyAlignment="1" applyProtection="1">
      <alignment vertical="center" shrinkToFit="1"/>
    </xf>
    <xf numFmtId="206" fontId="18" fillId="5" borderId="1" xfId="2" applyNumberFormat="1" applyFont="1" applyFill="1" applyBorder="1" applyAlignment="1" applyProtection="1">
      <alignment vertical="center" shrinkToFit="1"/>
    </xf>
    <xf numFmtId="0" fontId="6" fillId="5" borderId="0" xfId="1" applyFont="1" applyFill="1" applyBorder="1" applyAlignment="1" applyProtection="1">
      <alignment horizontal="distributed" vertical="center"/>
    </xf>
    <xf numFmtId="0" fontId="12" fillId="5" borderId="0" xfId="1" applyFont="1" applyFill="1" applyAlignment="1" applyProtection="1">
      <alignment horizontal="center" vertical="center"/>
    </xf>
    <xf numFmtId="0" fontId="6" fillId="5" borderId="15" xfId="1" applyFont="1" applyFill="1" applyBorder="1" applyAlignment="1" applyProtection="1">
      <alignment vertical="center" shrinkToFit="1"/>
    </xf>
    <xf numFmtId="0" fontId="6" fillId="5" borderId="0" xfId="1" applyFont="1" applyFill="1" applyAlignment="1" applyProtection="1">
      <alignment vertical="center" shrinkToFit="1"/>
    </xf>
    <xf numFmtId="206" fontId="6" fillId="5" borderId="0" xfId="1" applyNumberFormat="1" applyFont="1" applyFill="1" applyAlignment="1" applyProtection="1">
      <alignment vertical="center" shrinkToFit="1"/>
    </xf>
    <xf numFmtId="187" fontId="6" fillId="5" borderId="0" xfId="1" applyNumberFormat="1" applyFont="1" applyFill="1" applyBorder="1" applyAlignment="1" applyProtection="1">
      <alignment horizontal="center" vertical="center"/>
    </xf>
    <xf numFmtId="38" fontId="6" fillId="5" borderId="15" xfId="2" applyFont="1" applyFill="1" applyBorder="1" applyAlignment="1" applyProtection="1">
      <alignment vertical="center" shrinkToFit="1"/>
    </xf>
    <xf numFmtId="38" fontId="6" fillId="5" borderId="0" xfId="2" applyFont="1" applyFill="1" applyBorder="1" applyAlignment="1" applyProtection="1">
      <alignment vertical="center" shrinkToFit="1"/>
    </xf>
    <xf numFmtId="206" fontId="6" fillId="5" borderId="0" xfId="2" applyNumberFormat="1" applyFont="1" applyFill="1" applyBorder="1" applyAlignment="1" applyProtection="1">
      <alignment vertical="center" shrinkToFit="1"/>
    </xf>
    <xf numFmtId="0" fontId="18" fillId="5" borderId="12" xfId="1" applyFont="1" applyFill="1" applyBorder="1" applyAlignment="1" applyProtection="1">
      <alignment horizontal="center" vertical="center"/>
    </xf>
    <xf numFmtId="187" fontId="18" fillId="5" borderId="12" xfId="1" applyNumberFormat="1" applyFont="1" applyFill="1" applyBorder="1" applyAlignment="1" applyProtection="1">
      <alignment horizontal="center" vertical="center"/>
    </xf>
    <xf numFmtId="38" fontId="18" fillId="5" borderId="9" xfId="2" applyFont="1" applyFill="1" applyBorder="1" applyAlignment="1" applyProtection="1">
      <alignment vertical="center" shrinkToFit="1"/>
    </xf>
    <xf numFmtId="38" fontId="18" fillId="5" borderId="12" xfId="2" applyFont="1" applyFill="1" applyBorder="1" applyAlignment="1" applyProtection="1">
      <alignment vertical="center" shrinkToFit="1"/>
    </xf>
    <xf numFmtId="206" fontId="18" fillId="5" borderId="12" xfId="2" applyNumberFormat="1" applyFont="1" applyFill="1" applyBorder="1" applyAlignment="1" applyProtection="1">
      <alignment vertical="center" shrinkToFit="1"/>
    </xf>
    <xf numFmtId="38" fontId="18" fillId="0" borderId="0" xfId="2" applyFont="1" applyFill="1" applyBorder="1" applyAlignment="1" applyProtection="1">
      <alignment vertical="center" shrinkToFit="1"/>
    </xf>
    <xf numFmtId="206" fontId="18" fillId="0" borderId="0" xfId="2" applyNumberFormat="1" applyFont="1" applyFill="1" applyBorder="1" applyAlignment="1" applyProtection="1">
      <alignment vertical="center" shrinkToFit="1"/>
    </xf>
    <xf numFmtId="0" fontId="12" fillId="0" borderId="12" xfId="1" applyFont="1" applyBorder="1" applyAlignment="1" applyProtection="1">
      <alignment vertical="center"/>
    </xf>
    <xf numFmtId="0" fontId="12" fillId="0" borderId="12" xfId="1" applyFont="1" applyBorder="1" applyAlignment="1" applyProtection="1">
      <alignment horizontal="right" vertical="center"/>
    </xf>
    <xf numFmtId="0" fontId="12" fillId="2" borderId="13" xfId="1" applyFont="1" applyFill="1" applyBorder="1" applyAlignment="1" applyProtection="1">
      <alignment vertical="center"/>
    </xf>
    <xf numFmtId="0" fontId="6" fillId="2" borderId="15" xfId="1" applyFont="1" applyFill="1" applyBorder="1" applyAlignment="1" applyProtection="1">
      <alignment vertical="center" wrapText="1"/>
    </xf>
    <xf numFmtId="0" fontId="6" fillId="2" borderId="9" xfId="1" applyFont="1" applyFill="1" applyBorder="1" applyAlignment="1" applyProtection="1">
      <alignment vertical="center" wrapText="1"/>
    </xf>
    <xf numFmtId="38" fontId="18" fillId="6" borderId="3" xfId="2" applyFont="1" applyFill="1" applyBorder="1" applyAlignment="1" applyProtection="1">
      <alignment vertical="center"/>
    </xf>
    <xf numFmtId="38" fontId="18" fillId="6" borderId="1" xfId="2" applyFont="1" applyFill="1" applyBorder="1" applyAlignment="1" applyProtection="1">
      <alignment vertical="center"/>
    </xf>
    <xf numFmtId="40" fontId="18" fillId="6" borderId="1" xfId="2" applyNumberFormat="1" applyFont="1" applyFill="1" applyBorder="1" applyAlignment="1" applyProtection="1">
      <alignment vertical="center"/>
    </xf>
    <xf numFmtId="49" fontId="6" fillId="5" borderId="0" xfId="1" applyNumberFormat="1" applyFont="1" applyFill="1" applyBorder="1" applyAlignment="1" applyProtection="1">
      <alignment vertical="center" shrinkToFit="1"/>
    </xf>
    <xf numFmtId="0" fontId="6" fillId="5" borderId="0" xfId="1" applyFont="1" applyFill="1" applyAlignment="1" applyProtection="1">
      <alignment horizontal="center" vertical="center"/>
    </xf>
    <xf numFmtId="38" fontId="6" fillId="5" borderId="15" xfId="2" applyFont="1" applyFill="1" applyBorder="1" applyAlignment="1" applyProtection="1">
      <alignment vertical="center"/>
    </xf>
    <xf numFmtId="38" fontId="6" fillId="5" borderId="0" xfId="2" applyFont="1" applyFill="1" applyBorder="1" applyAlignment="1" applyProtection="1">
      <alignment vertical="center"/>
    </xf>
    <xf numFmtId="40" fontId="6" fillId="5" borderId="0" xfId="2" applyNumberFormat="1" applyFont="1" applyFill="1" applyBorder="1" applyAlignment="1" applyProtection="1">
      <alignment vertical="center"/>
    </xf>
    <xf numFmtId="0" fontId="18" fillId="5" borderId="12" xfId="1" applyFont="1" applyFill="1" applyBorder="1" applyAlignment="1" applyProtection="1">
      <alignment vertical="center" shrinkToFit="1"/>
    </xf>
    <xf numFmtId="49" fontId="18" fillId="5" borderId="12" xfId="1" applyNumberFormat="1" applyFont="1" applyFill="1" applyBorder="1" applyAlignment="1" applyProtection="1">
      <alignment horizontal="center" vertical="center"/>
    </xf>
    <xf numFmtId="38" fontId="18" fillId="5" borderId="9" xfId="2" applyFont="1" applyFill="1" applyBorder="1" applyAlignment="1" applyProtection="1">
      <alignment vertical="center"/>
    </xf>
    <xf numFmtId="38" fontId="18" fillId="5" borderId="12" xfId="2" applyFont="1" applyFill="1" applyBorder="1" applyAlignment="1" applyProtection="1">
      <alignment vertical="center"/>
    </xf>
    <xf numFmtId="40" fontId="18" fillId="5" borderId="12" xfId="2" applyNumberFormat="1" applyFont="1" applyFill="1" applyBorder="1" applyAlignment="1" applyProtection="1">
      <alignment vertical="center" shrinkToFit="1"/>
    </xf>
    <xf numFmtId="0" fontId="3" fillId="0" borderId="0" xfId="1" applyFont="1" applyBorder="1" applyAlignment="1" applyProtection="1">
      <alignment vertical="center"/>
    </xf>
    <xf numFmtId="0" fontId="12" fillId="0" borderId="0" xfId="5" applyFont="1" applyAlignment="1" applyProtection="1">
      <alignment vertical="center"/>
      <protection locked="0"/>
    </xf>
    <xf numFmtId="0" fontId="4" fillId="0" borderId="0" xfId="5" applyFont="1" applyFill="1" applyBorder="1" applyAlignment="1" applyProtection="1">
      <alignment vertical="center"/>
    </xf>
    <xf numFmtId="0" fontId="12" fillId="0" borderId="0" xfId="5" applyFont="1" applyAlignment="1" applyProtection="1">
      <alignment vertical="center"/>
    </xf>
    <xf numFmtId="0" fontId="12" fillId="0" borderId="0" xfId="5" applyFont="1" applyBorder="1" applyAlignment="1" applyProtection="1">
      <alignment horizontal="right" vertical="center"/>
    </xf>
    <xf numFmtId="0" fontId="12" fillId="0" borderId="0" xfId="5" applyFont="1" applyBorder="1" applyAlignment="1" applyProtection="1">
      <alignment vertical="center"/>
      <protection locked="0"/>
    </xf>
    <xf numFmtId="0" fontId="12" fillId="2" borderId="11" xfId="14" applyFont="1" applyFill="1" applyBorder="1" applyAlignment="1">
      <alignment horizontal="center" vertical="center"/>
    </xf>
    <xf numFmtId="0" fontId="12" fillId="2" borderId="5" xfId="14" applyFont="1" applyFill="1" applyBorder="1" applyAlignment="1">
      <alignment horizontal="center" vertical="center"/>
    </xf>
    <xf numFmtId="0" fontId="11" fillId="5" borderId="0" xfId="14" applyFont="1" applyFill="1" applyBorder="1" applyAlignment="1">
      <alignment horizontal="distributed" vertical="center"/>
    </xf>
    <xf numFmtId="0" fontId="11" fillId="5" borderId="0" xfId="14" applyFont="1" applyFill="1" applyBorder="1" applyAlignment="1">
      <alignment horizontal="center" vertical="center"/>
    </xf>
    <xf numFmtId="0" fontId="11" fillId="5" borderId="3" xfId="14" applyFont="1" applyFill="1" applyBorder="1">
      <alignment vertical="center"/>
    </xf>
    <xf numFmtId="0" fontId="11" fillId="5" borderId="0" xfId="14" applyFont="1" applyFill="1" applyBorder="1">
      <alignment vertical="center"/>
    </xf>
    <xf numFmtId="3" fontId="11" fillId="5" borderId="0" xfId="14" applyNumberFormat="1" applyFont="1" applyFill="1" applyBorder="1">
      <alignment vertical="center"/>
    </xf>
    <xf numFmtId="0" fontId="11" fillId="5" borderId="15" xfId="14" applyFont="1" applyFill="1" applyBorder="1">
      <alignment vertical="center"/>
    </xf>
    <xf numFmtId="0" fontId="12" fillId="5" borderId="0" xfId="14" applyFont="1" applyFill="1" applyBorder="1" applyAlignment="1">
      <alignment vertical="center" shrinkToFit="1"/>
    </xf>
    <xf numFmtId="0" fontId="12" fillId="5" borderId="0" xfId="14" applyFont="1" applyFill="1" applyBorder="1" applyAlignment="1">
      <alignment horizontal="center" vertical="center"/>
    </xf>
    <xf numFmtId="0" fontId="12" fillId="5" borderId="15" xfId="14" applyFont="1" applyFill="1" applyBorder="1">
      <alignment vertical="center"/>
    </xf>
    <xf numFmtId="0" fontId="12" fillId="5" borderId="0" xfId="14" applyFont="1" applyFill="1" applyBorder="1">
      <alignment vertical="center"/>
    </xf>
    <xf numFmtId="0" fontId="12" fillId="5" borderId="0" xfId="14" applyFont="1" applyFill="1" applyBorder="1" applyAlignment="1">
      <alignment vertical="center"/>
    </xf>
    <xf numFmtId="0" fontId="11" fillId="0" borderId="0" xfId="5" applyFont="1" applyAlignment="1" applyProtection="1">
      <alignment vertical="center"/>
      <protection locked="0"/>
    </xf>
    <xf numFmtId="0" fontId="62" fillId="5" borderId="12" xfId="14" applyFont="1" applyFill="1" applyBorder="1" applyAlignment="1">
      <alignment horizontal="center" vertical="center"/>
    </xf>
    <xf numFmtId="0" fontId="11" fillId="5" borderId="12" xfId="14" applyFont="1" applyFill="1" applyBorder="1" applyAlignment="1">
      <alignment horizontal="center" vertical="center"/>
    </xf>
    <xf numFmtId="0" fontId="11" fillId="5" borderId="9" xfId="14" applyFont="1" applyFill="1" applyBorder="1">
      <alignment vertical="center"/>
    </xf>
    <xf numFmtId="0" fontId="11" fillId="5" borderId="12" xfId="14" applyFont="1" applyFill="1" applyBorder="1">
      <alignment vertical="center"/>
    </xf>
    <xf numFmtId="0" fontId="12" fillId="6" borderId="0" xfId="14" applyFont="1" applyFill="1">
      <alignment vertical="center"/>
    </xf>
    <xf numFmtId="0" fontId="11" fillId="6" borderId="0" xfId="14" applyFont="1" applyFill="1">
      <alignment vertical="center"/>
    </xf>
    <xf numFmtId="0" fontId="4" fillId="0" borderId="0" xfId="5" applyFont="1" applyFill="1" applyAlignment="1" applyProtection="1">
      <alignment vertical="center"/>
    </xf>
    <xf numFmtId="0" fontId="12" fillId="0" borderId="0" xfId="5" applyFont="1" applyFill="1" applyAlignment="1" applyProtection="1">
      <alignment vertical="center"/>
      <protection locked="0"/>
    </xf>
    <xf numFmtId="0" fontId="0" fillId="0" borderId="0" xfId="5" applyFont="1" applyAlignment="1" applyProtection="1">
      <alignment vertical="center"/>
    </xf>
    <xf numFmtId="0" fontId="12" fillId="0" borderId="0" xfId="5" applyFont="1" applyAlignment="1" applyProtection="1">
      <alignment horizontal="right" vertical="center"/>
      <protection locked="0"/>
    </xf>
    <xf numFmtId="0" fontId="12" fillId="0" borderId="0" xfId="5" applyFont="1" applyFill="1" applyAlignment="1" applyProtection="1">
      <alignment horizontal="right" vertical="center"/>
      <protection locked="0"/>
    </xf>
    <xf numFmtId="0" fontId="2" fillId="0" borderId="0" xfId="1" applyFont="1" applyFill="1" applyBorder="1" applyAlignment="1">
      <alignment horizontal="center" vertical="center"/>
    </xf>
    <xf numFmtId="207" fontId="6" fillId="0" borderId="0" xfId="15" applyNumberFormat="1" applyFont="1" applyFill="1" applyBorder="1" applyAlignment="1">
      <alignment horizontal="right"/>
    </xf>
    <xf numFmtId="208" fontId="6" fillId="0" borderId="0" xfId="15" applyNumberFormat="1" applyFont="1" applyFill="1" applyBorder="1" applyAlignment="1">
      <alignment horizontal="right"/>
    </xf>
    <xf numFmtId="38" fontId="12" fillId="0" borderId="0" xfId="5" applyNumberFormat="1" applyFont="1" applyFill="1" applyBorder="1" applyAlignment="1" applyProtection="1">
      <alignment horizontal="center" vertical="center"/>
    </xf>
    <xf numFmtId="187" fontId="12" fillId="0" borderId="0" xfId="5" applyNumberFormat="1" applyFont="1" applyAlignment="1" applyProtection="1">
      <alignment vertical="center"/>
      <protection locked="0"/>
    </xf>
    <xf numFmtId="187" fontId="6" fillId="0" borderId="0" xfId="15" applyNumberFormat="1" applyFont="1" applyFill="1" applyBorder="1" applyAlignment="1">
      <alignment horizontal="right"/>
    </xf>
    <xf numFmtId="49" fontId="6" fillId="0" borderId="0" xfId="5" applyNumberFormat="1" applyFont="1" applyFill="1" applyBorder="1" applyAlignment="1" applyProtection="1">
      <alignment vertical="center" shrinkToFit="1"/>
    </xf>
    <xf numFmtId="38" fontId="12" fillId="0" borderId="0" xfId="5" applyNumberFormat="1" applyFont="1" applyFill="1" applyBorder="1" applyAlignment="1" applyProtection="1">
      <alignment vertical="center"/>
    </xf>
    <xf numFmtId="0" fontId="12" fillId="0" borderId="0" xfId="5" applyFont="1" applyAlignment="1" applyProtection="1">
      <alignment horizontal="center" vertical="center"/>
      <protection locked="0"/>
    </xf>
    <xf numFmtId="210" fontId="12" fillId="0" borderId="0" xfId="5" applyNumberFormat="1" applyFont="1" applyAlignment="1" applyProtection="1">
      <alignment vertical="center"/>
      <protection locked="0"/>
    </xf>
    <xf numFmtId="210" fontId="6" fillId="0" borderId="0" xfId="15" applyNumberFormat="1" applyFont="1" applyFill="1" applyBorder="1" applyAlignment="1">
      <alignment horizontal="right"/>
    </xf>
    <xf numFmtId="0" fontId="12" fillId="0" borderId="0" xfId="14" applyFont="1">
      <alignment vertical="center"/>
    </xf>
    <xf numFmtId="49" fontId="12" fillId="0" borderId="0" xfId="5" applyNumberFormat="1" applyFont="1" applyBorder="1" applyAlignment="1" applyProtection="1">
      <alignment horizontal="distributed" vertical="center"/>
    </xf>
    <xf numFmtId="209" fontId="12" fillId="0" borderId="1" xfId="5" applyNumberFormat="1" applyFont="1" applyFill="1" applyBorder="1" applyAlignment="1" applyProtection="1">
      <alignment horizontal="center" vertical="center"/>
    </xf>
    <xf numFmtId="209" fontId="2" fillId="0" borderId="1" xfId="1" applyNumberFormat="1" applyFont="1" applyFill="1" applyBorder="1" applyAlignment="1">
      <alignment horizontal="center" vertical="center"/>
    </xf>
    <xf numFmtId="209" fontId="12" fillId="0" borderId="0" xfId="5" applyNumberFormat="1" applyFont="1" applyFill="1" applyBorder="1" applyAlignment="1" applyProtection="1">
      <alignment horizontal="center" vertical="center"/>
    </xf>
    <xf numFmtId="0" fontId="11" fillId="0" borderId="0" xfId="5" applyFont="1" applyFill="1" applyAlignment="1" applyProtection="1">
      <alignment vertical="center"/>
    </xf>
    <xf numFmtId="0" fontId="12" fillId="0" borderId="0" xfId="5" applyFont="1" applyBorder="1" applyAlignment="1" applyProtection="1">
      <alignment vertical="center"/>
    </xf>
    <xf numFmtId="209" fontId="2" fillId="0" borderId="0" xfId="1" applyNumberFormat="1" applyFont="1" applyFill="1" applyBorder="1" applyAlignment="1">
      <alignment horizontal="center" vertical="center"/>
    </xf>
    <xf numFmtId="0" fontId="12" fillId="0" borderId="0" xfId="5" applyFont="1" applyAlignment="1" applyProtection="1">
      <alignment horizontal="left" vertical="top"/>
    </xf>
    <xf numFmtId="0" fontId="12" fillId="0" borderId="0" xfId="5" applyFont="1" applyAlignment="1" applyProtection="1">
      <protection locked="0"/>
    </xf>
    <xf numFmtId="0" fontId="0" fillId="0" borderId="0" xfId="5" applyFont="1" applyFill="1" applyAlignment="1" applyProtection="1"/>
    <xf numFmtId="0" fontId="12" fillId="0" borderId="0" xfId="5" applyFont="1" applyAlignment="1" applyProtection="1">
      <alignment horizontal="right"/>
    </xf>
    <xf numFmtId="0" fontId="12" fillId="0" borderId="0" xfId="5" applyFont="1" applyFill="1" applyBorder="1" applyAlignment="1" applyProtection="1">
      <alignment vertical="center"/>
      <protection locked="0"/>
    </xf>
    <xf numFmtId="0" fontId="12" fillId="0" borderId="0" xfId="5" applyFont="1" applyBorder="1" applyAlignment="1" applyProtection="1">
      <alignment horizontal="center" vertical="center"/>
      <protection locked="0"/>
    </xf>
    <xf numFmtId="181" fontId="12" fillId="0" borderId="0" xfId="5" applyNumberFormat="1" applyFont="1" applyBorder="1" applyAlignment="1" applyProtection="1">
      <alignment horizontal="right" vertical="center"/>
    </xf>
    <xf numFmtId="181" fontId="12" fillId="0" borderId="0" xfId="5" applyNumberFormat="1" applyFont="1" applyAlignment="1" applyProtection="1">
      <alignment horizontal="right" vertical="center"/>
      <protection locked="0"/>
    </xf>
    <xf numFmtId="181" fontId="12" fillId="0" borderId="7" xfId="5" applyNumberFormat="1" applyFont="1" applyBorder="1" applyAlignment="1" applyProtection="1">
      <alignment horizontal="right" vertical="center"/>
    </xf>
    <xf numFmtId="181" fontId="12" fillId="0" borderId="0" xfId="5" applyNumberFormat="1" applyFont="1" applyFill="1" applyAlignment="1" applyProtection="1">
      <alignment horizontal="right" vertical="center"/>
      <protection locked="0"/>
    </xf>
    <xf numFmtId="181" fontId="12" fillId="0" borderId="0" xfId="5" applyNumberFormat="1" applyFont="1" applyFill="1" applyAlignment="1" applyProtection="1">
      <alignment horizontal="right" vertical="center"/>
    </xf>
    <xf numFmtId="181" fontId="12" fillId="0" borderId="0" xfId="5" applyNumberFormat="1" applyFont="1" applyFill="1" applyBorder="1" applyAlignment="1" applyProtection="1">
      <alignment horizontal="right" vertical="center"/>
      <protection locked="0"/>
    </xf>
    <xf numFmtId="211" fontId="12" fillId="0" borderId="0" xfId="5" applyNumberFormat="1" applyFont="1" applyFill="1" applyAlignment="1" applyProtection="1">
      <alignment horizontal="right" vertical="center"/>
      <protection locked="0"/>
    </xf>
    <xf numFmtId="211" fontId="12" fillId="0" borderId="0" xfId="5" applyNumberFormat="1" applyFont="1" applyFill="1" applyBorder="1" applyAlignment="1" applyProtection="1">
      <alignment horizontal="right" vertical="center"/>
      <protection locked="0"/>
    </xf>
    <xf numFmtId="0" fontId="2" fillId="0" borderId="0" xfId="1" applyAlignment="1">
      <alignment horizontal="right" vertical="center"/>
    </xf>
    <xf numFmtId="0" fontId="11" fillId="0" borderId="0" xfId="5" applyFont="1" applyBorder="1" applyAlignment="1" applyProtection="1">
      <alignment vertical="center"/>
    </xf>
    <xf numFmtId="49" fontId="12" fillId="0" borderId="0" xfId="5" applyNumberFormat="1" applyFont="1" applyAlignment="1" applyProtection="1">
      <alignment vertical="center"/>
    </xf>
    <xf numFmtId="0" fontId="6" fillId="0" borderId="0" xfId="5" applyFont="1" applyFill="1" applyAlignment="1" applyProtection="1">
      <alignment vertical="center"/>
    </xf>
    <xf numFmtId="181" fontId="7" fillId="0" borderId="0" xfId="1" applyNumberFormat="1" applyFont="1" applyBorder="1" applyAlignment="1">
      <alignment horizontal="right" vertical="center"/>
    </xf>
    <xf numFmtId="0" fontId="6" fillId="0" borderId="0" xfId="5" applyFont="1" applyFill="1" applyAlignment="1" applyProtection="1">
      <alignment horizontal="distributed" vertical="center"/>
    </xf>
    <xf numFmtId="0" fontId="12" fillId="0" borderId="0" xfId="5" applyFont="1" applyFill="1" applyAlignment="1" applyProtection="1">
      <alignment horizontal="distributed" vertical="center"/>
    </xf>
    <xf numFmtId="0" fontId="6" fillId="0" borderId="0" xfId="5" applyNumberFormat="1" applyFont="1" applyFill="1" applyAlignment="1" applyProtection="1">
      <alignment vertical="center"/>
    </xf>
    <xf numFmtId="0" fontId="12" fillId="0" borderId="0" xfId="5" applyNumberFormat="1" applyFont="1" applyFill="1" applyAlignment="1" applyProtection="1">
      <alignment vertical="center"/>
    </xf>
    <xf numFmtId="0" fontId="11" fillId="0" borderId="0" xfId="5" applyFont="1" applyAlignment="1" applyProtection="1">
      <alignment vertical="center"/>
    </xf>
    <xf numFmtId="0" fontId="12" fillId="0" borderId="0" xfId="5" applyFont="1" applyAlignment="1" applyProtection="1">
      <alignment horizontal="right" vertical="center"/>
    </xf>
    <xf numFmtId="0" fontId="12" fillId="0" borderId="0" xfId="5" applyFont="1" applyFill="1" applyAlignment="1" applyProtection="1">
      <alignment horizontal="right" vertical="center"/>
    </xf>
    <xf numFmtId="0" fontId="12" fillId="0" borderId="0" xfId="6" applyFont="1" applyAlignment="1" applyProtection="1">
      <alignment vertical="center"/>
      <protection locked="0"/>
    </xf>
    <xf numFmtId="0" fontId="4" fillId="0" borderId="0" xfId="6" applyFont="1" applyFill="1" applyAlignment="1" applyProtection="1"/>
    <xf numFmtId="0" fontId="4" fillId="0" borderId="0" xfId="1" applyFont="1" applyFill="1" applyAlignment="1" applyProtection="1"/>
    <xf numFmtId="0" fontId="12" fillId="0" borderId="0" xfId="6" applyFont="1" applyAlignment="1" applyProtection="1">
      <alignment horizontal="right" vertical="center"/>
    </xf>
    <xf numFmtId="0" fontId="12" fillId="2" borderId="5" xfId="6" applyFont="1" applyFill="1" applyBorder="1" applyAlignment="1" applyProtection="1">
      <alignment horizontal="center" vertical="center"/>
    </xf>
    <xf numFmtId="49" fontId="11" fillId="5" borderId="1" xfId="6" applyNumberFormat="1" applyFont="1" applyFill="1" applyBorder="1" applyAlignment="1" applyProtection="1">
      <alignment horizontal="distributed" vertical="center"/>
    </xf>
    <xf numFmtId="49" fontId="11" fillId="5" borderId="1" xfId="6" applyNumberFormat="1" applyFont="1" applyFill="1" applyBorder="1" applyAlignment="1" applyProtection="1">
      <alignment horizontal="center" vertical="center"/>
    </xf>
    <xf numFmtId="3" fontId="11" fillId="5" borderId="3" xfId="2" applyNumberFormat="1" applyFont="1" applyFill="1" applyBorder="1" applyAlignment="1" applyProtection="1">
      <alignment vertical="center"/>
    </xf>
    <xf numFmtId="3" fontId="11" fillId="5" borderId="1" xfId="6" applyNumberFormat="1" applyFont="1" applyFill="1" applyBorder="1" applyAlignment="1" applyProtection="1">
      <alignment vertical="center"/>
    </xf>
    <xf numFmtId="0" fontId="11" fillId="5" borderId="1" xfId="6" applyFont="1" applyFill="1" applyBorder="1" applyAlignment="1" applyProtection="1">
      <alignment vertical="center"/>
    </xf>
    <xf numFmtId="0" fontId="11" fillId="5" borderId="1" xfId="2" applyNumberFormat="1" applyFont="1" applyFill="1" applyBorder="1" applyAlignment="1" applyProtection="1">
      <alignment horizontal="right" vertical="center"/>
    </xf>
    <xf numFmtId="49" fontId="11" fillId="5" borderId="0" xfId="6" applyNumberFormat="1" applyFont="1" applyFill="1" applyBorder="1" applyAlignment="1" applyProtection="1">
      <alignment horizontal="distributed" vertical="center" wrapText="1"/>
      <protection locked="0"/>
    </xf>
    <xf numFmtId="0" fontId="11" fillId="5" borderId="0" xfId="6" applyFont="1" applyFill="1" applyBorder="1" applyAlignment="1" applyProtection="1">
      <alignment horizontal="center" vertical="center"/>
      <protection locked="0"/>
    </xf>
    <xf numFmtId="3" fontId="11" fillId="5" borderId="15" xfId="2" applyNumberFormat="1" applyFont="1" applyFill="1" applyBorder="1" applyAlignment="1" applyProtection="1">
      <alignment vertical="center"/>
    </xf>
    <xf numFmtId="3" fontId="11" fillId="5" borderId="0" xfId="6" applyNumberFormat="1" applyFont="1" applyFill="1" applyBorder="1" applyAlignment="1" applyProtection="1">
      <alignment vertical="center"/>
    </xf>
    <xf numFmtId="0" fontId="11" fillId="5" borderId="0" xfId="6" applyFont="1" applyFill="1" applyBorder="1" applyAlignment="1" applyProtection="1">
      <alignment vertical="center"/>
    </xf>
    <xf numFmtId="38" fontId="11" fillId="5" borderId="0" xfId="2" applyFont="1" applyFill="1" applyBorder="1" applyAlignment="1" applyProtection="1">
      <alignment horizontal="right" vertical="center"/>
    </xf>
    <xf numFmtId="0" fontId="11" fillId="5" borderId="0" xfId="2" applyNumberFormat="1" applyFont="1" applyFill="1" applyBorder="1" applyAlignment="1" applyProtection="1">
      <alignment horizontal="right" vertical="center"/>
    </xf>
    <xf numFmtId="49" fontId="11" fillId="5" borderId="0" xfId="6" applyNumberFormat="1" applyFont="1" applyFill="1" applyBorder="1" applyAlignment="1" applyProtection="1">
      <alignment horizontal="distributed" vertical="center"/>
    </xf>
    <xf numFmtId="0" fontId="11" fillId="5" borderId="0" xfId="6" applyFont="1" applyFill="1" applyBorder="1" applyAlignment="1" applyProtection="1">
      <alignment horizontal="center" vertical="center"/>
    </xf>
    <xf numFmtId="38" fontId="11" fillId="5" borderId="15" xfId="2" applyFont="1" applyFill="1" applyBorder="1" applyAlignment="1" applyProtection="1">
      <alignment vertical="center"/>
      <protection locked="0"/>
    </xf>
    <xf numFmtId="38" fontId="11" fillId="5" borderId="0" xfId="2" applyFont="1" applyFill="1" applyAlignment="1" applyProtection="1">
      <alignment vertical="center"/>
      <protection locked="0"/>
    </xf>
    <xf numFmtId="0" fontId="12" fillId="0" borderId="0" xfId="6" applyFont="1" applyFill="1" applyAlignment="1" applyProtection="1">
      <alignment vertical="center"/>
      <protection locked="0"/>
    </xf>
    <xf numFmtId="49" fontId="12" fillId="5" borderId="0" xfId="6" applyNumberFormat="1" applyFont="1" applyFill="1" applyAlignment="1" applyProtection="1">
      <alignment vertical="center" shrinkToFit="1"/>
      <protection locked="0"/>
    </xf>
    <xf numFmtId="49" fontId="12" fillId="5" borderId="0" xfId="6" applyNumberFormat="1" applyFont="1" applyFill="1" applyAlignment="1" applyProtection="1">
      <alignment horizontal="center" vertical="center"/>
      <protection locked="0"/>
    </xf>
    <xf numFmtId="49" fontId="12" fillId="5" borderId="0" xfId="6" applyNumberFormat="1" applyFont="1" applyFill="1" applyAlignment="1" applyProtection="1">
      <alignment horizontal="distributed" vertical="center"/>
      <protection locked="0"/>
    </xf>
    <xf numFmtId="38" fontId="12" fillId="5" borderId="0" xfId="2" applyFont="1" applyFill="1" applyBorder="1" applyAlignment="1" applyProtection="1">
      <alignment horizontal="right" vertical="center"/>
    </xf>
    <xf numFmtId="0" fontId="12" fillId="0" borderId="0" xfId="6" applyFont="1" applyAlignment="1" applyProtection="1">
      <alignment horizontal="right" vertical="center"/>
      <protection locked="0"/>
    </xf>
    <xf numFmtId="0" fontId="12" fillId="5" borderId="0" xfId="6" applyFont="1" applyFill="1" applyAlignment="1" applyProtection="1">
      <alignment vertical="center" shrinkToFit="1"/>
      <protection locked="0"/>
    </xf>
    <xf numFmtId="0" fontId="12" fillId="5" borderId="0" xfId="6" applyFont="1" applyFill="1" applyBorder="1" applyAlignment="1" applyProtection="1">
      <alignment horizontal="center" vertical="center"/>
      <protection locked="0"/>
    </xf>
    <xf numFmtId="0" fontId="12" fillId="5" borderId="0" xfId="6" applyFont="1" applyFill="1" applyAlignment="1" applyProtection="1">
      <alignment horizontal="distributed" vertical="center"/>
      <protection locked="0"/>
    </xf>
    <xf numFmtId="38" fontId="12" fillId="5" borderId="15" xfId="2" applyFont="1" applyFill="1" applyBorder="1" applyAlignment="1" applyProtection="1">
      <alignment horizontal="right" vertical="center"/>
    </xf>
    <xf numFmtId="0" fontId="11" fillId="5" borderId="12" xfId="6" applyFont="1" applyFill="1" applyBorder="1" applyAlignment="1" applyProtection="1">
      <alignment vertical="center" shrinkToFit="1"/>
      <protection locked="0"/>
    </xf>
    <xf numFmtId="0" fontId="11" fillId="5" borderId="12" xfId="6" applyFont="1" applyFill="1" applyBorder="1" applyAlignment="1" applyProtection="1">
      <alignment horizontal="center" vertical="center"/>
      <protection locked="0"/>
    </xf>
    <xf numFmtId="3" fontId="11" fillId="5" borderId="9" xfId="6" applyNumberFormat="1" applyFont="1" applyFill="1" applyBorder="1" applyAlignment="1" applyProtection="1">
      <alignment horizontal="right" vertical="center"/>
    </xf>
    <xf numFmtId="3" fontId="11" fillId="5" borderId="12" xfId="6" applyNumberFormat="1" applyFont="1" applyFill="1" applyBorder="1" applyAlignment="1" applyProtection="1">
      <alignment horizontal="right" vertical="center"/>
    </xf>
    <xf numFmtId="38" fontId="11" fillId="5" borderId="12" xfId="2" applyFont="1" applyFill="1" applyBorder="1" applyAlignment="1" applyProtection="1">
      <alignment horizontal="right" vertical="center"/>
    </xf>
    <xf numFmtId="38" fontId="12" fillId="5" borderId="12" xfId="2" applyFont="1" applyFill="1" applyBorder="1" applyAlignment="1" applyProtection="1">
      <alignment horizontal="right" vertical="center"/>
    </xf>
    <xf numFmtId="0" fontId="12" fillId="0" borderId="0" xfId="6" applyFont="1" applyBorder="1" applyAlignment="1" applyProtection="1">
      <alignment horizontal="right" vertical="center"/>
      <protection locked="0"/>
    </xf>
    <xf numFmtId="212" fontId="12" fillId="0" borderId="0" xfId="2" applyNumberFormat="1" applyFont="1" applyFill="1" applyBorder="1" applyAlignment="1" applyProtection="1">
      <alignment vertical="center"/>
    </xf>
    <xf numFmtId="212" fontId="12" fillId="0" borderId="0" xfId="6" applyNumberFormat="1" applyFont="1" applyFill="1" applyBorder="1" applyAlignment="1" applyProtection="1">
      <alignment vertical="center"/>
    </xf>
    <xf numFmtId="213" fontId="12" fillId="0" borderId="0" xfId="2" applyNumberFormat="1" applyFont="1" applyFill="1" applyBorder="1" applyAlignment="1" applyProtection="1">
      <alignment vertical="center"/>
    </xf>
    <xf numFmtId="212" fontId="11" fillId="0" borderId="0" xfId="2" applyNumberFormat="1" applyFont="1" applyFill="1" applyBorder="1" applyAlignment="1" applyProtection="1">
      <alignment vertical="center"/>
    </xf>
    <xf numFmtId="212" fontId="11" fillId="0" borderId="0" xfId="6" applyNumberFormat="1" applyFont="1" applyFill="1" applyBorder="1" applyAlignment="1" applyProtection="1">
      <alignment vertical="center"/>
    </xf>
    <xf numFmtId="0" fontId="4" fillId="0" borderId="0" xfId="6" applyFont="1" applyAlignment="1" applyProtection="1">
      <alignment vertical="center"/>
    </xf>
    <xf numFmtId="3" fontId="11" fillId="5" borderId="15" xfId="6" applyNumberFormat="1" applyFont="1" applyFill="1" applyBorder="1" applyAlignment="1" applyProtection="1">
      <alignment vertical="center"/>
    </xf>
    <xf numFmtId="0" fontId="11" fillId="5" borderId="0" xfId="6" applyFont="1" applyFill="1" applyAlignment="1" applyProtection="1">
      <alignment vertical="center"/>
      <protection locked="0"/>
    </xf>
    <xf numFmtId="0" fontId="11" fillId="5" borderId="0" xfId="6" applyFont="1" applyFill="1" applyAlignment="1" applyProtection="1">
      <alignment horizontal="center" vertical="center"/>
      <protection locked="0"/>
    </xf>
    <xf numFmtId="38" fontId="11" fillId="5" borderId="9" xfId="2" applyFont="1" applyFill="1" applyBorder="1" applyAlignment="1" applyProtection="1">
      <alignment horizontal="right" vertical="center"/>
    </xf>
    <xf numFmtId="0" fontId="12" fillId="0" borderId="0" xfId="6" applyFont="1" applyBorder="1" applyAlignment="1" applyProtection="1">
      <alignment vertical="center"/>
      <protection locked="0"/>
    </xf>
    <xf numFmtId="212" fontId="12" fillId="0" borderId="0" xfId="1" applyNumberFormat="1" applyFont="1" applyFill="1" applyBorder="1" applyAlignment="1" applyProtection="1">
      <alignment horizontal="right" vertical="center"/>
    </xf>
    <xf numFmtId="212" fontId="12" fillId="0" borderId="0" xfId="1" applyNumberFormat="1" applyFont="1" applyFill="1" applyBorder="1" applyAlignment="1" applyProtection="1">
      <alignment vertical="center"/>
    </xf>
    <xf numFmtId="0" fontId="12" fillId="0" borderId="0" xfId="6" applyFont="1" applyBorder="1" applyAlignment="1" applyProtection="1">
      <alignment horizontal="right" vertical="center"/>
    </xf>
    <xf numFmtId="0" fontId="12" fillId="0" borderId="0" xfId="6" applyFont="1" applyBorder="1" applyAlignment="1" applyProtection="1">
      <alignment vertical="center"/>
    </xf>
    <xf numFmtId="0" fontId="11" fillId="5" borderId="0" xfId="6" applyFont="1" applyFill="1" applyBorder="1" applyAlignment="1" applyProtection="1">
      <alignment horizontal="distributed" vertical="center"/>
      <protection locked="0"/>
    </xf>
    <xf numFmtId="38" fontId="11" fillId="5" borderId="15" xfId="2" applyFont="1" applyFill="1" applyBorder="1" applyAlignment="1" applyProtection="1">
      <alignment vertical="center" shrinkToFit="1"/>
    </xf>
    <xf numFmtId="3" fontId="11" fillId="5" borderId="0" xfId="2" applyNumberFormat="1" applyFont="1" applyFill="1" applyBorder="1" applyAlignment="1" applyProtection="1">
      <alignment vertical="center" shrinkToFit="1"/>
    </xf>
    <xf numFmtId="38" fontId="11" fillId="5" borderId="15" xfId="2" applyFont="1" applyFill="1" applyBorder="1" applyAlignment="1" applyProtection="1">
      <alignment vertical="center"/>
    </xf>
    <xf numFmtId="38" fontId="11" fillId="5" borderId="0" xfId="2" applyFont="1" applyFill="1" applyBorder="1" applyAlignment="1" applyProtection="1">
      <alignment vertical="center"/>
    </xf>
    <xf numFmtId="49" fontId="12" fillId="5" borderId="0" xfId="6" applyNumberFormat="1" applyFont="1" applyFill="1" applyBorder="1" applyAlignment="1" applyProtection="1">
      <alignment vertical="center" shrinkToFit="1"/>
      <protection locked="0"/>
    </xf>
    <xf numFmtId="49" fontId="12" fillId="5" borderId="0" xfId="6" applyNumberFormat="1" applyFont="1" applyFill="1" applyBorder="1" applyAlignment="1" applyProtection="1">
      <alignment horizontal="distributed" vertical="center"/>
      <protection locked="0"/>
    </xf>
    <xf numFmtId="38" fontId="12" fillId="5" borderId="15" xfId="2" applyFont="1" applyFill="1" applyBorder="1" applyAlignment="1" applyProtection="1">
      <alignment horizontal="right" vertical="center" shrinkToFit="1"/>
    </xf>
    <xf numFmtId="3" fontId="12" fillId="5" borderId="0" xfId="6" applyNumberFormat="1" applyFont="1" applyFill="1" applyBorder="1" applyAlignment="1" applyProtection="1">
      <alignment horizontal="right" vertical="center" shrinkToFit="1"/>
    </xf>
    <xf numFmtId="214" fontId="12" fillId="5" borderId="15" xfId="2" applyNumberFormat="1" applyFont="1" applyFill="1" applyBorder="1" applyAlignment="1" applyProtection="1">
      <alignment horizontal="right" vertical="center" shrinkToFit="1"/>
    </xf>
    <xf numFmtId="214" fontId="12" fillId="5" borderId="0" xfId="2" applyNumberFormat="1" applyFont="1" applyFill="1" applyBorder="1" applyAlignment="1" applyProtection="1">
      <alignment horizontal="right" vertical="center" shrinkToFit="1"/>
    </xf>
    <xf numFmtId="0" fontId="12" fillId="5" borderId="15" xfId="6" applyFont="1" applyFill="1" applyBorder="1" applyAlignment="1" applyProtection="1">
      <alignment horizontal="right" vertical="center" shrinkToFit="1"/>
    </xf>
    <xf numFmtId="0" fontId="12" fillId="5" borderId="0" xfId="6" applyFont="1" applyFill="1" applyBorder="1" applyAlignment="1" applyProtection="1">
      <alignment horizontal="right" vertical="center" shrinkToFit="1"/>
    </xf>
    <xf numFmtId="214" fontId="12" fillId="5" borderId="0" xfId="6" applyNumberFormat="1" applyFont="1" applyFill="1" applyBorder="1" applyAlignment="1" applyProtection="1">
      <alignment horizontal="right" vertical="center" shrinkToFit="1"/>
    </xf>
    <xf numFmtId="49" fontId="11" fillId="5" borderId="12" xfId="6" applyNumberFormat="1" applyFont="1" applyFill="1" applyBorder="1" applyAlignment="1" applyProtection="1">
      <alignment vertical="center" shrinkToFit="1"/>
      <protection locked="0"/>
    </xf>
    <xf numFmtId="49" fontId="11" fillId="5" borderId="8" xfId="6" applyNumberFormat="1" applyFont="1" applyFill="1" applyBorder="1" applyAlignment="1" applyProtection="1">
      <alignment horizontal="center" vertical="center"/>
      <protection locked="0"/>
    </xf>
    <xf numFmtId="38" fontId="11" fillId="5" borderId="9" xfId="2" applyFont="1" applyFill="1" applyBorder="1" applyAlignment="1" applyProtection="1">
      <alignment horizontal="right" vertical="center" shrinkToFit="1"/>
    </xf>
    <xf numFmtId="3" fontId="11" fillId="5" borderId="12" xfId="6" applyNumberFormat="1" applyFont="1" applyFill="1" applyBorder="1" applyAlignment="1" applyProtection="1">
      <alignment horizontal="right" vertical="center" shrinkToFit="1"/>
    </xf>
    <xf numFmtId="0" fontId="11" fillId="5" borderId="9" xfId="6" applyFont="1" applyFill="1" applyBorder="1" applyAlignment="1" applyProtection="1">
      <alignment horizontal="right" vertical="center" shrinkToFit="1"/>
    </xf>
    <xf numFmtId="0" fontId="11" fillId="5" borderId="12" xfId="6" applyFont="1" applyFill="1" applyBorder="1" applyAlignment="1" applyProtection="1">
      <alignment horizontal="right" vertical="center" shrinkToFit="1"/>
    </xf>
    <xf numFmtId="0" fontId="11" fillId="5" borderId="9" xfId="6" applyFont="1" applyFill="1" applyBorder="1" applyAlignment="1" applyProtection="1">
      <alignment vertical="center"/>
      <protection locked="0"/>
    </xf>
    <xf numFmtId="0" fontId="11" fillId="5" borderId="12" xfId="6" applyFont="1" applyFill="1" applyBorder="1" applyAlignment="1" applyProtection="1">
      <alignment vertical="center"/>
      <protection locked="0"/>
    </xf>
    <xf numFmtId="0" fontId="12" fillId="0" borderId="0" xfId="6" applyFont="1" applyAlignment="1" applyProtection="1">
      <alignment vertical="center"/>
    </xf>
    <xf numFmtId="0" fontId="12" fillId="0" borderId="0" xfId="6" applyFont="1" applyFill="1" applyAlignment="1" applyProtection="1">
      <alignment vertical="center"/>
    </xf>
    <xf numFmtId="3" fontId="11" fillId="5" borderId="3" xfId="17" applyNumberFormat="1" applyFont="1" applyFill="1" applyBorder="1"/>
    <xf numFmtId="3" fontId="11" fillId="5" borderId="1" xfId="17" applyNumberFormat="1" applyFont="1" applyFill="1" applyBorder="1"/>
    <xf numFmtId="0" fontId="11" fillId="5" borderId="3" xfId="17" applyFont="1" applyFill="1" applyBorder="1" applyAlignment="1">
      <alignment horizontal="right"/>
    </xf>
    <xf numFmtId="38" fontId="12" fillId="5" borderId="0" xfId="6" applyNumberFormat="1" applyFont="1" applyFill="1" applyBorder="1" applyAlignment="1" applyProtection="1">
      <alignment horizontal="right" vertical="center"/>
    </xf>
    <xf numFmtId="0" fontId="11" fillId="5" borderId="1" xfId="17" applyFont="1" applyFill="1" applyBorder="1" applyAlignment="1">
      <alignment horizontal="right"/>
    </xf>
    <xf numFmtId="0" fontId="11" fillId="5" borderId="2" xfId="17" applyFont="1" applyFill="1" applyBorder="1" applyAlignment="1">
      <alignment horizontal="right"/>
    </xf>
    <xf numFmtId="38" fontId="11" fillId="5" borderId="3" xfId="6" applyNumberFormat="1" applyFont="1" applyFill="1" applyBorder="1" applyAlignment="1" applyProtection="1">
      <alignment horizontal="right" vertical="center"/>
    </xf>
    <xf numFmtId="38" fontId="11" fillId="5" borderId="1" xfId="2" applyFont="1" applyFill="1" applyBorder="1" applyAlignment="1" applyProtection="1">
      <alignment horizontal="right" vertical="center" shrinkToFit="1"/>
    </xf>
    <xf numFmtId="38" fontId="11" fillId="5" borderId="1" xfId="2" applyFont="1" applyFill="1" applyBorder="1" applyAlignment="1" applyProtection="1">
      <alignment horizontal="right" vertical="center"/>
    </xf>
    <xf numFmtId="38" fontId="11" fillId="5" borderId="1" xfId="6" applyNumberFormat="1" applyFont="1" applyFill="1" applyBorder="1" applyAlignment="1" applyProtection="1">
      <alignment horizontal="right" vertical="center"/>
    </xf>
    <xf numFmtId="215" fontId="11" fillId="0" borderId="0" xfId="17" applyNumberFormat="1" applyFont="1" applyFill="1" applyBorder="1"/>
    <xf numFmtId="0" fontId="12" fillId="5" borderId="0" xfId="6" applyFont="1" applyFill="1" applyBorder="1" applyAlignment="1" applyProtection="1">
      <alignment vertical="center"/>
    </xf>
    <xf numFmtId="3" fontId="12" fillId="5" borderId="15" xfId="17" applyNumberFormat="1" applyFont="1" applyFill="1" applyBorder="1"/>
    <xf numFmtId="3" fontId="12" fillId="5" borderId="0" xfId="17" applyNumberFormat="1" applyFont="1" applyFill="1" applyBorder="1"/>
    <xf numFmtId="3" fontId="12" fillId="5" borderId="7" xfId="17" applyNumberFormat="1" applyFont="1" applyFill="1" applyBorder="1"/>
    <xf numFmtId="0" fontId="12" fillId="5" borderId="15" xfId="17" applyFont="1" applyFill="1" applyBorder="1"/>
    <xf numFmtId="0" fontId="12" fillId="5" borderId="0" xfId="17" applyFont="1" applyFill="1" applyBorder="1"/>
    <xf numFmtId="0" fontId="12" fillId="5" borderId="7" xfId="17" applyFont="1" applyFill="1" applyBorder="1"/>
    <xf numFmtId="38" fontId="12" fillId="5" borderId="15" xfId="6" applyNumberFormat="1" applyFont="1" applyFill="1" applyBorder="1" applyAlignment="1" applyProtection="1">
      <alignment horizontal="right" vertical="center"/>
    </xf>
    <xf numFmtId="38" fontId="12" fillId="5" borderId="0" xfId="18" applyNumberFormat="1" applyFont="1" applyFill="1" applyBorder="1" applyAlignment="1" applyProtection="1">
      <alignment horizontal="right" vertical="center"/>
    </xf>
    <xf numFmtId="38" fontId="12" fillId="0" borderId="0" xfId="18" applyNumberFormat="1" applyFont="1" applyFill="1" applyBorder="1" applyAlignment="1" applyProtection="1">
      <alignment horizontal="right" vertical="center"/>
    </xf>
    <xf numFmtId="0" fontId="12" fillId="5" borderId="15" xfId="17" applyFont="1" applyFill="1" applyBorder="1" applyAlignment="1">
      <alignment horizontal="right"/>
    </xf>
    <xf numFmtId="0" fontId="12" fillId="5" borderId="0" xfId="17" applyFont="1" applyFill="1" applyBorder="1" applyAlignment="1">
      <alignment horizontal="right"/>
    </xf>
    <xf numFmtId="0" fontId="12" fillId="5" borderId="7" xfId="17" applyFont="1" applyFill="1" applyBorder="1" applyAlignment="1">
      <alignment horizontal="right"/>
    </xf>
    <xf numFmtId="215" fontId="12" fillId="0" borderId="0" xfId="17" applyNumberFormat="1" applyFont="1" applyFill="1" applyBorder="1" applyAlignment="1">
      <alignment horizontal="right"/>
    </xf>
    <xf numFmtId="3" fontId="12" fillId="5" borderId="0" xfId="17" applyNumberFormat="1" applyFont="1" applyFill="1" applyBorder="1" applyAlignment="1">
      <alignment horizontal="right"/>
    </xf>
    <xf numFmtId="215" fontId="12" fillId="0" borderId="0" xfId="17" applyNumberFormat="1" applyFont="1" applyFill="1" applyBorder="1"/>
    <xf numFmtId="3" fontId="12" fillId="5" borderId="9" xfId="17" applyNumberFormat="1" applyFont="1" applyFill="1" applyBorder="1" applyAlignment="1">
      <alignment horizontal="right"/>
    </xf>
    <xf numFmtId="3" fontId="12" fillId="5" borderId="12" xfId="17" applyNumberFormat="1" applyFont="1" applyFill="1" applyBorder="1" applyAlignment="1">
      <alignment horizontal="right"/>
    </xf>
    <xf numFmtId="3" fontId="12" fillId="5" borderId="8" xfId="17" applyNumberFormat="1" applyFont="1" applyFill="1" applyBorder="1" applyAlignment="1">
      <alignment horizontal="right"/>
    </xf>
    <xf numFmtId="38" fontId="12" fillId="5" borderId="12" xfId="6" applyNumberFormat="1" applyFont="1" applyFill="1" applyBorder="1" applyAlignment="1" applyProtection="1">
      <alignment horizontal="right" vertical="center"/>
    </xf>
    <xf numFmtId="38" fontId="12" fillId="5" borderId="9" xfId="6" applyNumberFormat="1" applyFont="1" applyFill="1" applyBorder="1" applyAlignment="1" applyProtection="1">
      <alignment horizontal="right" vertical="center"/>
    </xf>
    <xf numFmtId="38" fontId="12" fillId="5" borderId="12" xfId="18" applyNumberFormat="1" applyFont="1" applyFill="1" applyBorder="1" applyAlignment="1" applyProtection="1">
      <alignment horizontal="right" vertical="center"/>
    </xf>
    <xf numFmtId="0" fontId="12" fillId="0" borderId="12" xfId="6" applyFont="1" applyFill="1" applyBorder="1" applyAlignment="1" applyProtection="1">
      <alignment vertical="center"/>
      <protection locked="0"/>
    </xf>
    <xf numFmtId="0" fontId="12" fillId="0" borderId="12" xfId="1" applyFont="1" applyFill="1" applyBorder="1" applyAlignment="1" applyProtection="1">
      <alignment vertical="center"/>
      <protection locked="0"/>
    </xf>
    <xf numFmtId="0" fontId="12" fillId="0" borderId="0" xfId="1" applyFont="1" applyAlignment="1" applyProtection="1">
      <alignment horizontal="right" vertical="center"/>
      <protection locked="0"/>
    </xf>
    <xf numFmtId="0" fontId="11" fillId="5" borderId="0" xfId="6" applyFont="1" applyFill="1" applyBorder="1" applyAlignment="1" applyProtection="1">
      <alignment horizontal="distributed" vertical="center" wrapText="1"/>
    </xf>
    <xf numFmtId="0" fontId="11" fillId="5" borderId="1" xfId="6" applyFont="1" applyFill="1" applyBorder="1" applyAlignment="1" applyProtection="1">
      <alignment vertical="center" shrinkToFit="1"/>
    </xf>
    <xf numFmtId="0" fontId="11" fillId="5" borderId="0" xfId="1" applyFont="1" applyFill="1" applyAlignment="1" applyProtection="1">
      <alignment vertical="center"/>
      <protection locked="0"/>
    </xf>
    <xf numFmtId="0" fontId="11" fillId="5" borderId="0" xfId="1" applyFont="1" applyFill="1" applyAlignment="1" applyProtection="1">
      <alignment horizontal="center" vertical="center"/>
      <protection locked="0"/>
    </xf>
    <xf numFmtId="0" fontId="11" fillId="5" borderId="7" xfId="6" applyFont="1" applyFill="1" applyBorder="1" applyAlignment="1" applyProtection="1">
      <alignment vertical="center" shrinkToFit="1"/>
    </xf>
    <xf numFmtId="0" fontId="12" fillId="5" borderId="0" xfId="6" applyFont="1" applyFill="1" applyBorder="1" applyAlignment="1" applyProtection="1">
      <alignment vertical="center" shrinkToFit="1"/>
    </xf>
    <xf numFmtId="49" fontId="12" fillId="5" borderId="0" xfId="6" applyNumberFormat="1" applyFont="1" applyFill="1" applyBorder="1" applyAlignment="1" applyProtection="1">
      <alignment horizontal="distributed" vertical="center" shrinkToFit="1"/>
    </xf>
    <xf numFmtId="0" fontId="12" fillId="5" borderId="0" xfId="18" applyFont="1" applyFill="1" applyBorder="1" applyAlignment="1" applyProtection="1">
      <alignment horizontal="center" vertical="center"/>
      <protection locked="0"/>
    </xf>
    <xf numFmtId="49" fontId="12" fillId="5" borderId="7" xfId="18" applyNumberFormat="1" applyFont="1" applyFill="1" applyBorder="1" applyAlignment="1" applyProtection="1">
      <alignment horizontal="distributed" vertical="center" shrinkToFit="1"/>
    </xf>
    <xf numFmtId="38" fontId="12" fillId="5" borderId="0" xfId="2" applyFont="1" applyFill="1" applyBorder="1" applyAlignment="1" applyProtection="1">
      <alignment vertical="center"/>
      <protection locked="0"/>
    </xf>
    <xf numFmtId="49" fontId="12" fillId="5" borderId="0" xfId="6" applyNumberFormat="1" applyFont="1" applyFill="1" applyBorder="1" applyAlignment="1" applyProtection="1">
      <alignment vertical="center" shrinkToFit="1"/>
    </xf>
    <xf numFmtId="38" fontId="12" fillId="5" borderId="0" xfId="2" applyFont="1" applyFill="1" applyBorder="1" applyAlignment="1" applyProtection="1">
      <alignment horizontal="right" vertical="center"/>
      <protection locked="0"/>
    </xf>
    <xf numFmtId="0" fontId="11" fillId="0" borderId="0" xfId="1" applyFont="1" applyFill="1" applyBorder="1" applyAlignment="1" applyProtection="1">
      <alignment vertical="center"/>
      <protection locked="0"/>
    </xf>
    <xf numFmtId="49" fontId="11" fillId="5" borderId="12" xfId="6" applyNumberFormat="1" applyFont="1" applyFill="1" applyBorder="1" applyAlignment="1" applyProtection="1">
      <alignment vertical="center" shrinkToFit="1"/>
    </xf>
    <xf numFmtId="0" fontId="11" fillId="5" borderId="12" xfId="18" applyFont="1" applyFill="1" applyBorder="1" applyAlignment="1" applyProtection="1">
      <alignment horizontal="center" vertical="center"/>
      <protection locked="0"/>
    </xf>
    <xf numFmtId="0" fontId="11" fillId="5" borderId="12" xfId="18" applyFont="1" applyFill="1" applyBorder="1" applyAlignment="1" applyProtection="1">
      <alignment horizontal="center" vertical="center" shrinkToFit="1"/>
      <protection locked="0"/>
    </xf>
    <xf numFmtId="38" fontId="11" fillId="5" borderId="9" xfId="2" applyFont="1" applyFill="1" applyBorder="1" applyAlignment="1" applyProtection="1">
      <alignment vertical="center"/>
      <protection locked="0"/>
    </xf>
    <xf numFmtId="38" fontId="11" fillId="5" borderId="12" xfId="2" applyFont="1" applyFill="1" applyBorder="1" applyAlignment="1" applyProtection="1">
      <alignment vertical="center"/>
    </xf>
    <xf numFmtId="38" fontId="11" fillId="5" borderId="12" xfId="2" applyFont="1" applyFill="1" applyBorder="1" applyAlignment="1" applyProtection="1">
      <alignment vertical="center"/>
      <protection locked="0"/>
    </xf>
    <xf numFmtId="0" fontId="11" fillId="0" borderId="0" xfId="18" applyFont="1" applyFill="1" applyBorder="1" applyAlignment="1" applyProtection="1">
      <alignment horizontal="right" vertical="center" indent="1"/>
      <protection locked="0"/>
    </xf>
    <xf numFmtId="0" fontId="11" fillId="0" borderId="0" xfId="18" applyFont="1" applyFill="1" applyBorder="1" applyAlignment="1" applyProtection="1">
      <alignment horizontal="center" vertical="center"/>
      <protection locked="0"/>
    </xf>
    <xf numFmtId="38" fontId="11" fillId="0" borderId="0" xfId="2" applyFont="1" applyFill="1" applyBorder="1" applyAlignment="1" applyProtection="1">
      <alignment vertical="center"/>
      <protection locked="0"/>
    </xf>
    <xf numFmtId="38" fontId="11" fillId="0" borderId="0" xfId="2" applyFont="1" applyFill="1" applyBorder="1" applyAlignment="1" applyProtection="1">
      <alignment vertical="center"/>
    </xf>
    <xf numFmtId="0" fontId="4" fillId="0" borderId="0" xfId="6" applyFont="1" applyAlignment="1" applyProtection="1">
      <alignment horizontal="left" vertical="center"/>
    </xf>
    <xf numFmtId="0" fontId="12" fillId="2" borderId="5" xfId="6" applyFont="1" applyFill="1" applyBorder="1" applyAlignment="1" applyProtection="1">
      <alignment horizontal="center" vertical="center" wrapText="1"/>
    </xf>
    <xf numFmtId="0" fontId="11" fillId="5" borderId="1" xfId="6" applyFont="1" applyFill="1" applyBorder="1" applyAlignment="1" applyProtection="1">
      <alignment horizontal="distributed" vertical="center"/>
    </xf>
    <xf numFmtId="3" fontId="11" fillId="5" borderId="3" xfId="6" applyNumberFormat="1" applyFont="1" applyFill="1" applyBorder="1" applyAlignment="1" applyProtection="1">
      <alignment vertical="center"/>
      <protection locked="0"/>
    </xf>
    <xf numFmtId="3" fontId="11" fillId="5" borderId="1" xfId="6" applyNumberFormat="1" applyFont="1" applyFill="1" applyBorder="1" applyAlignment="1" applyProtection="1">
      <alignment vertical="center"/>
      <protection locked="0"/>
    </xf>
    <xf numFmtId="3" fontId="12" fillId="5" borderId="15" xfId="6" applyNumberFormat="1" applyFont="1" applyFill="1" applyBorder="1" applyAlignment="1" applyProtection="1">
      <alignment vertical="center"/>
    </xf>
    <xf numFmtId="0" fontId="12" fillId="5" borderId="0" xfId="18" applyFont="1" applyFill="1" applyBorder="1" applyAlignment="1" applyProtection="1">
      <alignment vertical="center"/>
    </xf>
    <xf numFmtId="0" fontId="9" fillId="5" borderId="0" xfId="18" applyFont="1" applyFill="1" applyBorder="1" applyAlignment="1" applyProtection="1">
      <alignment vertical="center"/>
    </xf>
    <xf numFmtId="49" fontId="12" fillId="5" borderId="0" xfId="6" applyNumberFormat="1" applyFont="1" applyFill="1" applyBorder="1" applyAlignment="1" applyProtection="1">
      <alignment horizontal="distributed" vertical="center"/>
    </xf>
    <xf numFmtId="49" fontId="12" fillId="5" borderId="0" xfId="18" applyNumberFormat="1" applyFont="1" applyFill="1" applyBorder="1" applyAlignment="1" applyProtection="1">
      <alignment horizontal="distributed" vertical="center"/>
      <protection locked="0"/>
    </xf>
    <xf numFmtId="3" fontId="12" fillId="5" borderId="15" xfId="6" applyNumberFormat="1" applyFont="1" applyFill="1" applyBorder="1" applyAlignment="1" applyProtection="1">
      <alignment vertical="center"/>
      <protection locked="0"/>
    </xf>
    <xf numFmtId="3" fontId="12" fillId="5" borderId="0" xfId="6" applyNumberFormat="1" applyFont="1" applyFill="1" applyBorder="1" applyAlignment="1" applyProtection="1">
      <alignment vertical="center"/>
      <protection locked="0"/>
    </xf>
    <xf numFmtId="49" fontId="11" fillId="5" borderId="12" xfId="6" applyNumberFormat="1" applyFont="1" applyFill="1" applyBorder="1" applyAlignment="1" applyProtection="1">
      <alignment horizontal="center" vertical="center"/>
    </xf>
    <xf numFmtId="3" fontId="11" fillId="5" borderId="9" xfId="6" applyNumberFormat="1" applyFont="1" applyFill="1" applyBorder="1" applyAlignment="1" applyProtection="1">
      <alignment vertical="center"/>
      <protection locked="0"/>
    </xf>
    <xf numFmtId="3" fontId="11" fillId="5" borderId="12" xfId="6" applyNumberFormat="1" applyFont="1" applyFill="1" applyBorder="1" applyAlignment="1" applyProtection="1">
      <alignment vertical="center"/>
      <protection locked="0"/>
    </xf>
    <xf numFmtId="0" fontId="4" fillId="0" borderId="0" xfId="6" applyFont="1" applyFill="1" applyAlignment="1" applyProtection="1">
      <alignment vertical="center"/>
    </xf>
    <xf numFmtId="0" fontId="12" fillId="0" borderId="0" xfId="1" applyFont="1" applyBorder="1" applyAlignment="1" applyProtection="1">
      <alignment horizontal="right" vertical="center"/>
      <protection locked="0"/>
    </xf>
    <xf numFmtId="216" fontId="12" fillId="0" borderId="0" xfId="1" applyNumberFormat="1" applyFont="1" applyFill="1" applyBorder="1" applyAlignment="1" applyProtection="1">
      <alignment vertical="center" shrinkToFit="1"/>
    </xf>
    <xf numFmtId="49" fontId="12" fillId="5" borderId="0" xfId="6" applyNumberFormat="1" applyFont="1" applyFill="1" applyBorder="1" applyAlignment="1" applyProtection="1">
      <alignment horizontal="center" vertical="center" shrinkToFit="1"/>
    </xf>
    <xf numFmtId="216" fontId="12" fillId="5" borderId="15" xfId="18" applyNumberFormat="1" applyFont="1" applyFill="1" applyBorder="1" applyAlignment="1" applyProtection="1">
      <alignment vertical="center" shrinkToFit="1"/>
    </xf>
    <xf numFmtId="216" fontId="12" fillId="5" borderId="0" xfId="18" applyNumberFormat="1" applyFont="1" applyFill="1" applyBorder="1" applyAlignment="1" applyProtection="1">
      <alignment vertical="center" shrinkToFit="1"/>
    </xf>
    <xf numFmtId="216" fontId="12" fillId="5" borderId="15" xfId="2" applyNumberFormat="1" applyFont="1" applyFill="1" applyBorder="1" applyAlignment="1" applyProtection="1">
      <alignment horizontal="right" vertical="center" shrinkToFit="1"/>
    </xf>
    <xf numFmtId="216" fontId="12" fillId="5" borderId="0" xfId="2" applyNumberFormat="1" applyFont="1" applyFill="1" applyBorder="1" applyAlignment="1" applyProtection="1">
      <alignment horizontal="right" vertical="center" shrinkToFit="1"/>
    </xf>
    <xf numFmtId="216" fontId="12" fillId="5" borderId="15" xfId="2" applyNumberFormat="1" applyFont="1" applyFill="1" applyBorder="1" applyAlignment="1" applyProtection="1">
      <alignment vertical="center" shrinkToFit="1"/>
    </xf>
    <xf numFmtId="216" fontId="12" fillId="5" borderId="0" xfId="2" applyNumberFormat="1" applyFont="1" applyFill="1" applyBorder="1" applyAlignment="1" applyProtection="1">
      <alignment vertical="center" shrinkToFit="1"/>
    </xf>
    <xf numFmtId="0" fontId="11" fillId="5" borderId="12" xfId="6" applyFont="1" applyFill="1" applyBorder="1" applyAlignment="1" applyProtection="1">
      <alignment horizontal="center" vertical="center"/>
    </xf>
    <xf numFmtId="216" fontId="11" fillId="5" borderId="9" xfId="18" applyNumberFormat="1" applyFont="1" applyFill="1" applyBorder="1" applyAlignment="1" applyProtection="1">
      <alignment vertical="center" shrinkToFit="1"/>
    </xf>
    <xf numFmtId="216" fontId="11" fillId="5" borderId="12" xfId="18" applyNumberFormat="1" applyFont="1" applyFill="1" applyBorder="1" applyAlignment="1" applyProtection="1">
      <alignment vertical="center" shrinkToFit="1"/>
    </xf>
    <xf numFmtId="216" fontId="11" fillId="5" borderId="15" xfId="2" applyNumberFormat="1" applyFont="1" applyFill="1" applyBorder="1" applyAlignment="1" applyProtection="1">
      <alignment horizontal="right" vertical="center" shrinkToFit="1"/>
    </xf>
    <xf numFmtId="216" fontId="11" fillId="5" borderId="12" xfId="2" applyNumberFormat="1" applyFont="1" applyFill="1" applyBorder="1" applyAlignment="1" applyProtection="1">
      <alignment horizontal="right" vertical="center" shrinkToFit="1"/>
    </xf>
    <xf numFmtId="216" fontId="11" fillId="5" borderId="9" xfId="2" applyNumberFormat="1" applyFont="1" applyFill="1" applyBorder="1" applyAlignment="1" applyProtection="1">
      <alignment vertical="center" shrinkToFit="1"/>
    </xf>
    <xf numFmtId="216" fontId="11" fillId="5" borderId="12" xfId="2" applyNumberFormat="1" applyFont="1" applyFill="1" applyBorder="1" applyAlignment="1" applyProtection="1">
      <alignment vertical="center" shrinkToFit="1"/>
    </xf>
    <xf numFmtId="0" fontId="12" fillId="2" borderId="11" xfId="6" applyFont="1" applyFill="1" applyBorder="1" applyAlignment="1" applyProtection="1">
      <alignment horizontal="center" vertical="center"/>
    </xf>
    <xf numFmtId="216" fontId="11" fillId="5" borderId="9" xfId="2" applyNumberFormat="1" applyFont="1" applyFill="1" applyBorder="1" applyAlignment="1" applyProtection="1">
      <alignment horizontal="right" vertical="center" shrinkToFit="1"/>
    </xf>
    <xf numFmtId="216" fontId="12" fillId="5" borderId="15" xfId="18" applyNumberFormat="1" applyFont="1" applyFill="1" applyBorder="1" applyAlignment="1" applyProtection="1">
      <alignment horizontal="right" vertical="center" shrinkToFit="1"/>
    </xf>
    <xf numFmtId="216" fontId="12" fillId="5" borderId="0" xfId="18" applyNumberFormat="1" applyFont="1" applyFill="1" applyBorder="1" applyAlignment="1" applyProtection="1">
      <alignment horizontal="right" vertical="center" shrinkToFit="1"/>
    </xf>
    <xf numFmtId="216" fontId="11" fillId="5" borderId="0" xfId="2" applyNumberFormat="1" applyFont="1" applyFill="1" applyBorder="1" applyAlignment="1" applyProtection="1">
      <alignment vertical="center" shrinkToFit="1"/>
    </xf>
    <xf numFmtId="216" fontId="11" fillId="5" borderId="9" xfId="18" applyNumberFormat="1" applyFont="1" applyFill="1" applyBorder="1" applyAlignment="1" applyProtection="1">
      <alignment horizontal="right" vertical="center" shrinkToFit="1"/>
    </xf>
    <xf numFmtId="216" fontId="11" fillId="5" borderId="12" xfId="18" applyNumberFormat="1" applyFont="1" applyFill="1" applyBorder="1" applyAlignment="1" applyProtection="1">
      <alignment horizontal="right" vertical="center" shrinkToFit="1"/>
    </xf>
    <xf numFmtId="49" fontId="12" fillId="0" borderId="0" xfId="1" applyNumberFormat="1" applyFont="1" applyBorder="1" applyAlignment="1" applyProtection="1">
      <alignment vertical="center"/>
      <protection locked="0"/>
    </xf>
    <xf numFmtId="216" fontId="12" fillId="0" borderId="0" xfId="1" applyNumberFormat="1" applyFont="1" applyBorder="1" applyAlignment="1" applyProtection="1">
      <alignment vertical="center"/>
      <protection locked="0"/>
    </xf>
    <xf numFmtId="216" fontId="12" fillId="0" borderId="0" xfId="1" applyNumberFormat="1" applyFont="1" applyFill="1" applyBorder="1" applyAlignment="1" applyProtection="1">
      <alignment vertical="center"/>
      <protection locked="0"/>
    </xf>
    <xf numFmtId="0" fontId="12" fillId="0" borderId="0" xfId="4" applyFont="1" applyAlignment="1" applyProtection="1">
      <alignment vertical="center"/>
      <protection locked="0"/>
    </xf>
    <xf numFmtId="0" fontId="4" fillId="0" borderId="0" xfId="4" applyFont="1" applyFill="1" applyAlignment="1" applyProtection="1">
      <alignment horizontal="left" vertical="center"/>
    </xf>
    <xf numFmtId="0" fontId="12" fillId="0" borderId="0" xfId="4" applyFont="1" applyAlignment="1" applyProtection="1"/>
    <xf numFmtId="0" fontId="53" fillId="0" borderId="12" xfId="4" applyFont="1" applyFill="1" applyBorder="1" applyAlignment="1" applyProtection="1">
      <alignment vertical="center"/>
    </xf>
    <xf numFmtId="0" fontId="12" fillId="0" borderId="0" xfId="4" applyFont="1" applyAlignment="1" applyProtection="1">
      <alignment horizontal="right" vertical="center"/>
    </xf>
    <xf numFmtId="0" fontId="11" fillId="2" borderId="5" xfId="19" applyFont="1" applyFill="1" applyBorder="1" applyAlignment="1">
      <alignment horizontal="center" vertical="center"/>
    </xf>
    <xf numFmtId="0" fontId="12" fillId="6" borderId="15" xfId="19" applyFont="1" applyFill="1" applyBorder="1" applyAlignment="1">
      <alignment horizontal="center" vertical="center"/>
    </xf>
    <xf numFmtId="0" fontId="12" fillId="6" borderId="0" xfId="19" applyFont="1" applyFill="1" applyBorder="1" applyAlignment="1">
      <alignment horizontal="center" vertical="center"/>
    </xf>
    <xf numFmtId="0" fontId="12" fillId="6" borderId="0" xfId="19" applyFont="1" applyFill="1" applyBorder="1" applyAlignment="1">
      <alignment horizontal="distributed" vertical="center"/>
    </xf>
    <xf numFmtId="3" fontId="12" fillId="6" borderId="3" xfId="19" applyNumberFormat="1" applyFont="1" applyFill="1" applyBorder="1">
      <alignment vertical="center"/>
    </xf>
    <xf numFmtId="3" fontId="11" fillId="6" borderId="15" xfId="19" applyNumberFormat="1" applyFont="1" applyFill="1" applyBorder="1">
      <alignment vertical="center"/>
    </xf>
    <xf numFmtId="197" fontId="11" fillId="6" borderId="4" xfId="19" applyNumberFormat="1" applyFont="1" applyFill="1" applyBorder="1" applyAlignment="1">
      <alignment horizontal="right" vertical="center"/>
    </xf>
    <xf numFmtId="197" fontId="11" fillId="6" borderId="4" xfId="19" applyNumberFormat="1" applyFont="1" applyFill="1" applyBorder="1">
      <alignment vertical="center"/>
    </xf>
    <xf numFmtId="3" fontId="12" fillId="6" borderId="15" xfId="19" applyNumberFormat="1" applyFont="1" applyFill="1" applyBorder="1">
      <alignment vertical="center"/>
    </xf>
    <xf numFmtId="3" fontId="12" fillId="6" borderId="14" xfId="19" applyNumberFormat="1" applyFont="1" applyFill="1" applyBorder="1">
      <alignment vertical="center"/>
    </xf>
    <xf numFmtId="197" fontId="12" fillId="6" borderId="14" xfId="19" applyNumberFormat="1" applyFont="1" applyFill="1" applyBorder="1" applyAlignment="1">
      <alignment horizontal="right" vertical="center"/>
    </xf>
    <xf numFmtId="197" fontId="12" fillId="6" borderId="14" xfId="19" applyNumberFormat="1" applyFont="1" applyFill="1" applyBorder="1">
      <alignment vertical="center"/>
    </xf>
    <xf numFmtId="0" fontId="12" fillId="6" borderId="0" xfId="4" applyFont="1" applyFill="1" applyAlignment="1" applyProtection="1">
      <alignment horizontal="center" vertical="center"/>
      <protection locked="0"/>
    </xf>
    <xf numFmtId="0" fontId="12" fillId="6" borderId="0" xfId="4" applyFont="1" applyFill="1" applyAlignment="1" applyProtection="1">
      <alignment vertical="center"/>
      <protection locked="0"/>
    </xf>
    <xf numFmtId="0" fontId="12" fillId="6" borderId="10" xfId="4" applyFont="1" applyFill="1" applyBorder="1" applyAlignment="1" applyProtection="1">
      <alignment horizontal="distributed" vertical="center"/>
      <protection locked="0"/>
    </xf>
    <xf numFmtId="0" fontId="12" fillId="6" borderId="11" xfId="19" applyFont="1" applyFill="1" applyBorder="1" applyAlignment="1">
      <alignment horizontal="distributed" vertical="center"/>
    </xf>
    <xf numFmtId="3" fontId="12" fillId="6" borderId="7" xfId="19" applyNumberFormat="1" applyFont="1" applyFill="1" applyBorder="1">
      <alignment vertical="center"/>
    </xf>
    <xf numFmtId="3" fontId="11" fillId="6" borderId="10" xfId="19" applyNumberFormat="1" applyFont="1" applyFill="1" applyBorder="1">
      <alignment vertical="center"/>
    </xf>
    <xf numFmtId="197" fontId="11" fillId="6" borderId="10" xfId="19" applyNumberFormat="1" applyFont="1" applyFill="1" applyBorder="1" applyAlignment="1">
      <alignment horizontal="right" vertical="center"/>
    </xf>
    <xf numFmtId="197" fontId="11" fillId="6" borderId="10" xfId="19" applyNumberFormat="1" applyFont="1" applyFill="1" applyBorder="1">
      <alignment vertical="center"/>
    </xf>
    <xf numFmtId="0" fontId="11" fillId="6" borderId="9" xfId="19" applyFont="1" applyFill="1" applyBorder="1" applyAlignment="1">
      <alignment horizontal="center" vertical="center"/>
    </xf>
    <xf numFmtId="0" fontId="11" fillId="6" borderId="12" xfId="19" applyFont="1" applyFill="1" applyBorder="1" applyAlignment="1">
      <alignment horizontal="center" vertical="center"/>
    </xf>
    <xf numFmtId="3" fontId="11" fillId="6" borderId="9" xfId="19" applyNumberFormat="1" applyFont="1" applyFill="1" applyBorder="1">
      <alignment vertical="center"/>
    </xf>
    <xf numFmtId="0" fontId="12" fillId="0" borderId="0" xfId="4" applyFont="1" applyFill="1" applyBorder="1" applyAlignment="1" applyProtection="1">
      <alignment vertical="center"/>
    </xf>
    <xf numFmtId="0" fontId="11" fillId="0" borderId="0" xfId="4" applyFont="1" applyAlignment="1" applyProtection="1">
      <alignment vertical="center"/>
      <protection locked="0"/>
    </xf>
    <xf numFmtId="217" fontId="12" fillId="0" borderId="0" xfId="4" applyNumberFormat="1" applyFont="1" applyFill="1" applyAlignment="1" applyProtection="1">
      <alignment vertical="center"/>
      <protection locked="0"/>
    </xf>
    <xf numFmtId="0" fontId="12" fillId="0" borderId="0" xfId="4" applyFont="1" applyBorder="1" applyAlignment="1" applyProtection="1">
      <alignment vertical="center"/>
      <protection locked="0"/>
    </xf>
    <xf numFmtId="217" fontId="12" fillId="0" borderId="0" xfId="4" applyNumberFormat="1" applyFont="1" applyFill="1" applyBorder="1" applyAlignment="1" applyProtection="1">
      <alignment vertical="center"/>
      <protection locked="0"/>
    </xf>
    <xf numFmtId="0" fontId="12" fillId="2" borderId="4" xfId="4" applyFont="1" applyFill="1" applyBorder="1" applyAlignment="1" applyProtection="1">
      <alignment vertical="center"/>
    </xf>
    <xf numFmtId="0" fontId="12" fillId="2" borderId="14" xfId="4" applyFont="1" applyFill="1" applyBorder="1" applyAlignment="1" applyProtection="1">
      <alignment horizontal="center" vertical="center"/>
    </xf>
    <xf numFmtId="0" fontId="12" fillId="2" borderId="10" xfId="4" applyFont="1" applyFill="1" applyBorder="1" applyAlignment="1" applyProtection="1">
      <alignment vertical="center"/>
    </xf>
    <xf numFmtId="0" fontId="11" fillId="5" borderId="1" xfId="4" applyFont="1" applyFill="1" applyBorder="1" applyAlignment="1" applyProtection="1">
      <alignment horizontal="distributed" vertical="center"/>
    </xf>
    <xf numFmtId="38" fontId="11" fillId="5" borderId="3" xfId="18" applyNumberFormat="1" applyFont="1" applyFill="1" applyBorder="1" applyAlignment="1">
      <alignment horizontal="right"/>
    </xf>
    <xf numFmtId="218" fontId="11" fillId="5" borderId="1" xfId="2" applyNumberFormat="1" applyFont="1" applyFill="1" applyBorder="1" applyAlignment="1" applyProtection="1">
      <alignment vertical="center"/>
    </xf>
    <xf numFmtId="218" fontId="11" fillId="5" borderId="1" xfId="18" applyNumberFormat="1" applyFont="1" applyFill="1" applyBorder="1" applyAlignment="1">
      <alignment horizontal="right"/>
    </xf>
    <xf numFmtId="218" fontId="11" fillId="5" borderId="0" xfId="2" applyNumberFormat="1" applyFont="1" applyFill="1" applyAlignment="1">
      <alignment horizontal="right"/>
    </xf>
    <xf numFmtId="218" fontId="11" fillId="5" borderId="1" xfId="2" applyNumberFormat="1" applyFont="1" applyFill="1" applyBorder="1" applyAlignment="1"/>
    <xf numFmtId="0" fontId="11" fillId="5" borderId="0" xfId="4" applyFont="1" applyFill="1" applyBorder="1" applyAlignment="1" applyProtection="1">
      <alignment horizontal="distributed" vertical="center"/>
    </xf>
    <xf numFmtId="38" fontId="11" fillId="5" borderId="15" xfId="18" applyNumberFormat="1" applyFont="1" applyFill="1" applyBorder="1" applyAlignment="1">
      <alignment horizontal="right"/>
    </xf>
    <xf numFmtId="218" fontId="11" fillId="5" borderId="0" xfId="2" applyNumberFormat="1" applyFont="1" applyFill="1" applyBorder="1" applyAlignment="1" applyProtection="1">
      <alignment vertical="center"/>
    </xf>
    <xf numFmtId="218" fontId="11" fillId="5" borderId="0" xfId="18" applyNumberFormat="1" applyFont="1" applyFill="1" applyBorder="1" applyAlignment="1">
      <alignment horizontal="right"/>
    </xf>
    <xf numFmtId="218" fontId="11" fillId="5" borderId="0" xfId="2" applyNumberFormat="1" applyFont="1" applyFill="1" applyAlignment="1"/>
    <xf numFmtId="218" fontId="11" fillId="5" borderId="0" xfId="2" applyNumberFormat="1" applyFont="1" applyFill="1" applyAlignment="1" applyProtection="1">
      <alignment horizontal="right" vertical="center"/>
    </xf>
    <xf numFmtId="0" fontId="12" fillId="5" borderId="0" xfId="4" applyFont="1" applyFill="1" applyBorder="1" applyAlignment="1" applyProtection="1">
      <alignment horizontal="distributed" vertical="center"/>
    </xf>
    <xf numFmtId="218" fontId="12" fillId="5" borderId="15" xfId="2" applyNumberFormat="1" applyFont="1" applyFill="1" applyBorder="1" applyAlignment="1" applyProtection="1">
      <alignment horizontal="right" vertical="center"/>
    </xf>
    <xf numFmtId="218" fontId="12" fillId="5" borderId="0" xfId="2" applyNumberFormat="1" applyFont="1" applyFill="1" applyBorder="1" applyAlignment="1" applyProtection="1">
      <alignment horizontal="right" vertical="center"/>
    </xf>
    <xf numFmtId="218" fontId="12" fillId="5" borderId="0" xfId="2" applyNumberFormat="1" applyFont="1" applyFill="1" applyAlignment="1" applyProtection="1">
      <alignment horizontal="right" vertical="center"/>
    </xf>
    <xf numFmtId="218" fontId="11" fillId="5" borderId="0" xfId="2" applyNumberFormat="1" applyFont="1" applyFill="1" applyAlignment="1" applyProtection="1">
      <alignment vertical="center"/>
    </xf>
    <xf numFmtId="218" fontId="12" fillId="5" borderId="0" xfId="18" applyNumberFormat="1" applyFont="1" applyFill="1" applyBorder="1" applyAlignment="1">
      <alignment horizontal="right"/>
    </xf>
    <xf numFmtId="0" fontId="12" fillId="5" borderId="0" xfId="4" applyFont="1" applyFill="1" applyBorder="1" applyAlignment="1" applyProtection="1">
      <alignment vertical="center" shrinkToFit="1"/>
    </xf>
    <xf numFmtId="0" fontId="12" fillId="5" borderId="12" xfId="4" applyFont="1" applyFill="1" applyBorder="1" applyAlignment="1" applyProtection="1">
      <alignment horizontal="distributed" vertical="center"/>
    </xf>
    <xf numFmtId="218" fontId="12" fillId="5" borderId="9" xfId="2" applyNumberFormat="1" applyFont="1" applyFill="1" applyBorder="1" applyAlignment="1" applyProtection="1">
      <alignment horizontal="right" vertical="center"/>
    </xf>
    <xf numFmtId="218" fontId="12" fillId="5" borderId="12" xfId="2" applyNumberFormat="1" applyFont="1" applyFill="1" applyBorder="1" applyAlignment="1" applyProtection="1">
      <alignment horizontal="right" vertical="center"/>
    </xf>
    <xf numFmtId="218" fontId="12" fillId="5" borderId="12" xfId="18" applyNumberFormat="1" applyFont="1" applyFill="1" applyBorder="1" applyAlignment="1">
      <alignment horizontal="right"/>
    </xf>
    <xf numFmtId="0" fontId="64" fillId="0" borderId="0" xfId="4" applyFont="1" applyAlignment="1" applyProtection="1">
      <alignment vertical="center"/>
      <protection locked="0"/>
    </xf>
    <xf numFmtId="218" fontId="64" fillId="0" borderId="0" xfId="4" applyNumberFormat="1" applyFont="1" applyAlignment="1" applyProtection="1">
      <alignment vertical="center"/>
      <protection locked="0"/>
    </xf>
    <xf numFmtId="0" fontId="4" fillId="0" borderId="0" xfId="6" applyFont="1" applyAlignment="1" applyProtection="1"/>
    <xf numFmtId="0" fontId="12" fillId="0" borderId="0" xfId="6" applyFont="1" applyFill="1" applyBorder="1" applyAlignment="1" applyProtection="1">
      <alignment vertical="center"/>
    </xf>
    <xf numFmtId="0" fontId="12" fillId="0" borderId="0" xfId="4" applyFont="1" applyFill="1" applyBorder="1" applyAlignment="1" applyProtection="1">
      <alignment vertical="center"/>
      <protection locked="0"/>
    </xf>
    <xf numFmtId="0" fontId="12" fillId="0" borderId="0" xfId="4" applyFont="1" applyFill="1" applyAlignment="1" applyProtection="1">
      <alignment vertical="center"/>
      <protection locked="0"/>
    </xf>
    <xf numFmtId="219" fontId="11" fillId="0" borderId="3" xfId="2" applyNumberFormat="1" applyFont="1" applyFill="1" applyBorder="1" applyAlignment="1" applyProtection="1">
      <alignment horizontal="right" vertical="center"/>
      <protection locked="0"/>
    </xf>
    <xf numFmtId="219" fontId="5" fillId="0" borderId="3" xfId="2" applyNumberFormat="1" applyFont="1" applyFill="1" applyBorder="1" applyAlignment="1" applyProtection="1">
      <alignment horizontal="right" vertical="center"/>
      <protection locked="0"/>
    </xf>
    <xf numFmtId="219" fontId="11" fillId="0" borderId="3" xfId="18" applyNumberFormat="1" applyFont="1" applyFill="1" applyBorder="1" applyAlignment="1" applyProtection="1">
      <alignment horizontal="right" vertical="center"/>
      <protection locked="0"/>
    </xf>
    <xf numFmtId="219" fontId="11" fillId="0" borderId="14" xfId="18" applyNumberFormat="1" applyFont="1" applyFill="1" applyBorder="1" applyAlignment="1" applyProtection="1">
      <alignment horizontal="right" vertical="center"/>
      <protection locked="0"/>
    </xf>
    <xf numFmtId="0" fontId="12" fillId="0" borderId="0" xfId="6" applyFont="1" applyFill="1" applyBorder="1" applyAlignment="1" applyProtection="1">
      <alignment horizontal="center" vertical="center"/>
      <protection locked="0"/>
    </xf>
    <xf numFmtId="0" fontId="12" fillId="0" borderId="15" xfId="6" applyFont="1" applyFill="1" applyBorder="1" applyAlignment="1" applyProtection="1">
      <alignment horizontal="right" vertical="center"/>
      <protection locked="0"/>
    </xf>
    <xf numFmtId="0" fontId="0" fillId="0" borderId="15" xfId="18" applyFont="1" applyFill="1" applyBorder="1" applyAlignment="1" applyProtection="1">
      <alignment horizontal="right" vertical="center"/>
      <protection locked="0"/>
    </xf>
    <xf numFmtId="0" fontId="12" fillId="0" borderId="15" xfId="18" applyFont="1" applyFill="1" applyBorder="1" applyAlignment="1" applyProtection="1">
      <alignment horizontal="right" vertical="center"/>
      <protection locked="0"/>
    </xf>
    <xf numFmtId="0" fontId="12" fillId="0" borderId="14" xfId="18" applyFont="1" applyFill="1" applyBorder="1" applyAlignment="1" applyProtection="1">
      <alignment horizontal="right" vertical="center"/>
      <protection locked="0"/>
    </xf>
    <xf numFmtId="49" fontId="12" fillId="0" borderId="0" xfId="4" applyNumberFormat="1" applyFont="1" applyFill="1" applyBorder="1" applyAlignment="1" applyProtection="1">
      <alignment horizontal="right" vertical="center"/>
      <protection locked="0"/>
    </xf>
    <xf numFmtId="214" fontId="12" fillId="0" borderId="15" xfId="2" applyNumberFormat="1" applyFont="1" applyFill="1" applyBorder="1" applyAlignment="1" applyProtection="1">
      <alignment horizontal="right" vertical="center"/>
      <protection locked="0"/>
    </xf>
    <xf numFmtId="219" fontId="12" fillId="0" borderId="0" xfId="1" applyNumberFormat="1" applyFont="1" applyFill="1" applyBorder="1" applyAlignment="1" applyProtection="1">
      <alignment vertical="center"/>
      <protection locked="0"/>
    </xf>
    <xf numFmtId="49" fontId="12" fillId="0" borderId="0" xfId="4" applyNumberFormat="1" applyFont="1" applyFill="1" applyBorder="1" applyAlignment="1" applyProtection="1">
      <alignment horizontal="left" vertical="center" shrinkToFit="1"/>
      <protection locked="0"/>
    </xf>
    <xf numFmtId="214" fontId="12" fillId="0" borderId="15" xfId="18" applyNumberFormat="1" applyFont="1" applyFill="1" applyBorder="1" applyAlignment="1" applyProtection="1">
      <alignment horizontal="right" vertical="center"/>
      <protection locked="0"/>
    </xf>
    <xf numFmtId="219" fontId="11" fillId="0" borderId="0" xfId="1" applyNumberFormat="1" applyFont="1" applyFill="1" applyBorder="1" applyAlignment="1" applyProtection="1">
      <alignment vertical="center"/>
      <protection locked="0"/>
    </xf>
    <xf numFmtId="49" fontId="11" fillId="0" borderId="12" xfId="4" applyNumberFormat="1" applyFont="1" applyFill="1" applyBorder="1" applyAlignment="1" applyProtection="1">
      <alignment horizontal="left" vertical="center" shrinkToFit="1"/>
      <protection locked="0"/>
    </xf>
    <xf numFmtId="0" fontId="11" fillId="0" borderId="12" xfId="6" applyFont="1" applyFill="1" applyBorder="1" applyAlignment="1" applyProtection="1">
      <alignment horizontal="center" vertical="center"/>
      <protection locked="0"/>
    </xf>
    <xf numFmtId="49" fontId="11" fillId="0" borderId="8" xfId="4" applyNumberFormat="1" applyFont="1" applyFill="1" applyBorder="1" applyAlignment="1" applyProtection="1">
      <alignment horizontal="right" vertical="center"/>
      <protection locked="0"/>
    </xf>
    <xf numFmtId="213" fontId="11" fillId="0" borderId="10" xfId="2" applyNumberFormat="1" applyFont="1" applyFill="1" applyBorder="1" applyAlignment="1" applyProtection="1">
      <alignment horizontal="right" vertical="center"/>
      <protection locked="0"/>
    </xf>
    <xf numFmtId="220" fontId="11" fillId="0" borderId="9" xfId="2" applyNumberFormat="1" applyFont="1" applyFill="1" applyBorder="1" applyAlignment="1" applyProtection="1">
      <alignment horizontal="right" vertical="center"/>
      <protection locked="0"/>
    </xf>
    <xf numFmtId="221" fontId="11" fillId="0" borderId="9" xfId="18" applyNumberFormat="1" applyFont="1" applyFill="1" applyBorder="1" applyAlignment="1" applyProtection="1">
      <alignment horizontal="right" vertical="center"/>
      <protection locked="0"/>
    </xf>
    <xf numFmtId="213" fontId="11" fillId="0" borderId="9" xfId="18" applyNumberFormat="1" applyFont="1" applyFill="1" applyBorder="1" applyAlignment="1" applyProtection="1">
      <alignment horizontal="right" vertical="center"/>
      <protection locked="0"/>
    </xf>
    <xf numFmtId="0" fontId="11" fillId="0" borderId="0" xfId="4" applyFont="1" applyBorder="1" applyAlignment="1" applyProtection="1">
      <alignment vertical="center"/>
      <protection locked="0"/>
    </xf>
    <xf numFmtId="0" fontId="11" fillId="0" borderId="0" xfId="4" applyFont="1" applyAlignment="1" applyProtection="1">
      <alignment vertical="center"/>
    </xf>
    <xf numFmtId="0" fontId="12" fillId="0" borderId="0" xfId="4" applyFont="1" applyAlignment="1" applyProtection="1">
      <alignment vertical="center"/>
    </xf>
    <xf numFmtId="0" fontId="12" fillId="0" borderId="0" xfId="4" applyFont="1" applyBorder="1" applyAlignment="1" applyProtection="1">
      <alignment vertical="center"/>
    </xf>
    <xf numFmtId="0" fontId="4" fillId="0" borderId="0" xfId="4" applyFont="1" applyFill="1" applyAlignment="1" applyProtection="1">
      <alignment vertical="center"/>
    </xf>
    <xf numFmtId="0" fontId="14" fillId="0" borderId="0" xfId="4" applyFont="1" applyFill="1" applyAlignment="1" applyProtection="1">
      <alignment vertical="center"/>
    </xf>
    <xf numFmtId="0" fontId="12" fillId="0" borderId="0" xfId="4" applyFont="1" applyAlignment="1" applyProtection="1">
      <alignment horizontal="left" vertical="center"/>
    </xf>
    <xf numFmtId="0" fontId="12" fillId="0" borderId="0" xfId="4" applyFont="1" applyFill="1" applyAlignment="1" applyProtection="1">
      <alignment vertical="center"/>
    </xf>
    <xf numFmtId="0" fontId="53" fillId="0" borderId="0" xfId="4" applyFont="1" applyBorder="1" applyAlignment="1" applyProtection="1">
      <alignment vertical="center"/>
    </xf>
    <xf numFmtId="0" fontId="2" fillId="0" borderId="0" xfId="1" applyFont="1" applyBorder="1" applyAlignment="1" applyProtection="1">
      <alignment vertical="center"/>
      <protection locked="0"/>
    </xf>
    <xf numFmtId="0" fontId="12" fillId="0" borderId="0" xfId="4" applyFont="1" applyAlignment="1" applyProtection="1">
      <alignment horizontal="distributed" vertical="center"/>
    </xf>
    <xf numFmtId="0" fontId="12" fillId="0" borderId="7" xfId="4" applyFont="1" applyBorder="1" applyAlignment="1" applyProtection="1">
      <alignment horizontal="right" vertical="center"/>
    </xf>
    <xf numFmtId="0" fontId="12" fillId="0" borderId="0" xfId="4" applyFont="1" applyFill="1" applyBorder="1" applyAlignment="1" applyProtection="1">
      <alignment horizontal="right" vertical="center"/>
    </xf>
    <xf numFmtId="216" fontId="12" fillId="0" borderId="0" xfId="4" applyNumberFormat="1" applyFont="1" applyFill="1" applyAlignment="1" applyProtection="1">
      <alignment horizontal="right" vertical="center"/>
    </xf>
    <xf numFmtId="0" fontId="12" fillId="0" borderId="0" xfId="4" applyFont="1" applyFill="1" applyAlignment="1" applyProtection="1">
      <alignment horizontal="right" vertical="center"/>
      <protection locked="0"/>
    </xf>
    <xf numFmtId="0" fontId="12" fillId="0" borderId="0" xfId="4" applyFont="1" applyAlignment="1" applyProtection="1">
      <alignment horizontal="center" vertical="center"/>
    </xf>
    <xf numFmtId="0" fontId="12" fillId="0" borderId="0" xfId="4" applyFont="1" applyBorder="1" applyAlignment="1" applyProtection="1">
      <alignment horizontal="right" vertical="center"/>
    </xf>
    <xf numFmtId="0" fontId="2" fillId="0" borderId="0" xfId="1" applyFont="1" applyAlignment="1" applyProtection="1">
      <alignment vertical="center"/>
      <protection locked="0"/>
    </xf>
    <xf numFmtId="0" fontId="12" fillId="0" borderId="0" xfId="4" applyFont="1" applyFill="1" applyBorder="1" applyAlignment="1" applyProtection="1">
      <alignment horizontal="distributed" vertical="center"/>
    </xf>
    <xf numFmtId="0" fontId="12" fillId="0" borderId="15" xfId="4" applyFont="1" applyFill="1" applyBorder="1" applyAlignment="1" applyProtection="1">
      <alignment horizontal="distributed" vertical="center"/>
    </xf>
    <xf numFmtId="216" fontId="12" fillId="0" borderId="0" xfId="4" applyNumberFormat="1" applyFont="1" applyFill="1" applyBorder="1" applyAlignment="1" applyProtection="1">
      <alignment horizontal="right" vertical="center"/>
    </xf>
    <xf numFmtId="0" fontId="12" fillId="0" borderId="9" xfId="4" applyFont="1" applyFill="1" applyBorder="1" applyAlignment="1" applyProtection="1">
      <alignment horizontal="distributed" vertical="center"/>
    </xf>
    <xf numFmtId="216" fontId="12" fillId="0" borderId="12" xfId="4" applyNumberFormat="1" applyFont="1" applyFill="1" applyBorder="1" applyAlignment="1" applyProtection="1">
      <alignment horizontal="right" vertical="center"/>
    </xf>
    <xf numFmtId="0" fontId="11" fillId="0" borderId="5" xfId="4" applyFont="1" applyFill="1" applyBorder="1" applyAlignment="1" applyProtection="1">
      <alignment horizontal="center" vertical="center"/>
    </xf>
    <xf numFmtId="38" fontId="11" fillId="0" borderId="0" xfId="2" applyFont="1" applyAlignment="1" applyProtection="1">
      <alignment horizontal="right" vertical="center"/>
      <protection locked="0"/>
    </xf>
    <xf numFmtId="216" fontId="11" fillId="0" borderId="13" xfId="4" applyNumberFormat="1" applyFont="1" applyFill="1" applyBorder="1" applyAlignment="1" applyProtection="1">
      <alignment horizontal="right" vertical="center"/>
    </xf>
    <xf numFmtId="0" fontId="12" fillId="0" borderId="0" xfId="4" applyFont="1" applyFill="1" applyAlignment="1" applyProtection="1">
      <alignment horizontal="distributed" vertical="center"/>
    </xf>
    <xf numFmtId="0" fontId="2" fillId="0" borderId="0" xfId="1" applyFont="1" applyFill="1" applyBorder="1" applyAlignment="1" applyProtection="1">
      <alignment vertical="center"/>
      <protection locked="0"/>
    </xf>
    <xf numFmtId="222" fontId="12" fillId="0" borderId="0" xfId="4" applyNumberFormat="1" applyFont="1" applyAlignment="1" applyProtection="1">
      <alignment vertical="center" shrinkToFit="1"/>
      <protection locked="0"/>
    </xf>
    <xf numFmtId="0" fontId="12" fillId="0" borderId="0" xfId="4" applyFont="1" applyFill="1" applyBorder="1" applyAlignment="1" applyProtection="1">
      <alignment horizontal="center" vertical="center"/>
      <protection locked="0"/>
    </xf>
    <xf numFmtId="0" fontId="12" fillId="0" borderId="7" xfId="4" applyFont="1" applyFill="1" applyBorder="1" applyAlignment="1" applyProtection="1">
      <alignment horizontal="left" vertical="center"/>
    </xf>
    <xf numFmtId="223" fontId="12" fillId="0" borderId="15" xfId="2" applyNumberFormat="1" applyFont="1" applyFill="1" applyBorder="1" applyAlignment="1" applyProtection="1">
      <alignment horizontal="right" vertical="center"/>
    </xf>
    <xf numFmtId="180" fontId="12" fillId="0" borderId="0" xfId="20" applyNumberFormat="1" applyFont="1" applyFill="1" applyBorder="1" applyAlignment="1" applyProtection="1">
      <alignment horizontal="right"/>
    </xf>
    <xf numFmtId="224" fontId="12" fillId="0" borderId="0" xfId="20" applyNumberFormat="1" applyFont="1" applyFill="1" applyBorder="1" applyAlignment="1">
      <alignment horizontal="right"/>
    </xf>
    <xf numFmtId="223" fontId="12" fillId="0" borderId="0" xfId="2" applyNumberFormat="1" applyFont="1" applyFill="1" applyBorder="1" applyAlignment="1" applyProtection="1">
      <alignment horizontal="right" vertical="center"/>
    </xf>
    <xf numFmtId="0" fontId="7" fillId="0" borderId="0" xfId="1" applyFont="1" applyBorder="1" applyAlignment="1" applyProtection="1">
      <alignment vertical="center"/>
      <protection locked="0"/>
    </xf>
    <xf numFmtId="0" fontId="12" fillId="0" borderId="0" xfId="4" applyFont="1" applyAlignment="1" applyProtection="1">
      <alignment horizontal="center" vertical="center"/>
      <protection locked="0"/>
    </xf>
    <xf numFmtId="0" fontId="12" fillId="0" borderId="0" xfId="4" applyFont="1" applyFill="1" applyBorder="1" applyAlignment="1" applyProtection="1">
      <alignment horizontal="left" vertical="center"/>
    </xf>
    <xf numFmtId="180" fontId="12" fillId="0" borderId="0" xfId="20" applyNumberFormat="1" applyFont="1" applyFill="1" applyBorder="1" applyAlignment="1">
      <alignment horizontal="right"/>
    </xf>
    <xf numFmtId="180" fontId="12" fillId="0" borderId="0" xfId="2" applyNumberFormat="1" applyFont="1" applyFill="1" applyBorder="1" applyAlignment="1" applyProtection="1">
      <alignment horizontal="right" vertical="center"/>
    </xf>
    <xf numFmtId="0" fontId="12" fillId="0" borderId="0" xfId="4" applyFont="1" applyAlignment="1" applyProtection="1">
      <alignment horizontal="distributed" vertical="center"/>
      <protection locked="0"/>
    </xf>
    <xf numFmtId="223" fontId="11" fillId="0" borderId="15" xfId="4" applyNumberFormat="1" applyFont="1" applyFill="1" applyBorder="1" applyAlignment="1" applyProtection="1">
      <alignment horizontal="right" vertical="center"/>
      <protection locked="0"/>
    </xf>
    <xf numFmtId="180" fontId="12" fillId="0" borderId="0" xfId="4" applyNumberFormat="1" applyFont="1" applyFill="1" applyBorder="1" applyAlignment="1" applyProtection="1">
      <alignment horizontal="right" vertical="center"/>
      <protection locked="0"/>
    </xf>
    <xf numFmtId="0" fontId="11" fillId="0" borderId="0" xfId="4" applyFont="1" applyAlignment="1" applyProtection="1">
      <alignment horizontal="center" vertical="center"/>
      <protection locked="0"/>
    </xf>
    <xf numFmtId="0" fontId="11" fillId="0" borderId="0" xfId="4" applyFont="1" applyFill="1" applyBorder="1" applyAlignment="1" applyProtection="1">
      <alignment horizontal="center" vertical="center"/>
      <protection locked="0"/>
    </xf>
    <xf numFmtId="0" fontId="11" fillId="0" borderId="12" xfId="4" applyFont="1" applyFill="1" applyBorder="1" applyAlignment="1" applyProtection="1">
      <alignment horizontal="left" vertical="center"/>
    </xf>
    <xf numFmtId="0" fontId="11" fillId="0" borderId="9" xfId="4" applyFont="1" applyFill="1" applyBorder="1" applyAlignment="1" applyProtection="1">
      <alignment horizontal="right" vertical="center"/>
      <protection locked="0"/>
    </xf>
    <xf numFmtId="177" fontId="11" fillId="0" borderId="12" xfId="20" applyNumberFormat="1" applyFont="1" applyFill="1" applyBorder="1" applyAlignment="1" applyProtection="1"/>
    <xf numFmtId="0" fontId="11" fillId="0" borderId="12" xfId="4" applyFont="1" applyFill="1" applyBorder="1" applyAlignment="1" applyProtection="1">
      <alignment vertical="center"/>
      <protection locked="0"/>
    </xf>
    <xf numFmtId="0" fontId="11" fillId="0" borderId="12" xfId="4" applyFont="1" applyFill="1" applyBorder="1" applyAlignment="1" applyProtection="1">
      <alignment horizontal="right" vertical="center"/>
      <protection locked="0"/>
    </xf>
    <xf numFmtId="198" fontId="11" fillId="0" borderId="12" xfId="20" applyNumberFormat="1" applyFont="1" applyFill="1" applyBorder="1" applyAlignment="1" applyProtection="1"/>
    <xf numFmtId="0" fontId="2" fillId="0" borderId="0" xfId="1" applyFill="1"/>
    <xf numFmtId="0" fontId="11" fillId="0" borderId="0" xfId="4" applyFont="1" applyFill="1" applyAlignment="1" applyProtection="1">
      <alignment vertical="center"/>
    </xf>
    <xf numFmtId="0" fontId="7" fillId="0" borderId="0" xfId="0" applyFont="1" applyAlignment="1">
      <alignment vertical="center"/>
    </xf>
    <xf numFmtId="0" fontId="7" fillId="0" borderId="0" xfId="0" applyFont="1" applyFill="1" applyAlignment="1">
      <alignment vertical="center"/>
    </xf>
    <xf numFmtId="181" fontId="11" fillId="0" borderId="0" xfId="2" applyNumberFormat="1" applyFont="1" applyAlignment="1" applyProtection="1">
      <alignment vertical="center"/>
    </xf>
    <xf numFmtId="0" fontId="53" fillId="0" borderId="0" xfId="0" applyFont="1" applyFill="1" applyAlignment="1">
      <alignment vertical="center"/>
    </xf>
    <xf numFmtId="38" fontId="12" fillId="0" borderId="0" xfId="2" applyFont="1" applyFill="1" applyAlignment="1">
      <alignment vertical="center"/>
    </xf>
    <xf numFmtId="0" fontId="12" fillId="0" borderId="0" xfId="0" applyFont="1" applyFill="1" applyAlignment="1">
      <alignment vertical="center" shrinkToFit="1"/>
    </xf>
    <xf numFmtId="0" fontId="12" fillId="0" borderId="0" xfId="0" applyFont="1" applyFill="1" applyAlignment="1">
      <alignment vertical="center"/>
    </xf>
    <xf numFmtId="3" fontId="12" fillId="0" borderId="0" xfId="0" applyNumberFormat="1" applyFont="1" applyBorder="1" applyAlignment="1"/>
    <xf numFmtId="0" fontId="12" fillId="0" borderId="0" xfId="0" applyFont="1" applyAlignment="1">
      <alignment vertical="center"/>
    </xf>
    <xf numFmtId="0" fontId="6" fillId="0" borderId="0" xfId="0" applyFont="1" applyFill="1" applyAlignment="1">
      <alignment vertical="center"/>
    </xf>
    <xf numFmtId="3" fontId="6" fillId="0" borderId="0" xfId="0" applyNumberFormat="1" applyFont="1" applyFill="1" applyBorder="1" applyAlignment="1">
      <alignment vertical="center"/>
    </xf>
    <xf numFmtId="0" fontId="6" fillId="0" borderId="0" xfId="0" applyFont="1" applyFill="1" applyBorder="1" applyAlignment="1">
      <alignment vertical="center"/>
    </xf>
    <xf numFmtId="0" fontId="66" fillId="0" borderId="0" xfId="0" applyFont="1" applyFill="1" applyAlignment="1">
      <alignment vertical="center"/>
    </xf>
    <xf numFmtId="0" fontId="12" fillId="0" borderId="0" xfId="0" applyFont="1" applyFill="1" applyBorder="1" applyAlignment="1">
      <alignment vertical="center"/>
    </xf>
    <xf numFmtId="0" fontId="11" fillId="0" borderId="0" xfId="0" applyFont="1" applyFill="1" applyAlignment="1">
      <alignment horizontal="right" vertical="center"/>
    </xf>
    <xf numFmtId="0" fontId="9" fillId="0" borderId="0" xfId="0" applyFont="1" applyFill="1" applyBorder="1" applyAlignment="1">
      <alignment horizontal="right" vertical="center"/>
    </xf>
    <xf numFmtId="0" fontId="7" fillId="0" borderId="0" xfId="0" applyFont="1" applyFill="1" applyBorder="1" applyAlignment="1">
      <alignment horizontal="center" vertical="center"/>
    </xf>
    <xf numFmtId="49" fontId="12" fillId="0" borderId="0" xfId="0" applyNumberFormat="1" applyFont="1" applyFill="1" applyBorder="1" applyAlignment="1">
      <alignment horizontal="center" vertical="center" wrapText="1"/>
    </xf>
    <xf numFmtId="49" fontId="11" fillId="0" borderId="0" xfId="0" applyNumberFormat="1" applyFont="1" applyFill="1" applyBorder="1" applyAlignment="1">
      <alignment horizontal="center" vertical="center" wrapText="1"/>
    </xf>
    <xf numFmtId="0" fontId="12" fillId="0" borderId="0" xfId="0" applyFont="1" applyFill="1" applyBorder="1" applyAlignment="1">
      <alignment horizontal="center" vertical="center"/>
    </xf>
    <xf numFmtId="226" fontId="12" fillId="0" borderId="0" xfId="0" applyNumberFormat="1" applyFont="1" applyFill="1" applyBorder="1" applyAlignment="1">
      <alignment horizontal="center" vertical="center"/>
    </xf>
    <xf numFmtId="226" fontId="11" fillId="0" borderId="0" xfId="0" applyNumberFormat="1" applyFont="1" applyFill="1" applyBorder="1" applyAlignment="1">
      <alignment horizontal="center" vertical="center"/>
    </xf>
    <xf numFmtId="0" fontId="12" fillId="0" borderId="0" xfId="0" applyFont="1" applyAlignment="1">
      <alignment vertical="center" wrapText="1"/>
    </xf>
    <xf numFmtId="0" fontId="6" fillId="0" borderId="0" xfId="0" applyFont="1" applyAlignment="1">
      <alignment vertical="center"/>
    </xf>
    <xf numFmtId="0" fontId="7" fillId="0" borderId="0" xfId="0" applyFont="1" applyFill="1" applyAlignment="1">
      <alignment horizontal="center" vertical="center"/>
    </xf>
    <xf numFmtId="0" fontId="0" fillId="0" borderId="0" xfId="0" applyFont="1" applyFill="1" applyAlignment="1"/>
    <xf numFmtId="0" fontId="69" fillId="0" borderId="0" xfId="21" applyFont="1">
      <alignment vertical="center"/>
    </xf>
    <xf numFmtId="0" fontId="70" fillId="0" borderId="0" xfId="0" applyFont="1" applyFill="1" applyAlignment="1"/>
    <xf numFmtId="0" fontId="71" fillId="0" borderId="0" xfId="0" applyFont="1" applyFill="1" applyAlignment="1">
      <alignment vertical="center"/>
    </xf>
    <xf numFmtId="0" fontId="66" fillId="0" borderId="0" xfId="0" applyFont="1" applyFill="1" applyBorder="1" applyAlignment="1">
      <alignment vertical="center"/>
    </xf>
    <xf numFmtId="0" fontId="7" fillId="0" borderId="0" xfId="0" applyFont="1" applyFill="1" applyBorder="1" applyAlignment="1">
      <alignment vertical="center"/>
    </xf>
    <xf numFmtId="0" fontId="6" fillId="0" borderId="0" xfId="0" applyFont="1" applyFill="1" applyBorder="1" applyAlignment="1">
      <alignment horizontal="right"/>
    </xf>
    <xf numFmtId="49" fontId="3" fillId="0" borderId="0" xfId="0" applyNumberFormat="1" applyFont="1" applyFill="1" applyBorder="1" applyAlignment="1">
      <alignment horizontal="center" vertical="center" wrapText="1"/>
    </xf>
    <xf numFmtId="211" fontId="12" fillId="0" borderId="0" xfId="0" applyNumberFormat="1" applyFont="1" applyFill="1" applyBorder="1" applyAlignment="1">
      <alignment horizontal="center" vertical="center"/>
    </xf>
    <xf numFmtId="0" fontId="0" fillId="0" borderId="0" xfId="0" applyFont="1" applyAlignment="1">
      <alignment vertical="center"/>
    </xf>
    <xf numFmtId="38" fontId="13" fillId="0" borderId="0" xfId="2" applyFont="1" applyFill="1" applyBorder="1" applyAlignment="1" applyProtection="1">
      <alignment vertical="top" wrapText="1"/>
    </xf>
    <xf numFmtId="0" fontId="11" fillId="5" borderId="1" xfId="6" applyNumberFormat="1" applyFont="1" applyFill="1" applyBorder="1" applyAlignment="1" applyProtection="1">
      <alignment horizontal="distributed" vertical="center"/>
    </xf>
    <xf numFmtId="49" fontId="11" fillId="5" borderId="1" xfId="6" applyNumberFormat="1" applyFont="1" applyFill="1" applyBorder="1" applyAlignment="1" applyProtection="1">
      <alignment vertical="center" shrinkToFit="1"/>
    </xf>
    <xf numFmtId="216" fontId="11" fillId="5" borderId="3" xfId="2" applyNumberFormat="1" applyFont="1" applyFill="1" applyBorder="1" applyAlignment="1" applyProtection="1">
      <alignment vertical="center" shrinkToFit="1"/>
    </xf>
    <xf numFmtId="216" fontId="11" fillId="5" borderId="1" xfId="2" applyNumberFormat="1" applyFont="1" applyFill="1" applyBorder="1" applyAlignment="1" applyProtection="1">
      <alignment vertical="center" shrinkToFit="1"/>
    </xf>
    <xf numFmtId="0" fontId="12" fillId="5" borderId="0" xfId="0" applyFont="1" applyFill="1" applyAlignment="1" applyProtection="1">
      <alignment horizontal="center" vertical="center"/>
      <protection locked="0"/>
    </xf>
    <xf numFmtId="0" fontId="11" fillId="5" borderId="12" xfId="6" applyFont="1" applyFill="1" applyBorder="1" applyAlignment="1" applyProtection="1">
      <alignment horizontal="center" vertical="center" shrinkToFit="1"/>
    </xf>
    <xf numFmtId="216" fontId="11" fillId="5" borderId="3" xfId="2" applyNumberFormat="1" applyFont="1" applyFill="1" applyBorder="1" applyAlignment="1" applyProtection="1">
      <alignment horizontal="right" vertical="center" shrinkToFit="1"/>
    </xf>
    <xf numFmtId="216" fontId="11" fillId="5" borderId="1" xfId="2" applyNumberFormat="1" applyFont="1" applyFill="1" applyBorder="1" applyAlignment="1" applyProtection="1">
      <alignment horizontal="right" vertical="center" shrinkToFit="1"/>
    </xf>
    <xf numFmtId="0" fontId="12" fillId="5" borderId="1" xfId="6" applyFont="1" applyFill="1" applyBorder="1" applyAlignment="1" applyProtection="1">
      <alignment vertical="center"/>
    </xf>
    <xf numFmtId="0" fontId="12" fillId="5" borderId="0" xfId="0" applyFont="1" applyFill="1" applyAlignment="1" applyProtection="1">
      <alignment vertical="center"/>
      <protection locked="0"/>
    </xf>
    <xf numFmtId="0" fontId="12" fillId="5" borderId="0" xfId="0" applyFont="1" applyFill="1" applyBorder="1" applyAlignment="1" applyProtection="1">
      <alignment vertical="center"/>
      <protection locked="0"/>
    </xf>
    <xf numFmtId="216" fontId="12" fillId="5" borderId="0" xfId="0" applyNumberFormat="1" applyFont="1" applyFill="1" applyBorder="1" applyAlignment="1" applyProtection="1">
      <alignment vertical="center" shrinkToFit="1"/>
    </xf>
    <xf numFmtId="0" fontId="12" fillId="0" borderId="0" xfId="0" applyFont="1" applyFill="1" applyAlignment="1">
      <alignment horizontal="left" vertical="distributed"/>
    </xf>
    <xf numFmtId="0" fontId="65" fillId="0" borderId="0" xfId="0" applyFont="1" applyFill="1" applyAlignment="1">
      <alignment horizontal="center" vertical="center"/>
    </xf>
    <xf numFmtId="225" fontId="53" fillId="0" borderId="0" xfId="0" applyNumberFormat="1" applyFont="1" applyFill="1" applyAlignment="1">
      <alignment horizontal="center" vertical="center"/>
    </xf>
    <xf numFmtId="0" fontId="7" fillId="0" borderId="0" xfId="0" applyFont="1" applyAlignment="1">
      <alignment horizontal="center" vertical="center"/>
    </xf>
    <xf numFmtId="0" fontId="53" fillId="0" borderId="0" xfId="0" applyFont="1" applyFill="1" applyAlignment="1">
      <alignment horizontal="center" vertical="center"/>
    </xf>
    <xf numFmtId="0" fontId="0" fillId="0" borderId="0" xfId="0" applyFont="1" applyFill="1" applyAlignment="1">
      <alignment horizontal="center" vertical="center"/>
    </xf>
    <xf numFmtId="0" fontId="0" fillId="0" borderId="0" xfId="0" applyAlignment="1">
      <alignment horizontal="center" vertical="center"/>
    </xf>
    <xf numFmtId="0" fontId="0" fillId="0" borderId="0" xfId="0" applyFont="1" applyAlignment="1">
      <alignment horizontal="center" vertical="center"/>
    </xf>
    <xf numFmtId="0" fontId="12" fillId="0" borderId="0" xfId="0" applyFont="1" applyFill="1" applyAlignment="1">
      <alignment horizontal="distributed" vertical="center" shrinkToFit="1"/>
    </xf>
    <xf numFmtId="0" fontId="12" fillId="0" borderId="0" xfId="0" applyFont="1" applyFill="1" applyAlignment="1">
      <alignment vertical="center"/>
    </xf>
    <xf numFmtId="49" fontId="6" fillId="0" borderId="0" xfId="3" applyNumberFormat="1" applyFont="1" applyFill="1" applyBorder="1" applyAlignment="1" applyProtection="1">
      <alignment horizontal="left" vertical="center" wrapText="1"/>
    </xf>
    <xf numFmtId="181" fontId="6" fillId="0" borderId="0" xfId="2" applyNumberFormat="1" applyFont="1" applyFill="1" applyBorder="1" applyAlignment="1" applyProtection="1">
      <alignment horizontal="left" vertical="center"/>
    </xf>
    <xf numFmtId="0" fontId="12" fillId="0" borderId="0" xfId="0" applyFont="1" applyFill="1" applyBorder="1" applyAlignment="1">
      <alignment horizontal="center" vertical="center"/>
    </xf>
    <xf numFmtId="0" fontId="7" fillId="0" borderId="0" xfId="0" applyFont="1" applyAlignment="1">
      <alignment horizontal="center" vertical="top"/>
    </xf>
    <xf numFmtId="49" fontId="18" fillId="0" borderId="0" xfId="0" applyNumberFormat="1" applyFont="1" applyFill="1" applyBorder="1" applyAlignment="1">
      <alignment horizontal="center" vertical="center"/>
    </xf>
    <xf numFmtId="0" fontId="53" fillId="0" borderId="0" xfId="0" applyNumberFormat="1" applyFont="1" applyFill="1" applyAlignment="1">
      <alignment horizontal="center" vertical="center"/>
    </xf>
    <xf numFmtId="0" fontId="12" fillId="0" borderId="0" xfId="0" applyNumberFormat="1" applyFont="1" applyFill="1" applyAlignment="1">
      <alignment vertical="center" shrinkToFit="1"/>
    </xf>
    <xf numFmtId="0" fontId="67" fillId="0" borderId="0" xfId="0" applyFont="1" applyFill="1" applyAlignment="1">
      <alignment vertical="center"/>
    </xf>
    <xf numFmtId="0" fontId="7" fillId="0" borderId="0" xfId="0" applyFont="1" applyFill="1" applyAlignment="1">
      <alignment vertical="center"/>
    </xf>
    <xf numFmtId="0" fontId="12" fillId="0" borderId="0" xfId="0" applyFont="1" applyFill="1" applyAlignment="1">
      <alignment vertical="center" shrinkToFit="1"/>
    </xf>
    <xf numFmtId="0" fontId="68" fillId="0" borderId="0" xfId="0" applyNumberFormat="1" applyFont="1" applyFill="1" applyAlignment="1">
      <alignment vertical="center"/>
    </xf>
    <xf numFmtId="0" fontId="12" fillId="0" borderId="0" xfId="0" applyFont="1" applyFill="1" applyBorder="1" applyAlignment="1">
      <alignment vertical="center"/>
    </xf>
    <xf numFmtId="0" fontId="6" fillId="2" borderId="4" xfId="1" applyFont="1" applyFill="1" applyBorder="1" applyAlignment="1" applyProtection="1">
      <alignment horizontal="center" vertical="center" wrapText="1"/>
    </xf>
    <xf numFmtId="0" fontId="6" fillId="2" borderId="10" xfId="1" applyFont="1" applyFill="1" applyBorder="1" applyAlignment="1" applyProtection="1">
      <alignment horizontal="center" vertical="center" wrapText="1"/>
    </xf>
    <xf numFmtId="0" fontId="3" fillId="2" borderId="5" xfId="1" applyFont="1" applyFill="1" applyBorder="1" applyAlignment="1" applyProtection="1">
      <alignment horizontal="center" vertical="center"/>
    </xf>
    <xf numFmtId="0" fontId="3" fillId="2" borderId="6" xfId="1" applyFont="1" applyFill="1" applyBorder="1" applyAlignment="1" applyProtection="1">
      <alignment horizontal="center" vertical="center"/>
    </xf>
    <xf numFmtId="0" fontId="3" fillId="2" borderId="1" xfId="1" applyFont="1" applyFill="1" applyBorder="1" applyAlignment="1" applyProtection="1">
      <alignment horizontal="center" vertical="center"/>
    </xf>
    <xf numFmtId="0" fontId="3" fillId="2" borderId="2" xfId="1" applyFont="1" applyFill="1" applyBorder="1" applyAlignment="1" applyProtection="1">
      <alignment horizontal="center" vertical="center"/>
    </xf>
    <xf numFmtId="0" fontId="3" fillId="2" borderId="0" xfId="1" applyFont="1" applyFill="1" applyBorder="1" applyAlignment="1" applyProtection="1">
      <alignment horizontal="center" vertical="center"/>
    </xf>
    <xf numFmtId="0" fontId="3" fillId="2" borderId="7" xfId="1" applyFont="1" applyFill="1" applyBorder="1" applyAlignment="1" applyProtection="1">
      <alignment horizontal="center" vertical="center"/>
    </xf>
    <xf numFmtId="0" fontId="3" fillId="2" borderId="12" xfId="1" applyFont="1" applyFill="1" applyBorder="1" applyAlignment="1" applyProtection="1">
      <alignment horizontal="center" vertical="center"/>
    </xf>
    <xf numFmtId="0" fontId="3" fillId="2" borderId="8" xfId="1" applyFont="1" applyFill="1" applyBorder="1" applyAlignment="1" applyProtection="1">
      <alignment horizontal="center" vertical="center"/>
    </xf>
    <xf numFmtId="0" fontId="3" fillId="2" borderId="3" xfId="1" applyFont="1" applyFill="1" applyBorder="1" applyAlignment="1" applyProtection="1">
      <alignment horizontal="center" vertical="center"/>
    </xf>
    <xf numFmtId="0" fontId="3" fillId="2" borderId="9" xfId="1" applyFont="1" applyFill="1" applyBorder="1" applyAlignment="1" applyProtection="1">
      <alignment horizontal="center" vertical="center"/>
    </xf>
    <xf numFmtId="0" fontId="3" fillId="2" borderId="4" xfId="1" applyFont="1" applyFill="1" applyBorder="1" applyAlignment="1" applyProtection="1">
      <alignment horizontal="center" vertical="center" wrapText="1"/>
    </xf>
    <xf numFmtId="0" fontId="7" fillId="2" borderId="10" xfId="1" applyFont="1" applyFill="1" applyBorder="1"/>
    <xf numFmtId="0" fontId="6" fillId="2" borderId="4" xfId="1" applyFont="1" applyFill="1" applyBorder="1" applyAlignment="1" applyProtection="1">
      <alignment horizontal="distributed" vertical="center" wrapText="1"/>
    </xf>
    <xf numFmtId="0" fontId="6" fillId="2" borderId="10" xfId="1" applyFont="1" applyFill="1" applyBorder="1" applyAlignment="1" applyProtection="1">
      <alignment horizontal="distributed" vertical="center" wrapText="1"/>
    </xf>
    <xf numFmtId="0" fontId="3" fillId="2" borderId="4" xfId="1" applyFont="1" applyFill="1" applyBorder="1" applyAlignment="1" applyProtection="1">
      <alignment horizontal="distributed" vertical="center" wrapText="1"/>
    </xf>
    <xf numFmtId="0" fontId="3" fillId="2" borderId="10" xfId="1" applyFont="1" applyFill="1" applyBorder="1" applyAlignment="1" applyProtection="1">
      <alignment horizontal="distributed" vertical="center" wrapText="1"/>
    </xf>
    <xf numFmtId="0" fontId="3" fillId="2" borderId="3" xfId="1" applyFont="1" applyFill="1" applyBorder="1" applyAlignment="1" applyProtection="1">
      <alignment horizontal="distributed" vertical="center" wrapText="1"/>
    </xf>
    <xf numFmtId="0" fontId="3"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distributed" vertical="center" wrapText="1"/>
    </xf>
    <xf numFmtId="0" fontId="3" fillId="2" borderId="8" xfId="1" applyFont="1" applyFill="1" applyBorder="1" applyAlignment="1" applyProtection="1">
      <alignment horizontal="distributed" vertical="center" wrapText="1"/>
    </xf>
    <xf numFmtId="0" fontId="3" fillId="2" borderId="10" xfId="1" applyFont="1" applyFill="1" applyBorder="1" applyAlignment="1" applyProtection="1">
      <alignment horizontal="center" vertical="center" wrapText="1"/>
    </xf>
    <xf numFmtId="0" fontId="3" fillId="2" borderId="4" xfId="1" applyFont="1" applyFill="1" applyBorder="1" applyAlignment="1" applyProtection="1">
      <alignment horizontal="center" vertical="center" shrinkToFit="1"/>
    </xf>
    <xf numFmtId="0" fontId="3" fillId="2" borderId="10" xfId="1" applyFont="1" applyFill="1" applyBorder="1" applyAlignment="1" applyProtection="1">
      <alignment horizontal="center" vertical="center" shrinkToFit="1"/>
    </xf>
    <xf numFmtId="0" fontId="9" fillId="2" borderId="3" xfId="1" applyFont="1" applyFill="1" applyBorder="1" applyAlignment="1" applyProtection="1">
      <alignment horizontal="center" vertical="center"/>
    </xf>
    <xf numFmtId="0" fontId="9" fillId="2" borderId="9" xfId="1" applyFont="1" applyFill="1" applyBorder="1" applyAlignment="1" applyProtection="1">
      <alignment horizontal="center" vertical="center"/>
    </xf>
    <xf numFmtId="0" fontId="7" fillId="2" borderId="2" xfId="1" applyFont="1" applyFill="1" applyBorder="1" applyAlignment="1">
      <alignment horizontal="center" vertical="center"/>
    </xf>
    <xf numFmtId="0" fontId="7" fillId="2" borderId="8" xfId="1" applyFont="1" applyFill="1" applyBorder="1" applyAlignment="1">
      <alignment horizontal="center" vertical="center"/>
    </xf>
    <xf numFmtId="0" fontId="6" fillId="2" borderId="3" xfId="1" applyFont="1" applyFill="1" applyBorder="1" applyAlignment="1" applyProtection="1">
      <alignment horizontal="distributed" vertical="center" wrapText="1"/>
    </xf>
    <xf numFmtId="0" fontId="6"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center" vertical="center" wrapText="1"/>
    </xf>
    <xf numFmtId="0" fontId="3" fillId="2" borderId="5" xfId="1" applyFont="1" applyFill="1" applyBorder="1" applyAlignment="1" applyProtection="1">
      <alignment horizontal="center" vertical="center" wrapText="1"/>
    </xf>
    <xf numFmtId="0" fontId="7" fillId="2" borderId="6" xfId="1" applyFont="1" applyFill="1" applyBorder="1" applyAlignment="1">
      <alignment horizontal="center" vertical="center" wrapText="1"/>
    </xf>
    <xf numFmtId="0" fontId="6" fillId="0" borderId="5" xfId="1" applyFont="1" applyFill="1" applyBorder="1" applyAlignment="1" applyProtection="1">
      <alignment horizontal="center" vertical="center" wrapText="1"/>
    </xf>
    <xf numFmtId="0" fontId="7" fillId="0" borderId="6" xfId="1" applyFont="1" applyFill="1" applyBorder="1" applyAlignment="1">
      <alignment horizontal="center" vertical="center" wrapText="1"/>
    </xf>
    <xf numFmtId="0" fontId="3" fillId="2" borderId="4" xfId="1" applyFont="1" applyFill="1" applyBorder="1" applyAlignment="1" applyProtection="1">
      <alignment horizontal="center" vertical="center"/>
    </xf>
    <xf numFmtId="0" fontId="3" fillId="2" borderId="10" xfId="1" applyFont="1" applyFill="1" applyBorder="1" applyAlignment="1" applyProtection="1">
      <alignment horizontal="center" vertical="center"/>
    </xf>
    <xf numFmtId="0" fontId="3" fillId="0" borderId="13" xfId="1" applyFont="1" applyFill="1" applyBorder="1" applyAlignment="1" applyProtection="1">
      <alignment horizontal="center" vertical="center"/>
    </xf>
    <xf numFmtId="0" fontId="7" fillId="0" borderId="6" xfId="1" applyFont="1" applyFill="1" applyBorder="1" applyAlignment="1">
      <alignment vertical="center"/>
    </xf>
    <xf numFmtId="0" fontId="3" fillId="0" borderId="5" xfId="1" applyFont="1" applyFill="1" applyBorder="1" applyAlignment="1" applyProtection="1">
      <alignment horizontal="center" vertical="center"/>
    </xf>
    <xf numFmtId="0" fontId="7" fillId="0" borderId="13" xfId="1" applyFont="1" applyFill="1" applyBorder="1" applyAlignment="1">
      <alignment horizontal="center" vertical="center"/>
    </xf>
    <xf numFmtId="0" fontId="3" fillId="0" borderId="6" xfId="1" applyFont="1" applyFill="1" applyBorder="1" applyAlignment="1" applyProtection="1">
      <alignment horizontal="center" vertical="center"/>
    </xf>
    <xf numFmtId="0" fontId="3" fillId="0" borderId="5"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0" fontId="3" fillId="2" borderId="3" xfId="1" applyFont="1" applyFill="1" applyBorder="1" applyAlignment="1" applyProtection="1">
      <alignment horizontal="center" vertical="center" wrapText="1"/>
    </xf>
    <xf numFmtId="0" fontId="7" fillId="2" borderId="2" xfId="1" applyFont="1" applyFill="1" applyBorder="1" applyAlignment="1">
      <alignment horizontal="center" vertical="center" wrapText="1"/>
    </xf>
    <xf numFmtId="0" fontId="7" fillId="2" borderId="14" xfId="1" applyFont="1" applyFill="1" applyBorder="1" applyAlignment="1">
      <alignment horizontal="center" vertical="center"/>
    </xf>
    <xf numFmtId="0" fontId="7" fillId="2" borderId="10" xfId="1" applyFont="1" applyFill="1" applyBorder="1" applyAlignment="1">
      <alignment horizontal="center" vertical="center"/>
    </xf>
    <xf numFmtId="0" fontId="7" fillId="2" borderId="15" xfId="1" applyFont="1" applyFill="1" applyBorder="1" applyAlignment="1"/>
    <xf numFmtId="0" fontId="7" fillId="2" borderId="9" xfId="1" applyFont="1" applyFill="1" applyBorder="1" applyAlignment="1"/>
    <xf numFmtId="0" fontId="3" fillId="2" borderId="14" xfId="1" applyFont="1" applyFill="1" applyBorder="1" applyAlignment="1" applyProtection="1">
      <alignment horizontal="center" vertical="center" shrinkToFit="1"/>
    </xf>
    <xf numFmtId="0" fontId="3" fillId="2" borderId="4" xfId="1" applyFont="1" applyFill="1" applyBorder="1" applyAlignment="1">
      <alignment horizontal="center" vertical="center"/>
    </xf>
    <xf numFmtId="0" fontId="3" fillId="2" borderId="10" xfId="1" applyFont="1" applyFill="1" applyBorder="1" applyAlignment="1">
      <alignment horizontal="center" vertical="center"/>
    </xf>
    <xf numFmtId="0" fontId="7" fillId="0" borderId="6" xfId="1" applyFont="1" applyFill="1" applyBorder="1" applyAlignment="1">
      <alignment horizontal="center" vertical="center"/>
    </xf>
    <xf numFmtId="0" fontId="3" fillId="2" borderId="14" xfId="1" applyFont="1" applyFill="1" applyBorder="1" applyAlignment="1" applyProtection="1">
      <alignment horizontal="center" vertical="center" wrapText="1"/>
    </xf>
    <xf numFmtId="0" fontId="3" fillId="2" borderId="1" xfId="1" applyFont="1" applyFill="1" applyBorder="1" applyAlignment="1" applyProtection="1">
      <alignment horizontal="center" vertical="center" wrapText="1"/>
    </xf>
    <xf numFmtId="0" fontId="7" fillId="2" borderId="0" xfId="1" applyFont="1" applyFill="1" applyAlignment="1">
      <alignment horizontal="center" vertical="center"/>
    </xf>
    <xf numFmtId="0" fontId="7" fillId="2" borderId="12" xfId="1" applyFont="1" applyFill="1" applyBorder="1" applyAlignment="1">
      <alignment horizontal="center" vertical="center"/>
    </xf>
    <xf numFmtId="0" fontId="7" fillId="2" borderId="1" xfId="1" applyFont="1" applyFill="1" applyBorder="1" applyAlignment="1">
      <alignment horizontal="center" vertical="center"/>
    </xf>
    <xf numFmtId="0" fontId="7" fillId="2" borderId="15" xfId="1" applyFont="1" applyFill="1" applyBorder="1" applyAlignment="1">
      <alignment horizontal="center" vertical="center"/>
    </xf>
    <xf numFmtId="0" fontId="7" fillId="2" borderId="0" xfId="1" applyFont="1" applyFill="1" applyBorder="1" applyAlignment="1">
      <alignment horizontal="center" vertical="center"/>
    </xf>
    <xf numFmtId="0" fontId="7" fillId="2" borderId="9" xfId="1" applyFont="1" applyFill="1" applyBorder="1" applyAlignment="1">
      <alignment horizontal="center" vertical="center"/>
    </xf>
    <xf numFmtId="0" fontId="3" fillId="2" borderId="10" xfId="1" applyFont="1" applyFill="1" applyBorder="1" applyAlignment="1" applyProtection="1">
      <alignment horizontal="distributed" vertical="center"/>
    </xf>
    <xf numFmtId="0" fontId="3" fillId="2" borderId="13" xfId="1" applyFont="1" applyFill="1" applyBorder="1" applyAlignment="1" applyProtection="1">
      <alignment horizontal="center" vertical="center"/>
    </xf>
    <xf numFmtId="0" fontId="7" fillId="2" borderId="6" xfId="1" applyFont="1" applyFill="1" applyBorder="1" applyAlignment="1">
      <alignment horizontal="center" vertical="center"/>
    </xf>
    <xf numFmtId="181" fontId="12" fillId="0" borderId="12" xfId="3" applyNumberFormat="1" applyFont="1" applyBorder="1" applyAlignment="1" applyProtection="1">
      <alignment horizontal="right" vertical="center"/>
    </xf>
    <xf numFmtId="181" fontId="12" fillId="3" borderId="1" xfId="3" applyNumberFormat="1" applyFont="1" applyFill="1" applyBorder="1" applyAlignment="1" applyProtection="1">
      <alignment horizontal="center" vertical="center"/>
    </xf>
    <xf numFmtId="181" fontId="12" fillId="3" borderId="2" xfId="3" applyNumberFormat="1" applyFont="1" applyFill="1" applyBorder="1" applyAlignment="1" applyProtection="1">
      <alignment horizontal="center" vertical="center"/>
    </xf>
    <xf numFmtId="181" fontId="12" fillId="3" borderId="12" xfId="3" applyNumberFormat="1" applyFont="1" applyFill="1" applyBorder="1" applyAlignment="1" applyProtection="1">
      <alignment horizontal="center" vertical="center"/>
    </xf>
    <xf numFmtId="181" fontId="12" fillId="3" borderId="8" xfId="3" applyNumberFormat="1" applyFont="1" applyFill="1" applyBorder="1" applyAlignment="1" applyProtection="1">
      <alignment horizontal="center" vertical="center"/>
    </xf>
    <xf numFmtId="181" fontId="12" fillId="3" borderId="5" xfId="3" applyNumberFormat="1" applyFont="1" applyFill="1" applyBorder="1" applyAlignment="1" applyProtection="1">
      <alignment horizontal="center" vertical="center"/>
    </xf>
    <xf numFmtId="181" fontId="12" fillId="3" borderId="13" xfId="3" applyNumberFormat="1" applyFont="1" applyFill="1" applyBorder="1" applyAlignment="1" applyProtection="1">
      <alignment horizontal="center" vertical="center"/>
    </xf>
    <xf numFmtId="181" fontId="12" fillId="3" borderId="6" xfId="3" applyNumberFormat="1" applyFont="1" applyFill="1" applyBorder="1" applyAlignment="1" applyProtection="1">
      <alignment horizontal="center" vertical="center"/>
    </xf>
    <xf numFmtId="181" fontId="12" fillId="3" borderId="4" xfId="3" applyNumberFormat="1" applyFont="1" applyFill="1" applyBorder="1" applyAlignment="1" applyProtection="1">
      <alignment horizontal="center" vertical="center"/>
    </xf>
    <xf numFmtId="181" fontId="12" fillId="3" borderId="10" xfId="3" applyNumberFormat="1" applyFont="1" applyFill="1" applyBorder="1" applyAlignment="1" applyProtection="1">
      <alignment horizontal="center" vertical="center"/>
    </xf>
    <xf numFmtId="0" fontId="12" fillId="0" borderId="0" xfId="1" applyFont="1" applyFill="1" applyBorder="1" applyAlignment="1" applyProtection="1">
      <alignment vertical="center" wrapText="1"/>
    </xf>
    <xf numFmtId="181" fontId="11" fillId="0" borderId="0" xfId="3" applyNumberFormat="1" applyFont="1" applyBorder="1" applyAlignment="1" applyProtection="1">
      <alignment horizontal="distributed" vertical="center"/>
    </xf>
    <xf numFmtId="181" fontId="11" fillId="0" borderId="7" xfId="3" applyNumberFormat="1" applyFont="1" applyBorder="1" applyAlignment="1" applyProtection="1">
      <alignment horizontal="distributed" vertical="center"/>
    </xf>
    <xf numFmtId="181" fontId="12" fillId="2" borderId="9" xfId="3" applyNumberFormat="1" applyFont="1" applyFill="1" applyBorder="1" applyAlignment="1" applyProtection="1">
      <alignment horizontal="center" vertical="center"/>
    </xf>
    <xf numFmtId="181" fontId="12" fillId="2" borderId="12" xfId="3" applyNumberFormat="1" applyFont="1" applyFill="1" applyBorder="1" applyAlignment="1" applyProtection="1">
      <alignment horizontal="center" vertical="center"/>
    </xf>
    <xf numFmtId="181" fontId="12" fillId="2" borderId="8" xfId="3" applyNumberFormat="1" applyFont="1" applyFill="1" applyBorder="1" applyAlignment="1" applyProtection="1">
      <alignment horizontal="center" vertical="center"/>
    </xf>
    <xf numFmtId="6" fontId="12" fillId="2" borderId="5" xfId="7" applyFont="1" applyFill="1" applyBorder="1" applyAlignment="1" applyProtection="1">
      <alignment horizontal="center" vertical="center"/>
    </xf>
    <xf numFmtId="6" fontId="12" fillId="2" borderId="13" xfId="7" applyFont="1" applyFill="1" applyBorder="1" applyAlignment="1" applyProtection="1">
      <alignment horizontal="center" vertical="center"/>
    </xf>
    <xf numFmtId="181" fontId="12" fillId="2" borderId="5" xfId="3" applyNumberFormat="1" applyFont="1" applyFill="1" applyBorder="1" applyAlignment="1" applyProtection="1">
      <alignment horizontal="center" vertical="center"/>
    </xf>
    <xf numFmtId="181" fontId="12" fillId="2" borderId="13" xfId="3" applyNumberFormat="1" applyFont="1" applyFill="1" applyBorder="1" applyAlignment="1" applyProtection="1">
      <alignment horizontal="center" vertical="center"/>
    </xf>
    <xf numFmtId="181" fontId="12" fillId="2" borderId="6" xfId="3" applyNumberFormat="1" applyFont="1" applyFill="1" applyBorder="1" applyAlignment="1" applyProtection="1">
      <alignment horizontal="center" vertical="center"/>
    </xf>
    <xf numFmtId="181" fontId="12" fillId="2" borderId="4" xfId="3" applyNumberFormat="1" applyFont="1" applyFill="1" applyBorder="1" applyAlignment="1" applyProtection="1">
      <alignment horizontal="center" vertical="center"/>
    </xf>
    <xf numFmtId="181" fontId="12" fillId="2" borderId="10" xfId="3" applyNumberFormat="1" applyFont="1" applyFill="1" applyBorder="1" applyAlignment="1" applyProtection="1">
      <alignment horizontal="center" vertical="center"/>
    </xf>
    <xf numFmtId="181" fontId="12" fillId="2" borderId="1" xfId="3" applyNumberFormat="1" applyFont="1" applyFill="1" applyBorder="1" applyAlignment="1" applyProtection="1">
      <alignment horizontal="center" vertical="center"/>
    </xf>
    <xf numFmtId="181" fontId="12" fillId="2" borderId="2" xfId="3" applyNumberFormat="1" applyFont="1" applyFill="1" applyBorder="1" applyAlignment="1" applyProtection="1">
      <alignment horizontal="center" vertical="center"/>
    </xf>
    <xf numFmtId="181" fontId="12" fillId="2" borderId="0" xfId="3" applyNumberFormat="1" applyFont="1" applyFill="1" applyBorder="1" applyAlignment="1" applyProtection="1">
      <alignment horizontal="center" vertical="center"/>
    </xf>
    <xf numFmtId="181" fontId="12" fillId="2" borderId="7" xfId="3" applyNumberFormat="1" applyFont="1" applyFill="1" applyBorder="1" applyAlignment="1" applyProtection="1">
      <alignment horizontal="center" vertical="center"/>
    </xf>
    <xf numFmtId="187" fontId="6" fillId="0" borderId="0" xfId="1" applyNumberFormat="1" applyFont="1" applyFill="1" applyBorder="1" applyAlignment="1" applyProtection="1">
      <alignment horizontal="left" vertical="center" wrapText="1"/>
    </xf>
    <xf numFmtId="0" fontId="6" fillId="0" borderId="0" xfId="1" applyFont="1" applyBorder="1" applyAlignment="1">
      <alignment horizontal="left" vertical="top" wrapText="1"/>
    </xf>
    <xf numFmtId="0" fontId="18" fillId="0" borderId="0" xfId="1" applyFont="1" applyBorder="1" applyAlignment="1">
      <alignment horizontal="left" vertical="top" wrapText="1"/>
    </xf>
    <xf numFmtId="181" fontId="11" fillId="0" borderId="0" xfId="3" applyNumberFormat="1" applyFont="1" applyFill="1" applyBorder="1" applyAlignment="1" applyProtection="1">
      <alignment horizontal="distributed" vertical="center"/>
    </xf>
    <xf numFmtId="0" fontId="2" fillId="0" borderId="0" xfId="1" applyFont="1" applyBorder="1" applyAlignment="1">
      <alignment horizontal="distributed" vertical="center"/>
    </xf>
    <xf numFmtId="0" fontId="2" fillId="0" borderId="7" xfId="1" applyFont="1" applyBorder="1" applyAlignment="1">
      <alignment horizontal="distributed" vertical="center"/>
    </xf>
    <xf numFmtId="0" fontId="10" fillId="5" borderId="0" xfId="1" applyFont="1" applyFill="1" applyAlignment="1" applyProtection="1">
      <alignment horizontal="distributed" vertical="center"/>
    </xf>
    <xf numFmtId="0" fontId="10" fillId="5" borderId="7" xfId="1" applyFont="1" applyFill="1" applyBorder="1" applyAlignment="1" applyProtection="1">
      <alignment horizontal="distributed" vertical="center"/>
    </xf>
    <xf numFmtId="0" fontId="3" fillId="2" borderId="30" xfId="1" applyFont="1" applyFill="1" applyBorder="1" applyAlignment="1" applyProtection="1">
      <alignment horizontal="center" vertical="center"/>
    </xf>
    <xf numFmtId="0" fontId="3" fillId="2" borderId="31" xfId="1" applyFont="1" applyFill="1" applyBorder="1" applyAlignment="1" applyProtection="1">
      <alignment horizontal="center" vertical="center"/>
    </xf>
    <xf numFmtId="0" fontId="3" fillId="2" borderId="32" xfId="1" applyFont="1" applyFill="1" applyBorder="1" applyAlignment="1" applyProtection="1">
      <alignment horizontal="center" vertical="center"/>
    </xf>
    <xf numFmtId="0" fontId="3" fillId="2" borderId="33" xfId="1" applyFont="1" applyFill="1" applyBorder="1" applyAlignment="1" applyProtection="1">
      <alignment horizontal="center" vertical="center"/>
    </xf>
    <xf numFmtId="0" fontId="4" fillId="0" borderId="0" xfId="1" applyFont="1" applyAlignment="1" applyProtection="1">
      <alignment horizontal="center" vertical="center"/>
    </xf>
    <xf numFmtId="176" fontId="12" fillId="0" borderId="21" xfId="1" applyNumberFormat="1" applyFont="1" applyFill="1" applyBorder="1" applyAlignment="1">
      <alignment horizontal="center" vertical="center"/>
    </xf>
    <xf numFmtId="176" fontId="12" fillId="0" borderId="22" xfId="1" applyNumberFormat="1" applyFont="1" applyFill="1" applyBorder="1" applyAlignment="1">
      <alignment horizontal="center" vertical="center"/>
    </xf>
    <xf numFmtId="176" fontId="12" fillId="0" borderId="23" xfId="1" applyNumberFormat="1" applyFont="1" applyFill="1" applyBorder="1" applyAlignment="1">
      <alignment horizontal="center" vertical="center"/>
    </xf>
    <xf numFmtId="189" fontId="12" fillId="0" borderId="12" xfId="1" applyNumberFormat="1" applyFont="1" applyFill="1" applyBorder="1" applyAlignment="1" applyProtection="1">
      <alignment horizontal="right" vertical="center"/>
    </xf>
    <xf numFmtId="0" fontId="11" fillId="0" borderId="0" xfId="1" applyFont="1" applyFill="1" applyAlignment="1" applyProtection="1">
      <alignment vertical="center"/>
    </xf>
    <xf numFmtId="0" fontId="2" fillId="0" borderId="0" xfId="1" applyFont="1" applyAlignment="1">
      <alignment vertical="center"/>
    </xf>
    <xf numFmtId="0" fontId="12" fillId="2" borderId="3" xfId="1" applyFont="1" applyFill="1" applyBorder="1" applyAlignment="1" applyProtection="1">
      <alignment horizontal="center" vertical="center"/>
    </xf>
    <xf numFmtId="0" fontId="12" fillId="2" borderId="1" xfId="1" applyFont="1" applyFill="1" applyBorder="1" applyAlignment="1" applyProtection="1">
      <alignment horizontal="center" vertical="center"/>
    </xf>
    <xf numFmtId="0" fontId="12" fillId="2" borderId="2" xfId="1" applyFont="1" applyFill="1" applyBorder="1" applyAlignment="1" applyProtection="1">
      <alignment horizontal="center" vertical="center"/>
    </xf>
    <xf numFmtId="0" fontId="12" fillId="2" borderId="9" xfId="1" applyFont="1" applyFill="1" applyBorder="1" applyAlignment="1" applyProtection="1">
      <alignment horizontal="center" vertical="center"/>
    </xf>
    <xf numFmtId="0" fontId="12" fillId="2" borderId="12" xfId="1" applyFont="1" applyFill="1" applyBorder="1" applyAlignment="1" applyProtection="1">
      <alignment horizontal="center" vertical="center"/>
    </xf>
    <xf numFmtId="0" fontId="12" fillId="2" borderId="8" xfId="1" applyFont="1" applyFill="1" applyBorder="1" applyAlignment="1" applyProtection="1">
      <alignment horizontal="center" vertical="center"/>
    </xf>
    <xf numFmtId="0" fontId="12" fillId="2" borderId="5" xfId="1" applyFont="1" applyFill="1" applyBorder="1" applyAlignment="1" applyProtection="1">
      <alignment horizontal="center" vertical="center"/>
    </xf>
    <xf numFmtId="0" fontId="12" fillId="2" borderId="13" xfId="1" applyFont="1" applyFill="1" applyBorder="1" applyAlignment="1" applyProtection="1">
      <alignment horizontal="center" vertical="center"/>
    </xf>
    <xf numFmtId="0" fontId="12" fillId="2" borderId="6" xfId="1" applyFont="1" applyFill="1" applyBorder="1" applyAlignment="1" applyProtection="1">
      <alignment horizontal="center" vertical="center"/>
    </xf>
    <xf numFmtId="0" fontId="12" fillId="2" borderId="16" xfId="1" applyFont="1" applyFill="1" applyBorder="1" applyAlignment="1" applyProtection="1">
      <alignment horizontal="center" vertical="center"/>
    </xf>
    <xf numFmtId="0" fontId="12" fillId="2" borderId="13" xfId="1" applyFont="1" applyFill="1" applyBorder="1" applyAlignment="1" applyProtection="1">
      <alignment horizontal="center" vertical="center" shrinkToFit="1"/>
    </xf>
    <xf numFmtId="0" fontId="12" fillId="2" borderId="6" xfId="1" applyFont="1" applyFill="1" applyBorder="1" applyAlignment="1" applyProtection="1">
      <alignment horizontal="center" vertical="center" shrinkToFit="1"/>
    </xf>
    <xf numFmtId="176" fontId="12" fillId="0" borderId="9" xfId="1" applyNumberFormat="1" applyFont="1" applyFill="1" applyBorder="1" applyAlignment="1">
      <alignment horizontal="center" vertical="center"/>
    </xf>
    <xf numFmtId="176" fontId="12" fillId="0" borderId="12" xfId="1" applyNumberFormat="1" applyFont="1" applyFill="1" applyBorder="1" applyAlignment="1">
      <alignment horizontal="center" vertical="center"/>
    </xf>
    <xf numFmtId="176" fontId="12" fillId="0" borderId="24" xfId="1" applyNumberFormat="1" applyFont="1" applyFill="1" applyBorder="1" applyAlignment="1">
      <alignment horizontal="center" vertical="center"/>
    </xf>
    <xf numFmtId="189" fontId="12" fillId="0" borderId="12" xfId="1" applyNumberFormat="1" applyFont="1" applyFill="1" applyBorder="1" applyAlignment="1" applyProtection="1">
      <alignment vertical="center"/>
    </xf>
    <xf numFmtId="0" fontId="12" fillId="0" borderId="3" xfId="1" applyFont="1" applyBorder="1" applyAlignment="1" applyProtection="1">
      <alignment vertical="center" textRotation="255"/>
    </xf>
    <xf numFmtId="0" fontId="12" fillId="0" borderId="2" xfId="1" applyFont="1" applyBorder="1" applyAlignment="1" applyProtection="1">
      <alignment vertical="center" textRotation="255"/>
    </xf>
    <xf numFmtId="0" fontId="12" fillId="0" borderId="9" xfId="1" applyFont="1" applyBorder="1" applyAlignment="1" applyProtection="1">
      <alignment vertical="center" textRotation="255"/>
    </xf>
    <xf numFmtId="0" fontId="12" fillId="0" borderId="8" xfId="1" applyFont="1" applyBorder="1" applyAlignment="1" applyProtection="1">
      <alignment vertical="center" textRotation="255"/>
    </xf>
    <xf numFmtId="0" fontId="12" fillId="0" borderId="17" xfId="1" applyFont="1" applyBorder="1" applyAlignment="1" applyProtection="1">
      <alignment horizontal="center" vertical="center"/>
    </xf>
    <xf numFmtId="0" fontId="12" fillId="0" borderId="18" xfId="1" applyFont="1" applyBorder="1" applyAlignment="1" applyProtection="1">
      <alignment horizontal="center" vertical="center"/>
    </xf>
    <xf numFmtId="0" fontId="12" fillId="0" borderId="19" xfId="1" applyFont="1" applyBorder="1" applyAlignment="1" applyProtection="1">
      <alignment horizontal="center" vertical="center"/>
    </xf>
    <xf numFmtId="176" fontId="12" fillId="0" borderId="17" xfId="1" applyNumberFormat="1" applyFont="1" applyFill="1" applyBorder="1" applyAlignment="1">
      <alignment horizontal="center" vertical="center"/>
    </xf>
    <xf numFmtId="176" fontId="12" fillId="0" borderId="18" xfId="1" applyNumberFormat="1" applyFont="1" applyFill="1" applyBorder="1" applyAlignment="1">
      <alignment horizontal="center" vertical="center"/>
    </xf>
    <xf numFmtId="176" fontId="12" fillId="0" borderId="20" xfId="1" applyNumberFormat="1" applyFont="1" applyFill="1" applyBorder="1" applyAlignment="1">
      <alignment horizontal="center" vertical="center"/>
    </xf>
    <xf numFmtId="189" fontId="12" fillId="0" borderId="18" xfId="1" applyNumberFormat="1" applyFont="1" applyFill="1" applyBorder="1" applyAlignment="1" applyProtection="1">
      <alignment horizontal="right" vertical="center"/>
    </xf>
    <xf numFmtId="189" fontId="12" fillId="0" borderId="18" xfId="1" applyNumberFormat="1" applyFont="1" applyFill="1" applyBorder="1" applyAlignment="1" applyProtection="1">
      <alignment vertical="center"/>
    </xf>
    <xf numFmtId="0" fontId="12" fillId="0" borderId="9" xfId="1" applyFont="1" applyBorder="1" applyAlignment="1" applyProtection="1">
      <alignment horizontal="center" vertical="center"/>
    </xf>
    <xf numFmtId="0" fontId="12" fillId="0" borderId="12" xfId="1" applyFont="1" applyBorder="1" applyAlignment="1" applyProtection="1">
      <alignment horizontal="center" vertical="center"/>
    </xf>
    <xf numFmtId="0" fontId="12" fillId="0" borderId="8" xfId="1" applyFont="1" applyBorder="1" applyAlignment="1" applyProtection="1">
      <alignment horizontal="center" vertical="center"/>
    </xf>
    <xf numFmtId="0" fontId="12" fillId="0" borderId="3" xfId="1" applyFont="1" applyBorder="1" applyAlignment="1" applyProtection="1">
      <alignment horizontal="center" vertical="center" textRotation="255"/>
    </xf>
    <xf numFmtId="0" fontId="12" fillId="0" borderId="2" xfId="1" applyFont="1" applyBorder="1" applyAlignment="1" applyProtection="1">
      <alignment horizontal="center" vertical="center" textRotation="255"/>
    </xf>
    <xf numFmtId="0" fontId="12" fillId="0" borderId="9" xfId="1" applyFont="1" applyBorder="1" applyAlignment="1" applyProtection="1">
      <alignment horizontal="center" vertical="center" textRotation="255"/>
    </xf>
    <xf numFmtId="0" fontId="12" fillId="0" borderId="8" xfId="1" applyFont="1" applyBorder="1" applyAlignment="1" applyProtection="1">
      <alignment horizontal="center" vertical="center" textRotation="255"/>
    </xf>
    <xf numFmtId="0" fontId="2" fillId="0" borderId="18" xfId="1" applyBorder="1"/>
    <xf numFmtId="0" fontId="2" fillId="0" borderId="20" xfId="1" applyBorder="1"/>
    <xf numFmtId="49" fontId="11" fillId="0" borderId="12" xfId="1" applyNumberFormat="1" applyFont="1" applyBorder="1" applyAlignment="1" applyProtection="1">
      <alignment vertical="center"/>
    </xf>
    <xf numFmtId="0" fontId="12" fillId="2" borderId="3" xfId="1" applyFont="1" applyFill="1" applyBorder="1" applyAlignment="1" applyProtection="1">
      <alignment vertical="center" textRotation="255"/>
    </xf>
    <xf numFmtId="0" fontId="12" fillId="2" borderId="2" xfId="1" applyFont="1" applyFill="1" applyBorder="1" applyAlignment="1" applyProtection="1">
      <alignment vertical="center" textRotation="255"/>
    </xf>
    <xf numFmtId="0" fontId="12" fillId="2" borderId="9" xfId="1" applyFont="1" applyFill="1" applyBorder="1" applyAlignment="1" applyProtection="1">
      <alignment vertical="center" textRotation="255"/>
    </xf>
    <xf numFmtId="0" fontId="12" fillId="2" borderId="8" xfId="1" applyFont="1" applyFill="1" applyBorder="1" applyAlignment="1" applyProtection="1">
      <alignment vertical="center" textRotation="255"/>
    </xf>
    <xf numFmtId="0" fontId="12" fillId="2" borderId="11" xfId="1" applyFont="1" applyFill="1" applyBorder="1" applyAlignment="1" applyProtection="1">
      <alignment horizontal="center" vertical="center"/>
    </xf>
    <xf numFmtId="0" fontId="12" fillId="2" borderId="25" xfId="1" applyFont="1" applyFill="1" applyBorder="1" applyAlignment="1" applyProtection="1">
      <alignment horizontal="center" vertical="center"/>
    </xf>
    <xf numFmtId="0" fontId="24" fillId="0" borderId="1" xfId="1" applyFont="1" applyFill="1" applyBorder="1" applyAlignment="1">
      <alignment vertical="center" shrinkToFit="1"/>
    </xf>
    <xf numFmtId="0" fontId="18" fillId="0" borderId="1" xfId="1" applyFont="1" applyFill="1" applyBorder="1" applyAlignment="1">
      <alignment vertical="center" shrinkToFit="1"/>
    </xf>
    <xf numFmtId="0" fontId="18" fillId="0" borderId="2" xfId="1" applyFont="1" applyFill="1" applyBorder="1" applyAlignment="1">
      <alignment vertical="center" shrinkToFit="1"/>
    </xf>
    <xf numFmtId="0" fontId="24" fillId="0" borderId="15" xfId="1" applyFont="1" applyFill="1" applyBorder="1" applyAlignment="1">
      <alignment horizontal="distributed" vertical="center" shrinkToFit="1"/>
    </xf>
    <xf numFmtId="0" fontId="24" fillId="0" borderId="0" xfId="1" applyFont="1" applyFill="1" applyBorder="1" applyAlignment="1">
      <alignment horizontal="distributed" vertical="center" shrinkToFit="1"/>
    </xf>
    <xf numFmtId="190" fontId="24" fillId="0" borderId="0" xfId="1" applyNumberFormat="1" applyFont="1" applyFill="1" applyBorder="1" applyAlignment="1">
      <alignment horizontal="center" vertical="center" shrinkToFit="1"/>
    </xf>
    <xf numFmtId="190" fontId="24" fillId="0" borderId="27" xfId="1" applyNumberFormat="1" applyFont="1" applyFill="1" applyBorder="1" applyAlignment="1">
      <alignment horizontal="center" vertical="center" shrinkToFit="1"/>
    </xf>
    <xf numFmtId="0" fontId="24" fillId="0" borderId="26" xfId="1" applyFont="1" applyFill="1" applyBorder="1" applyAlignment="1">
      <alignment vertical="center" shrinkToFit="1"/>
    </xf>
    <xf numFmtId="0" fontId="24" fillId="0" borderId="0" xfId="1" applyFont="1" applyFill="1" applyBorder="1" applyAlignment="1">
      <alignment vertical="center" shrinkToFit="1"/>
    </xf>
    <xf numFmtId="0" fontId="24" fillId="0" borderId="7" xfId="1" applyFont="1" applyFill="1" applyBorder="1" applyAlignment="1">
      <alignment vertical="center" shrinkToFit="1"/>
    </xf>
    <xf numFmtId="191" fontId="24" fillId="0" borderId="0" xfId="1" applyNumberFormat="1" applyFont="1" applyFill="1" applyBorder="1" applyAlignment="1">
      <alignment horizontal="center" vertical="center" shrinkToFit="1"/>
    </xf>
    <xf numFmtId="191" fontId="24" fillId="0" borderId="27" xfId="1" applyNumberFormat="1" applyFont="1" applyFill="1" applyBorder="1" applyAlignment="1">
      <alignment horizontal="center" vertical="center" shrinkToFit="1"/>
    </xf>
    <xf numFmtId="0" fontId="12" fillId="0" borderId="15" xfId="1" applyFont="1" applyBorder="1" applyAlignment="1" applyProtection="1">
      <alignment vertical="center" textRotation="255"/>
    </xf>
    <xf numFmtId="0" fontId="12" fillId="0" borderId="0" xfId="1" applyFont="1" applyBorder="1" applyAlignment="1" applyProtection="1">
      <alignment vertical="center" textRotation="255"/>
    </xf>
    <xf numFmtId="0" fontId="12" fillId="0" borderId="12" xfId="1" applyFont="1" applyBorder="1" applyAlignment="1" applyProtection="1">
      <alignment vertical="center" textRotation="255"/>
    </xf>
    <xf numFmtId="0" fontId="24" fillId="0" borderId="3" xfId="1" applyFont="1" applyFill="1" applyBorder="1" applyAlignment="1">
      <alignment horizontal="distributed" vertical="center" shrinkToFit="1"/>
    </xf>
    <xf numFmtId="0" fontId="18" fillId="0" borderId="1" xfId="1" applyFont="1" applyBorder="1"/>
    <xf numFmtId="190" fontId="24" fillId="0" borderId="1" xfId="1" applyNumberFormat="1" applyFont="1" applyFill="1" applyBorder="1" applyAlignment="1">
      <alignment horizontal="center" vertical="center" shrinkToFit="1"/>
    </xf>
    <xf numFmtId="190" fontId="24" fillId="0" borderId="25" xfId="1" applyNumberFormat="1" applyFont="1" applyFill="1" applyBorder="1" applyAlignment="1">
      <alignment horizontal="center" vertical="center" shrinkToFit="1"/>
    </xf>
    <xf numFmtId="0" fontId="9" fillId="0" borderId="26" xfId="1" applyFont="1" applyBorder="1" applyAlignment="1" applyProtection="1">
      <alignment horizontal="left" vertical="center"/>
    </xf>
    <xf numFmtId="0" fontId="9" fillId="0" borderId="0" xfId="1" applyFont="1" applyAlignment="1" applyProtection="1">
      <alignment horizontal="left" vertical="center"/>
    </xf>
    <xf numFmtId="0" fontId="9" fillId="0" borderId="7" xfId="1" applyFont="1" applyBorder="1" applyAlignment="1" applyProtection="1">
      <alignment horizontal="left" vertical="center"/>
    </xf>
    <xf numFmtId="0" fontId="24" fillId="0" borderId="1" xfId="1" applyFont="1" applyFill="1" applyBorder="1" applyAlignment="1">
      <alignment horizontal="distributed" vertical="center" shrinkToFit="1"/>
    </xf>
    <xf numFmtId="191" fontId="24" fillId="0" borderId="1" xfId="1" applyNumberFormat="1" applyFont="1" applyFill="1" applyBorder="1" applyAlignment="1">
      <alignment horizontal="center" vertical="center" shrinkToFit="1"/>
    </xf>
    <xf numFmtId="191" fontId="24" fillId="0" borderId="25" xfId="1" applyNumberFormat="1" applyFont="1" applyFill="1" applyBorder="1" applyAlignment="1">
      <alignment horizontal="center" vertical="center" shrinkToFit="1"/>
    </xf>
    <xf numFmtId="0" fontId="24" fillId="0" borderId="9" xfId="1" applyFont="1" applyFill="1" applyBorder="1" applyAlignment="1">
      <alignment horizontal="distributed" vertical="center" shrinkToFit="1"/>
    </xf>
    <xf numFmtId="0" fontId="24" fillId="0" borderId="12" xfId="1" applyFont="1" applyFill="1" applyBorder="1" applyAlignment="1">
      <alignment horizontal="distributed" vertical="center" shrinkToFit="1"/>
    </xf>
    <xf numFmtId="190" fontId="24" fillId="0" borderId="12" xfId="1" applyNumberFormat="1" applyFont="1" applyFill="1" applyBorder="1" applyAlignment="1">
      <alignment horizontal="center" vertical="center" shrinkToFit="1"/>
    </xf>
    <xf numFmtId="190" fontId="24" fillId="0" borderId="24" xfId="1" applyNumberFormat="1" applyFont="1" applyFill="1" applyBorder="1" applyAlignment="1">
      <alignment horizontal="center" vertical="center" shrinkToFit="1"/>
    </xf>
    <xf numFmtId="0" fontId="24" fillId="0" borderId="28" xfId="1" applyFont="1" applyFill="1" applyBorder="1" applyAlignment="1">
      <alignment vertical="center" shrinkToFit="1"/>
    </xf>
    <xf numFmtId="0" fontId="24" fillId="0" borderId="12" xfId="1" applyFont="1" applyFill="1" applyBorder="1" applyAlignment="1">
      <alignment vertical="center" shrinkToFit="1"/>
    </xf>
    <xf numFmtId="0" fontId="24" fillId="0" borderId="8" xfId="1" applyFont="1" applyFill="1" applyBorder="1" applyAlignment="1">
      <alignment vertical="center" shrinkToFit="1"/>
    </xf>
    <xf numFmtId="191" fontId="24" fillId="0" borderId="12" xfId="1" applyNumberFormat="1" applyFont="1" applyFill="1" applyBorder="1" applyAlignment="1">
      <alignment horizontal="center" vertical="center" shrinkToFit="1"/>
    </xf>
    <xf numFmtId="191" fontId="24" fillId="0" borderId="24" xfId="1" applyNumberFormat="1" applyFont="1" applyFill="1" applyBorder="1" applyAlignment="1">
      <alignment horizontal="center" vertical="center" shrinkToFit="1"/>
    </xf>
    <xf numFmtId="0" fontId="18" fillId="0" borderId="0" xfId="1" applyFont="1" applyFill="1" applyBorder="1" applyAlignment="1">
      <alignment vertical="center" shrinkToFit="1"/>
    </xf>
    <xf numFmtId="0" fontId="18" fillId="0" borderId="7" xfId="1" applyFont="1" applyFill="1" applyBorder="1" applyAlignment="1">
      <alignment vertical="center" shrinkToFit="1"/>
    </xf>
    <xf numFmtId="0" fontId="12" fillId="0" borderId="1" xfId="1" applyFont="1" applyBorder="1" applyAlignment="1" applyProtection="1">
      <alignment vertical="center" textRotation="255"/>
    </xf>
    <xf numFmtId="0" fontId="24" fillId="0" borderId="29" xfId="1" applyFont="1" applyFill="1" applyBorder="1" applyAlignment="1">
      <alignment vertical="center" shrinkToFit="1"/>
    </xf>
    <xf numFmtId="0" fontId="24" fillId="0" borderId="2" xfId="1" applyFont="1" applyFill="1" applyBorder="1" applyAlignment="1">
      <alignment vertical="center" shrinkToFit="1"/>
    </xf>
    <xf numFmtId="0" fontId="18" fillId="0" borderId="12" xfId="1" applyFont="1" applyFill="1" applyBorder="1" applyAlignment="1">
      <alignment vertical="center" shrinkToFit="1"/>
    </xf>
    <xf numFmtId="0" fontId="18" fillId="0" borderId="8" xfId="1" applyFont="1" applyFill="1" applyBorder="1" applyAlignment="1">
      <alignment vertical="center" shrinkToFit="1"/>
    </xf>
    <xf numFmtId="0" fontId="12" fillId="0" borderId="0" xfId="1" applyFont="1" applyAlignment="1" applyProtection="1">
      <alignment horizontal="left" vertical="center"/>
    </xf>
    <xf numFmtId="0" fontId="18" fillId="0" borderId="0" xfId="1" applyFont="1" applyFill="1" applyAlignment="1">
      <alignment vertical="center" shrinkToFit="1"/>
    </xf>
    <xf numFmtId="191" fontId="24" fillId="0" borderId="0" xfId="1" applyNumberFormat="1" applyFont="1" applyFill="1" applyBorder="1" applyAlignment="1">
      <alignment horizontal="center" vertical="center"/>
    </xf>
    <xf numFmtId="191" fontId="24" fillId="0" borderId="27" xfId="1" applyNumberFormat="1" applyFont="1" applyFill="1" applyBorder="1" applyAlignment="1">
      <alignment horizontal="center" vertical="center"/>
    </xf>
    <xf numFmtId="0" fontId="18" fillId="0" borderId="0" xfId="1" applyFont="1" applyBorder="1"/>
    <xf numFmtId="0" fontId="12" fillId="0" borderId="7" xfId="1" applyFont="1" applyBorder="1" applyAlignment="1" applyProtection="1">
      <alignment vertical="center" textRotation="255"/>
    </xf>
    <xf numFmtId="0" fontId="4" fillId="0" borderId="0" xfId="1" applyFont="1" applyFill="1" applyAlignment="1" applyProtection="1">
      <alignment horizontal="distributed" vertical="center"/>
    </xf>
    <xf numFmtId="0" fontId="4" fillId="0" borderId="0" xfId="1" applyFont="1" applyAlignment="1" applyProtection="1">
      <alignment horizontal="distributed" vertical="center"/>
    </xf>
    <xf numFmtId="0" fontId="12" fillId="2" borderId="0" xfId="1" applyFont="1" applyFill="1" applyBorder="1" applyAlignment="1" applyProtection="1">
      <alignment horizontal="center" vertical="center"/>
    </xf>
    <xf numFmtId="0" fontId="12" fillId="2" borderId="7" xfId="1" applyFont="1" applyFill="1" applyBorder="1" applyAlignment="1" applyProtection="1">
      <alignment horizontal="center" vertical="center"/>
    </xf>
    <xf numFmtId="0" fontId="2" fillId="2" borderId="2" xfId="1" applyFont="1" applyFill="1" applyBorder="1" applyAlignment="1">
      <alignment horizontal="center"/>
    </xf>
    <xf numFmtId="0" fontId="2" fillId="2" borderId="15" xfId="1" applyFont="1" applyFill="1" applyBorder="1" applyAlignment="1">
      <alignment horizontal="center"/>
    </xf>
    <xf numFmtId="0" fontId="2" fillId="2" borderId="7" xfId="1" applyFont="1" applyFill="1" applyBorder="1" applyAlignment="1">
      <alignment horizontal="center"/>
    </xf>
    <xf numFmtId="0" fontId="12" fillId="2" borderId="3" xfId="1" applyFont="1" applyFill="1" applyBorder="1" applyAlignment="1" applyProtection="1">
      <alignment horizontal="center" vertical="center" wrapText="1"/>
    </xf>
    <xf numFmtId="0" fontId="26" fillId="2" borderId="3" xfId="1" applyFont="1" applyFill="1" applyBorder="1" applyAlignment="1" applyProtection="1">
      <alignment horizontal="center" vertical="center" wrapText="1"/>
    </xf>
    <xf numFmtId="0" fontId="16" fillId="2" borderId="2" xfId="1" applyFont="1" applyFill="1" applyBorder="1" applyAlignment="1">
      <alignment horizontal="center"/>
    </xf>
    <xf numFmtId="0" fontId="16" fillId="2" borderId="15" xfId="1" applyFont="1" applyFill="1" applyBorder="1" applyAlignment="1">
      <alignment horizontal="center"/>
    </xf>
    <xf numFmtId="0" fontId="16" fillId="2" borderId="7" xfId="1" applyFont="1" applyFill="1" applyBorder="1" applyAlignment="1">
      <alignment horizontal="center"/>
    </xf>
    <xf numFmtId="0" fontId="9" fillId="2" borderId="3" xfId="1" applyFont="1" applyFill="1" applyBorder="1" applyAlignment="1" applyProtection="1">
      <alignment horizontal="center" vertical="center" wrapText="1"/>
    </xf>
    <xf numFmtId="0" fontId="2" fillId="2" borderId="2" xfId="1" applyFont="1" applyFill="1" applyBorder="1" applyAlignment="1">
      <alignment horizontal="center" vertical="center" wrapText="1"/>
    </xf>
    <xf numFmtId="0" fontId="2" fillId="2" borderId="15"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12" fillId="2" borderId="4" xfId="1" applyFont="1" applyFill="1" applyBorder="1" applyAlignment="1" applyProtection="1">
      <alignment horizontal="center" vertical="center" wrapText="1"/>
    </xf>
    <xf numFmtId="0" fontId="2" fillId="2" borderId="3"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12" fillId="2" borderId="2" xfId="1" applyFont="1" applyFill="1" applyBorder="1" applyAlignment="1" applyProtection="1">
      <alignment horizontal="center" vertical="center" wrapText="1"/>
    </xf>
    <xf numFmtId="0" fontId="6" fillId="2" borderId="3" xfId="1" applyFont="1" applyFill="1" applyBorder="1" applyAlignment="1" applyProtection="1">
      <alignment horizontal="center" vertical="center" wrapText="1"/>
    </xf>
    <xf numFmtId="0" fontId="6" fillId="2" borderId="1" xfId="1" applyFont="1" applyFill="1" applyBorder="1" applyAlignment="1" applyProtection="1">
      <alignment horizontal="center" vertical="center" wrapText="1"/>
    </xf>
    <xf numFmtId="0" fontId="6" fillId="2" borderId="5" xfId="1" applyFont="1" applyFill="1" applyBorder="1" applyAlignment="1">
      <alignment horizontal="center" vertical="center" wrapText="1"/>
    </xf>
    <xf numFmtId="0" fontId="6" fillId="0" borderId="6" xfId="1" applyFont="1" applyBorder="1" applyAlignment="1">
      <alignment horizontal="center" vertical="center"/>
    </xf>
    <xf numFmtId="0" fontId="11" fillId="0" borderId="1" xfId="1" applyFont="1" applyBorder="1" applyAlignment="1" applyProtection="1">
      <alignment vertical="center" textRotation="255" shrinkToFit="1"/>
    </xf>
    <xf numFmtId="0" fontId="2" fillId="0" borderId="0" xfId="1" applyFont="1" applyBorder="1" applyAlignment="1" applyProtection="1">
      <alignment vertical="center" textRotation="255" shrinkToFit="1"/>
    </xf>
    <xf numFmtId="0" fontId="2" fillId="0" borderId="12" xfId="1" applyFont="1" applyBorder="1" applyAlignment="1" applyProtection="1">
      <alignment vertical="center" textRotation="255" shrinkToFit="1"/>
    </xf>
    <xf numFmtId="0" fontId="11" fillId="0" borderId="3" xfId="1" applyFont="1" applyFill="1" applyBorder="1" applyAlignment="1" applyProtection="1">
      <alignment horizontal="distributed" vertical="center"/>
    </xf>
    <xf numFmtId="0" fontId="11" fillId="0" borderId="1" xfId="1" applyFont="1" applyFill="1" applyBorder="1" applyAlignment="1" applyProtection="1">
      <alignment horizontal="distributed" vertical="center"/>
    </xf>
    <xf numFmtId="0" fontId="11" fillId="0" borderId="2" xfId="1" applyFont="1" applyFill="1" applyBorder="1" applyAlignment="1" applyProtection="1">
      <alignment horizontal="distributed" vertical="center"/>
    </xf>
    <xf numFmtId="189" fontId="11" fillId="0" borderId="3" xfId="8" applyNumberFormat="1" applyFont="1" applyBorder="1" applyAlignment="1">
      <alignment horizontal="right" vertical="center"/>
    </xf>
    <xf numFmtId="189" fontId="11" fillId="0" borderId="1" xfId="8" applyNumberFormat="1" applyFont="1" applyBorder="1" applyAlignment="1">
      <alignment horizontal="right" vertical="center"/>
    </xf>
    <xf numFmtId="0" fontId="18" fillId="2" borderId="2" xfId="1" applyFont="1" applyFill="1" applyBorder="1" applyAlignment="1">
      <alignment horizontal="center" vertical="center"/>
    </xf>
    <xf numFmtId="0" fontId="18" fillId="2" borderId="15" xfId="1" applyFont="1" applyFill="1" applyBorder="1" applyAlignment="1">
      <alignment horizontal="center" vertical="center"/>
    </xf>
    <xf numFmtId="0" fontId="18" fillId="2" borderId="7" xfId="1" applyFont="1" applyFill="1" applyBorder="1" applyAlignment="1">
      <alignment horizontal="center" vertical="center"/>
    </xf>
    <xf numFmtId="0" fontId="2" fillId="2" borderId="2" xfId="1" applyFont="1" applyFill="1" applyBorder="1" applyAlignment="1">
      <alignment horizontal="center" vertical="center"/>
    </xf>
    <xf numFmtId="0" fontId="2" fillId="2" borderId="15" xfId="1" applyFont="1" applyFill="1" applyBorder="1" applyAlignment="1">
      <alignment horizontal="center" vertical="center"/>
    </xf>
    <xf numFmtId="0" fontId="2" fillId="2" borderId="7" xfId="1" applyFont="1" applyFill="1" applyBorder="1" applyAlignment="1">
      <alignment horizontal="center" vertical="center"/>
    </xf>
    <xf numFmtId="0" fontId="2" fillId="0" borderId="2" xfId="1" applyBorder="1" applyAlignment="1">
      <alignment vertical="center"/>
    </xf>
    <xf numFmtId="0" fontId="2" fillId="0" borderId="9" xfId="1" applyBorder="1" applyAlignment="1">
      <alignment vertical="center"/>
    </xf>
    <xf numFmtId="0" fontId="2" fillId="0" borderId="8" xfId="1" applyBorder="1" applyAlignment="1">
      <alignment vertical="center"/>
    </xf>
    <xf numFmtId="0" fontId="12" fillId="2" borderId="0" xfId="1" applyFont="1" applyFill="1" applyBorder="1" applyAlignment="1" applyProtection="1">
      <alignment wrapText="1"/>
    </xf>
    <xf numFmtId="0" fontId="12" fillId="2" borderId="7" xfId="1" applyFont="1" applyFill="1" applyBorder="1" applyAlignment="1" applyProtection="1">
      <alignment wrapText="1"/>
    </xf>
    <xf numFmtId="0" fontId="12" fillId="2" borderId="1" xfId="1" applyFont="1" applyFill="1" applyBorder="1" applyAlignment="1" applyProtection="1">
      <alignment horizontal="center" vertical="center" wrapText="1"/>
    </xf>
    <xf numFmtId="0" fontId="18" fillId="2" borderId="2" xfId="1" applyFont="1" applyFill="1" applyBorder="1" applyAlignment="1">
      <alignment horizontal="center"/>
    </xf>
    <xf numFmtId="0" fontId="18" fillId="2" borderId="15" xfId="1" applyFont="1" applyFill="1" applyBorder="1" applyAlignment="1">
      <alignment horizontal="center"/>
    </xf>
    <xf numFmtId="0" fontId="18" fillId="2" borderId="7" xfId="1" applyFont="1" applyFill="1" applyBorder="1" applyAlignment="1">
      <alignment horizontal="center"/>
    </xf>
    <xf numFmtId="0" fontId="18" fillId="2" borderId="2" xfId="1" applyFont="1" applyFill="1" applyBorder="1" applyAlignment="1">
      <alignment horizontal="center" vertical="center" wrapText="1"/>
    </xf>
    <xf numFmtId="0" fontId="18" fillId="2" borderId="15" xfId="1" applyFont="1" applyFill="1" applyBorder="1" applyAlignment="1">
      <alignment horizontal="center" vertical="center" wrapText="1"/>
    </xf>
    <xf numFmtId="0" fontId="18" fillId="2" borderId="7" xfId="1" applyFont="1" applyFill="1" applyBorder="1" applyAlignment="1">
      <alignment horizontal="center" vertical="center" wrapText="1"/>
    </xf>
    <xf numFmtId="0" fontId="2" fillId="2" borderId="1" xfId="1" applyFont="1" applyFill="1" applyBorder="1" applyAlignment="1">
      <alignment horizontal="center" vertical="center" wrapText="1"/>
    </xf>
    <xf numFmtId="0" fontId="2" fillId="2" borderId="0" xfId="1" applyFont="1" applyFill="1" applyBorder="1" applyAlignment="1">
      <alignment horizontal="center" vertical="center" wrapText="1"/>
    </xf>
    <xf numFmtId="0" fontId="9" fillId="2" borderId="1" xfId="1" applyFont="1" applyFill="1" applyBorder="1" applyAlignment="1" applyProtection="1">
      <alignment horizontal="center" vertical="center" wrapText="1"/>
    </xf>
    <xf numFmtId="0" fontId="11" fillId="2" borderId="2" xfId="1" applyFont="1" applyFill="1" applyBorder="1" applyAlignment="1">
      <alignment horizontal="center" vertical="center"/>
    </xf>
    <xf numFmtId="0" fontId="11" fillId="2" borderId="0" xfId="1" applyFont="1" applyFill="1" applyBorder="1" applyAlignment="1">
      <alignment horizontal="center" vertical="center"/>
    </xf>
    <xf numFmtId="0" fontId="11" fillId="2" borderId="7" xfId="1" applyFont="1" applyFill="1" applyBorder="1" applyAlignment="1">
      <alignment horizontal="center" vertical="center"/>
    </xf>
    <xf numFmtId="0" fontId="6" fillId="0" borderId="15" xfId="1" applyFont="1" applyBorder="1" applyAlignment="1" applyProtection="1">
      <alignment horizontal="center" vertical="center" shrinkToFit="1"/>
    </xf>
    <xf numFmtId="0" fontId="6" fillId="0" borderId="0" xfId="1" applyFont="1" applyBorder="1" applyAlignment="1" applyProtection="1">
      <alignment horizontal="center" vertical="center" shrinkToFit="1"/>
    </xf>
    <xf numFmtId="0" fontId="18" fillId="0" borderId="15" xfId="1" applyFont="1" applyBorder="1" applyAlignment="1" applyProtection="1">
      <alignment horizontal="center" vertical="center" shrinkToFit="1"/>
    </xf>
    <xf numFmtId="0" fontId="18" fillId="0" borderId="0" xfId="1" applyFont="1" applyBorder="1" applyAlignment="1" applyProtection="1">
      <alignment horizontal="center" vertical="center" shrinkToFit="1"/>
    </xf>
    <xf numFmtId="0" fontId="27" fillId="0" borderId="9" xfId="1" applyFont="1" applyFill="1" applyBorder="1" applyAlignment="1" applyProtection="1">
      <alignment horizontal="center" vertical="center" shrinkToFit="1"/>
    </xf>
    <xf numFmtId="0" fontId="27" fillId="0" borderId="12" xfId="1" applyFont="1" applyFill="1" applyBorder="1" applyAlignment="1" applyProtection="1">
      <alignment horizontal="center" vertical="center" shrinkToFit="1"/>
    </xf>
    <xf numFmtId="0" fontId="27" fillId="0" borderId="8" xfId="1" applyFont="1" applyFill="1" applyBorder="1" applyAlignment="1" applyProtection="1">
      <alignment horizontal="center" vertical="center" shrinkToFit="1"/>
    </xf>
    <xf numFmtId="189" fontId="11" fillId="0" borderId="0" xfId="10" applyNumberFormat="1" applyFont="1" applyBorder="1" applyAlignment="1">
      <alignment horizontal="right" vertical="center"/>
    </xf>
    <xf numFmtId="0" fontId="11" fillId="0" borderId="2" xfId="1" applyFont="1" applyFill="1" applyBorder="1" applyAlignment="1" applyProtection="1">
      <alignment vertical="center" textRotation="255" shrinkToFit="1"/>
    </xf>
    <xf numFmtId="0" fontId="11" fillId="0" borderId="7" xfId="1" applyFont="1" applyFill="1" applyBorder="1" applyAlignment="1" applyProtection="1">
      <alignment vertical="center" textRotation="255" shrinkToFit="1"/>
    </xf>
    <xf numFmtId="0" fontId="11" fillId="0" borderId="0" xfId="1" applyFont="1" applyFill="1" applyBorder="1" applyAlignment="1" applyProtection="1">
      <alignment vertical="center" textRotation="255" shrinkToFit="1"/>
    </xf>
    <xf numFmtId="0" fontId="11" fillId="0" borderId="8" xfId="1" applyFont="1" applyFill="1" applyBorder="1" applyAlignment="1" applyProtection="1">
      <alignment vertical="center" textRotation="255" shrinkToFit="1"/>
    </xf>
    <xf numFmtId="189" fontId="11" fillId="0" borderId="3" xfId="9" applyNumberFormat="1" applyFont="1" applyFill="1" applyBorder="1" applyAlignment="1">
      <alignment horizontal="right" vertical="center"/>
    </xf>
    <xf numFmtId="189" fontId="11" fillId="0" borderId="1" xfId="9" applyNumberFormat="1" applyFont="1" applyFill="1" applyBorder="1" applyAlignment="1">
      <alignment horizontal="right" vertical="center"/>
    </xf>
    <xf numFmtId="0" fontId="11" fillId="0" borderId="2" xfId="1" applyFont="1" applyBorder="1" applyAlignment="1" applyProtection="1">
      <alignment vertical="center" textRotation="255" shrinkToFit="1"/>
    </xf>
    <xf numFmtId="0" fontId="2" fillId="0" borderId="7" xfId="1" applyFont="1" applyBorder="1" applyAlignment="1" applyProtection="1">
      <alignment vertical="center" textRotation="255" shrinkToFit="1"/>
    </xf>
    <xf numFmtId="0" fontId="2" fillId="0" borderId="8" xfId="1" applyFont="1" applyBorder="1" applyAlignment="1" applyProtection="1">
      <alignment vertical="center" textRotation="255" shrinkToFit="1"/>
    </xf>
    <xf numFmtId="0" fontId="12" fillId="0" borderId="1" xfId="1" applyFont="1" applyFill="1" applyBorder="1" applyAlignment="1" applyProtection="1">
      <alignment horizontal="left" vertical="center"/>
    </xf>
    <xf numFmtId="0" fontId="2" fillId="0" borderId="1" xfId="1" applyFill="1" applyBorder="1" applyAlignment="1">
      <alignment vertical="center"/>
    </xf>
    <xf numFmtId="189" fontId="11" fillId="0" borderId="0" xfId="9" applyNumberFormat="1" applyFont="1" applyFill="1" applyBorder="1" applyAlignment="1">
      <alignment horizontal="right" vertical="center"/>
    </xf>
    <xf numFmtId="0" fontId="4" fillId="0" borderId="0" xfId="1" applyFont="1" applyFill="1" applyAlignment="1">
      <alignment vertical="center"/>
    </xf>
    <xf numFmtId="0" fontId="12" fillId="0" borderId="0" xfId="1" applyFont="1" applyAlignment="1" applyProtection="1">
      <alignment horizontal="right" vertical="center"/>
    </xf>
    <xf numFmtId="0" fontId="12" fillId="0" borderId="0" xfId="1" applyFont="1" applyFill="1" applyBorder="1" applyAlignment="1" applyProtection="1">
      <alignment horizontal="center" vertical="center" textRotation="255"/>
    </xf>
    <xf numFmtId="0" fontId="25" fillId="0" borderId="0" xfId="1" applyFont="1" applyFill="1" applyBorder="1" applyAlignment="1" applyProtection="1">
      <alignment horizontal="center" vertical="center"/>
    </xf>
    <xf numFmtId="0" fontId="12" fillId="0" borderId="0" xfId="1" applyFont="1" applyFill="1" applyBorder="1" applyAlignment="1" applyProtection="1">
      <alignment horizontal="center" vertical="center" wrapText="1"/>
    </xf>
    <xf numFmtId="0" fontId="12" fillId="0" borderId="0" xfId="1" applyFont="1" applyFill="1" applyBorder="1" applyAlignment="1" applyProtection="1">
      <alignment horizontal="center" vertical="center"/>
    </xf>
    <xf numFmtId="0" fontId="30" fillId="0" borderId="0" xfId="1" applyFont="1" applyFill="1" applyBorder="1" applyAlignment="1" applyProtection="1">
      <alignment horizontal="center" vertical="center"/>
    </xf>
    <xf numFmtId="0" fontId="31" fillId="0" borderId="0" xfId="1" applyFont="1" applyFill="1" applyBorder="1" applyAlignment="1" applyProtection="1">
      <alignment horizontal="center" vertical="center"/>
    </xf>
    <xf numFmtId="0" fontId="34" fillId="0" borderId="0" xfId="1" applyFont="1" applyFill="1" applyBorder="1" applyAlignment="1" applyProtection="1">
      <alignment horizontal="center" vertical="center" wrapText="1"/>
    </xf>
    <xf numFmtId="0" fontId="35" fillId="0" borderId="0" xfId="1" applyFont="1" applyFill="1" applyBorder="1" applyAlignment="1" applyProtection="1">
      <alignment horizontal="left" vertical="top" wrapText="1"/>
    </xf>
    <xf numFmtId="0" fontId="35" fillId="0" borderId="12" xfId="1" applyFont="1" applyFill="1" applyBorder="1" applyAlignment="1" applyProtection="1">
      <alignment horizontal="center"/>
    </xf>
    <xf numFmtId="0" fontId="37" fillId="0" borderId="0" xfId="1" applyFont="1" applyFill="1" applyBorder="1" applyAlignment="1" applyProtection="1">
      <alignment horizontal="center" vertical="top" wrapText="1"/>
    </xf>
    <xf numFmtId="0" fontId="7" fillId="0" borderId="0" xfId="1" applyFont="1" applyFill="1" applyBorder="1" applyAlignment="1" applyProtection="1">
      <alignment horizontal="left" vertical="top" wrapText="1"/>
    </xf>
    <xf numFmtId="0" fontId="28" fillId="0" borderId="0" xfId="1" applyFont="1" applyFill="1" applyBorder="1" applyAlignment="1" applyProtection="1">
      <alignment horizontal="center" wrapText="1"/>
    </xf>
    <xf numFmtId="0" fontId="2" fillId="0" borderId="0" xfId="1" applyBorder="1"/>
    <xf numFmtId="0" fontId="39" fillId="0" borderId="0" xfId="1" applyFont="1" applyFill="1" applyBorder="1" applyAlignment="1" applyProtection="1">
      <alignment horizontal="left" vertical="top" wrapText="1"/>
    </xf>
    <xf numFmtId="0" fontId="35" fillId="0" borderId="4" xfId="1" applyFont="1" applyBorder="1" applyAlignment="1" applyProtection="1">
      <alignment horizontal="center" vertical="center"/>
    </xf>
    <xf numFmtId="0" fontId="35" fillId="0" borderId="10" xfId="1" applyFont="1" applyBorder="1" applyAlignment="1" applyProtection="1">
      <alignment horizontal="center" vertical="center"/>
    </xf>
    <xf numFmtId="0" fontId="35" fillId="0" borderId="4" xfId="1" applyFont="1" applyFill="1" applyBorder="1" applyAlignment="1" applyProtection="1">
      <alignment horizontal="center" vertical="center" wrapText="1"/>
    </xf>
    <xf numFmtId="0" fontId="35" fillId="0" borderId="10" xfId="1" applyFont="1" applyFill="1" applyBorder="1" applyAlignment="1" applyProtection="1">
      <alignment horizontal="center" vertical="center" wrapText="1"/>
    </xf>
    <xf numFmtId="0" fontId="35" fillId="0" borderId="11" xfId="1" applyFont="1" applyFill="1" applyBorder="1" applyAlignment="1" applyProtection="1">
      <alignment horizontal="center" vertical="center" wrapText="1"/>
    </xf>
    <xf numFmtId="183" fontId="4" fillId="0" borderId="0" xfId="1" applyNumberFormat="1" applyFont="1" applyFill="1" applyAlignment="1">
      <alignment horizontal="right" vertical="center"/>
    </xf>
    <xf numFmtId="0" fontId="12" fillId="0" borderId="0" xfId="1" applyFont="1" applyFill="1" applyBorder="1" applyAlignment="1" applyProtection="1">
      <alignment horizontal="center" shrinkToFit="1"/>
    </xf>
    <xf numFmtId="0" fontId="12" fillId="0" borderId="12" xfId="1" applyFont="1" applyFill="1" applyBorder="1" applyAlignment="1" applyProtection="1">
      <alignment horizontal="center" shrinkToFit="1"/>
    </xf>
    <xf numFmtId="183" fontId="25" fillId="0" borderId="0" xfId="1" applyNumberFormat="1" applyFont="1" applyFill="1" applyBorder="1" applyAlignment="1">
      <alignment horizontal="center" vertical="center"/>
    </xf>
    <xf numFmtId="183" fontId="12" fillId="0" borderId="0" xfId="1" applyNumberFormat="1" applyFont="1" applyFill="1" applyAlignment="1">
      <alignment horizontal="right"/>
    </xf>
    <xf numFmtId="183" fontId="45" fillId="0" borderId="0" xfId="1" applyNumberFormat="1" applyFont="1" applyFill="1" applyAlignment="1">
      <alignment horizontal="right"/>
    </xf>
    <xf numFmtId="183" fontId="45" fillId="0" borderId="12" xfId="1" applyNumberFormat="1" applyFont="1" applyFill="1" applyBorder="1" applyAlignment="1">
      <alignment horizontal="right"/>
    </xf>
    <xf numFmtId="183" fontId="12" fillId="0" borderId="0" xfId="1" applyNumberFormat="1" applyFont="1" applyFill="1" applyBorder="1" applyAlignment="1">
      <alignment horizontal="right"/>
    </xf>
    <xf numFmtId="183" fontId="12" fillId="0" borderId="12" xfId="1" applyNumberFormat="1" applyFont="1" applyFill="1" applyBorder="1" applyAlignment="1">
      <alignment horizontal="right"/>
    </xf>
    <xf numFmtId="0" fontId="12" fillId="2" borderId="3" xfId="1" applyFont="1" applyFill="1" applyBorder="1" applyAlignment="1">
      <alignment horizontal="center" vertical="center"/>
    </xf>
    <xf numFmtId="0" fontId="12" fillId="2" borderId="1" xfId="1" applyFont="1" applyFill="1" applyBorder="1" applyAlignment="1">
      <alignment horizontal="center" vertical="center"/>
    </xf>
    <xf numFmtId="0" fontId="12" fillId="2" borderId="2" xfId="1" applyFont="1" applyFill="1" applyBorder="1" applyAlignment="1">
      <alignment horizontal="center" vertical="center"/>
    </xf>
    <xf numFmtId="0" fontId="12" fillId="2" borderId="15" xfId="1" applyFont="1" applyFill="1" applyBorder="1" applyAlignment="1">
      <alignment horizontal="center" vertical="center"/>
    </xf>
    <xf numFmtId="0" fontId="12" fillId="2" borderId="0" xfId="1" applyFont="1" applyFill="1" applyBorder="1" applyAlignment="1">
      <alignment horizontal="center" vertical="center"/>
    </xf>
    <xf numFmtId="0" fontId="12" fillId="2" borderId="7" xfId="1" applyFont="1" applyFill="1" applyBorder="1" applyAlignment="1">
      <alignment horizontal="center" vertical="center"/>
    </xf>
    <xf numFmtId="183" fontId="12" fillId="2" borderId="3" xfId="1" applyNumberFormat="1" applyFont="1" applyFill="1" applyBorder="1" applyAlignment="1">
      <alignment horizontal="center" vertical="center"/>
    </xf>
    <xf numFmtId="183" fontId="12" fillId="2" borderId="1" xfId="1" applyNumberFormat="1" applyFont="1" applyFill="1" applyBorder="1" applyAlignment="1">
      <alignment horizontal="center" vertical="center"/>
    </xf>
    <xf numFmtId="183" fontId="12" fillId="2" borderId="15" xfId="1" applyNumberFormat="1" applyFont="1" applyFill="1" applyBorder="1" applyAlignment="1">
      <alignment horizontal="center" vertical="center"/>
    </xf>
    <xf numFmtId="183" fontId="12" fillId="2" borderId="0" xfId="1" applyNumberFormat="1" applyFont="1" applyFill="1" applyBorder="1" applyAlignment="1">
      <alignment horizontal="center" vertical="center"/>
    </xf>
    <xf numFmtId="183" fontId="12" fillId="2" borderId="9" xfId="1" applyNumberFormat="1" applyFont="1" applyFill="1" applyBorder="1" applyAlignment="1">
      <alignment horizontal="center" vertical="center"/>
    </xf>
    <xf numFmtId="183" fontId="12" fillId="2" borderId="12" xfId="1" applyNumberFormat="1" applyFont="1" applyFill="1" applyBorder="1" applyAlignment="1">
      <alignment horizontal="center" vertical="center"/>
    </xf>
    <xf numFmtId="183" fontId="21" fillId="2" borderId="13" xfId="1" applyNumberFormat="1" applyFont="1" applyFill="1" applyBorder="1" applyAlignment="1">
      <alignment horizontal="center" vertical="center"/>
    </xf>
    <xf numFmtId="183" fontId="21" fillId="2" borderId="6" xfId="1" applyNumberFormat="1" applyFont="1" applyFill="1" applyBorder="1" applyAlignment="1">
      <alignment horizontal="center" vertical="center"/>
    </xf>
    <xf numFmtId="0" fontId="12" fillId="2" borderId="9" xfId="1" applyFont="1" applyFill="1" applyBorder="1" applyAlignment="1">
      <alignment horizontal="center" vertical="center"/>
    </xf>
    <xf numFmtId="0" fontId="12" fillId="2" borderId="12" xfId="1" applyFont="1" applyFill="1" applyBorder="1" applyAlignment="1">
      <alignment horizontal="center" vertical="center"/>
    </xf>
    <xf numFmtId="0" fontId="12" fillId="2" borderId="8" xfId="1" applyFont="1" applyFill="1" applyBorder="1" applyAlignment="1">
      <alignment horizontal="center" vertical="center"/>
    </xf>
    <xf numFmtId="183" fontId="12" fillId="2" borderId="2" xfId="1" applyNumberFormat="1" applyFont="1" applyFill="1" applyBorder="1" applyAlignment="1">
      <alignment horizontal="center" vertical="center"/>
    </xf>
    <xf numFmtId="183" fontId="12" fillId="2" borderId="8" xfId="1" applyNumberFormat="1" applyFont="1" applyFill="1" applyBorder="1" applyAlignment="1">
      <alignment horizontal="center" vertical="center"/>
    </xf>
    <xf numFmtId="183" fontId="12" fillId="2" borderId="3" xfId="1" applyNumberFormat="1" applyFont="1" applyFill="1" applyBorder="1" applyAlignment="1">
      <alignment horizontal="center" vertical="center" wrapText="1"/>
    </xf>
    <xf numFmtId="183" fontId="12" fillId="2" borderId="1" xfId="1" applyNumberFormat="1" applyFont="1" applyFill="1" applyBorder="1" applyAlignment="1">
      <alignment horizontal="center" vertical="center" wrapText="1"/>
    </xf>
    <xf numFmtId="183" fontId="12" fillId="2" borderId="2" xfId="1" applyNumberFormat="1" applyFont="1" applyFill="1" applyBorder="1" applyAlignment="1">
      <alignment horizontal="center" vertical="center" wrapText="1"/>
    </xf>
    <xf numFmtId="183" fontId="12" fillId="2" borderId="9" xfId="1" applyNumberFormat="1" applyFont="1" applyFill="1" applyBorder="1" applyAlignment="1">
      <alignment horizontal="center" vertical="center" wrapText="1"/>
    </xf>
    <xf numFmtId="183" fontId="12" fillId="2" borderId="12" xfId="1" applyNumberFormat="1" applyFont="1" applyFill="1" applyBorder="1" applyAlignment="1">
      <alignment horizontal="center" vertical="center" wrapText="1"/>
    </xf>
    <xf numFmtId="183" fontId="12" fillId="2" borderId="8" xfId="1" applyNumberFormat="1" applyFont="1" applyFill="1" applyBorder="1" applyAlignment="1">
      <alignment horizontal="center" vertical="center" wrapText="1"/>
    </xf>
    <xf numFmtId="176" fontId="6" fillId="2" borderId="4" xfId="1" applyNumberFormat="1" applyFont="1" applyFill="1" applyBorder="1" applyAlignment="1">
      <alignment horizontal="center" vertical="center"/>
    </xf>
    <xf numFmtId="176" fontId="6" fillId="2" borderId="10" xfId="1" applyNumberFormat="1" applyFont="1" applyFill="1" applyBorder="1" applyAlignment="1">
      <alignment horizontal="center" vertical="center"/>
    </xf>
    <xf numFmtId="183" fontId="12" fillId="2" borderId="13" xfId="1" applyNumberFormat="1" applyFont="1" applyFill="1" applyBorder="1" applyAlignment="1">
      <alignment horizontal="center" vertical="center"/>
    </xf>
    <xf numFmtId="0" fontId="12" fillId="2" borderId="13" xfId="1" applyFont="1" applyFill="1" applyBorder="1" applyAlignment="1">
      <alignment horizontal="center" vertical="center"/>
    </xf>
    <xf numFmtId="0" fontId="12" fillId="2" borderId="6" xfId="1" applyFont="1" applyFill="1" applyBorder="1" applyAlignment="1">
      <alignment horizontal="center" vertical="center"/>
    </xf>
    <xf numFmtId="0" fontId="12" fillId="2" borderId="11" xfId="1" applyFont="1" applyFill="1" applyBorder="1" applyAlignment="1">
      <alignment horizontal="center" vertical="center"/>
    </xf>
    <xf numFmtId="0" fontId="12" fillId="2" borderId="3" xfId="1" applyFont="1" applyFill="1" applyBorder="1" applyAlignment="1">
      <alignment horizontal="center" vertical="center" shrinkToFit="1"/>
    </xf>
    <xf numFmtId="0" fontId="12" fillId="2" borderId="1" xfId="1" applyFont="1" applyFill="1" applyBorder="1" applyAlignment="1">
      <alignment horizontal="center" vertical="center" shrinkToFit="1"/>
    </xf>
    <xf numFmtId="0" fontId="12" fillId="2" borderId="2" xfId="1" applyFont="1" applyFill="1" applyBorder="1" applyAlignment="1">
      <alignment horizontal="center" vertical="center" shrinkToFit="1"/>
    </xf>
    <xf numFmtId="0" fontId="12" fillId="2" borderId="9" xfId="1" applyFont="1" applyFill="1" applyBorder="1" applyAlignment="1">
      <alignment horizontal="center" vertical="center" shrinkToFit="1"/>
    </xf>
    <xf numFmtId="0" fontId="12" fillId="2" borderId="12" xfId="1" applyFont="1" applyFill="1" applyBorder="1" applyAlignment="1">
      <alignment horizontal="center" vertical="center" shrinkToFit="1"/>
    </xf>
    <xf numFmtId="0" fontId="12" fillId="2" borderId="8" xfId="1" applyFont="1" applyFill="1" applyBorder="1" applyAlignment="1">
      <alignment horizontal="center" vertical="center" shrinkToFit="1"/>
    </xf>
    <xf numFmtId="176" fontId="6" fillId="2" borderId="3" xfId="1" applyNumberFormat="1" applyFont="1" applyFill="1" applyBorder="1" applyAlignment="1">
      <alignment horizontal="center" vertical="center"/>
    </xf>
    <xf numFmtId="176" fontId="6" fillId="2" borderId="9" xfId="1" applyNumberFormat="1" applyFont="1" applyFill="1" applyBorder="1" applyAlignment="1">
      <alignment horizontal="center" vertical="center"/>
    </xf>
    <xf numFmtId="183" fontId="12" fillId="2" borderId="7" xfId="1" applyNumberFormat="1" applyFont="1" applyFill="1" applyBorder="1" applyAlignment="1">
      <alignment horizontal="center" vertical="center"/>
    </xf>
    <xf numFmtId="183" fontId="12" fillId="2" borderId="3" xfId="1" applyNumberFormat="1" applyFont="1" applyFill="1" applyBorder="1" applyAlignment="1">
      <alignment horizontal="center" vertical="center" shrinkToFit="1"/>
    </xf>
    <xf numFmtId="183" fontId="12" fillId="2" borderId="1" xfId="1" applyNumberFormat="1" applyFont="1" applyFill="1" applyBorder="1" applyAlignment="1">
      <alignment horizontal="center" vertical="center" shrinkToFit="1"/>
    </xf>
    <xf numFmtId="183" fontId="12" fillId="2" borderId="2" xfId="1" applyNumberFormat="1" applyFont="1" applyFill="1" applyBorder="1" applyAlignment="1">
      <alignment horizontal="center" vertical="center" shrinkToFit="1"/>
    </xf>
    <xf numFmtId="183" fontId="12" fillId="2" borderId="15" xfId="1" applyNumberFormat="1" applyFont="1" applyFill="1" applyBorder="1" applyAlignment="1">
      <alignment horizontal="center" vertical="center" shrinkToFit="1"/>
    </xf>
    <xf numFmtId="183" fontId="12" fillId="2" borderId="0" xfId="1" applyNumberFormat="1" applyFont="1" applyFill="1" applyBorder="1" applyAlignment="1">
      <alignment horizontal="center" vertical="center" shrinkToFit="1"/>
    </xf>
    <xf numFmtId="183" fontId="12" fillId="2" borderId="7" xfId="1" applyNumberFormat="1" applyFont="1" applyFill="1" applyBorder="1" applyAlignment="1">
      <alignment horizontal="center" vertical="center" shrinkToFit="1"/>
    </xf>
    <xf numFmtId="183" fontId="12" fillId="2" borderId="9" xfId="1" applyNumberFormat="1" applyFont="1" applyFill="1" applyBorder="1" applyAlignment="1">
      <alignment horizontal="center" vertical="center" shrinkToFit="1"/>
    </xf>
    <xf numFmtId="183" fontId="12" fillId="2" borderId="12" xfId="1" applyNumberFormat="1" applyFont="1" applyFill="1" applyBorder="1" applyAlignment="1">
      <alignment horizontal="center" vertical="center" shrinkToFit="1"/>
    </xf>
    <xf numFmtId="183" fontId="12" fillId="2" borderId="8" xfId="1" applyNumberFormat="1" applyFont="1" applyFill="1" applyBorder="1" applyAlignment="1">
      <alignment horizontal="center" vertical="center" shrinkToFit="1"/>
    </xf>
    <xf numFmtId="0" fontId="9" fillId="0" borderId="0" xfId="1" applyFont="1" applyFill="1" applyAlignment="1">
      <alignment horizontal="left" vertical="top" wrapText="1"/>
    </xf>
    <xf numFmtId="0" fontId="12" fillId="0" borderId="12" xfId="1" applyFont="1" applyFill="1" applyBorder="1" applyAlignment="1" applyProtection="1">
      <alignment horizontal="right" vertical="center"/>
    </xf>
    <xf numFmtId="0" fontId="25" fillId="0" borderId="0" xfId="1" applyFont="1" applyFill="1" applyAlignment="1" applyProtection="1">
      <alignment horizontal="center" vertical="center"/>
    </xf>
    <xf numFmtId="0" fontId="25" fillId="0" borderId="0" xfId="1" applyFont="1" applyFill="1" applyAlignment="1">
      <alignment horizontal="center" vertical="center"/>
    </xf>
    <xf numFmtId="0" fontId="11" fillId="0" borderId="0" xfId="1" applyFont="1" applyFill="1" applyAlignment="1" applyProtection="1">
      <alignment horizontal="center" shrinkToFit="1"/>
    </xf>
    <xf numFmtId="0" fontId="2" fillId="0" borderId="0" xfId="1" applyFont="1" applyFill="1" applyAlignment="1" applyProtection="1">
      <alignment horizontal="left" vertical="center"/>
    </xf>
    <xf numFmtId="0" fontId="12" fillId="0" borderId="0" xfId="1" applyFont="1" applyFill="1" applyBorder="1" applyAlignment="1" applyProtection="1">
      <alignment horizontal="center" vertical="center" shrinkToFit="1"/>
    </xf>
    <xf numFmtId="0" fontId="2" fillId="2" borderId="1" xfId="1" applyFont="1" applyFill="1" applyBorder="1" applyAlignment="1">
      <alignment horizontal="center" vertical="center"/>
    </xf>
    <xf numFmtId="0" fontId="2" fillId="2" borderId="12" xfId="1" applyFont="1" applyFill="1" applyBorder="1" applyAlignment="1">
      <alignment horizontal="center" vertical="center"/>
    </xf>
    <xf numFmtId="0" fontId="2" fillId="2" borderId="6" xfId="1" applyFont="1" applyFill="1" applyBorder="1" applyAlignment="1">
      <alignment horizontal="center" vertical="center"/>
    </xf>
    <xf numFmtId="0" fontId="2" fillId="2" borderId="13" xfId="1" applyFont="1" applyFill="1" applyBorder="1" applyAlignment="1">
      <alignment horizontal="center" vertical="center"/>
    </xf>
    <xf numFmtId="0" fontId="12" fillId="0" borderId="12" xfId="1" applyFont="1" applyFill="1" applyBorder="1" applyAlignment="1" applyProtection="1">
      <alignment horizontal="center" vertical="center"/>
    </xf>
    <xf numFmtId="0" fontId="12" fillId="0" borderId="8" xfId="1" applyFont="1" applyFill="1" applyBorder="1" applyAlignment="1" applyProtection="1">
      <alignment horizontal="center" vertical="center"/>
    </xf>
    <xf numFmtId="0" fontId="9" fillId="0" borderId="0" xfId="1" applyFont="1" applyFill="1" applyBorder="1" applyAlignment="1" applyProtection="1">
      <alignment horizontal="left" wrapText="1"/>
    </xf>
    <xf numFmtId="0" fontId="6" fillId="0" borderId="0" xfId="1" applyFont="1" applyFill="1" applyAlignment="1" applyProtection="1">
      <alignment horizontal="left" vertical="center"/>
    </xf>
    <xf numFmtId="49" fontId="12" fillId="0" borderId="0" xfId="1" applyNumberFormat="1" applyFont="1" applyFill="1" applyBorder="1" applyAlignment="1" applyProtection="1">
      <alignment horizontal="distributed" vertical="center" shrinkToFit="1"/>
    </xf>
    <xf numFmtId="0" fontId="2" fillId="0" borderId="0" xfId="1" applyFont="1" applyFill="1" applyBorder="1"/>
    <xf numFmtId="49" fontId="6" fillId="0" borderId="0" xfId="1" applyNumberFormat="1" applyFont="1" applyFill="1" applyBorder="1" applyAlignment="1" applyProtection="1">
      <alignment horizontal="distributed" vertical="center" shrinkToFit="1"/>
    </xf>
    <xf numFmtId="0" fontId="18" fillId="0" borderId="0" xfId="1" applyFont="1" applyFill="1" applyBorder="1"/>
    <xf numFmtId="49" fontId="8" fillId="0" borderId="12" xfId="1" applyNumberFormat="1" applyFont="1" applyFill="1" applyBorder="1" applyAlignment="1" applyProtection="1">
      <alignment horizontal="distributed" vertical="center" shrinkToFit="1"/>
    </xf>
    <xf numFmtId="0" fontId="5" fillId="0" borderId="12" xfId="1" applyFont="1" applyFill="1" applyBorder="1"/>
    <xf numFmtId="49" fontId="8" fillId="0" borderId="0" xfId="1" applyNumberFormat="1" applyFont="1" applyFill="1" applyBorder="1" applyAlignment="1" applyProtection="1">
      <alignment horizontal="distributed" vertical="center" shrinkToFit="1"/>
    </xf>
    <xf numFmtId="0" fontId="5" fillId="0" borderId="0" xfId="1" applyFont="1" applyFill="1" applyBorder="1" applyAlignment="1">
      <alignment horizontal="distributed" vertical="center"/>
    </xf>
    <xf numFmtId="0" fontId="5" fillId="0" borderId="0" xfId="1" applyFont="1" applyFill="1" applyBorder="1"/>
    <xf numFmtId="49" fontId="12" fillId="0" borderId="0" xfId="1" applyNumberFormat="1" applyFont="1" applyFill="1" applyBorder="1" applyAlignment="1" applyProtection="1">
      <alignment horizontal="distributed" vertical="center"/>
    </xf>
    <xf numFmtId="0" fontId="12" fillId="0" borderId="12" xfId="1" applyFont="1" applyBorder="1" applyAlignment="1" applyProtection="1">
      <alignment horizontal="left" vertical="center"/>
    </xf>
    <xf numFmtId="180" fontId="12" fillId="0" borderId="12" xfId="1" applyNumberFormat="1" applyFont="1" applyBorder="1" applyAlignment="1" applyProtection="1">
      <alignment horizontal="center" vertical="center"/>
    </xf>
    <xf numFmtId="0" fontId="12" fillId="0" borderId="0" xfId="1" applyFont="1" applyFill="1" applyBorder="1" applyAlignment="1" applyProtection="1">
      <alignment horizontal="distributed" vertical="center"/>
    </xf>
    <xf numFmtId="0" fontId="9" fillId="0" borderId="0" xfId="1" applyFont="1" applyFill="1" applyBorder="1" applyAlignment="1" applyProtection="1">
      <alignment horizontal="distributed" vertical="center"/>
    </xf>
    <xf numFmtId="49" fontId="9" fillId="0" borderId="0" xfId="1" applyNumberFormat="1" applyFont="1" applyFill="1" applyBorder="1" applyAlignment="1" applyProtection="1">
      <alignment horizontal="distributed" vertical="center"/>
    </xf>
    <xf numFmtId="49" fontId="8" fillId="0" borderId="12" xfId="1" applyNumberFormat="1" applyFont="1" applyFill="1" applyBorder="1" applyAlignment="1" applyProtection="1">
      <alignment horizontal="distributed" vertical="center" wrapText="1"/>
    </xf>
    <xf numFmtId="49" fontId="12" fillId="0" borderId="0" xfId="1" applyNumberFormat="1" applyFont="1" applyFill="1" applyBorder="1" applyAlignment="1" applyProtection="1">
      <alignment horizontal="center" vertical="center" shrinkToFit="1"/>
    </xf>
    <xf numFmtId="180" fontId="12" fillId="0" borderId="0" xfId="1" applyNumberFormat="1" applyFont="1" applyBorder="1" applyAlignment="1" applyProtection="1">
      <alignment horizontal="right" vertical="center"/>
    </xf>
    <xf numFmtId="0" fontId="12" fillId="2" borderId="15" xfId="1" applyFont="1" applyFill="1" applyBorder="1" applyAlignment="1" applyProtection="1">
      <alignment horizontal="center" vertical="center"/>
    </xf>
    <xf numFmtId="0" fontId="12" fillId="2" borderId="15" xfId="1" applyFont="1" applyFill="1" applyBorder="1" applyAlignment="1" applyProtection="1">
      <alignment horizontal="center" vertical="center" wrapText="1"/>
    </xf>
    <xf numFmtId="0" fontId="12" fillId="2" borderId="14" xfId="1" applyFont="1" applyFill="1" applyBorder="1" applyAlignment="1" applyProtection="1">
      <alignment horizontal="center" vertical="center" wrapText="1"/>
    </xf>
    <xf numFmtId="0" fontId="12" fillId="2" borderId="10" xfId="1" applyFont="1" applyFill="1" applyBorder="1" applyAlignment="1" applyProtection="1">
      <alignment horizontal="center" vertical="center" wrapText="1"/>
    </xf>
    <xf numFmtId="0" fontId="12" fillId="2" borderId="3" xfId="1" applyFont="1" applyFill="1" applyBorder="1" applyAlignment="1" applyProtection="1">
      <alignment horizontal="center" vertical="center" shrinkToFit="1"/>
    </xf>
    <xf numFmtId="0" fontId="12" fillId="2" borderId="9" xfId="1" applyFont="1" applyFill="1" applyBorder="1" applyAlignment="1" applyProtection="1">
      <alignment horizontal="center" vertical="center" shrinkToFit="1"/>
    </xf>
    <xf numFmtId="0" fontId="12" fillId="2" borderId="4" xfId="1" applyFont="1" applyFill="1" applyBorder="1" applyAlignment="1" applyProtection="1">
      <alignment horizontal="center" vertical="center" shrinkToFit="1"/>
    </xf>
    <xf numFmtId="0" fontId="12" fillId="2" borderId="10" xfId="1" applyFont="1" applyFill="1" applyBorder="1" applyAlignment="1" applyProtection="1">
      <alignment horizontal="center" vertical="center" shrinkToFit="1"/>
    </xf>
    <xf numFmtId="0" fontId="6" fillId="6" borderId="0" xfId="1" applyFont="1" applyFill="1" applyBorder="1" applyAlignment="1" applyProtection="1">
      <alignment horizontal="distributed" vertical="distributed"/>
    </xf>
    <xf numFmtId="0" fontId="7" fillId="6" borderId="0" xfId="1" applyFont="1" applyFill="1"/>
    <xf numFmtId="0" fontId="7" fillId="6" borderId="7" xfId="1" applyFont="1" applyFill="1" applyBorder="1"/>
    <xf numFmtId="0" fontId="11" fillId="6" borderId="0" xfId="1" applyFont="1" applyFill="1" applyBorder="1" applyAlignment="1" applyProtection="1">
      <alignment horizontal="distributed" vertical="center"/>
    </xf>
    <xf numFmtId="0" fontId="11" fillId="6" borderId="7" xfId="1" applyFont="1" applyFill="1" applyBorder="1" applyAlignment="1" applyProtection="1">
      <alignment horizontal="distributed" vertical="center"/>
    </xf>
    <xf numFmtId="0" fontId="12" fillId="6" borderId="0" xfId="1" applyFont="1" applyFill="1" applyBorder="1" applyAlignment="1" applyProtection="1">
      <alignment horizontal="distributed" vertical="distributed"/>
    </xf>
    <xf numFmtId="0" fontId="6" fillId="6" borderId="0" xfId="1" applyFont="1" applyFill="1" applyBorder="1" applyAlignment="1" applyProtection="1">
      <alignment horizontal="center" vertical="center" shrinkToFit="1"/>
    </xf>
    <xf numFmtId="0" fontId="7" fillId="6" borderId="0" xfId="1" applyFont="1" applyFill="1" applyAlignment="1">
      <alignment horizontal="center" vertical="center" shrinkToFit="1"/>
    </xf>
    <xf numFmtId="0" fontId="7" fillId="6" borderId="7" xfId="1" applyFont="1" applyFill="1" applyBorder="1" applyAlignment="1">
      <alignment horizontal="center" vertical="center" shrinkToFit="1"/>
    </xf>
    <xf numFmtId="0" fontId="12" fillId="6" borderId="0" xfId="1" applyFont="1" applyFill="1" applyBorder="1" applyAlignment="1" applyProtection="1">
      <alignment horizontal="center" vertical="center" shrinkToFit="1"/>
    </xf>
    <xf numFmtId="0" fontId="8" fillId="6" borderId="12" xfId="1" applyFont="1" applyFill="1" applyBorder="1" applyAlignment="1" applyProtection="1">
      <alignment horizontal="distributed" vertical="distributed" shrinkToFit="1"/>
    </xf>
    <xf numFmtId="0" fontId="7" fillId="6" borderId="12" xfId="1" applyFont="1" applyFill="1" applyBorder="1" applyAlignment="1">
      <alignment shrinkToFit="1"/>
    </xf>
    <xf numFmtId="0" fontId="7" fillId="6" borderId="8" xfId="1" applyFont="1" applyFill="1" applyBorder="1" applyAlignment="1">
      <alignment shrinkToFit="1"/>
    </xf>
    <xf numFmtId="0" fontId="11" fillId="0" borderId="0" xfId="1" applyFont="1" applyAlignment="1" applyProtection="1">
      <alignment horizontal="center" shrinkToFit="1"/>
    </xf>
    <xf numFmtId="0" fontId="2" fillId="0" borderId="0" xfId="1" applyFont="1" applyAlignment="1" applyProtection="1">
      <alignment horizontal="center" vertical="center"/>
    </xf>
    <xf numFmtId="0" fontId="2" fillId="0" borderId="0" xfId="1" applyFont="1" applyAlignment="1">
      <alignment horizontal="center" vertical="center"/>
    </xf>
    <xf numFmtId="0" fontId="12" fillId="0" borderId="12" xfId="1" applyFont="1" applyBorder="1" applyAlignment="1" applyProtection="1">
      <alignment horizontal="center" vertical="center" shrinkToFit="1"/>
    </xf>
    <xf numFmtId="0" fontId="12" fillId="0" borderId="0" xfId="1" applyFont="1" applyFill="1" applyAlignment="1" applyProtection="1">
      <alignment horizontal="left" vertical="center"/>
    </xf>
    <xf numFmtId="0" fontId="2" fillId="0" borderId="1" xfId="1" applyFont="1" applyBorder="1" applyAlignment="1">
      <alignment horizontal="center" vertical="center"/>
    </xf>
    <xf numFmtId="0" fontId="2" fillId="0" borderId="2" xfId="1" applyFont="1" applyBorder="1" applyAlignment="1">
      <alignment horizontal="center" vertical="center"/>
    </xf>
    <xf numFmtId="0" fontId="2" fillId="0" borderId="12" xfId="1" applyFont="1" applyBorder="1" applyAlignment="1">
      <alignment horizontal="center" vertical="center"/>
    </xf>
    <xf numFmtId="0" fontId="2" fillId="0" borderId="8" xfId="1" applyFont="1" applyBorder="1" applyAlignment="1">
      <alignment horizontal="center" vertical="center"/>
    </xf>
    <xf numFmtId="49" fontId="12" fillId="0" borderId="0" xfId="1" applyNumberFormat="1" applyFont="1" applyBorder="1" applyAlignment="1" applyProtection="1">
      <alignment horizontal="distributed" vertical="center"/>
    </xf>
    <xf numFmtId="0" fontId="12" fillId="0" borderId="0" xfId="1" applyNumberFormat="1" applyFont="1" applyBorder="1" applyAlignment="1" applyProtection="1">
      <alignment horizontal="distributed" vertical="center"/>
    </xf>
    <xf numFmtId="0" fontId="12" fillId="0" borderId="7" xfId="1" applyFont="1" applyFill="1" applyBorder="1" applyAlignment="1" applyProtection="1">
      <alignment horizontal="center" vertical="center"/>
    </xf>
    <xf numFmtId="0" fontId="9" fillId="0" borderId="0" xfId="1" applyFont="1" applyBorder="1" applyAlignment="1" applyProtection="1">
      <alignment horizontal="left" vertical="center" wrapText="1"/>
    </xf>
    <xf numFmtId="0" fontId="9" fillId="0" borderId="0" xfId="1" applyFont="1" applyBorder="1" applyAlignment="1" applyProtection="1">
      <alignment horizontal="left" vertical="center"/>
    </xf>
    <xf numFmtId="49" fontId="12" fillId="0" borderId="7" xfId="1" applyNumberFormat="1" applyFont="1" applyBorder="1" applyAlignment="1" applyProtection="1">
      <alignment horizontal="distributed" vertical="center"/>
    </xf>
    <xf numFmtId="0" fontId="12" fillId="0" borderId="7" xfId="1" applyNumberFormat="1" applyFont="1" applyBorder="1" applyAlignment="1" applyProtection="1">
      <alignment horizontal="distributed" vertical="center"/>
    </xf>
    <xf numFmtId="49" fontId="9" fillId="0" borderId="0" xfId="1" applyNumberFormat="1" applyFont="1" applyBorder="1" applyAlignment="1" applyProtection="1">
      <alignment horizontal="distributed" vertical="center" shrinkToFit="1"/>
    </xf>
    <xf numFmtId="0" fontId="9" fillId="0" borderId="0" xfId="1" applyNumberFormat="1" applyFont="1" applyBorder="1" applyAlignment="1" applyProtection="1">
      <alignment horizontal="distributed" vertical="center" shrinkToFit="1"/>
    </xf>
    <xf numFmtId="49" fontId="12" fillId="0" borderId="12" xfId="1" applyNumberFormat="1" applyFont="1" applyBorder="1" applyAlignment="1" applyProtection="1">
      <alignment horizontal="center" vertical="center" shrinkToFit="1"/>
    </xf>
    <xf numFmtId="0" fontId="12" fillId="0" borderId="12" xfId="1" applyNumberFormat="1" applyFont="1" applyBorder="1" applyAlignment="1" applyProtection="1">
      <alignment horizontal="center" vertical="center" shrinkToFit="1"/>
    </xf>
    <xf numFmtId="49" fontId="12" fillId="0" borderId="0" xfId="1" applyNumberFormat="1" applyFont="1" applyBorder="1" applyAlignment="1" applyProtection="1">
      <alignment horizontal="center" vertical="center" shrinkToFit="1"/>
    </xf>
    <xf numFmtId="0" fontId="12" fillId="0" borderId="0" xfId="1" applyNumberFormat="1" applyFont="1" applyBorder="1" applyAlignment="1" applyProtection="1">
      <alignment horizontal="center" vertical="center" shrinkToFit="1"/>
    </xf>
    <xf numFmtId="0" fontId="12" fillId="2" borderId="5" xfId="1" applyFont="1" applyFill="1" applyBorder="1" applyAlignment="1">
      <alignment horizontal="center" vertical="center"/>
    </xf>
    <xf numFmtId="0" fontId="12" fillId="6" borderId="0" xfId="1" applyFont="1" applyFill="1" applyBorder="1" applyAlignment="1">
      <alignment horizontal="distributed" vertical="center"/>
    </xf>
    <xf numFmtId="0" fontId="12" fillId="6" borderId="7" xfId="1" applyFont="1" applyFill="1" applyBorder="1" applyAlignment="1">
      <alignment horizontal="distributed" vertical="center"/>
    </xf>
    <xf numFmtId="180" fontId="12" fillId="0" borderId="0" xfId="1" applyNumberFormat="1" applyFont="1" applyFill="1" applyBorder="1" applyAlignment="1" applyProtection="1">
      <alignment vertical="center"/>
    </xf>
    <xf numFmtId="0" fontId="12" fillId="6" borderId="12" xfId="1" applyFont="1" applyFill="1" applyBorder="1" applyAlignment="1">
      <alignment vertical="center" shrinkToFit="1"/>
    </xf>
    <xf numFmtId="0" fontId="12" fillId="6" borderId="8" xfId="1" applyFont="1" applyFill="1" applyBorder="1" applyAlignment="1">
      <alignment vertical="center" shrinkToFit="1"/>
    </xf>
    <xf numFmtId="0" fontId="18" fillId="5" borderId="1" xfId="1" applyFont="1" applyFill="1" applyBorder="1" applyAlignment="1" applyProtection="1">
      <alignment horizontal="distributed" vertical="center"/>
    </xf>
    <xf numFmtId="0" fontId="18" fillId="5" borderId="2" xfId="1" applyFont="1" applyFill="1" applyBorder="1" applyAlignment="1" applyProtection="1">
      <alignment horizontal="distributed" vertical="center"/>
    </xf>
    <xf numFmtId="0" fontId="6" fillId="2" borderId="2" xfId="1" applyFont="1" applyFill="1" applyBorder="1" applyAlignment="1" applyProtection="1">
      <alignment horizontal="center" vertical="center" wrapText="1"/>
    </xf>
    <xf numFmtId="0" fontId="6" fillId="2" borderId="9" xfId="1" applyFont="1" applyFill="1" applyBorder="1" applyAlignment="1" applyProtection="1">
      <alignment horizontal="center" vertical="center" wrapText="1"/>
    </xf>
    <xf numFmtId="0" fontId="6" fillId="2" borderId="8" xfId="1" applyFont="1" applyFill="1" applyBorder="1" applyAlignment="1" applyProtection="1">
      <alignment horizontal="center" vertical="center" wrapText="1"/>
    </xf>
    <xf numFmtId="0" fontId="6" fillId="2" borderId="15" xfId="1" applyFont="1" applyFill="1" applyBorder="1" applyAlignment="1" applyProtection="1">
      <alignment horizontal="center" vertical="center" wrapText="1"/>
    </xf>
    <xf numFmtId="0" fontId="6" fillId="2" borderId="0" xfId="1" applyFont="1" applyFill="1" applyBorder="1" applyAlignment="1" applyProtection="1">
      <alignment horizontal="center" vertical="center" wrapText="1"/>
    </xf>
    <xf numFmtId="0" fontId="12" fillId="2" borderId="9" xfId="1" applyFont="1" applyFill="1" applyBorder="1" applyAlignment="1" applyProtection="1">
      <alignment horizontal="center" vertical="center" wrapText="1"/>
    </xf>
    <xf numFmtId="0" fontId="12" fillId="2" borderId="1" xfId="14" applyFont="1" applyFill="1" applyBorder="1" applyAlignment="1">
      <alignment horizontal="center" vertical="center"/>
    </xf>
    <xf numFmtId="0" fontId="12" fillId="2" borderId="2" xfId="14" applyFont="1" applyFill="1" applyBorder="1" applyAlignment="1">
      <alignment horizontal="center" vertical="center"/>
    </xf>
    <xf numFmtId="0" fontId="12" fillId="2" borderId="12" xfId="14" applyFont="1" applyFill="1" applyBorder="1" applyAlignment="1">
      <alignment horizontal="center" vertical="center"/>
    </xf>
    <xf numFmtId="0" fontId="12" fillId="2" borderId="8" xfId="14" applyFont="1" applyFill="1" applyBorder="1" applyAlignment="1">
      <alignment horizontal="center" vertical="center"/>
    </xf>
    <xf numFmtId="0" fontId="12" fillId="2" borderId="11" xfId="14" applyFont="1" applyFill="1" applyBorder="1" applyAlignment="1">
      <alignment horizontal="center" vertical="center"/>
    </xf>
    <xf numFmtId="0" fontId="12" fillId="2" borderId="5" xfId="14" applyFont="1" applyFill="1" applyBorder="1" applyAlignment="1">
      <alignment horizontal="center" vertical="center"/>
    </xf>
    <xf numFmtId="0" fontId="12" fillId="2" borderId="13" xfId="14" applyFont="1" applyFill="1" applyBorder="1" applyAlignment="1">
      <alignment horizontal="center" vertical="center"/>
    </xf>
    <xf numFmtId="0" fontId="12" fillId="2" borderId="1" xfId="5" applyFont="1" applyFill="1" applyBorder="1" applyAlignment="1" applyProtection="1">
      <alignment horizontal="center" vertical="center"/>
    </xf>
    <xf numFmtId="0" fontId="12" fillId="2" borderId="2" xfId="5" applyFont="1" applyFill="1" applyBorder="1" applyAlignment="1" applyProtection="1">
      <alignment horizontal="center" vertical="center"/>
    </xf>
    <xf numFmtId="0" fontId="12" fillId="2" borderId="12" xfId="5" applyFont="1" applyFill="1" applyBorder="1" applyAlignment="1" applyProtection="1">
      <alignment horizontal="center" vertical="center"/>
    </xf>
    <xf numFmtId="0" fontId="12" fillId="2" borderId="8" xfId="5" applyFont="1" applyFill="1" applyBorder="1" applyAlignment="1" applyProtection="1">
      <alignment horizontal="center" vertical="center"/>
    </xf>
    <xf numFmtId="0" fontId="12" fillId="2" borderId="5" xfId="5" applyFont="1" applyFill="1" applyBorder="1" applyAlignment="1" applyProtection="1">
      <alignment horizontal="center" vertical="center"/>
    </xf>
    <xf numFmtId="49" fontId="6" fillId="0" borderId="0" xfId="5" applyNumberFormat="1" applyFont="1" applyFill="1" applyBorder="1" applyAlignment="1" applyProtection="1">
      <alignment horizontal="distributed" vertical="center" shrinkToFit="1"/>
    </xf>
    <xf numFmtId="38" fontId="12" fillId="0" borderId="15" xfId="5" applyNumberFormat="1" applyFont="1" applyFill="1" applyBorder="1" applyAlignment="1" applyProtection="1">
      <alignment horizontal="right" vertical="center"/>
    </xf>
    <xf numFmtId="38" fontId="12" fillId="0" borderId="0" xfId="5" applyNumberFormat="1" applyFont="1" applyFill="1" applyBorder="1" applyAlignment="1" applyProtection="1">
      <alignment horizontal="right" vertical="center"/>
    </xf>
    <xf numFmtId="38" fontId="12" fillId="0" borderId="7" xfId="5" applyNumberFormat="1" applyFont="1" applyFill="1" applyBorder="1" applyAlignment="1" applyProtection="1">
      <alignment horizontal="right" vertical="center"/>
    </xf>
    <xf numFmtId="49" fontId="12" fillId="0" borderId="15" xfId="5" applyNumberFormat="1" applyFont="1" applyFill="1" applyBorder="1" applyAlignment="1" applyProtection="1">
      <alignment horizontal="right" vertical="center"/>
    </xf>
    <xf numFmtId="49" fontId="12" fillId="0" borderId="0" xfId="5" applyNumberFormat="1" applyFont="1" applyFill="1" applyBorder="1" applyAlignment="1" applyProtection="1">
      <alignment horizontal="right" vertical="center"/>
    </xf>
    <xf numFmtId="209" fontId="12" fillId="0" borderId="0" xfId="5" applyNumberFormat="1" applyFont="1" applyFill="1" applyBorder="1" applyAlignment="1" applyProtection="1">
      <alignment horizontal="right" vertical="center"/>
    </xf>
    <xf numFmtId="209" fontId="12" fillId="0" borderId="15" xfId="5" applyNumberFormat="1" applyFont="1" applyFill="1" applyBorder="1" applyAlignment="1" applyProtection="1">
      <alignment horizontal="right" vertical="center"/>
    </xf>
    <xf numFmtId="209" fontId="12" fillId="0" borderId="7" xfId="5" applyNumberFormat="1" applyFont="1" applyFill="1" applyBorder="1" applyAlignment="1" applyProtection="1">
      <alignment horizontal="right" vertical="center"/>
    </xf>
    <xf numFmtId="38" fontId="12" fillId="0" borderId="0" xfId="5" applyNumberFormat="1" applyFont="1" applyFill="1" applyBorder="1" applyAlignment="1" applyProtection="1">
      <alignment horizontal="center" vertical="center"/>
    </xf>
    <xf numFmtId="38" fontId="12" fillId="0" borderId="7" xfId="5" applyNumberFormat="1" applyFont="1" applyFill="1" applyBorder="1" applyAlignment="1" applyProtection="1">
      <alignment horizontal="center" vertical="center"/>
    </xf>
    <xf numFmtId="38" fontId="12" fillId="0" borderId="15" xfId="5" applyNumberFormat="1" applyFont="1" applyFill="1" applyBorder="1" applyAlignment="1" applyProtection="1">
      <alignment horizontal="center" vertical="center"/>
    </xf>
    <xf numFmtId="49" fontId="6" fillId="0" borderId="7" xfId="5" applyNumberFormat="1" applyFont="1" applyFill="1" applyBorder="1" applyAlignment="1" applyProtection="1">
      <alignment horizontal="distributed" vertical="center" shrinkToFit="1"/>
    </xf>
    <xf numFmtId="49" fontId="6" fillId="0" borderId="0" xfId="5" applyNumberFormat="1" applyFont="1" applyFill="1" applyBorder="1" applyAlignment="1" applyProtection="1">
      <alignment horizontal="distributed" vertical="center"/>
    </xf>
    <xf numFmtId="49" fontId="6" fillId="0" borderId="7" xfId="5" applyNumberFormat="1" applyFont="1" applyFill="1" applyBorder="1" applyAlignment="1" applyProtection="1">
      <alignment horizontal="distributed" vertical="center"/>
    </xf>
    <xf numFmtId="0" fontId="2" fillId="0" borderId="7" xfId="1" applyBorder="1" applyAlignment="1">
      <alignment horizontal="distributed" vertical="center" shrinkToFit="1"/>
    </xf>
    <xf numFmtId="0" fontId="2" fillId="0" borderId="0" xfId="1" applyAlignment="1">
      <alignment horizontal="right" vertical="center"/>
    </xf>
    <xf numFmtId="0" fontId="2" fillId="0" borderId="7" xfId="1" applyBorder="1" applyAlignment="1">
      <alignment horizontal="right" vertical="center"/>
    </xf>
    <xf numFmtId="49" fontId="6" fillId="0" borderId="12" xfId="5" applyNumberFormat="1" applyFont="1" applyFill="1" applyBorder="1" applyAlignment="1" applyProtection="1">
      <alignment horizontal="distributed" vertical="center"/>
    </xf>
    <xf numFmtId="49" fontId="6" fillId="0" borderId="8" xfId="5" applyNumberFormat="1" applyFont="1" applyFill="1" applyBorder="1" applyAlignment="1" applyProtection="1">
      <alignment horizontal="distributed" vertical="center"/>
    </xf>
    <xf numFmtId="38" fontId="12" fillId="0" borderId="9" xfId="5" applyNumberFormat="1" applyFont="1" applyFill="1" applyBorder="1" applyAlignment="1" applyProtection="1">
      <alignment horizontal="right" vertical="center"/>
    </xf>
    <xf numFmtId="0" fontId="2" fillId="0" borderId="12" xfId="1" applyBorder="1" applyAlignment="1">
      <alignment horizontal="right" vertical="center"/>
    </xf>
    <xf numFmtId="38" fontId="12" fillId="0" borderId="12" xfId="5" applyNumberFormat="1" applyFont="1" applyFill="1" applyBorder="1" applyAlignment="1" applyProtection="1">
      <alignment horizontal="right" vertical="center"/>
    </xf>
    <xf numFmtId="38" fontId="12" fillId="0" borderId="8" xfId="5" applyNumberFormat="1" applyFont="1" applyFill="1" applyBorder="1" applyAlignment="1" applyProtection="1">
      <alignment horizontal="right" vertical="center"/>
    </xf>
    <xf numFmtId="209" fontId="12" fillId="0" borderId="9" xfId="5" applyNumberFormat="1" applyFont="1" applyFill="1" applyBorder="1" applyAlignment="1" applyProtection="1">
      <alignment horizontal="right" vertical="center"/>
    </xf>
    <xf numFmtId="209" fontId="12" fillId="0" borderId="12" xfId="5" applyNumberFormat="1" applyFont="1" applyFill="1" applyBorder="1" applyAlignment="1" applyProtection="1">
      <alignment horizontal="right" vertical="center"/>
    </xf>
    <xf numFmtId="0" fontId="12" fillId="0" borderId="0" xfId="5" applyFont="1" applyFill="1" applyAlignment="1" applyProtection="1">
      <alignment vertical="center"/>
      <protection locked="0"/>
    </xf>
    <xf numFmtId="0" fontId="2" fillId="0" borderId="0" xfId="1" applyBorder="1" applyAlignment="1">
      <alignment horizontal="right" vertical="center"/>
    </xf>
    <xf numFmtId="0" fontId="11" fillId="0" borderId="1" xfId="5" applyFont="1" applyBorder="1" applyAlignment="1" applyProtection="1">
      <alignment horizontal="distributed" vertical="distributed" wrapText="1"/>
      <protection locked="0"/>
    </xf>
    <xf numFmtId="0" fontId="2" fillId="0" borderId="1" xfId="1" applyBorder="1" applyAlignment="1">
      <alignment horizontal="distributed" vertical="distributed"/>
    </xf>
    <xf numFmtId="0" fontId="2" fillId="0" borderId="2" xfId="1" applyBorder="1" applyAlignment="1">
      <alignment horizontal="distributed" vertical="distributed"/>
    </xf>
    <xf numFmtId="181" fontId="11" fillId="0" borderId="3" xfId="5" applyNumberFormat="1" applyFont="1" applyFill="1" applyBorder="1" applyAlignment="1" applyProtection="1">
      <alignment vertical="center"/>
    </xf>
    <xf numFmtId="181" fontId="11" fillId="0" borderId="1" xfId="5" applyNumberFormat="1" applyFont="1" applyFill="1" applyBorder="1" applyAlignment="1" applyProtection="1">
      <alignment vertical="center"/>
    </xf>
    <xf numFmtId="211" fontId="11" fillId="0" borderId="1" xfId="5" applyNumberFormat="1" applyFont="1" applyFill="1" applyBorder="1" applyAlignment="1" applyProtection="1">
      <alignment vertical="center"/>
    </xf>
    <xf numFmtId="181" fontId="11" fillId="0" borderId="1" xfId="1" applyNumberFormat="1" applyFont="1" applyFill="1" applyBorder="1" applyAlignment="1">
      <alignment vertical="center"/>
    </xf>
    <xf numFmtId="0" fontId="12" fillId="2" borderId="1" xfId="5" applyFont="1" applyFill="1" applyBorder="1" applyAlignment="1" applyProtection="1">
      <alignment horizontal="center" vertical="center"/>
      <protection locked="0"/>
    </xf>
    <xf numFmtId="0" fontId="2" fillId="0" borderId="1" xfId="1" applyBorder="1" applyAlignment="1">
      <alignment horizontal="center" vertical="center"/>
    </xf>
    <xf numFmtId="0" fontId="2" fillId="0" borderId="2" xfId="1" applyBorder="1" applyAlignment="1">
      <alignment horizontal="center" vertical="center"/>
    </xf>
    <xf numFmtId="0" fontId="12" fillId="2" borderId="12" xfId="5" applyFont="1" applyFill="1" applyBorder="1" applyAlignment="1" applyProtection="1">
      <alignment horizontal="center" vertical="center"/>
      <protection locked="0"/>
    </xf>
    <xf numFmtId="0" fontId="2" fillId="0" borderId="12" xfId="1" applyBorder="1" applyAlignment="1">
      <alignment horizontal="center" vertical="center"/>
    </xf>
    <xf numFmtId="0" fontId="2" fillId="0" borderId="8" xfId="1" applyBorder="1" applyAlignment="1">
      <alignment horizontal="center" vertical="center"/>
    </xf>
    <xf numFmtId="0" fontId="12" fillId="2" borderId="1" xfId="5" applyFont="1" applyFill="1" applyBorder="1" applyAlignment="1" applyProtection="1">
      <alignment horizontal="center" vertical="distributed"/>
    </xf>
    <xf numFmtId="0" fontId="12" fillId="0" borderId="1" xfId="1" applyFont="1" applyBorder="1" applyAlignment="1">
      <alignment horizontal="center" vertical="distributed"/>
    </xf>
    <xf numFmtId="0" fontId="12" fillId="0" borderId="12" xfId="1" applyFont="1" applyBorder="1" applyAlignment="1">
      <alignment horizontal="center" vertical="distributed"/>
    </xf>
    <xf numFmtId="0" fontId="12" fillId="2" borderId="3" xfId="1" applyFont="1" applyFill="1" applyBorder="1" applyAlignment="1">
      <alignment horizontal="center" vertical="distributed"/>
    </xf>
    <xf numFmtId="0" fontId="12" fillId="0" borderId="2" xfId="1" applyFont="1" applyBorder="1" applyAlignment="1">
      <alignment horizontal="center" vertical="distributed"/>
    </xf>
    <xf numFmtId="0" fontId="12" fillId="0" borderId="9" xfId="1" applyFont="1" applyBorder="1" applyAlignment="1">
      <alignment horizontal="center" vertical="distributed"/>
    </xf>
    <xf numFmtId="0" fontId="12" fillId="0" borderId="8" xfId="1" applyFont="1" applyBorder="1" applyAlignment="1">
      <alignment horizontal="center" vertical="distributed"/>
    </xf>
    <xf numFmtId="0" fontId="12" fillId="2" borderId="1" xfId="1" applyFont="1" applyFill="1" applyBorder="1" applyAlignment="1">
      <alignment horizontal="center" vertical="distributed"/>
    </xf>
    <xf numFmtId="0" fontId="12" fillId="2" borderId="2" xfId="1" applyFont="1" applyFill="1" applyBorder="1" applyAlignment="1">
      <alignment horizontal="center" vertical="distributed"/>
    </xf>
    <xf numFmtId="0" fontId="12" fillId="2" borderId="9" xfId="1" applyFont="1" applyFill="1" applyBorder="1" applyAlignment="1">
      <alignment horizontal="center" vertical="distributed"/>
    </xf>
    <xf numFmtId="0" fontId="12" fillId="2" borderId="12" xfId="1" applyFont="1" applyFill="1" applyBorder="1" applyAlignment="1">
      <alignment horizontal="center" vertical="distributed"/>
    </xf>
    <xf numFmtId="0" fontId="12" fillId="2" borderId="8" xfId="1" applyFont="1" applyFill="1" applyBorder="1" applyAlignment="1">
      <alignment horizontal="center" vertical="distributed"/>
    </xf>
    <xf numFmtId="0" fontId="12" fillId="2" borderId="3" xfId="1" applyFont="1" applyFill="1" applyBorder="1" applyAlignment="1">
      <alignment horizontal="center" vertical="distributed" wrapText="1"/>
    </xf>
    <xf numFmtId="0" fontId="12" fillId="2" borderId="1" xfId="1" applyFont="1" applyFill="1" applyBorder="1" applyAlignment="1">
      <alignment horizontal="center" vertical="distributed" wrapText="1"/>
    </xf>
    <xf numFmtId="0" fontId="12" fillId="2" borderId="9" xfId="1" applyFont="1" applyFill="1" applyBorder="1" applyAlignment="1">
      <alignment horizontal="center" vertical="distributed" wrapText="1"/>
    </xf>
    <xf numFmtId="0" fontId="12" fillId="2" borderId="12" xfId="1" applyFont="1" applyFill="1" applyBorder="1" applyAlignment="1">
      <alignment horizontal="center" vertical="distributed" wrapText="1"/>
    </xf>
    <xf numFmtId="0" fontId="12" fillId="0" borderId="0" xfId="5" applyFont="1" applyBorder="1" applyAlignment="1" applyProtection="1">
      <alignment horizontal="distributed" vertical="distributed"/>
      <protection locked="0"/>
    </xf>
    <xf numFmtId="0" fontId="2" fillId="0" borderId="0" xfId="1" applyBorder="1" applyAlignment="1">
      <alignment horizontal="distributed" vertical="distributed"/>
    </xf>
    <xf numFmtId="0" fontId="2" fillId="0" borderId="7" xfId="1" applyBorder="1" applyAlignment="1">
      <alignment horizontal="distributed" vertical="distributed"/>
    </xf>
    <xf numFmtId="181" fontId="12" fillId="0" borderId="15" xfId="5" applyNumberFormat="1" applyFont="1" applyFill="1" applyBorder="1" applyAlignment="1" applyProtection="1">
      <alignment vertical="center"/>
    </xf>
    <xf numFmtId="181" fontId="12" fillId="0" borderId="0" xfId="5" applyNumberFormat="1" applyFont="1" applyFill="1" applyBorder="1" applyAlignment="1" applyProtection="1">
      <alignment vertical="center"/>
    </xf>
    <xf numFmtId="211" fontId="12" fillId="0" borderId="0" xfId="5" applyNumberFormat="1" applyFont="1" applyFill="1" applyBorder="1" applyAlignment="1" applyProtection="1">
      <alignment vertical="center"/>
    </xf>
    <xf numFmtId="0" fontId="6" fillId="0" borderId="0" xfId="5" applyFont="1" applyAlignment="1" applyProtection="1">
      <alignment horizontal="left" vertical="center"/>
      <protection locked="0"/>
    </xf>
    <xf numFmtId="0" fontId="12" fillId="0" borderId="0" xfId="5" applyFont="1" applyAlignment="1" applyProtection="1">
      <alignment horizontal="left" vertical="center"/>
      <protection locked="0"/>
    </xf>
    <xf numFmtId="0" fontId="2" fillId="0" borderId="0" xfId="1" applyAlignment="1">
      <alignment vertical="center"/>
    </xf>
    <xf numFmtId="0" fontId="12" fillId="0" borderId="12" xfId="5" applyFont="1" applyBorder="1" applyAlignment="1" applyProtection="1">
      <alignment horizontal="distributed" vertical="distributed"/>
      <protection locked="0"/>
    </xf>
    <xf numFmtId="0" fontId="2" fillId="0" borderId="12" xfId="1" applyBorder="1" applyAlignment="1">
      <alignment horizontal="distributed" vertical="distributed"/>
    </xf>
    <xf numFmtId="0" fontId="2" fillId="0" borderId="8" xfId="1" applyBorder="1" applyAlignment="1">
      <alignment horizontal="distributed" vertical="distributed"/>
    </xf>
    <xf numFmtId="208" fontId="12" fillId="0" borderId="9" xfId="5" applyNumberFormat="1" applyFont="1" applyFill="1" applyBorder="1" applyAlignment="1" applyProtection="1">
      <alignment horizontal="right" vertical="center"/>
    </xf>
    <xf numFmtId="208" fontId="12" fillId="0" borderId="12" xfId="5" applyNumberFormat="1" applyFont="1" applyFill="1" applyBorder="1" applyAlignment="1" applyProtection="1">
      <alignment horizontal="right" vertical="center"/>
    </xf>
    <xf numFmtId="0" fontId="54" fillId="0" borderId="0" xfId="5" applyFont="1" applyFill="1" applyAlignment="1" applyProtection="1">
      <alignment horizontal="center" vertical="center"/>
    </xf>
    <xf numFmtId="0" fontId="54" fillId="0" borderId="0" xfId="5" applyFont="1" applyAlignment="1" applyProtection="1">
      <alignment horizontal="center" vertical="center"/>
    </xf>
    <xf numFmtId="0" fontId="20" fillId="2" borderId="1" xfId="5" applyFont="1" applyFill="1" applyBorder="1" applyAlignment="1" applyProtection="1">
      <alignment horizontal="center" vertical="center"/>
    </xf>
    <xf numFmtId="0" fontId="20" fillId="2" borderId="2" xfId="5" applyFont="1" applyFill="1" applyBorder="1" applyAlignment="1" applyProtection="1">
      <alignment horizontal="center" vertical="center"/>
    </xf>
    <xf numFmtId="0" fontId="20" fillId="2" borderId="5" xfId="5" applyFont="1" applyFill="1" applyBorder="1" applyAlignment="1" applyProtection="1">
      <alignment horizontal="center" vertical="center"/>
    </xf>
    <xf numFmtId="0" fontId="20" fillId="2" borderId="13" xfId="5" applyFont="1" applyFill="1" applyBorder="1" applyAlignment="1" applyProtection="1">
      <alignment horizontal="center" vertical="center"/>
    </xf>
    <xf numFmtId="0" fontId="20" fillId="2" borderId="6" xfId="5" applyFont="1" applyFill="1" applyBorder="1" applyAlignment="1" applyProtection="1">
      <alignment horizontal="center" vertical="center"/>
    </xf>
    <xf numFmtId="0" fontId="12" fillId="2" borderId="5" xfId="6" applyFont="1" applyFill="1" applyBorder="1" applyAlignment="1" applyProtection="1">
      <alignment horizontal="center" vertical="center"/>
    </xf>
    <xf numFmtId="0" fontId="12" fillId="2" borderId="13" xfId="6" applyFont="1" applyFill="1" applyBorder="1" applyAlignment="1" applyProtection="1">
      <alignment horizontal="center" vertical="center"/>
    </xf>
    <xf numFmtId="0" fontId="12" fillId="2" borderId="1" xfId="6" applyFont="1" applyFill="1" applyBorder="1" applyAlignment="1" applyProtection="1">
      <alignment horizontal="center" vertical="center"/>
    </xf>
    <xf numFmtId="0" fontId="12" fillId="2" borderId="2" xfId="6" applyFont="1" applyFill="1" applyBorder="1" applyAlignment="1" applyProtection="1">
      <alignment horizontal="center" vertical="center"/>
    </xf>
    <xf numFmtId="0" fontId="12" fillId="2" borderId="12" xfId="6" applyFont="1" applyFill="1" applyBorder="1" applyAlignment="1" applyProtection="1">
      <alignment horizontal="center" vertical="center"/>
    </xf>
    <xf numFmtId="0" fontId="12" fillId="2" borderId="8" xfId="6" applyFont="1" applyFill="1" applyBorder="1" applyAlignment="1" applyProtection="1">
      <alignment horizontal="center" vertical="center"/>
    </xf>
    <xf numFmtId="0" fontId="12" fillId="2" borderId="6" xfId="6" applyFont="1" applyFill="1" applyBorder="1" applyAlignment="1" applyProtection="1">
      <alignment horizontal="center" vertical="center"/>
    </xf>
    <xf numFmtId="0" fontId="12" fillId="2" borderId="4" xfId="6" applyFont="1" applyFill="1" applyBorder="1" applyAlignment="1" applyProtection="1">
      <alignment horizontal="center" vertical="center"/>
    </xf>
    <xf numFmtId="0" fontId="12" fillId="2" borderId="10" xfId="6" applyFont="1" applyFill="1" applyBorder="1" applyAlignment="1" applyProtection="1">
      <alignment horizontal="center" vertical="center"/>
    </xf>
    <xf numFmtId="0" fontId="12" fillId="2" borderId="0" xfId="6" applyFont="1" applyFill="1" applyBorder="1" applyAlignment="1" applyProtection="1">
      <alignment horizontal="center" vertical="center"/>
    </xf>
    <xf numFmtId="0" fontId="12" fillId="2" borderId="7" xfId="6" applyFont="1" applyFill="1" applyBorder="1" applyAlignment="1" applyProtection="1">
      <alignment horizontal="center" vertical="center"/>
    </xf>
    <xf numFmtId="0" fontId="20" fillId="5" borderId="0" xfId="6" applyFont="1" applyFill="1" applyBorder="1" applyAlignment="1" applyProtection="1">
      <alignment horizontal="distributed" vertical="center"/>
    </xf>
    <xf numFmtId="0" fontId="11" fillId="0" borderId="12" xfId="1" applyFont="1" applyBorder="1" applyAlignment="1" applyProtection="1">
      <alignment horizontal="center" vertical="center"/>
    </xf>
    <xf numFmtId="0" fontId="2" fillId="2" borderId="1" xfId="16" applyFill="1" applyBorder="1">
      <alignment vertical="center"/>
    </xf>
    <xf numFmtId="0" fontId="2" fillId="2" borderId="12" xfId="16" applyFill="1" applyBorder="1">
      <alignment vertical="center"/>
    </xf>
    <xf numFmtId="0" fontId="12" fillId="0" borderId="0" xfId="6" applyFont="1" applyFill="1" applyAlignment="1" applyProtection="1">
      <alignment horizontal="center" vertical="center"/>
    </xf>
    <xf numFmtId="0" fontId="11" fillId="5" borderId="1" xfId="6" applyFont="1" applyFill="1" applyBorder="1" applyAlignment="1" applyProtection="1">
      <alignment horizontal="center" vertical="center"/>
    </xf>
    <xf numFmtId="0" fontId="12" fillId="5" borderId="0" xfId="6" applyFont="1" applyFill="1" applyBorder="1" applyAlignment="1" applyProtection="1">
      <alignment horizontal="distributed" vertical="center"/>
    </xf>
    <xf numFmtId="0" fontId="6" fillId="5" borderId="12" xfId="6" applyFont="1" applyFill="1" applyBorder="1" applyAlignment="1" applyProtection="1">
      <alignment horizontal="distributed" vertical="center"/>
    </xf>
    <xf numFmtId="0" fontId="12" fillId="2" borderId="3" xfId="6" applyFont="1" applyFill="1" applyBorder="1" applyAlignment="1" applyProtection="1">
      <alignment horizontal="center" vertical="center"/>
    </xf>
    <xf numFmtId="0" fontId="12" fillId="2" borderId="9" xfId="6" applyFont="1" applyFill="1" applyBorder="1" applyAlignment="1" applyProtection="1">
      <alignment horizontal="center" vertical="center"/>
    </xf>
    <xf numFmtId="0" fontId="12" fillId="2" borderId="5" xfId="18" applyFont="1" applyFill="1" applyBorder="1" applyAlignment="1" applyProtection="1">
      <alignment horizontal="center" vertical="center"/>
    </xf>
    <xf numFmtId="0" fontId="12" fillId="2" borderId="13" xfId="18" applyFont="1" applyFill="1" applyBorder="1" applyAlignment="1" applyProtection="1">
      <alignment horizontal="center" vertical="center"/>
    </xf>
    <xf numFmtId="0" fontId="12" fillId="2" borderId="6" xfId="18" applyFont="1" applyFill="1" applyBorder="1" applyAlignment="1" applyProtection="1">
      <alignment horizontal="center" vertical="center"/>
    </xf>
    <xf numFmtId="0" fontId="6" fillId="2" borderId="4" xfId="6" applyFont="1" applyFill="1" applyBorder="1" applyAlignment="1" applyProtection="1">
      <alignment horizontal="center" vertical="center" wrapText="1"/>
    </xf>
    <xf numFmtId="0" fontId="6" fillId="2" borderId="10" xfId="6" applyFont="1" applyFill="1" applyBorder="1" applyAlignment="1" applyProtection="1">
      <alignment horizontal="center" vertical="center" wrapText="1"/>
    </xf>
    <xf numFmtId="0" fontId="0" fillId="0" borderId="13" xfId="0" applyBorder="1" applyAlignment="1"/>
    <xf numFmtId="0" fontId="11" fillId="2" borderId="11" xfId="19" applyFont="1" applyFill="1" applyBorder="1" applyAlignment="1">
      <alignment horizontal="center" vertical="center"/>
    </xf>
    <xf numFmtId="0" fontId="11" fillId="2" borderId="4" xfId="19" applyFont="1" applyFill="1" applyBorder="1" applyAlignment="1">
      <alignment horizontal="center" vertical="center" shrinkToFit="1"/>
    </xf>
    <xf numFmtId="0" fontId="11" fillId="2" borderId="10" xfId="19" applyFont="1" applyFill="1" applyBorder="1" applyAlignment="1">
      <alignment horizontal="center" vertical="center" shrinkToFit="1"/>
    </xf>
    <xf numFmtId="0" fontId="11" fillId="2" borderId="5" xfId="19" applyFont="1" applyFill="1" applyBorder="1" applyAlignment="1">
      <alignment horizontal="center" vertical="center"/>
    </xf>
    <xf numFmtId="0" fontId="11" fillId="2" borderId="13" xfId="19" applyFont="1" applyFill="1" applyBorder="1" applyAlignment="1">
      <alignment horizontal="center" vertical="center"/>
    </xf>
    <xf numFmtId="0" fontId="11" fillId="2" borderId="6" xfId="19" applyFont="1" applyFill="1" applyBorder="1" applyAlignment="1">
      <alignment horizontal="center" vertical="center"/>
    </xf>
    <xf numFmtId="0" fontId="12" fillId="6" borderId="13" xfId="19" applyFont="1" applyFill="1" applyBorder="1" applyAlignment="1">
      <alignment horizontal="center" vertical="center" textRotation="255" shrinkToFit="1"/>
    </xf>
    <xf numFmtId="0" fontId="12" fillId="6" borderId="6" xfId="19" applyFont="1" applyFill="1" applyBorder="1" applyAlignment="1">
      <alignment horizontal="center" vertical="center" textRotation="255" shrinkToFit="1"/>
    </xf>
    <xf numFmtId="0" fontId="12" fillId="6" borderId="3" xfId="19" applyFont="1" applyFill="1" applyBorder="1" applyAlignment="1">
      <alignment horizontal="distributed" vertical="center"/>
    </xf>
    <xf numFmtId="0" fontId="12" fillId="6" borderId="2" xfId="19" applyFont="1" applyFill="1" applyBorder="1" applyAlignment="1">
      <alignment horizontal="distributed" vertical="center"/>
    </xf>
    <xf numFmtId="0" fontId="12" fillId="6" borderId="10" xfId="19" applyFont="1" applyFill="1" applyBorder="1" applyAlignment="1">
      <alignment horizontal="distributed" vertical="center"/>
    </xf>
    <xf numFmtId="0" fontId="11" fillId="6" borderId="6" xfId="19" applyFont="1" applyFill="1" applyBorder="1" applyAlignment="1">
      <alignment horizontal="distributed" vertical="center"/>
    </xf>
    <xf numFmtId="0" fontId="11" fillId="6" borderId="11" xfId="19" applyFont="1" applyFill="1" applyBorder="1" applyAlignment="1">
      <alignment horizontal="distributed" vertical="center"/>
    </xf>
    <xf numFmtId="0" fontId="12" fillId="6" borderId="12" xfId="19" applyFont="1" applyFill="1" applyBorder="1" applyAlignment="1">
      <alignment horizontal="center" vertical="center" textRotation="255" shrinkToFit="1"/>
    </xf>
    <xf numFmtId="0" fontId="12" fillId="6" borderId="15" xfId="19" applyFont="1" applyFill="1" applyBorder="1" applyAlignment="1">
      <alignment horizontal="distributed" vertical="center"/>
    </xf>
    <xf numFmtId="0" fontId="12" fillId="6" borderId="7" xfId="19" applyFont="1" applyFill="1" applyBorder="1" applyAlignment="1">
      <alignment horizontal="distributed" vertical="center"/>
    </xf>
    <xf numFmtId="0" fontId="12" fillId="6" borderId="9" xfId="19" applyFont="1" applyFill="1" applyBorder="1" applyAlignment="1">
      <alignment horizontal="distributed" vertical="center"/>
    </xf>
    <xf numFmtId="0" fontId="12" fillId="6" borderId="8" xfId="19" applyFont="1" applyFill="1" applyBorder="1" applyAlignment="1">
      <alignment horizontal="distributed" vertical="center"/>
    </xf>
    <xf numFmtId="0" fontId="11" fillId="6" borderId="5" xfId="19" applyFont="1" applyFill="1" applyBorder="1" applyAlignment="1">
      <alignment horizontal="distributed" vertical="center"/>
    </xf>
    <xf numFmtId="0" fontId="11" fillId="2" borderId="37" xfId="19" applyFont="1" applyFill="1" applyBorder="1" applyAlignment="1">
      <alignment horizontal="center" vertical="center"/>
    </xf>
    <xf numFmtId="0" fontId="11" fillId="2" borderId="38" xfId="19" applyFont="1" applyFill="1" applyBorder="1" applyAlignment="1">
      <alignment horizontal="center" vertical="center"/>
    </xf>
    <xf numFmtId="0" fontId="12" fillId="2" borderId="4" xfId="4" applyFont="1" applyFill="1" applyBorder="1" applyAlignment="1" applyProtection="1">
      <alignment horizontal="center" vertical="center"/>
    </xf>
    <xf numFmtId="0" fontId="12" fillId="2" borderId="14" xfId="4" applyFont="1" applyFill="1" applyBorder="1" applyAlignment="1" applyProtection="1">
      <alignment horizontal="center" vertical="center"/>
    </xf>
    <xf numFmtId="0" fontId="12" fillId="2" borderId="10" xfId="4" applyFont="1" applyFill="1" applyBorder="1" applyAlignment="1" applyProtection="1">
      <alignment horizontal="center" vertical="center"/>
    </xf>
    <xf numFmtId="0" fontId="12" fillId="2" borderId="2" xfId="4" applyFont="1" applyFill="1" applyBorder="1" applyAlignment="1" applyProtection="1">
      <alignment horizontal="center" vertical="center"/>
    </xf>
    <xf numFmtId="0" fontId="12" fillId="2" borderId="7" xfId="4" applyFont="1" applyFill="1" applyBorder="1" applyAlignment="1" applyProtection="1">
      <alignment horizontal="center" vertical="center"/>
    </xf>
    <xf numFmtId="0" fontId="12" fillId="2" borderId="8" xfId="4" applyFont="1" applyFill="1" applyBorder="1" applyAlignment="1" applyProtection="1">
      <alignment horizontal="center" vertical="center"/>
    </xf>
    <xf numFmtId="0" fontId="12" fillId="2" borderId="5" xfId="4" applyFont="1" applyFill="1" applyBorder="1" applyAlignment="1" applyProtection="1">
      <alignment horizontal="center" vertical="center"/>
    </xf>
    <xf numFmtId="0" fontId="12" fillId="2" borderId="6" xfId="4" applyFont="1" applyFill="1" applyBorder="1" applyAlignment="1" applyProtection="1">
      <alignment horizontal="center" vertical="center"/>
    </xf>
    <xf numFmtId="0" fontId="12" fillId="2" borderId="13" xfId="4" applyFont="1" applyFill="1" applyBorder="1" applyAlignment="1" applyProtection="1">
      <alignment horizontal="center" vertical="center"/>
    </xf>
    <xf numFmtId="0" fontId="11" fillId="0" borderId="1" xfId="6" applyFont="1" applyFill="1" applyBorder="1" applyAlignment="1" applyProtection="1">
      <alignment horizontal="distributed" vertical="center" wrapText="1"/>
    </xf>
    <xf numFmtId="0" fontId="11" fillId="0" borderId="2" xfId="6" applyFont="1" applyFill="1" applyBorder="1" applyAlignment="1" applyProtection="1">
      <alignment horizontal="distributed" vertical="center" wrapText="1"/>
    </xf>
    <xf numFmtId="0" fontId="12" fillId="0" borderId="12" xfId="4" applyFont="1" applyBorder="1" applyAlignment="1" applyProtection="1">
      <alignment horizontal="right" vertical="center" wrapText="1"/>
    </xf>
    <xf numFmtId="0" fontId="12" fillId="2" borderId="1" xfId="4" applyFont="1" applyFill="1" applyBorder="1" applyAlignment="1" applyProtection="1">
      <alignment horizontal="center" vertical="center"/>
    </xf>
    <xf numFmtId="0" fontId="12" fillId="2" borderId="12" xfId="4" applyFont="1" applyFill="1" applyBorder="1" applyAlignment="1" applyProtection="1">
      <alignment horizontal="center" vertical="center"/>
    </xf>
    <xf numFmtId="0" fontId="12" fillId="0" borderId="12" xfId="4" applyFont="1" applyFill="1" applyBorder="1" applyAlignment="1" applyProtection="1">
      <alignment horizontal="center" vertical="center" shrinkToFit="1"/>
    </xf>
    <xf numFmtId="0" fontId="12" fillId="0" borderId="12" xfId="4" applyFont="1" applyBorder="1" applyAlignment="1" applyProtection="1">
      <alignment horizontal="right" vertical="center"/>
    </xf>
    <xf numFmtId="0" fontId="12" fillId="0" borderId="0" xfId="4" applyFont="1" applyBorder="1" applyAlignment="1" applyProtection="1">
      <alignment horizontal="distributed" vertical="center"/>
    </xf>
    <xf numFmtId="0" fontId="12" fillId="0" borderId="7" xfId="4" applyFont="1" applyBorder="1" applyAlignment="1" applyProtection="1">
      <alignment horizontal="distributed" vertical="center"/>
    </xf>
    <xf numFmtId="0" fontId="12" fillId="0" borderId="0" xfId="4" applyFont="1" applyBorder="1" applyAlignment="1" applyProtection="1">
      <alignment horizontal="distributed" vertical="center" wrapText="1"/>
    </xf>
    <xf numFmtId="0" fontId="12" fillId="0" borderId="7" xfId="4" applyFont="1" applyBorder="1" applyAlignment="1" applyProtection="1">
      <alignment horizontal="distributed" vertical="center" wrapText="1"/>
    </xf>
    <xf numFmtId="0" fontId="11" fillId="0" borderId="13" xfId="4" applyFont="1" applyBorder="1" applyAlignment="1" applyProtection="1">
      <alignment horizontal="center" vertical="center"/>
    </xf>
    <xf numFmtId="0" fontId="11" fillId="0" borderId="6" xfId="4" applyFont="1" applyBorder="1" applyAlignment="1" applyProtection="1">
      <alignment horizontal="center" vertical="center"/>
    </xf>
    <xf numFmtId="0" fontId="12" fillId="0" borderId="1" xfId="4" applyFont="1" applyBorder="1" applyAlignment="1" applyProtection="1">
      <alignment horizontal="left" vertical="center"/>
    </xf>
    <xf numFmtId="0" fontId="5" fillId="0" borderId="0" xfId="4" applyFont="1" applyFill="1" applyAlignment="1" applyProtection="1">
      <alignment horizontal="left" vertical="center" shrinkToFit="1"/>
    </xf>
    <xf numFmtId="0" fontId="6" fillId="0" borderId="0" xfId="4" applyFont="1" applyFill="1" applyBorder="1" applyAlignment="1" applyProtection="1">
      <alignment horizontal="left" vertical="center"/>
    </xf>
    <xf numFmtId="0" fontId="12" fillId="2" borderId="11" xfId="4" applyFont="1" applyFill="1" applyBorder="1" applyAlignment="1" applyProtection="1">
      <alignment horizontal="center" vertical="center"/>
    </xf>
    <xf numFmtId="0" fontId="6" fillId="0" borderId="1" xfId="4" applyFont="1" applyFill="1" applyBorder="1" applyAlignment="1" applyProtection="1">
      <alignment horizontal="left" vertical="center"/>
    </xf>
    <xf numFmtId="0" fontId="6" fillId="0" borderId="0" xfId="4" applyFont="1" applyFill="1" applyBorder="1" applyAlignment="1" applyProtection="1">
      <alignment vertical="center"/>
    </xf>
    <xf numFmtId="0" fontId="55" fillId="0" borderId="0" xfId="4" applyFont="1" applyFill="1" applyAlignment="1" applyProtection="1">
      <alignment horizontal="left" vertical="center"/>
    </xf>
    <xf numFmtId="0" fontId="20" fillId="0" borderId="0" xfId="4" applyFont="1" applyFill="1" applyAlignment="1" applyProtection="1">
      <alignment horizontal="distributed" vertical="center"/>
    </xf>
    <xf numFmtId="0" fontId="20" fillId="0" borderId="0" xfId="4" applyFont="1" applyFill="1" applyAlignment="1" applyProtection="1">
      <alignment vertical="center"/>
    </xf>
  </cellXfs>
  <cellStyles count="22">
    <cellStyle name="桁区切り 2" xfId="2"/>
    <cellStyle name="通貨 2" xfId="7"/>
    <cellStyle name="標準" xfId="0" builtinId="0"/>
    <cellStyle name="標準 2" xfId="1"/>
    <cellStyle name="標準 2 2" xfId="13"/>
    <cellStyle name="標準_【 CI 】景気動向指数月報（新2241）" xfId="20"/>
    <cellStyle name="標準_10主要業種グラフ②" xfId="11"/>
    <cellStyle name="標準_15-17農林・水産 (3)" xfId="14"/>
    <cellStyle name="標準_18-21運輸" xfId="16"/>
    <cellStyle name="標準_25住宅" xfId="19"/>
    <cellStyle name="標準_Sheet1" xfId="18"/>
    <cellStyle name="標準_運輸" xfId="6"/>
    <cellStyle name="標準_概要1,2" xfId="21"/>
    <cellStyle name="標準_業種別在庫指数1" xfId="9"/>
    <cellStyle name="標準_業種別出荷指数1" xfId="10"/>
    <cellStyle name="標準_業種別生産指数1" xfId="8"/>
    <cellStyle name="標準_月別結果表" xfId="15"/>
    <cellStyle name="標準_公表月報用22.8" xfId="12"/>
    <cellStyle name="標準_住宅" xfId="4"/>
    <cellStyle name="標準_人口" xfId="3"/>
    <cellStyle name="標準_清水港統計1601-1602（統計利用室提出）10.28修正" xfId="17"/>
    <cellStyle name="標準_農林・水産" xfId="5"/>
  </cellStyles>
  <dxfs count="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B2B0-4255-8578-A758F5C6B1C4}"/>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B2B0-4255-8578-A758F5C6B1C4}"/>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B2B0-4255-8578-A758F5C6B1C4}"/>
            </c:ext>
          </c:extLst>
        </c:ser>
        <c:dLbls>
          <c:showLegendKey val="0"/>
          <c:showVal val="0"/>
          <c:showCatName val="0"/>
          <c:showSerName val="0"/>
          <c:showPercent val="0"/>
          <c:showBubbleSize val="0"/>
        </c:dLbls>
        <c:smooth val="0"/>
        <c:axId val="459935168"/>
        <c:axId val="1"/>
      </c:lineChart>
      <c:catAx>
        <c:axId val="459935168"/>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1"/>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59935168"/>
        <c:crosses val="autoZero"/>
        <c:crossBetween val="between"/>
        <c:majorUnit val="10"/>
        <c:minorUnit val="5"/>
      </c:valAx>
      <c:spPr>
        <a:noFill/>
        <a:ln w="12700">
          <a:solidFill>
            <a:srgbClr val="000000"/>
          </a:solidFill>
          <a:prstDash val="solid"/>
        </a:ln>
      </c:spPr>
    </c:plotArea>
    <c:legend>
      <c:legendPos val="r"/>
      <c:layout>
        <c:manualLayout>
          <c:xMode val="edge"/>
          <c:yMode val="edge"/>
          <c:x val="0.89494680851063835"/>
          <c:y val="0"/>
          <c:w val="9.5744680851063829E-2"/>
          <c:h val="0"/>
        </c:manualLayout>
      </c:layout>
      <c:overlay val="0"/>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6.emf"/></Relationships>
</file>

<file path=xl/drawings/_rels/drawing3.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chart" Target="../charts/chart1.xml"/><Relationship Id="rId5" Type="http://schemas.openxmlformats.org/officeDocument/2006/relationships/image" Target="../media/image10.emf"/><Relationship Id="rId4" Type="http://schemas.openxmlformats.org/officeDocument/2006/relationships/image" Target="../media/image9.emf"/></Relationships>
</file>

<file path=xl/drawings/_rels/drawing9.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142875</xdr:colOff>
      <xdr:row>5</xdr:row>
      <xdr:rowOff>0</xdr:rowOff>
    </xdr:to>
    <xdr:sp macro="" textlink="">
      <xdr:nvSpPr>
        <xdr:cNvPr id="104" name="Rectangle 2"/>
        <xdr:cNvSpPr>
          <a:spLocks noChangeArrowheads="1"/>
        </xdr:cNvSpPr>
      </xdr:nvSpPr>
      <xdr:spPr bwMode="auto">
        <a:xfrm>
          <a:off x="209550" y="857250"/>
          <a:ext cx="79057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0</xdr:col>
      <xdr:colOff>9525</xdr:colOff>
      <xdr:row>3</xdr:row>
      <xdr:rowOff>0</xdr:rowOff>
    </xdr:from>
    <xdr:to>
      <xdr:col>16</xdr:col>
      <xdr:colOff>0</xdr:colOff>
      <xdr:row>3</xdr:row>
      <xdr:rowOff>0</xdr:rowOff>
    </xdr:to>
    <xdr:sp macro="" textlink="">
      <xdr:nvSpPr>
        <xdr:cNvPr id="105" name="Line 3"/>
        <xdr:cNvSpPr>
          <a:spLocks noChangeShapeType="1"/>
        </xdr:cNvSpPr>
      </xdr:nvSpPr>
      <xdr:spPr bwMode="auto">
        <a:xfrm>
          <a:off x="9525" y="676275"/>
          <a:ext cx="769620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0</xdr:rowOff>
    </xdr:from>
    <xdr:to>
      <xdr:col>8</xdr:col>
      <xdr:colOff>800100</xdr:colOff>
      <xdr:row>5</xdr:row>
      <xdr:rowOff>0</xdr:rowOff>
    </xdr:to>
    <xdr:sp macro="" textlink="">
      <xdr:nvSpPr>
        <xdr:cNvPr id="106" name="Rectangle 4"/>
        <xdr:cNvSpPr>
          <a:spLocks noChangeArrowheads="1"/>
        </xdr:cNvSpPr>
      </xdr:nvSpPr>
      <xdr:spPr bwMode="auto">
        <a:xfrm>
          <a:off x="4029075" y="857250"/>
          <a:ext cx="80010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107" name="Line 5"/>
        <xdr:cNvSpPr>
          <a:spLocks noChangeShapeType="1"/>
        </xdr:cNvSpPr>
      </xdr:nvSpPr>
      <xdr:spPr bwMode="auto">
        <a:xfrm>
          <a:off x="3790950" y="676275"/>
          <a:ext cx="0" cy="975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26</xdr:row>
      <xdr:rowOff>0</xdr:rowOff>
    </xdr:from>
    <xdr:to>
      <xdr:col>16</xdr:col>
      <xdr:colOff>0</xdr:colOff>
      <xdr:row>26</xdr:row>
      <xdr:rowOff>0</xdr:rowOff>
    </xdr:to>
    <xdr:sp macro="" textlink="">
      <xdr:nvSpPr>
        <xdr:cNvPr id="108" name="Line 6"/>
        <xdr:cNvSpPr>
          <a:spLocks noChangeShapeType="1"/>
        </xdr:cNvSpPr>
      </xdr:nvSpPr>
      <xdr:spPr bwMode="auto">
        <a:xfrm>
          <a:off x="19050" y="5219700"/>
          <a:ext cx="7686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152400</xdr:colOff>
      <xdr:row>28</xdr:row>
      <xdr:rowOff>0</xdr:rowOff>
    </xdr:to>
    <xdr:sp macro="" textlink="">
      <xdr:nvSpPr>
        <xdr:cNvPr id="109" name="Rectangle 7"/>
        <xdr:cNvSpPr>
          <a:spLocks noChangeArrowheads="1"/>
        </xdr:cNvSpPr>
      </xdr:nvSpPr>
      <xdr:spPr bwMode="auto">
        <a:xfrm>
          <a:off x="200025" y="5400675"/>
          <a:ext cx="80962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0</xdr:rowOff>
    </xdr:from>
    <xdr:to>
      <xdr:col>9</xdr:col>
      <xdr:colOff>0</xdr:colOff>
      <xdr:row>28</xdr:row>
      <xdr:rowOff>0</xdr:rowOff>
    </xdr:to>
    <xdr:sp macro="" textlink="">
      <xdr:nvSpPr>
        <xdr:cNvPr id="110" name="Rectangle 8"/>
        <xdr:cNvSpPr>
          <a:spLocks noChangeArrowheads="1"/>
        </xdr:cNvSpPr>
      </xdr:nvSpPr>
      <xdr:spPr bwMode="auto">
        <a:xfrm>
          <a:off x="4029075" y="5400675"/>
          <a:ext cx="80962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1</xdr:col>
      <xdr:colOff>9525</xdr:colOff>
      <xdr:row>4</xdr:row>
      <xdr:rowOff>0</xdr:rowOff>
    </xdr:from>
    <xdr:to>
      <xdr:col>2</xdr:col>
      <xdr:colOff>142875</xdr:colOff>
      <xdr:row>5</xdr:row>
      <xdr:rowOff>0</xdr:rowOff>
    </xdr:to>
    <xdr:sp macro="" textlink="">
      <xdr:nvSpPr>
        <xdr:cNvPr id="111" name="Rectangle 10"/>
        <xdr:cNvSpPr>
          <a:spLocks noChangeArrowheads="1"/>
        </xdr:cNvSpPr>
      </xdr:nvSpPr>
      <xdr:spPr bwMode="auto">
        <a:xfrm>
          <a:off x="209550" y="857250"/>
          <a:ext cx="79057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8</xdr:col>
      <xdr:colOff>9525</xdr:colOff>
      <xdr:row>4</xdr:row>
      <xdr:rowOff>0</xdr:rowOff>
    </xdr:from>
    <xdr:to>
      <xdr:col>9</xdr:col>
      <xdr:colOff>76200</xdr:colOff>
      <xdr:row>5</xdr:row>
      <xdr:rowOff>0</xdr:rowOff>
    </xdr:to>
    <xdr:sp macro="" textlink="">
      <xdr:nvSpPr>
        <xdr:cNvPr id="112" name="Rectangle 12"/>
        <xdr:cNvSpPr>
          <a:spLocks noChangeArrowheads="1"/>
        </xdr:cNvSpPr>
      </xdr:nvSpPr>
      <xdr:spPr bwMode="auto">
        <a:xfrm>
          <a:off x="4038600" y="857250"/>
          <a:ext cx="87630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113" name="Line 13"/>
        <xdr:cNvSpPr>
          <a:spLocks noChangeShapeType="1"/>
        </xdr:cNvSpPr>
      </xdr:nvSpPr>
      <xdr:spPr bwMode="auto">
        <a:xfrm>
          <a:off x="3790950" y="676275"/>
          <a:ext cx="0" cy="975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26</xdr:row>
      <xdr:rowOff>9525</xdr:rowOff>
    </xdr:from>
    <xdr:to>
      <xdr:col>16</xdr:col>
      <xdr:colOff>19050</xdr:colOff>
      <xdr:row>26</xdr:row>
      <xdr:rowOff>9525</xdr:rowOff>
    </xdr:to>
    <xdr:sp macro="" textlink="">
      <xdr:nvSpPr>
        <xdr:cNvPr id="114" name="Line 14"/>
        <xdr:cNvSpPr>
          <a:spLocks noChangeShapeType="1"/>
        </xdr:cNvSpPr>
      </xdr:nvSpPr>
      <xdr:spPr bwMode="auto">
        <a:xfrm>
          <a:off x="38100" y="5229225"/>
          <a:ext cx="7686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152400</xdr:colOff>
      <xdr:row>28</xdr:row>
      <xdr:rowOff>0</xdr:rowOff>
    </xdr:to>
    <xdr:sp macro="" textlink="">
      <xdr:nvSpPr>
        <xdr:cNvPr id="115" name="Rectangle 15"/>
        <xdr:cNvSpPr>
          <a:spLocks noChangeArrowheads="1"/>
        </xdr:cNvSpPr>
      </xdr:nvSpPr>
      <xdr:spPr bwMode="auto">
        <a:xfrm>
          <a:off x="200025" y="5400675"/>
          <a:ext cx="80962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9525</xdr:rowOff>
    </xdr:from>
    <xdr:to>
      <xdr:col>9</xdr:col>
      <xdr:colOff>0</xdr:colOff>
      <xdr:row>28</xdr:row>
      <xdr:rowOff>9525</xdr:rowOff>
    </xdr:to>
    <xdr:sp macro="" textlink="">
      <xdr:nvSpPr>
        <xdr:cNvPr id="116" name="Rectangle 16"/>
        <xdr:cNvSpPr>
          <a:spLocks noChangeArrowheads="1"/>
        </xdr:cNvSpPr>
      </xdr:nvSpPr>
      <xdr:spPr bwMode="auto">
        <a:xfrm>
          <a:off x="4029075" y="5410200"/>
          <a:ext cx="80962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6</xdr:col>
      <xdr:colOff>228600</xdr:colOff>
      <xdr:row>60</xdr:row>
      <xdr:rowOff>104775</xdr:rowOff>
    </xdr:from>
    <xdr:to>
      <xdr:col>7</xdr:col>
      <xdr:colOff>333375</xdr:colOff>
      <xdr:row>61</xdr:row>
      <xdr:rowOff>142875</xdr:rowOff>
    </xdr:to>
    <xdr:sp macro="" textlink="">
      <xdr:nvSpPr>
        <xdr:cNvPr id="117" name="Rectangle 44"/>
        <xdr:cNvSpPr>
          <a:spLocks noChangeArrowheads="1"/>
        </xdr:cNvSpPr>
      </xdr:nvSpPr>
      <xdr:spPr bwMode="auto">
        <a:xfrm>
          <a:off x="2990850" y="11925300"/>
          <a:ext cx="904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1</xdr:col>
      <xdr:colOff>228600</xdr:colOff>
      <xdr:row>48</xdr:row>
      <xdr:rowOff>38100</xdr:rowOff>
    </xdr:from>
    <xdr:to>
      <xdr:col>1</xdr:col>
      <xdr:colOff>542925</xdr:colOff>
      <xdr:row>48</xdr:row>
      <xdr:rowOff>152400</xdr:rowOff>
    </xdr:to>
    <xdr:sp macro="" textlink="">
      <xdr:nvSpPr>
        <xdr:cNvPr id="118" name="Rectangle 824"/>
        <xdr:cNvSpPr>
          <a:spLocks noChangeArrowheads="1"/>
        </xdr:cNvSpPr>
      </xdr:nvSpPr>
      <xdr:spPr bwMode="auto">
        <a:xfrm>
          <a:off x="428625" y="9763125"/>
          <a:ext cx="314325" cy="11430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19050</xdr:colOff>
      <xdr:row>48</xdr:row>
      <xdr:rowOff>133350</xdr:rowOff>
    </xdr:from>
    <xdr:to>
      <xdr:col>2</xdr:col>
      <xdr:colOff>238125</xdr:colOff>
      <xdr:row>50</xdr:row>
      <xdr:rowOff>19050</xdr:rowOff>
    </xdr:to>
    <xdr:sp macro="" textlink="">
      <xdr:nvSpPr>
        <xdr:cNvPr id="119" name="Rectangle 825"/>
        <xdr:cNvSpPr>
          <a:spLocks noChangeArrowheads="1"/>
        </xdr:cNvSpPr>
      </xdr:nvSpPr>
      <xdr:spPr bwMode="auto">
        <a:xfrm>
          <a:off x="876300" y="9858375"/>
          <a:ext cx="219075" cy="24765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523875</xdr:colOff>
      <xdr:row>37</xdr:row>
      <xdr:rowOff>0</xdr:rowOff>
    </xdr:from>
    <xdr:to>
      <xdr:col>7</xdr:col>
      <xdr:colOff>123825</xdr:colOff>
      <xdr:row>38</xdr:row>
      <xdr:rowOff>28575</xdr:rowOff>
    </xdr:to>
    <xdr:sp macro="" textlink="">
      <xdr:nvSpPr>
        <xdr:cNvPr id="120" name="Text Box 793"/>
        <xdr:cNvSpPr txBox="1">
          <a:spLocks noChangeArrowheads="1"/>
        </xdr:cNvSpPr>
      </xdr:nvSpPr>
      <xdr:spPr bwMode="auto">
        <a:xfrm>
          <a:off x="723900" y="7324725"/>
          <a:ext cx="2962275" cy="209550"/>
        </a:xfrm>
        <a:prstGeom prst="rect">
          <a:avLst/>
        </a:prstGeom>
        <a:solidFill>
          <a:srgbClr xmlns:mc="http://schemas.openxmlformats.org/markup-compatibility/2006" xmlns:a14="http://schemas.microsoft.com/office/drawing/2010/main" val="FFFFFF" mc:Ignorable="a14" a14:legacySpreadsheetColorIndex="65">
            <a:alpha val="0"/>
          </a:srgbClr>
        </a:solidFill>
        <a:ln>
          <a:noFill/>
        </a:ln>
        <a:effectLst/>
        <a:extLs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静岡市消費者物価指数の推移（</a:t>
          </a:r>
          <a:r>
            <a:rPr lang="en-US" altLang="ja-JP" sz="900" b="0" i="0" u="none" strike="noStrike" baseline="0">
              <a:solidFill>
                <a:srgbClr val="000000"/>
              </a:solidFill>
              <a:latin typeface="ＭＳ Ｐゴシック"/>
              <a:ea typeface="ＭＳ Ｐゴシック"/>
            </a:rPr>
            <a:t>2020</a:t>
          </a:r>
          <a:r>
            <a:rPr lang="ja-JP" altLang="en-US" sz="900" b="0" i="0" u="none" strike="noStrike" baseline="0">
              <a:solidFill>
                <a:srgbClr val="000000"/>
              </a:solidFill>
              <a:latin typeface="ＭＳ Ｐゴシック"/>
              <a:ea typeface="ＭＳ Ｐゴシック"/>
            </a:rPr>
            <a:t>年＝100）</a:t>
          </a:r>
        </a:p>
      </xdr:txBody>
    </xdr:sp>
    <xdr:clientData/>
  </xdr:twoCellAnchor>
  <xdr:twoCellAnchor>
    <xdr:from>
      <xdr:col>6</xdr:col>
      <xdr:colOff>504825</xdr:colOff>
      <xdr:row>47</xdr:row>
      <xdr:rowOff>133350</xdr:rowOff>
    </xdr:from>
    <xdr:to>
      <xdr:col>7</xdr:col>
      <xdr:colOff>123825</xdr:colOff>
      <xdr:row>48</xdr:row>
      <xdr:rowOff>47625</xdr:rowOff>
    </xdr:to>
    <xdr:sp macro="" textlink="">
      <xdr:nvSpPr>
        <xdr:cNvPr id="121" name="Rectangle 874"/>
        <xdr:cNvSpPr>
          <a:spLocks noChangeArrowheads="1"/>
        </xdr:cNvSpPr>
      </xdr:nvSpPr>
      <xdr:spPr bwMode="auto">
        <a:xfrm>
          <a:off x="3267075" y="9601200"/>
          <a:ext cx="419100"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3</xdr:col>
      <xdr:colOff>133350</xdr:colOff>
      <xdr:row>13</xdr:row>
      <xdr:rowOff>142875</xdr:rowOff>
    </xdr:from>
    <xdr:to>
      <xdr:col>6</xdr:col>
      <xdr:colOff>76200</xdr:colOff>
      <xdr:row>15</xdr:row>
      <xdr:rowOff>9525</xdr:rowOff>
    </xdr:to>
    <xdr:sp macro="" textlink="">
      <xdr:nvSpPr>
        <xdr:cNvPr id="122" name="Rectangle 16"/>
        <xdr:cNvSpPr>
          <a:spLocks noChangeArrowheads="1"/>
        </xdr:cNvSpPr>
      </xdr:nvSpPr>
      <xdr:spPr bwMode="auto">
        <a:xfrm>
          <a:off x="1343025" y="2714625"/>
          <a:ext cx="1495425" cy="2286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　自然・社会動態の推移</a:t>
          </a:r>
        </a:p>
        <a:p>
          <a:pPr algn="l"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5</xdr:col>
      <xdr:colOff>57150</xdr:colOff>
      <xdr:row>24</xdr:row>
      <xdr:rowOff>28575</xdr:rowOff>
    </xdr:from>
    <xdr:to>
      <xdr:col>6</xdr:col>
      <xdr:colOff>523875</xdr:colOff>
      <xdr:row>25</xdr:row>
      <xdr:rowOff>133350</xdr:rowOff>
    </xdr:to>
    <xdr:sp macro="" textlink="">
      <xdr:nvSpPr>
        <xdr:cNvPr id="123" name="Rectangle 797"/>
        <xdr:cNvSpPr>
          <a:spLocks noChangeArrowheads="1"/>
        </xdr:cNvSpPr>
      </xdr:nvSpPr>
      <xdr:spPr bwMode="auto">
        <a:xfrm>
          <a:off x="2466975" y="4886325"/>
          <a:ext cx="819150" cy="2857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a:t>
          </a:r>
          <a:r>
            <a:rPr lang="en-US" altLang="ja-JP" sz="1000" b="0" i="0" u="none" strike="noStrike" baseline="0">
              <a:solidFill>
                <a:srgbClr val="000000"/>
              </a:solidFill>
              <a:latin typeface="ＭＳ Ｐ明朝"/>
              <a:ea typeface="ＭＳ Ｐ明朝"/>
            </a:rPr>
            <a:t>8</a:t>
          </a:r>
          <a:r>
            <a:rPr lang="ja-JP" altLang="en-US" sz="1000" b="0" i="0" u="none" strike="noStrike" baseline="0">
              <a:solidFill>
                <a:srgbClr val="000000"/>
              </a:solidFill>
              <a:latin typeface="ＭＳ Ｐ明朝"/>
              <a:ea typeface="ＭＳ Ｐ明朝"/>
            </a:rPr>
            <a:t>参照）</a:t>
          </a:r>
        </a:p>
      </xdr:txBody>
    </xdr:sp>
    <xdr:clientData/>
  </xdr:twoCellAnchor>
  <xdr:twoCellAnchor>
    <xdr:from>
      <xdr:col>6</xdr:col>
      <xdr:colOff>457200</xdr:colOff>
      <xdr:row>23</xdr:row>
      <xdr:rowOff>0</xdr:rowOff>
    </xdr:from>
    <xdr:to>
      <xdr:col>7</xdr:col>
      <xdr:colOff>191564</xdr:colOff>
      <xdr:row>23</xdr:row>
      <xdr:rowOff>171450</xdr:rowOff>
    </xdr:to>
    <xdr:sp macro="" textlink="">
      <xdr:nvSpPr>
        <xdr:cNvPr id="124" name="Rectangle 874"/>
        <xdr:cNvSpPr>
          <a:spLocks noChangeArrowheads="1"/>
        </xdr:cNvSpPr>
      </xdr:nvSpPr>
      <xdr:spPr bwMode="auto">
        <a:xfrm>
          <a:off x="3219450" y="4676775"/>
          <a:ext cx="534464"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editAs="oneCell">
    <xdr:from>
      <xdr:col>0</xdr:col>
      <xdr:colOff>123825</xdr:colOff>
      <xdr:row>13</xdr:row>
      <xdr:rowOff>123825</xdr:rowOff>
    </xdr:from>
    <xdr:to>
      <xdr:col>7</xdr:col>
      <xdr:colOff>180975</xdr:colOff>
      <xdr:row>24</xdr:row>
      <xdr:rowOff>19050</xdr:rowOff>
    </xdr:to>
    <xdr:pic>
      <xdr:nvPicPr>
        <xdr:cNvPr id="130" name="図 2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695575"/>
          <a:ext cx="3619500" cy="2181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428625</xdr:colOff>
      <xdr:row>14</xdr:row>
      <xdr:rowOff>85725</xdr:rowOff>
    </xdr:from>
    <xdr:to>
      <xdr:col>14</xdr:col>
      <xdr:colOff>342900</xdr:colOff>
      <xdr:row>26</xdr:row>
      <xdr:rowOff>152400</xdr:rowOff>
    </xdr:to>
    <xdr:pic>
      <xdr:nvPicPr>
        <xdr:cNvPr id="132" name="図 2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90975" y="2838450"/>
          <a:ext cx="3228975" cy="2533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36</xdr:row>
      <xdr:rowOff>47625</xdr:rowOff>
    </xdr:from>
    <xdr:to>
      <xdr:col>7</xdr:col>
      <xdr:colOff>190500</xdr:colOff>
      <xdr:row>48</xdr:row>
      <xdr:rowOff>66675</xdr:rowOff>
    </xdr:to>
    <xdr:pic>
      <xdr:nvPicPr>
        <xdr:cNvPr id="133" name="図 2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191375"/>
          <a:ext cx="3752850" cy="2600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276225</xdr:colOff>
      <xdr:row>37</xdr:row>
      <xdr:rowOff>133350</xdr:rowOff>
    </xdr:from>
    <xdr:to>
      <xdr:col>14</xdr:col>
      <xdr:colOff>571500</xdr:colOff>
      <xdr:row>50</xdr:row>
      <xdr:rowOff>38100</xdr:rowOff>
    </xdr:to>
    <xdr:pic>
      <xdr:nvPicPr>
        <xdr:cNvPr id="134" name="図 2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38575" y="7458075"/>
          <a:ext cx="3609975"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4</xdr:col>
      <xdr:colOff>161925</xdr:colOff>
      <xdr:row>1</xdr:row>
      <xdr:rowOff>19050</xdr:rowOff>
    </xdr:to>
    <xdr:sp macro="" textlink="">
      <xdr:nvSpPr>
        <xdr:cNvPr id="2" name="Rectangle 4"/>
        <xdr:cNvSpPr>
          <a:spLocks noChangeArrowheads="1"/>
        </xdr:cNvSpPr>
      </xdr:nvSpPr>
      <xdr:spPr bwMode="auto">
        <a:xfrm>
          <a:off x="9525" y="0"/>
          <a:ext cx="155257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571500</xdr:colOff>
      <xdr:row>0</xdr:row>
      <xdr:rowOff>266700</xdr:rowOff>
    </xdr:to>
    <xdr:sp macro="" textlink="">
      <xdr:nvSpPr>
        <xdr:cNvPr id="2" name="Rectangle 1"/>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0</xdr:colOff>
      <xdr:row>0</xdr:row>
      <xdr:rowOff>0</xdr:rowOff>
    </xdr:from>
    <xdr:to>
      <xdr:col>3</xdr:col>
      <xdr:colOff>571500</xdr:colOff>
      <xdr:row>0</xdr:row>
      <xdr:rowOff>266700</xdr:rowOff>
    </xdr:to>
    <xdr:sp macro="" textlink="">
      <xdr:nvSpPr>
        <xdr:cNvPr id="3" name="Rectangle 2"/>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9525</xdr:colOff>
      <xdr:row>0</xdr:row>
      <xdr:rowOff>19050</xdr:rowOff>
    </xdr:from>
    <xdr:to>
      <xdr:col>11</xdr:col>
      <xdr:colOff>9525</xdr:colOff>
      <xdr:row>30</xdr:row>
      <xdr:rowOff>38100</xdr:rowOff>
    </xdr:to>
    <xdr:sp macro="" textlink="">
      <xdr:nvSpPr>
        <xdr:cNvPr id="4" name="Rectangle 3"/>
        <xdr:cNvSpPr>
          <a:spLocks noChangeArrowheads="1"/>
        </xdr:cNvSpPr>
      </xdr:nvSpPr>
      <xdr:spPr bwMode="auto">
        <a:xfrm>
          <a:off x="9525" y="19050"/>
          <a:ext cx="6762750" cy="537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0</xdr:col>
      <xdr:colOff>0</xdr:colOff>
      <xdr:row>0</xdr:row>
      <xdr:rowOff>0</xdr:rowOff>
    </xdr:from>
    <xdr:to>
      <xdr:col>3</xdr:col>
      <xdr:colOff>571500</xdr:colOff>
      <xdr:row>0</xdr:row>
      <xdr:rowOff>266700</xdr:rowOff>
    </xdr:to>
    <xdr:sp macro="" textlink="">
      <xdr:nvSpPr>
        <xdr:cNvPr id="5" name="Rectangle 1"/>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0</xdr:colOff>
      <xdr:row>0</xdr:row>
      <xdr:rowOff>0</xdr:rowOff>
    </xdr:from>
    <xdr:to>
      <xdr:col>3</xdr:col>
      <xdr:colOff>571500</xdr:colOff>
      <xdr:row>0</xdr:row>
      <xdr:rowOff>266700</xdr:rowOff>
    </xdr:to>
    <xdr:sp macro="" textlink="">
      <xdr:nvSpPr>
        <xdr:cNvPr id="6" name="Rectangle 2"/>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19050</xdr:colOff>
      <xdr:row>0</xdr:row>
      <xdr:rowOff>19050</xdr:rowOff>
    </xdr:from>
    <xdr:to>
      <xdr:col>11</xdr:col>
      <xdr:colOff>19050</xdr:colOff>
      <xdr:row>31</xdr:row>
      <xdr:rowOff>38100</xdr:rowOff>
    </xdr:to>
    <xdr:sp macro="" textlink="">
      <xdr:nvSpPr>
        <xdr:cNvPr id="7" name="Rectangle 3"/>
        <xdr:cNvSpPr>
          <a:spLocks noChangeArrowheads="1"/>
        </xdr:cNvSpPr>
      </xdr:nvSpPr>
      <xdr:spPr bwMode="auto">
        <a:xfrm>
          <a:off x="19050" y="19050"/>
          <a:ext cx="6762750" cy="562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3</xdr:col>
      <xdr:colOff>805657</xdr:colOff>
      <xdr:row>1</xdr:row>
      <xdr:rowOff>152400</xdr:rowOff>
    </xdr:to>
    <xdr:sp macro="" textlink="">
      <xdr:nvSpPr>
        <xdr:cNvPr id="4" name="Rectangle 9"/>
        <xdr:cNvSpPr>
          <a:spLocks noChangeArrowheads="1"/>
        </xdr:cNvSpPr>
      </xdr:nvSpPr>
      <xdr:spPr bwMode="auto">
        <a:xfrm>
          <a:off x="0" y="0"/>
          <a:ext cx="1948657"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49546</xdr:colOff>
      <xdr:row>0</xdr:row>
      <xdr:rowOff>0</xdr:rowOff>
    </xdr:to>
    <xdr:sp macro="" textlink="">
      <xdr:nvSpPr>
        <xdr:cNvPr id="2" name="Rectangle 1"/>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11</xdr:col>
      <xdr:colOff>49546</xdr:colOff>
      <xdr:row>0</xdr:row>
      <xdr:rowOff>0</xdr:rowOff>
    </xdr:to>
    <xdr:sp macro="" textlink="">
      <xdr:nvSpPr>
        <xdr:cNvPr id="3" name="Rectangle 2"/>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22</xdr:row>
      <xdr:rowOff>133350</xdr:rowOff>
    </xdr:from>
    <xdr:to>
      <xdr:col>11</xdr:col>
      <xdr:colOff>49546</xdr:colOff>
      <xdr:row>24</xdr:row>
      <xdr:rowOff>76200</xdr:rowOff>
    </xdr:to>
    <xdr:sp macro="" textlink="">
      <xdr:nvSpPr>
        <xdr:cNvPr id="4" name="Rectangle 5"/>
        <xdr:cNvSpPr>
          <a:spLocks noChangeArrowheads="1"/>
        </xdr:cNvSpPr>
      </xdr:nvSpPr>
      <xdr:spPr bwMode="auto">
        <a:xfrm>
          <a:off x="0" y="3657600"/>
          <a:ext cx="1945021" cy="381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57150</xdr:colOff>
      <xdr:row>37</xdr:row>
      <xdr:rowOff>28575</xdr:rowOff>
    </xdr:from>
    <xdr:to>
      <xdr:col>67</xdr:col>
      <xdr:colOff>44290</xdr:colOff>
      <xdr:row>48</xdr:row>
      <xdr:rowOff>142875</xdr:rowOff>
    </xdr:to>
    <xdr:pic>
      <xdr:nvPicPr>
        <xdr:cNvPr id="6" name="図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6505575"/>
          <a:ext cx="6683215"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38100</xdr:rowOff>
    </xdr:from>
    <xdr:to>
      <xdr:col>3</xdr:col>
      <xdr:colOff>415211</xdr:colOff>
      <xdr:row>1</xdr:row>
      <xdr:rowOff>76200</xdr:rowOff>
    </xdr:to>
    <xdr:sp macro="" textlink="">
      <xdr:nvSpPr>
        <xdr:cNvPr id="2" name="Rectangle 2"/>
        <xdr:cNvSpPr>
          <a:spLocks noChangeArrowheads="1"/>
        </xdr:cNvSpPr>
      </xdr:nvSpPr>
      <xdr:spPr bwMode="auto">
        <a:xfrm>
          <a:off x="0" y="38100"/>
          <a:ext cx="14439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940961</xdr:colOff>
      <xdr:row>0</xdr:row>
      <xdr:rowOff>266700</xdr:rowOff>
    </xdr:to>
    <xdr:sp macro="" textlink="">
      <xdr:nvSpPr>
        <xdr:cNvPr id="2" name="Rectangle 4"/>
        <xdr:cNvSpPr>
          <a:spLocks noChangeArrowheads="1"/>
        </xdr:cNvSpPr>
      </xdr:nvSpPr>
      <xdr:spPr bwMode="auto">
        <a:xfrm>
          <a:off x="0" y="0"/>
          <a:ext cx="17601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72</xdr:row>
      <xdr:rowOff>38100</xdr:rowOff>
    </xdr:from>
    <xdr:to>
      <xdr:col>0</xdr:col>
      <xdr:colOff>76200</xdr:colOff>
      <xdr:row>73</xdr:row>
      <xdr:rowOff>57150</xdr:rowOff>
    </xdr:to>
    <xdr:sp macro="" textlink="">
      <xdr:nvSpPr>
        <xdr:cNvPr id="2" name="Text Box 10"/>
        <xdr:cNvSpPr txBox="1">
          <a:spLocks noChangeArrowheads="1"/>
        </xdr:cNvSpPr>
      </xdr:nvSpPr>
      <xdr:spPr bwMode="auto">
        <a:xfrm>
          <a:off x="0" y="11925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58</xdr:row>
      <xdr:rowOff>57150</xdr:rowOff>
    </xdr:from>
    <xdr:to>
      <xdr:col>4</xdr:col>
      <xdr:colOff>323850</xdr:colOff>
      <xdr:row>59</xdr:row>
      <xdr:rowOff>95250</xdr:rowOff>
    </xdr:to>
    <xdr:sp macro="" textlink="">
      <xdr:nvSpPr>
        <xdr:cNvPr id="3" name="Rectangle 31"/>
        <xdr:cNvSpPr>
          <a:spLocks noChangeArrowheads="1"/>
        </xdr:cNvSpPr>
      </xdr:nvSpPr>
      <xdr:spPr bwMode="auto">
        <a:xfrm>
          <a:off x="1876425" y="95726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22860</xdr:rowOff>
    </xdr:from>
    <xdr:to>
      <xdr:col>4</xdr:col>
      <xdr:colOff>70504</xdr:colOff>
      <xdr:row>1</xdr:row>
      <xdr:rowOff>32385</xdr:rowOff>
    </xdr:to>
    <xdr:sp macro="" textlink="">
      <xdr:nvSpPr>
        <xdr:cNvPr id="5" name="Rectangle 11"/>
        <xdr:cNvSpPr>
          <a:spLocks noChangeArrowheads="1"/>
        </xdr:cNvSpPr>
      </xdr:nvSpPr>
      <xdr:spPr bwMode="auto">
        <a:xfrm>
          <a:off x="0" y="22860"/>
          <a:ext cx="1946929"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0</xdr:colOff>
      <xdr:row>33</xdr:row>
      <xdr:rowOff>104775</xdr:rowOff>
    </xdr:from>
    <xdr:to>
      <xdr:col>10</xdr:col>
      <xdr:colOff>392386</xdr:colOff>
      <xdr:row>35</xdr:row>
      <xdr:rowOff>66675</xdr:rowOff>
    </xdr:to>
    <xdr:sp macro="" textlink="">
      <xdr:nvSpPr>
        <xdr:cNvPr id="2" name="Rectangle 1"/>
        <xdr:cNvSpPr>
          <a:spLocks noChangeArrowheads="1"/>
        </xdr:cNvSpPr>
      </xdr:nvSpPr>
      <xdr:spPr bwMode="auto">
        <a:xfrm>
          <a:off x="2428875" y="5305425"/>
          <a:ext cx="2354536" cy="304800"/>
        </a:xfrm>
        <a:prstGeom prst="rect">
          <a:avLst/>
        </a:prstGeom>
        <a:noFill/>
        <a:ln>
          <a:noFill/>
        </a:ln>
      </xdr:spPr>
      <xdr:txBody>
        <a:bodyPr vertOverflow="clip" wrap="square" lIns="36576" tIns="22860" rIns="36576" bIns="22860" anchor="ctr"/>
        <a:lstStyle/>
        <a:p>
          <a:pPr algn="dist" rtl="0">
            <a:lnSpc>
              <a:spcPts val="1800"/>
            </a:lnSpc>
            <a:defRPr sz="1000"/>
          </a:pPr>
          <a:r>
            <a:rPr lang="ja-JP" altLang="en-US" sz="1450" b="0" i="0" u="none" strike="noStrike" baseline="0">
              <a:solidFill>
                <a:srgbClr val="000000"/>
              </a:solidFill>
              <a:latin typeface="ＭＳ Ｐゴシック"/>
              <a:ea typeface="ＭＳ Ｐゴシック"/>
            </a:rPr>
            <a:t>28　　景気動向指数（CI）</a:t>
          </a:r>
        </a:p>
        <a:p>
          <a:pPr algn="dist" rtl="0">
            <a:lnSpc>
              <a:spcPts val="1700"/>
            </a:lnSpc>
            <a:defRPr sz="1000"/>
          </a:pPr>
          <a:endParaRPr lang="ja-JP" altLang="en-US" sz="1450" b="0" i="0" u="none" strike="noStrike" baseline="0">
            <a:solidFill>
              <a:srgbClr val="000000"/>
            </a:solidFill>
            <a:latin typeface="ＭＳ Ｐゴシック"/>
            <a:ea typeface="ＭＳ Ｐゴシック"/>
          </a:endParaRPr>
        </a:p>
      </xdr:txBody>
    </xdr:sp>
    <xdr:clientData/>
  </xdr:twoCellAnchor>
  <xdr:twoCellAnchor>
    <xdr:from>
      <xdr:col>0</xdr:col>
      <xdr:colOff>9525</xdr:colOff>
      <xdr:row>33</xdr:row>
      <xdr:rowOff>0</xdr:rowOff>
    </xdr:from>
    <xdr:to>
      <xdr:col>4</xdr:col>
      <xdr:colOff>971550</xdr:colOff>
      <xdr:row>34</xdr:row>
      <xdr:rowOff>114300</xdr:rowOff>
    </xdr:to>
    <xdr:sp macro="" textlink="">
      <xdr:nvSpPr>
        <xdr:cNvPr id="3" name="Rectangle 2"/>
        <xdr:cNvSpPr>
          <a:spLocks noChangeArrowheads="1"/>
        </xdr:cNvSpPr>
      </xdr:nvSpPr>
      <xdr:spPr bwMode="auto">
        <a:xfrm>
          <a:off x="9525" y="5200650"/>
          <a:ext cx="2066925" cy="2857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61</xdr:row>
      <xdr:rowOff>38100</xdr:rowOff>
    </xdr:from>
    <xdr:to>
      <xdr:col>10</xdr:col>
      <xdr:colOff>152400</xdr:colOff>
      <xdr:row>62</xdr:row>
      <xdr:rowOff>57150</xdr:rowOff>
    </xdr:to>
    <xdr:sp macro="" textlink="">
      <xdr:nvSpPr>
        <xdr:cNvPr id="4" name="Text Box 10"/>
        <xdr:cNvSpPr txBox="1">
          <a:spLocks noChangeArrowheads="1"/>
        </xdr:cNvSpPr>
      </xdr:nvSpPr>
      <xdr:spPr bwMode="auto">
        <a:xfrm>
          <a:off x="4467225" y="9867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0</xdr:colOff>
      <xdr:row>47</xdr:row>
      <xdr:rowOff>57150</xdr:rowOff>
    </xdr:from>
    <xdr:to>
      <xdr:col>20</xdr:col>
      <xdr:colOff>323850</xdr:colOff>
      <xdr:row>48</xdr:row>
      <xdr:rowOff>95250</xdr:rowOff>
    </xdr:to>
    <xdr:sp macro="" textlink="">
      <xdr:nvSpPr>
        <xdr:cNvPr id="5" name="Rectangle 31"/>
        <xdr:cNvSpPr>
          <a:spLocks noChangeArrowheads="1"/>
        </xdr:cNvSpPr>
      </xdr:nvSpPr>
      <xdr:spPr bwMode="auto">
        <a:xfrm>
          <a:off x="9401175" y="75152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152400</xdr:colOff>
      <xdr:row>53</xdr:row>
      <xdr:rowOff>47625</xdr:rowOff>
    </xdr:from>
    <xdr:to>
      <xdr:col>12</xdr:col>
      <xdr:colOff>447675</xdr:colOff>
      <xdr:row>61</xdr:row>
      <xdr:rowOff>0</xdr:rowOff>
    </xdr:to>
    <xdr:pic>
      <xdr:nvPicPr>
        <xdr:cNvPr id="7" name="図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1883" b="3333"/>
        <a:stretch>
          <a:fillRect/>
        </a:stretch>
      </xdr:blipFill>
      <xdr:spPr bwMode="auto">
        <a:xfrm>
          <a:off x="752475" y="8448675"/>
          <a:ext cx="50673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466725</xdr:colOff>
      <xdr:row>60</xdr:row>
      <xdr:rowOff>152400</xdr:rowOff>
    </xdr:from>
    <xdr:to>
      <xdr:col>14</xdr:col>
      <xdr:colOff>28575</xdr:colOff>
      <xdr:row>61</xdr:row>
      <xdr:rowOff>57150</xdr:rowOff>
    </xdr:to>
    <xdr:sp macro="" textlink="">
      <xdr:nvSpPr>
        <xdr:cNvPr id="8" name="Rectangle 39"/>
        <xdr:cNvSpPr>
          <a:spLocks noChangeArrowheads="1"/>
        </xdr:cNvSpPr>
      </xdr:nvSpPr>
      <xdr:spPr bwMode="auto">
        <a:xfrm>
          <a:off x="5838825" y="9686925"/>
          <a:ext cx="542925" cy="2000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３月</a:t>
          </a:r>
          <a:r>
            <a:rPr lang="en-US" altLang="ja-JP" sz="800" b="0" i="0" u="none" strike="noStrike" baseline="0">
              <a:solidFill>
                <a:srgbClr val="000000"/>
              </a:solidFill>
              <a:latin typeface="ＭＳ Ｐゴシック"/>
              <a:ea typeface="ＭＳ Ｐゴシック"/>
            </a:rPr>
            <a:t>)</a:t>
          </a: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2</xdr:col>
      <xdr:colOff>142875</xdr:colOff>
      <xdr:row>61</xdr:row>
      <xdr:rowOff>0</xdr:rowOff>
    </xdr:from>
    <xdr:to>
      <xdr:col>3</xdr:col>
      <xdr:colOff>247650</xdr:colOff>
      <xdr:row>62</xdr:row>
      <xdr:rowOff>38100</xdr:rowOff>
    </xdr:to>
    <xdr:sp macro="" textlink="">
      <xdr:nvSpPr>
        <xdr:cNvPr id="9" name="テキスト ボックス 2"/>
        <xdr:cNvSpPr txBox="1">
          <a:spLocks noChangeArrowheads="1"/>
        </xdr:cNvSpPr>
      </xdr:nvSpPr>
      <xdr:spPr bwMode="auto">
        <a:xfrm>
          <a:off x="1028700" y="9829800"/>
          <a:ext cx="3143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19050</xdr:colOff>
      <xdr:row>60</xdr:row>
      <xdr:rowOff>285750</xdr:rowOff>
    </xdr:from>
    <xdr:to>
      <xdr:col>9</xdr:col>
      <xdr:colOff>333375</xdr:colOff>
      <xdr:row>62</xdr:row>
      <xdr:rowOff>28575</xdr:rowOff>
    </xdr:to>
    <xdr:sp macro="" textlink="">
      <xdr:nvSpPr>
        <xdr:cNvPr id="10" name="テキスト ボックス 2"/>
        <xdr:cNvSpPr txBox="1">
          <a:spLocks noChangeArrowheads="1"/>
        </xdr:cNvSpPr>
      </xdr:nvSpPr>
      <xdr:spPr bwMode="auto">
        <a:xfrm>
          <a:off x="4057650" y="9820275"/>
          <a:ext cx="3143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令和</a:t>
          </a: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800100</xdr:colOff>
      <xdr:row>0</xdr:row>
      <xdr:rowOff>266700</xdr:rowOff>
    </xdr:to>
    <xdr:sp macro="" textlink="">
      <xdr:nvSpPr>
        <xdr:cNvPr id="2" name="Rectangle 3073"/>
        <xdr:cNvSpPr>
          <a:spLocks noChangeArrowheads="1"/>
        </xdr:cNvSpPr>
      </xdr:nvSpPr>
      <xdr:spPr bwMode="auto">
        <a:xfrm>
          <a:off x="0" y="0"/>
          <a:ext cx="17716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800100</xdr:colOff>
      <xdr:row>0</xdr:row>
      <xdr:rowOff>266700</xdr:rowOff>
    </xdr:to>
    <xdr:sp macro="" textlink="">
      <xdr:nvSpPr>
        <xdr:cNvPr id="3" name="Rectangle 3074"/>
        <xdr:cNvSpPr>
          <a:spLocks noChangeArrowheads="1"/>
        </xdr:cNvSpPr>
      </xdr:nvSpPr>
      <xdr:spPr bwMode="auto">
        <a:xfrm>
          <a:off x="0" y="0"/>
          <a:ext cx="17716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802440</xdr:colOff>
      <xdr:row>0</xdr:row>
      <xdr:rowOff>266700</xdr:rowOff>
    </xdr:to>
    <xdr:sp macro="" textlink="">
      <xdr:nvSpPr>
        <xdr:cNvPr id="4" name="Rectangle 3073"/>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802440</xdr:colOff>
      <xdr:row>0</xdr:row>
      <xdr:rowOff>266700</xdr:rowOff>
    </xdr:to>
    <xdr:sp macro="" textlink="">
      <xdr:nvSpPr>
        <xdr:cNvPr id="5" name="Rectangle 3074"/>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28575</xdr:colOff>
      <xdr:row>2</xdr:row>
      <xdr:rowOff>114300</xdr:rowOff>
    </xdr:to>
    <xdr:sp macro="" textlink="">
      <xdr:nvSpPr>
        <xdr:cNvPr id="2" name="Rectangle 1026"/>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3" name="Rectangle 1027"/>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14</xdr:col>
      <xdr:colOff>695325</xdr:colOff>
      <xdr:row>1</xdr:row>
      <xdr:rowOff>47625</xdr:rowOff>
    </xdr:from>
    <xdr:to>
      <xdr:col>19</xdr:col>
      <xdr:colOff>533400</xdr:colOff>
      <xdr:row>3</xdr:row>
      <xdr:rowOff>38100</xdr:rowOff>
    </xdr:to>
    <xdr:sp macro="" textlink="">
      <xdr:nvSpPr>
        <xdr:cNvPr id="4" name="Rectangle 1028"/>
        <xdr:cNvSpPr>
          <a:spLocks noChangeArrowheads="1"/>
        </xdr:cNvSpPr>
      </xdr:nvSpPr>
      <xdr:spPr bwMode="auto">
        <a:xfrm>
          <a:off x="9686925" y="200025"/>
          <a:ext cx="30480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defRPr sz="1000"/>
          </a:pPr>
          <a:r>
            <a:rPr lang="ja-JP" altLang="en-US" sz="1450" b="0" i="0" u="none" strike="noStrike" baseline="0">
              <a:solidFill>
                <a:srgbClr val="000000"/>
              </a:solidFill>
              <a:latin typeface="ＭＳ Ｐゴシック"/>
              <a:ea typeface="ＭＳ Ｐゴシック"/>
            </a:rPr>
            <a:t>４    市　区　町　別　推　計　人　口</a:t>
          </a:r>
        </a:p>
      </xdr:txBody>
    </xdr:sp>
    <xdr:clientData/>
  </xdr:twoCellAnchor>
  <xdr:twoCellAnchor>
    <xdr:from>
      <xdr:col>4</xdr:col>
      <xdr:colOff>419100</xdr:colOff>
      <xdr:row>0</xdr:row>
      <xdr:rowOff>133350</xdr:rowOff>
    </xdr:from>
    <xdr:to>
      <xdr:col>9</xdr:col>
      <xdr:colOff>676275</xdr:colOff>
      <xdr:row>2</xdr:row>
      <xdr:rowOff>123825</xdr:rowOff>
    </xdr:to>
    <xdr:sp macro="" textlink="">
      <xdr:nvSpPr>
        <xdr:cNvPr id="5" name="Rectangle 1029"/>
        <xdr:cNvSpPr>
          <a:spLocks noChangeArrowheads="1"/>
        </xdr:cNvSpPr>
      </xdr:nvSpPr>
      <xdr:spPr bwMode="auto">
        <a:xfrm>
          <a:off x="2190750" y="133350"/>
          <a:ext cx="4114800" cy="295275"/>
        </a:xfrm>
        <a:prstGeom prst="rect">
          <a:avLst/>
        </a:prstGeom>
        <a:noFill/>
        <a:ln w="9525">
          <a:noFill/>
          <a:miter lim="800000"/>
          <a:headEnd/>
          <a:tailEnd/>
        </a:ln>
      </xdr:spPr>
      <xdr:txBody>
        <a:bodyPr vertOverflow="clip" wrap="square" lIns="36576" tIns="22860" rIns="36576" bIns="22860" anchor="ctr" upright="1"/>
        <a:lstStyle/>
        <a:p>
          <a:pPr algn="ctr" rtl="0">
            <a:defRPr sz="1000"/>
          </a:pPr>
          <a:r>
            <a:rPr lang="ja-JP" altLang="en-US" sz="1450" b="0" i="0" u="none" strike="noStrike" baseline="0">
              <a:solidFill>
                <a:srgbClr val="000000"/>
              </a:solidFill>
              <a:latin typeface="ＭＳ Ｐゴシック"/>
              <a:ea typeface="ＭＳ Ｐゴシック"/>
            </a:rPr>
            <a:t>３   静　岡　県　 人 　口　の　推　移</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6" name="Rectangle 1030"/>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7" name="Rectangle 1031"/>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209550</xdr:colOff>
      <xdr:row>30</xdr:row>
      <xdr:rowOff>104775</xdr:rowOff>
    </xdr:from>
    <xdr:to>
      <xdr:col>5</xdr:col>
      <xdr:colOff>209550</xdr:colOff>
      <xdr:row>33</xdr:row>
      <xdr:rowOff>66675</xdr:rowOff>
    </xdr:to>
    <xdr:sp macro="" textlink="">
      <xdr:nvSpPr>
        <xdr:cNvPr id="8" name="Rectangle 1104"/>
        <xdr:cNvSpPr>
          <a:spLocks noChangeArrowheads="1"/>
        </xdr:cNvSpPr>
      </xdr:nvSpPr>
      <xdr:spPr bwMode="auto">
        <a:xfrm>
          <a:off x="209550" y="4695825"/>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0</xdr:col>
      <xdr:colOff>238125</xdr:colOff>
      <xdr:row>33</xdr:row>
      <xdr:rowOff>123825</xdr:rowOff>
    </xdr:from>
    <xdr:to>
      <xdr:col>10</xdr:col>
      <xdr:colOff>609600</xdr:colOff>
      <xdr:row>55</xdr:row>
      <xdr:rowOff>85725</xdr:rowOff>
    </xdr:to>
    <xdr:pic>
      <xdr:nvPicPr>
        <xdr:cNvPr id="9" name="図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5172075"/>
          <a:ext cx="6734175" cy="331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643766</xdr:colOff>
      <xdr:row>1</xdr:row>
      <xdr:rowOff>76200</xdr:rowOff>
    </xdr:to>
    <xdr:sp macro="" textlink="">
      <xdr:nvSpPr>
        <xdr:cNvPr id="2" name="Rectangle 5"/>
        <xdr:cNvSpPr>
          <a:spLocks noChangeArrowheads="1"/>
        </xdr:cNvSpPr>
      </xdr:nvSpPr>
      <xdr:spPr bwMode="auto">
        <a:xfrm>
          <a:off x="0" y="0"/>
          <a:ext cx="181534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22</xdr:row>
      <xdr:rowOff>0</xdr:rowOff>
    </xdr:from>
    <xdr:to>
      <xdr:col>1</xdr:col>
      <xdr:colOff>123825</xdr:colOff>
      <xdr:row>22</xdr:row>
      <xdr:rowOff>47625</xdr:rowOff>
    </xdr:to>
    <xdr:sp macro="" textlink="">
      <xdr:nvSpPr>
        <xdr:cNvPr id="2" name="AutoShape 52"/>
        <xdr:cNvSpPr>
          <a:spLocks noChangeArrowheads="1"/>
        </xdr:cNvSpPr>
      </xdr:nvSpPr>
      <xdr:spPr bwMode="auto">
        <a:xfrm>
          <a:off x="0" y="3543300"/>
          <a:ext cx="666750" cy="47625"/>
        </a:xfrm>
        <a:prstGeom prst="rightArrow">
          <a:avLst>
            <a:gd name="adj1" fmla="val 50000"/>
            <a:gd name="adj2" fmla="val 350000"/>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57150</xdr:colOff>
      <xdr:row>0</xdr:row>
      <xdr:rowOff>266700</xdr:rowOff>
    </xdr:to>
    <xdr:sp macro="" textlink="">
      <xdr:nvSpPr>
        <xdr:cNvPr id="2" name="Rectangle 1"/>
        <xdr:cNvSpPr>
          <a:spLocks noChangeArrowheads="1"/>
        </xdr:cNvSpPr>
      </xdr:nvSpPr>
      <xdr:spPr bwMode="auto">
        <a:xfrm>
          <a:off x="0" y="0"/>
          <a:ext cx="18764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0</xdr:col>
      <xdr:colOff>0</xdr:colOff>
      <xdr:row>0</xdr:row>
      <xdr:rowOff>0</xdr:rowOff>
    </xdr:from>
    <xdr:to>
      <xdr:col>11</xdr:col>
      <xdr:colOff>57150</xdr:colOff>
      <xdr:row>0</xdr:row>
      <xdr:rowOff>266700</xdr:rowOff>
    </xdr:to>
    <xdr:sp macro="" textlink="">
      <xdr:nvSpPr>
        <xdr:cNvPr id="3" name="Rectangle 10"/>
        <xdr:cNvSpPr>
          <a:spLocks noChangeArrowheads="1"/>
        </xdr:cNvSpPr>
      </xdr:nvSpPr>
      <xdr:spPr bwMode="auto">
        <a:xfrm>
          <a:off x="0" y="0"/>
          <a:ext cx="18764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41</xdr:col>
      <xdr:colOff>142875</xdr:colOff>
      <xdr:row>7</xdr:row>
      <xdr:rowOff>47625</xdr:rowOff>
    </xdr:from>
    <xdr:to>
      <xdr:col>43</xdr:col>
      <xdr:colOff>76200</xdr:colOff>
      <xdr:row>13</xdr:row>
      <xdr:rowOff>114300</xdr:rowOff>
    </xdr:to>
    <xdr:sp macro="" textlink="">
      <xdr:nvSpPr>
        <xdr:cNvPr id="4" name="テキスト ボックス 6"/>
        <xdr:cNvSpPr txBox="1">
          <a:spLocks noChangeArrowheads="1"/>
        </xdr:cNvSpPr>
      </xdr:nvSpPr>
      <xdr:spPr bwMode="auto">
        <a:xfrm>
          <a:off x="7038975" y="1666875"/>
          <a:ext cx="257175"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endParaRPr lang="ja-JP" altLang="en-US" sz="800" b="0" i="0" u="none" strike="noStrike" baseline="0">
            <a:solidFill>
              <a:srgbClr val="000000"/>
            </a:solidFill>
            <a:latin typeface="Calibri"/>
            <a:cs typeface="Calibri"/>
          </a:endParaRPr>
        </a:p>
      </xdr:txBody>
    </xdr:sp>
    <xdr:clientData/>
  </xdr:twoCellAnchor>
  <xdr:twoCellAnchor editAs="oneCell">
    <xdr:from>
      <xdr:col>1</xdr:col>
      <xdr:colOff>47625</xdr:colOff>
      <xdr:row>3</xdr:row>
      <xdr:rowOff>152400</xdr:rowOff>
    </xdr:from>
    <xdr:to>
      <xdr:col>40</xdr:col>
      <xdr:colOff>47625</xdr:colOff>
      <xdr:row>16</xdr:row>
      <xdr:rowOff>209550</xdr:rowOff>
    </xdr:to>
    <xdr:pic>
      <xdr:nvPicPr>
        <xdr:cNvPr id="5" name="図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895350"/>
          <a:ext cx="6610350" cy="290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3</xdr:row>
      <xdr:rowOff>0</xdr:rowOff>
    </xdr:from>
    <xdr:to>
      <xdr:col>5</xdr:col>
      <xdr:colOff>0</xdr:colOff>
      <xdr:row>7</xdr:row>
      <xdr:rowOff>0</xdr:rowOff>
    </xdr:to>
    <xdr:sp macro="" textlink="">
      <xdr:nvSpPr>
        <xdr:cNvPr id="2"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438150</xdr:rowOff>
    </xdr:from>
    <xdr:to>
      <xdr:col>5</xdr:col>
      <xdr:colOff>0</xdr:colOff>
      <xdr:row>7</xdr:row>
      <xdr:rowOff>0</xdr:rowOff>
    </xdr:to>
    <xdr:sp macro="" textlink="">
      <xdr:nvSpPr>
        <xdr:cNvPr id="3" name="Rectangle 5"/>
        <xdr:cNvSpPr>
          <a:spLocks noChangeArrowheads="1"/>
        </xdr:cNvSpPr>
      </xdr:nvSpPr>
      <xdr:spPr bwMode="auto">
        <a:xfrm>
          <a:off x="9525" y="1285875"/>
          <a:ext cx="1162050" cy="2095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3</xdr:row>
      <xdr:rowOff>0</xdr:rowOff>
    </xdr:from>
    <xdr:to>
      <xdr:col>47</xdr:col>
      <xdr:colOff>0</xdr:colOff>
      <xdr:row>7</xdr:row>
      <xdr:rowOff>0</xdr:rowOff>
    </xdr:to>
    <xdr:sp macro="" textlink="">
      <xdr:nvSpPr>
        <xdr:cNvPr id="4" name="Line 9"/>
        <xdr:cNvSpPr>
          <a:spLocks noChangeShapeType="1"/>
        </xdr:cNvSpPr>
      </xdr:nvSpPr>
      <xdr:spPr bwMode="auto">
        <a:xfrm flipH="1">
          <a:off x="13887450" y="561975"/>
          <a:ext cx="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xdr:row>
      <xdr:rowOff>0</xdr:rowOff>
    </xdr:from>
    <xdr:to>
      <xdr:col>5</xdr:col>
      <xdr:colOff>0</xdr:colOff>
      <xdr:row>7</xdr:row>
      <xdr:rowOff>0</xdr:rowOff>
    </xdr:to>
    <xdr:sp macro="" textlink="">
      <xdr:nvSpPr>
        <xdr:cNvPr id="5"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438150</xdr:rowOff>
    </xdr:from>
    <xdr:to>
      <xdr:col>5</xdr:col>
      <xdr:colOff>0</xdr:colOff>
      <xdr:row>7</xdr:row>
      <xdr:rowOff>0</xdr:rowOff>
    </xdr:to>
    <xdr:sp macro="" textlink="">
      <xdr:nvSpPr>
        <xdr:cNvPr id="6" name="Rectangle 11"/>
        <xdr:cNvSpPr>
          <a:spLocks noChangeArrowheads="1"/>
        </xdr:cNvSpPr>
      </xdr:nvSpPr>
      <xdr:spPr bwMode="auto">
        <a:xfrm>
          <a:off x="9525" y="1285875"/>
          <a:ext cx="1162050" cy="2095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428625</xdr:rowOff>
    </xdr:from>
    <xdr:to>
      <xdr:col>47</xdr:col>
      <xdr:colOff>0</xdr:colOff>
      <xdr:row>7</xdr:row>
      <xdr:rowOff>0</xdr:rowOff>
    </xdr:to>
    <xdr:sp macro="" textlink="">
      <xdr:nvSpPr>
        <xdr:cNvPr id="7" name="Rectangle 12"/>
        <xdr:cNvSpPr>
          <a:spLocks noChangeArrowheads="1"/>
        </xdr:cNvSpPr>
      </xdr:nvSpPr>
      <xdr:spPr bwMode="auto">
        <a:xfrm>
          <a:off x="13887450" y="1276350"/>
          <a:ext cx="0" cy="219075"/>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64</xdr:row>
      <xdr:rowOff>0</xdr:rowOff>
    </xdr:from>
    <xdr:to>
      <xdr:col>12</xdr:col>
      <xdr:colOff>152400</xdr:colOff>
      <xdr:row>64</xdr:row>
      <xdr:rowOff>0</xdr:rowOff>
    </xdr:to>
    <xdr:graphicFrame macro="">
      <xdr:nvGraphicFramePr>
        <xdr:cNvPr id="2"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4"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447675</xdr:colOff>
      <xdr:row>1</xdr:row>
      <xdr:rowOff>123825</xdr:rowOff>
    </xdr:from>
    <xdr:to>
      <xdr:col>13</xdr:col>
      <xdr:colOff>66675</xdr:colOff>
      <xdr:row>2</xdr:row>
      <xdr:rowOff>38100</xdr:rowOff>
    </xdr:to>
    <xdr:sp macro="" textlink="">
      <xdr:nvSpPr>
        <xdr:cNvPr id="5" name="Rectangle 31"/>
        <xdr:cNvSpPr>
          <a:spLocks noChangeArrowheads="1"/>
        </xdr:cNvSpPr>
      </xdr:nvSpPr>
      <xdr:spPr bwMode="auto">
        <a:xfrm>
          <a:off x="5610225" y="495300"/>
          <a:ext cx="1933575" cy="2857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（季節調整済指数：平成27年=100）</a:t>
          </a:r>
        </a:p>
        <a:p>
          <a:pPr algn="l" rtl="0">
            <a:defRPr sz="1000"/>
          </a:pPr>
          <a:r>
            <a:rPr lang="ja-JP" altLang="en-US" sz="900" b="0" i="0" u="none" strike="noStrike" baseline="0">
              <a:solidFill>
                <a:srgbClr val="000000"/>
              </a:solidFill>
              <a:latin typeface="ＭＳ Ｐゴシック"/>
              <a:ea typeface="ＭＳ Ｐゴシック"/>
            </a:rPr>
            <a:t>令和２年</a:t>
          </a:r>
        </a:p>
      </xdr:txBody>
    </xdr:sp>
    <xdr:clientData/>
  </xdr:twoCellAnchor>
  <xdr:twoCellAnchor>
    <xdr:from>
      <xdr:col>1</xdr:col>
      <xdr:colOff>0</xdr:colOff>
      <xdr:row>49</xdr:row>
      <xdr:rowOff>133350</xdr:rowOff>
    </xdr:from>
    <xdr:to>
      <xdr:col>1</xdr:col>
      <xdr:colOff>0</xdr:colOff>
      <xdr:row>51</xdr:row>
      <xdr:rowOff>9525</xdr:rowOff>
    </xdr:to>
    <xdr:sp macro="" textlink="">
      <xdr:nvSpPr>
        <xdr:cNvPr id="6" name="テキスト ボックス 2"/>
        <xdr:cNvSpPr txBox="1">
          <a:spLocks noChangeArrowheads="1"/>
        </xdr:cNvSpPr>
      </xdr:nvSpPr>
      <xdr:spPr bwMode="auto">
        <a:xfrm>
          <a:off x="152400" y="8982075"/>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2</xdr:col>
      <xdr:colOff>9525</xdr:colOff>
      <xdr:row>3</xdr:row>
      <xdr:rowOff>9525</xdr:rowOff>
    </xdr:from>
    <xdr:to>
      <xdr:col>11</xdr:col>
      <xdr:colOff>571500</xdr:colOff>
      <xdr:row>17</xdr:row>
      <xdr:rowOff>85725</xdr:rowOff>
    </xdr:to>
    <xdr:pic>
      <xdr:nvPicPr>
        <xdr:cNvPr id="7" name="図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971550"/>
          <a:ext cx="6562725" cy="247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18</xdr:row>
      <xdr:rowOff>85725</xdr:rowOff>
    </xdr:from>
    <xdr:to>
      <xdr:col>11</xdr:col>
      <xdr:colOff>628650</xdr:colOff>
      <xdr:row>32</xdr:row>
      <xdr:rowOff>9525</xdr:rowOff>
    </xdr:to>
    <xdr:pic>
      <xdr:nvPicPr>
        <xdr:cNvPr id="8" name="図 1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 y="3619500"/>
          <a:ext cx="6619875"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xdr:row>
      <xdr:rowOff>66675</xdr:rowOff>
    </xdr:from>
    <xdr:to>
      <xdr:col>11</xdr:col>
      <xdr:colOff>561975</xdr:colOff>
      <xdr:row>46</xdr:row>
      <xdr:rowOff>152400</xdr:rowOff>
    </xdr:to>
    <xdr:pic>
      <xdr:nvPicPr>
        <xdr:cNvPr id="9" name="図 1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2900" y="6172200"/>
          <a:ext cx="6562725"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48</xdr:row>
      <xdr:rowOff>104775</xdr:rowOff>
    </xdr:from>
    <xdr:to>
      <xdr:col>11</xdr:col>
      <xdr:colOff>619125</xdr:colOff>
      <xdr:row>62</xdr:row>
      <xdr:rowOff>0</xdr:rowOff>
    </xdr:to>
    <xdr:pic>
      <xdr:nvPicPr>
        <xdr:cNvPr id="10" name="図 1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8782050"/>
          <a:ext cx="660082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76200</xdr:colOff>
      <xdr:row>8</xdr:row>
      <xdr:rowOff>114300</xdr:rowOff>
    </xdr:from>
    <xdr:to>
      <xdr:col>2</xdr:col>
      <xdr:colOff>9525</xdr:colOff>
      <xdr:row>10</xdr:row>
      <xdr:rowOff>142875</xdr:rowOff>
    </xdr:to>
    <xdr:sp macro="" textlink="">
      <xdr:nvSpPr>
        <xdr:cNvPr id="3"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600075</xdr:colOff>
      <xdr:row>31</xdr:row>
      <xdr:rowOff>85725</xdr:rowOff>
    </xdr:from>
    <xdr:to>
      <xdr:col>10</xdr:col>
      <xdr:colOff>342900</xdr:colOff>
      <xdr:row>35</xdr:row>
      <xdr:rowOff>57150</xdr:rowOff>
    </xdr:to>
    <xdr:pic>
      <xdr:nvPicPr>
        <xdr:cNvPr id="6" name="図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5695950"/>
          <a:ext cx="552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323850</xdr:colOff>
      <xdr:row>35</xdr:row>
      <xdr:rowOff>38100</xdr:rowOff>
    </xdr:from>
    <xdr:ext cx="1274708" cy="259045"/>
    <xdr:sp macro="" textlink="">
      <xdr:nvSpPr>
        <xdr:cNvPr id="7" name="テキスト ボックス 6"/>
        <xdr:cNvSpPr txBox="1"/>
      </xdr:nvSpPr>
      <xdr:spPr>
        <a:xfrm>
          <a:off x="6172200" y="6524625"/>
          <a:ext cx="127470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ＭＳ ゴシック" panose="020B0609070205080204" pitchFamily="49" charset="-128"/>
              <a:ea typeface="ＭＳ ゴシック" panose="020B0609070205080204" pitchFamily="49" charset="-128"/>
            </a:rPr>
            <a:t>ふじっぴー</a:t>
          </a:r>
          <a:r>
            <a:rPr kumimoji="1" lang="en-US" altLang="ja-JP" sz="1000">
              <a:latin typeface="ＭＳ ゴシック" panose="020B0609070205080204" pitchFamily="49" charset="-128"/>
              <a:ea typeface="ＭＳ ゴシック" panose="020B0609070205080204" pitchFamily="49" charset="-128"/>
            </a:rPr>
            <a:t>©</a:t>
          </a:r>
          <a:r>
            <a:rPr kumimoji="1" lang="ja-JP" altLang="en-US" sz="1000">
              <a:latin typeface="ＭＳ ゴシック" panose="020B0609070205080204" pitchFamily="49" charset="-128"/>
              <a:ea typeface="ＭＳ ゴシック" panose="020B0609070205080204" pitchFamily="49" charset="-128"/>
            </a:rPr>
            <a:t>静岡県</a:t>
          </a:r>
          <a:endParaRPr kumimoji="1" lang="en-US" altLang="ja-JP" sz="1000">
            <a:latin typeface="ＭＳ ゴシック" panose="020B0609070205080204" pitchFamily="49" charset="-128"/>
            <a:ea typeface="ＭＳ ゴシック" panose="020B0609070205080204" pitchFamily="49" charset="-128"/>
          </a:endParaRPr>
        </a:p>
      </xdr:txBody>
    </xdr:sp>
    <xdr:clientData/>
  </xdr:oneCellAnchor>
  <xdr:twoCellAnchor>
    <xdr:from>
      <xdr:col>1</xdr:col>
      <xdr:colOff>228601</xdr:colOff>
      <xdr:row>44</xdr:row>
      <xdr:rowOff>0</xdr:rowOff>
    </xdr:from>
    <xdr:to>
      <xdr:col>7</xdr:col>
      <xdr:colOff>295275</xdr:colOff>
      <xdr:row>45</xdr:row>
      <xdr:rowOff>190500</xdr:rowOff>
    </xdr:to>
    <xdr:sp macro="" textlink="">
      <xdr:nvSpPr>
        <xdr:cNvPr id="8" name="Text Box 636957"/>
        <xdr:cNvSpPr txBox="1">
          <a:spLocks noChangeArrowheads="1"/>
        </xdr:cNvSpPr>
      </xdr:nvSpPr>
      <xdr:spPr bwMode="auto">
        <a:xfrm>
          <a:off x="342901" y="9963150"/>
          <a:ext cx="4181474" cy="638175"/>
        </a:xfrm>
        <a:prstGeom prst="rect">
          <a:avLst/>
        </a:prstGeom>
        <a:noFill/>
        <a:ln w="12700">
          <a:solidFill>
            <a:srgbClr val="000000"/>
          </a:solidFill>
          <a:prstDash val="sysDot"/>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0" bIns="0" anchor="ctr" anchorCtr="0"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 お問い合わせ 静岡県デジタル戦略局データ活用推進課</a:t>
          </a:r>
        </a:p>
        <a:p>
          <a:pPr algn="l" rtl="0">
            <a:lnSpc>
              <a:spcPts val="1200"/>
            </a:lnSpc>
            <a:defRPr sz="1000"/>
          </a:pPr>
          <a:r>
            <a:rPr lang="ja-JP" altLang="en-US" sz="1000" b="0" i="0" u="none" strike="noStrike" baseline="0">
              <a:solidFill>
                <a:srgbClr val="000000"/>
              </a:solidFill>
              <a:latin typeface="ＭＳ Ｐゴシック"/>
              <a:ea typeface="ＭＳ Ｐゴシック"/>
            </a:rPr>
            <a:t> TEL：054-221-2242</a:t>
          </a:r>
        </a:p>
        <a:p>
          <a:pPr algn="l" rtl="0">
            <a:lnSpc>
              <a:spcPts val="1200"/>
            </a:lnSpc>
            <a:defRPr sz="1000"/>
          </a:pPr>
          <a:r>
            <a:rPr lang="ja-JP" altLang="en-US" sz="1000" b="0" i="0" u="none" strike="noStrike" baseline="0">
              <a:solidFill>
                <a:srgbClr val="000000"/>
              </a:solidFill>
              <a:latin typeface="ＭＳ Ｐゴシック"/>
              <a:ea typeface="ＭＳ Ｐゴシック"/>
            </a:rPr>
            <a:t> メール：</a:t>
          </a:r>
          <a:r>
            <a:rPr lang="en-US" altLang="ja-JP" sz="1000" b="0" i="0" u="none" strike="noStrike" baseline="0">
              <a:solidFill>
                <a:srgbClr val="000000"/>
              </a:solidFill>
              <a:latin typeface="ＭＳ Ｐゴシック"/>
              <a:ea typeface="ＭＳ Ｐゴシック"/>
            </a:rPr>
            <a:t>datakatsu</a:t>
          </a:r>
          <a:r>
            <a:rPr lang="ja-JP" altLang="en-US" sz="1000" b="0" i="0" u="none" strike="noStrike" baseline="0">
              <a:solidFill>
                <a:srgbClr val="000000"/>
              </a:solidFill>
              <a:latin typeface="ＭＳ Ｐゴシック"/>
              <a:ea typeface="ＭＳ Ｐゴシック"/>
            </a:rPr>
            <a:t>you@pref.shizuoka.lg.jp</a:t>
          </a:r>
        </a:p>
      </xdr:txBody>
    </xdr:sp>
    <xdr:clientData/>
  </xdr:twoCellAnchor>
  <xdr:twoCellAnchor>
    <xdr:from>
      <xdr:col>7</xdr:col>
      <xdr:colOff>752475</xdr:colOff>
      <xdr:row>44</xdr:row>
      <xdr:rowOff>1</xdr:rowOff>
    </xdr:from>
    <xdr:to>
      <xdr:col>11</xdr:col>
      <xdr:colOff>180975</xdr:colOff>
      <xdr:row>45</xdr:row>
      <xdr:rowOff>381000</xdr:rowOff>
    </xdr:to>
    <xdr:sp macro="" textlink="">
      <xdr:nvSpPr>
        <xdr:cNvPr id="9" name="Text Box 15667"/>
        <xdr:cNvSpPr txBox="1">
          <a:spLocks noChangeArrowheads="1"/>
        </xdr:cNvSpPr>
      </xdr:nvSpPr>
      <xdr:spPr bwMode="auto">
        <a:xfrm>
          <a:off x="4981575" y="9963151"/>
          <a:ext cx="2667000" cy="828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「Ｍｙしずおか日本一」ＨＰ</a:t>
          </a:r>
        </a:p>
        <a:p>
          <a:pPr algn="l" rtl="0">
            <a:lnSpc>
              <a:spcPts val="1100"/>
            </a:lnSpc>
            <a:defRPr sz="1000"/>
          </a:pPr>
          <a:r>
            <a:rPr lang="ja-JP" altLang="en-US" sz="1000" b="0" i="0" u="none" strike="noStrike" baseline="0">
              <a:solidFill>
                <a:srgbClr val="000000"/>
              </a:solidFill>
              <a:latin typeface="ＭＳ Ｐゴシック"/>
              <a:ea typeface="ＭＳ Ｐゴシック"/>
            </a:rPr>
            <a:t>　URL https://www.pref.shizuoka.jp/j-no1/</a:t>
          </a:r>
        </a:p>
      </xdr:txBody>
    </xdr:sp>
    <xdr:clientData/>
  </xdr:twoCellAnchor>
  <xdr:twoCellAnchor>
    <xdr:from>
      <xdr:col>7</xdr:col>
      <xdr:colOff>800100</xdr:colOff>
      <xdr:row>44</xdr:row>
      <xdr:rowOff>352425</xdr:rowOff>
    </xdr:from>
    <xdr:to>
      <xdr:col>10</xdr:col>
      <xdr:colOff>685800</xdr:colOff>
      <xdr:row>46</xdr:row>
      <xdr:rowOff>66675</xdr:rowOff>
    </xdr:to>
    <xdr:grpSp>
      <xdr:nvGrpSpPr>
        <xdr:cNvPr id="10" name="Group 15668"/>
        <xdr:cNvGrpSpPr>
          <a:grpSpLocks/>
        </xdr:cNvGrpSpPr>
      </xdr:nvGrpSpPr>
      <xdr:grpSpPr bwMode="auto">
        <a:xfrm>
          <a:off x="5029200" y="10315575"/>
          <a:ext cx="2314575" cy="561975"/>
          <a:chOff x="791" y="1491"/>
          <a:chExt cx="249" cy="57"/>
        </a:xfrm>
      </xdr:grpSpPr>
      <xdr:sp macro="" textlink="">
        <xdr:nvSpPr>
          <xdr:cNvPr id="11" name="Rectangle 15669"/>
          <xdr:cNvSpPr>
            <a:spLocks noChangeArrowheads="1"/>
          </xdr:cNvSpPr>
        </xdr:nvSpPr>
        <xdr:spPr bwMode="auto">
          <a:xfrm>
            <a:off x="799" y="1495"/>
            <a:ext cx="171" cy="33"/>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1100" b="0" i="0" u="none" strike="noStrike" baseline="0">
                <a:solidFill>
                  <a:srgbClr val="000000"/>
                </a:solidFill>
                <a:latin typeface="ＭＳ Ｐゴシック"/>
                <a:ea typeface="ＭＳ Ｐゴシック"/>
              </a:rPr>
              <a:t>しずおか　日本一</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2" name="Rectangle 15670"/>
          <xdr:cNvSpPr>
            <a:spLocks noChangeArrowheads="1"/>
          </xdr:cNvSpPr>
        </xdr:nvSpPr>
        <xdr:spPr bwMode="auto">
          <a:xfrm>
            <a:off x="972" y="1492"/>
            <a:ext cx="68" cy="56"/>
          </a:xfrm>
          <a:prstGeom prst="rect">
            <a:avLst/>
          </a:prstGeom>
          <a:noFill/>
          <a:ln w="9525">
            <a:noFill/>
            <a:miter lim="800000"/>
            <a:headEnd/>
            <a:tailEnd/>
          </a:ln>
        </xdr:spPr>
        <xdr:txBody>
          <a:bodyPr vertOverflow="clip" wrap="square" lIns="74295" tIns="8890" rIns="74295" bIns="889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検索</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3" name="正方形/長方形 5"/>
          <xdr:cNvSpPr>
            <a:spLocks noChangeArrowheads="1"/>
          </xdr:cNvSpPr>
        </xdr:nvSpPr>
        <xdr:spPr bwMode="auto">
          <a:xfrm>
            <a:off x="791" y="1491"/>
            <a:ext cx="167" cy="26"/>
          </a:xfrm>
          <a:prstGeom prst="rect">
            <a:avLst/>
          </a:prstGeom>
          <a:solidFill>
            <a:srgbClr val="FFFFFF">
              <a:alpha val="0"/>
            </a:srgbClr>
          </a:solidFill>
          <a:ln w="25400" algn="ctr">
            <a:solidFill>
              <a:srgbClr val="7F7F7F"/>
            </a:solidFill>
            <a:miter lim="800000"/>
            <a:headEnd/>
            <a:tailEnd/>
          </a:ln>
        </xdr:spPr>
        <xdr:txBody>
          <a:bodyPr vertOverflow="clip" wrap="square" lIns="91440" tIns="45720" rIns="91440" bIns="45720" anchor="t" upright="1"/>
          <a:lstStyle/>
          <a:p>
            <a:pPr algn="l" rtl="0">
              <a:lnSpc>
                <a:spcPts val="1100"/>
              </a:lnSpc>
              <a:defRPr sz="1000"/>
            </a:pPr>
            <a:endParaRPr lang="ja-JP" altLang="en-US" sz="1100" b="0" i="0" u="none" strike="noStrike" baseline="0">
              <a:solidFill>
                <a:srgbClr val="000000"/>
              </a:solidFill>
              <a:latin typeface="ＭＳ Ｐゴシック"/>
              <a:ea typeface="ＭＳ Ｐゴシック"/>
            </a:endParaRP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4" name="正方形/長方形 5"/>
          <xdr:cNvSpPr>
            <a:spLocks noChangeArrowheads="1"/>
          </xdr:cNvSpPr>
        </xdr:nvSpPr>
        <xdr:spPr bwMode="auto">
          <a:xfrm>
            <a:off x="973" y="1491"/>
            <a:ext cx="51" cy="27"/>
          </a:xfrm>
          <a:prstGeom prst="rect">
            <a:avLst/>
          </a:prstGeom>
          <a:noFill/>
          <a:ln w="25400" algn="ctr">
            <a:solidFill>
              <a:srgbClr val="7F7F7F"/>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 name="Line 15673"/>
          <xdr:cNvSpPr>
            <a:spLocks noChangeShapeType="1"/>
          </xdr:cNvSpPr>
        </xdr:nvSpPr>
        <xdr:spPr bwMode="auto">
          <a:xfrm rot="-2700000" flipH="1" flipV="1">
            <a:off x="1023" y="1505"/>
            <a:ext cx="9" cy="26"/>
          </a:xfrm>
          <a:prstGeom prst="line">
            <a:avLst/>
          </a:prstGeom>
          <a:noFill/>
          <a:ln w="41275">
            <a:solidFill>
              <a:srgbClr val="000000"/>
            </a:solidFill>
            <a:round/>
            <a:headEnd/>
            <a:tailEnd type="stealth" w="med" len="med"/>
          </a:ln>
          <a:extLst>
            <a:ext uri="{909E8E84-426E-40DD-AFC4-6F175D3DCCD1}">
              <a14:hiddenFill xmlns:a14="http://schemas.microsoft.com/office/drawing/2010/main">
                <a:noFill/>
              </a14:hiddenFill>
            </a:ext>
          </a:extLst>
        </xdr:spPr>
      </xdr:sp>
    </xdr:grpSp>
    <xdr:clientData/>
  </xdr:twoCellAnchor>
  <xdr:twoCellAnchor>
    <xdr:from>
      <xdr:col>1</xdr:col>
      <xdr:colOff>76200</xdr:colOff>
      <xdr:row>31</xdr:row>
      <xdr:rowOff>28575</xdr:rowOff>
    </xdr:from>
    <xdr:to>
      <xdr:col>11</xdr:col>
      <xdr:colOff>190500</xdr:colOff>
      <xdr:row>45</xdr:row>
      <xdr:rowOff>285750</xdr:rowOff>
    </xdr:to>
    <xdr:sp macro="" textlink="">
      <xdr:nvSpPr>
        <xdr:cNvPr id="16" name="正方形/長方形 6"/>
        <xdr:cNvSpPr>
          <a:spLocks noChangeArrowheads="1"/>
        </xdr:cNvSpPr>
      </xdr:nvSpPr>
      <xdr:spPr bwMode="auto">
        <a:xfrm>
          <a:off x="190500" y="5638800"/>
          <a:ext cx="7467600" cy="5057775"/>
        </a:xfrm>
        <a:prstGeom prst="rect">
          <a:avLst/>
        </a:prstGeom>
        <a:noFill/>
        <a:ln w="9525" algn="ctr">
          <a:solidFill>
            <a:srgbClr val="000000"/>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133350</xdr:colOff>
      <xdr:row>2</xdr:row>
      <xdr:rowOff>0</xdr:rowOff>
    </xdr:from>
    <xdr:to>
      <xdr:col>10</xdr:col>
      <xdr:colOff>352425</xdr:colOff>
      <xdr:row>16</xdr:row>
      <xdr:rowOff>161925</xdr:rowOff>
    </xdr:to>
    <xdr:pic>
      <xdr:nvPicPr>
        <xdr:cNvPr id="17" name="図 2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 y="419100"/>
          <a:ext cx="6762750"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18</xdr:row>
      <xdr:rowOff>0</xdr:rowOff>
    </xdr:from>
    <xdr:to>
      <xdr:col>10</xdr:col>
      <xdr:colOff>428625</xdr:colOff>
      <xdr:row>30</xdr:row>
      <xdr:rowOff>123825</xdr:rowOff>
    </xdr:to>
    <xdr:pic>
      <xdr:nvPicPr>
        <xdr:cNvPr id="18" name="図 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650" y="3209925"/>
          <a:ext cx="6838950" cy="2181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38</xdr:row>
      <xdr:rowOff>0</xdr:rowOff>
    </xdr:from>
    <xdr:to>
      <xdr:col>5</xdr:col>
      <xdr:colOff>1933575</xdr:colOff>
      <xdr:row>43</xdr:row>
      <xdr:rowOff>628650</xdr:rowOff>
    </xdr:to>
    <xdr:pic>
      <xdr:nvPicPr>
        <xdr:cNvPr id="19" name="図 2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000" y="7772400"/>
          <a:ext cx="2486025"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57150</xdr:colOff>
      <xdr:row>43</xdr:row>
      <xdr:rowOff>1</xdr:rowOff>
    </xdr:from>
    <xdr:to>
      <xdr:col>10</xdr:col>
      <xdr:colOff>255270</xdr:colOff>
      <xdr:row>43</xdr:row>
      <xdr:rowOff>628651</xdr:rowOff>
    </xdr:to>
    <xdr:sp macro="" textlink="">
      <xdr:nvSpPr>
        <xdr:cNvPr id="20" name="テキスト ボックス 19"/>
        <xdr:cNvSpPr txBox="1"/>
      </xdr:nvSpPr>
      <xdr:spPr>
        <a:xfrm>
          <a:off x="2981325" y="9305926"/>
          <a:ext cx="3931920" cy="628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単位：トン</a:t>
          </a:r>
          <a:endParaRPr kumimoji="1" lang="en-US" altLang="ja-JP" sz="1100"/>
        </a:p>
        <a:p>
          <a:r>
            <a:rPr kumimoji="1" lang="ja-JP" altLang="en-US" sz="1100"/>
            <a:t>出典：「漁業・養殖業生産統計年報」農林水産省</a:t>
          </a:r>
          <a:endParaRPr kumimoji="1" lang="en-US" altLang="ja-JP"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6;&#21644;&#65300;&#24180;&#24230;/&#38745;&#23713;&#30476;&#12398;&#32113;&#35336;/&#12304;&#20316;&#25104;&#26178;&#20351;&#29992;&#12305;/&#21407;&#31295;/&#65302;&#26376;/&#65302;&#26376;&#2257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主な動き"/>
      <sheetName val="1-2"/>
      <sheetName val="3-4"/>
      <sheetName val="5-7"/>
      <sheetName val="8"/>
      <sheetName val="9"/>
      <sheetName val="10 (1)"/>
      <sheetName val="10 (2)"/>
      <sheetName val="11"/>
      <sheetName val="12 (1)アイ"/>
      <sheetName val="12 (1)ウエ"/>
      <sheetName val="12 (2)アイ"/>
      <sheetName val="12 (2)ウ・13・14"/>
      <sheetName val="15-17"/>
      <sheetName val="17(2)"/>
      <sheetName val="18-21"/>
      <sheetName val="22・23・24"/>
      <sheetName val="25"/>
      <sheetName val="26・27・28"/>
    </sheetNames>
    <sheetDataSet>
      <sheetData sheetId="0"/>
      <sheetData sheetId="1">
        <row r="5">
          <cell r="D5" t="str">
            <v>５</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tabSelected="1" workbookViewId="0">
      <selection activeCell="R19" sqref="R19"/>
    </sheetView>
  </sheetViews>
  <sheetFormatPr defaultRowHeight="13.5"/>
  <cols>
    <col min="1" max="1" width="2.625" style="1230" customWidth="1"/>
    <col min="2" max="2" width="8.625" style="1230" customWidth="1"/>
    <col min="3" max="3" width="4.625" style="1230" customWidth="1"/>
    <col min="4" max="4" width="7.125" style="1230" customWidth="1"/>
    <col min="5" max="5" width="8.625" style="1230" customWidth="1"/>
    <col min="6" max="6" width="4.625" style="1230" customWidth="1"/>
    <col min="7" max="7" width="10.5" style="1230" customWidth="1"/>
    <col min="8" max="8" width="6.125" style="1230" customWidth="1"/>
    <col min="9" max="9" width="10.625" style="1230" customWidth="1"/>
    <col min="10" max="12" width="5.125" style="1230" customWidth="1"/>
    <col min="13" max="13" width="6.25" style="1230" customWidth="1"/>
    <col min="14" max="14" width="5.125" style="1230" customWidth="1"/>
    <col min="15" max="15" width="8.75" style="1230" customWidth="1"/>
    <col min="16" max="16" width="2.125" style="1230" customWidth="1"/>
    <col min="17" max="256" width="9" style="1230"/>
    <col min="257" max="257" width="2.625" style="1230" customWidth="1"/>
    <col min="258" max="258" width="8.625" style="1230" customWidth="1"/>
    <col min="259" max="259" width="4.625" style="1230" customWidth="1"/>
    <col min="260" max="260" width="7.125" style="1230" customWidth="1"/>
    <col min="261" max="261" width="8.625" style="1230" customWidth="1"/>
    <col min="262" max="262" width="4.625" style="1230" customWidth="1"/>
    <col min="263" max="263" width="10.5" style="1230" customWidth="1"/>
    <col min="264" max="264" width="6.125" style="1230" customWidth="1"/>
    <col min="265" max="265" width="10.625" style="1230" customWidth="1"/>
    <col min="266" max="268" width="5.125" style="1230" customWidth="1"/>
    <col min="269" max="269" width="6.25" style="1230" customWidth="1"/>
    <col min="270" max="270" width="5.125" style="1230" customWidth="1"/>
    <col min="271" max="271" width="8.75" style="1230" customWidth="1"/>
    <col min="272" max="272" width="2.125" style="1230" customWidth="1"/>
    <col min="273" max="512" width="9" style="1230"/>
    <col min="513" max="513" width="2.625" style="1230" customWidth="1"/>
    <col min="514" max="514" width="8.625" style="1230" customWidth="1"/>
    <col min="515" max="515" width="4.625" style="1230" customWidth="1"/>
    <col min="516" max="516" width="7.125" style="1230" customWidth="1"/>
    <col min="517" max="517" width="8.625" style="1230" customWidth="1"/>
    <col min="518" max="518" width="4.625" style="1230" customWidth="1"/>
    <col min="519" max="519" width="10.5" style="1230" customWidth="1"/>
    <col min="520" max="520" width="6.125" style="1230" customWidth="1"/>
    <col min="521" max="521" width="10.625" style="1230" customWidth="1"/>
    <col min="522" max="524" width="5.125" style="1230" customWidth="1"/>
    <col min="525" max="525" width="6.25" style="1230" customWidth="1"/>
    <col min="526" max="526" width="5.125" style="1230" customWidth="1"/>
    <col min="527" max="527" width="8.75" style="1230" customWidth="1"/>
    <col min="528" max="528" width="2.125" style="1230" customWidth="1"/>
    <col min="529" max="768" width="9" style="1230"/>
    <col min="769" max="769" width="2.625" style="1230" customWidth="1"/>
    <col min="770" max="770" width="8.625" style="1230" customWidth="1"/>
    <col min="771" max="771" width="4.625" style="1230" customWidth="1"/>
    <col min="772" max="772" width="7.125" style="1230" customWidth="1"/>
    <col min="773" max="773" width="8.625" style="1230" customWidth="1"/>
    <col min="774" max="774" width="4.625" style="1230" customWidth="1"/>
    <col min="775" max="775" width="10.5" style="1230" customWidth="1"/>
    <col min="776" max="776" width="6.125" style="1230" customWidth="1"/>
    <col min="777" max="777" width="10.625" style="1230" customWidth="1"/>
    <col min="778" max="780" width="5.125" style="1230" customWidth="1"/>
    <col min="781" max="781" width="6.25" style="1230" customWidth="1"/>
    <col min="782" max="782" width="5.125" style="1230" customWidth="1"/>
    <col min="783" max="783" width="8.75" style="1230" customWidth="1"/>
    <col min="784" max="784" width="2.125" style="1230" customWidth="1"/>
    <col min="785" max="1024" width="9" style="1230"/>
    <col min="1025" max="1025" width="2.625" style="1230" customWidth="1"/>
    <col min="1026" max="1026" width="8.625" style="1230" customWidth="1"/>
    <col min="1027" max="1027" width="4.625" style="1230" customWidth="1"/>
    <col min="1028" max="1028" width="7.125" style="1230" customWidth="1"/>
    <col min="1029" max="1029" width="8.625" style="1230" customWidth="1"/>
    <col min="1030" max="1030" width="4.625" style="1230" customWidth="1"/>
    <col min="1031" max="1031" width="10.5" style="1230" customWidth="1"/>
    <col min="1032" max="1032" width="6.125" style="1230" customWidth="1"/>
    <col min="1033" max="1033" width="10.625" style="1230" customWidth="1"/>
    <col min="1034" max="1036" width="5.125" style="1230" customWidth="1"/>
    <col min="1037" max="1037" width="6.25" style="1230" customWidth="1"/>
    <col min="1038" max="1038" width="5.125" style="1230" customWidth="1"/>
    <col min="1039" max="1039" width="8.75" style="1230" customWidth="1"/>
    <col min="1040" max="1040" width="2.125" style="1230" customWidth="1"/>
    <col min="1041" max="1280" width="9" style="1230"/>
    <col min="1281" max="1281" width="2.625" style="1230" customWidth="1"/>
    <col min="1282" max="1282" width="8.625" style="1230" customWidth="1"/>
    <col min="1283" max="1283" width="4.625" style="1230" customWidth="1"/>
    <col min="1284" max="1284" width="7.125" style="1230" customWidth="1"/>
    <col min="1285" max="1285" width="8.625" style="1230" customWidth="1"/>
    <col min="1286" max="1286" width="4.625" style="1230" customWidth="1"/>
    <col min="1287" max="1287" width="10.5" style="1230" customWidth="1"/>
    <col min="1288" max="1288" width="6.125" style="1230" customWidth="1"/>
    <col min="1289" max="1289" width="10.625" style="1230" customWidth="1"/>
    <col min="1290" max="1292" width="5.125" style="1230" customWidth="1"/>
    <col min="1293" max="1293" width="6.25" style="1230" customWidth="1"/>
    <col min="1294" max="1294" width="5.125" style="1230" customWidth="1"/>
    <col min="1295" max="1295" width="8.75" style="1230" customWidth="1"/>
    <col min="1296" max="1296" width="2.125" style="1230" customWidth="1"/>
    <col min="1297" max="1536" width="9" style="1230"/>
    <col min="1537" max="1537" width="2.625" style="1230" customWidth="1"/>
    <col min="1538" max="1538" width="8.625" style="1230" customWidth="1"/>
    <col min="1539" max="1539" width="4.625" style="1230" customWidth="1"/>
    <col min="1540" max="1540" width="7.125" style="1230" customWidth="1"/>
    <col min="1541" max="1541" width="8.625" style="1230" customWidth="1"/>
    <col min="1542" max="1542" width="4.625" style="1230" customWidth="1"/>
    <col min="1543" max="1543" width="10.5" style="1230" customWidth="1"/>
    <col min="1544" max="1544" width="6.125" style="1230" customWidth="1"/>
    <col min="1545" max="1545" width="10.625" style="1230" customWidth="1"/>
    <col min="1546" max="1548" width="5.125" style="1230" customWidth="1"/>
    <col min="1549" max="1549" width="6.25" style="1230" customWidth="1"/>
    <col min="1550" max="1550" width="5.125" style="1230" customWidth="1"/>
    <col min="1551" max="1551" width="8.75" style="1230" customWidth="1"/>
    <col min="1552" max="1552" width="2.125" style="1230" customWidth="1"/>
    <col min="1553" max="1792" width="9" style="1230"/>
    <col min="1793" max="1793" width="2.625" style="1230" customWidth="1"/>
    <col min="1794" max="1794" width="8.625" style="1230" customWidth="1"/>
    <col min="1795" max="1795" width="4.625" style="1230" customWidth="1"/>
    <col min="1796" max="1796" width="7.125" style="1230" customWidth="1"/>
    <col min="1797" max="1797" width="8.625" style="1230" customWidth="1"/>
    <col min="1798" max="1798" width="4.625" style="1230" customWidth="1"/>
    <col min="1799" max="1799" width="10.5" style="1230" customWidth="1"/>
    <col min="1800" max="1800" width="6.125" style="1230" customWidth="1"/>
    <col min="1801" max="1801" width="10.625" style="1230" customWidth="1"/>
    <col min="1802" max="1804" width="5.125" style="1230" customWidth="1"/>
    <col min="1805" max="1805" width="6.25" style="1230" customWidth="1"/>
    <col min="1806" max="1806" width="5.125" style="1230" customWidth="1"/>
    <col min="1807" max="1807" width="8.75" style="1230" customWidth="1"/>
    <col min="1808" max="1808" width="2.125" style="1230" customWidth="1"/>
    <col min="1809" max="2048" width="9" style="1230"/>
    <col min="2049" max="2049" width="2.625" style="1230" customWidth="1"/>
    <col min="2050" max="2050" width="8.625" style="1230" customWidth="1"/>
    <col min="2051" max="2051" width="4.625" style="1230" customWidth="1"/>
    <col min="2052" max="2052" width="7.125" style="1230" customWidth="1"/>
    <col min="2053" max="2053" width="8.625" style="1230" customWidth="1"/>
    <col min="2054" max="2054" width="4.625" style="1230" customWidth="1"/>
    <col min="2055" max="2055" width="10.5" style="1230" customWidth="1"/>
    <col min="2056" max="2056" width="6.125" style="1230" customWidth="1"/>
    <col min="2057" max="2057" width="10.625" style="1230" customWidth="1"/>
    <col min="2058" max="2060" width="5.125" style="1230" customWidth="1"/>
    <col min="2061" max="2061" width="6.25" style="1230" customWidth="1"/>
    <col min="2062" max="2062" width="5.125" style="1230" customWidth="1"/>
    <col min="2063" max="2063" width="8.75" style="1230" customWidth="1"/>
    <col min="2064" max="2064" width="2.125" style="1230" customWidth="1"/>
    <col min="2065" max="2304" width="9" style="1230"/>
    <col min="2305" max="2305" width="2.625" style="1230" customWidth="1"/>
    <col min="2306" max="2306" width="8.625" style="1230" customWidth="1"/>
    <col min="2307" max="2307" width="4.625" style="1230" customWidth="1"/>
    <col min="2308" max="2308" width="7.125" style="1230" customWidth="1"/>
    <col min="2309" max="2309" width="8.625" style="1230" customWidth="1"/>
    <col min="2310" max="2310" width="4.625" style="1230" customWidth="1"/>
    <col min="2311" max="2311" width="10.5" style="1230" customWidth="1"/>
    <col min="2312" max="2312" width="6.125" style="1230" customWidth="1"/>
    <col min="2313" max="2313" width="10.625" style="1230" customWidth="1"/>
    <col min="2314" max="2316" width="5.125" style="1230" customWidth="1"/>
    <col min="2317" max="2317" width="6.25" style="1230" customWidth="1"/>
    <col min="2318" max="2318" width="5.125" style="1230" customWidth="1"/>
    <col min="2319" max="2319" width="8.75" style="1230" customWidth="1"/>
    <col min="2320" max="2320" width="2.125" style="1230" customWidth="1"/>
    <col min="2321" max="2560" width="9" style="1230"/>
    <col min="2561" max="2561" width="2.625" style="1230" customWidth="1"/>
    <col min="2562" max="2562" width="8.625" style="1230" customWidth="1"/>
    <col min="2563" max="2563" width="4.625" style="1230" customWidth="1"/>
    <col min="2564" max="2564" width="7.125" style="1230" customWidth="1"/>
    <col min="2565" max="2565" width="8.625" style="1230" customWidth="1"/>
    <col min="2566" max="2566" width="4.625" style="1230" customWidth="1"/>
    <col min="2567" max="2567" width="10.5" style="1230" customWidth="1"/>
    <col min="2568" max="2568" width="6.125" style="1230" customWidth="1"/>
    <col min="2569" max="2569" width="10.625" style="1230" customWidth="1"/>
    <col min="2570" max="2572" width="5.125" style="1230" customWidth="1"/>
    <col min="2573" max="2573" width="6.25" style="1230" customWidth="1"/>
    <col min="2574" max="2574" width="5.125" style="1230" customWidth="1"/>
    <col min="2575" max="2575" width="8.75" style="1230" customWidth="1"/>
    <col min="2576" max="2576" width="2.125" style="1230" customWidth="1"/>
    <col min="2577" max="2816" width="9" style="1230"/>
    <col min="2817" max="2817" width="2.625" style="1230" customWidth="1"/>
    <col min="2818" max="2818" width="8.625" style="1230" customWidth="1"/>
    <col min="2819" max="2819" width="4.625" style="1230" customWidth="1"/>
    <col min="2820" max="2820" width="7.125" style="1230" customWidth="1"/>
    <col min="2821" max="2821" width="8.625" style="1230" customWidth="1"/>
    <col min="2822" max="2822" width="4.625" style="1230" customWidth="1"/>
    <col min="2823" max="2823" width="10.5" style="1230" customWidth="1"/>
    <col min="2824" max="2824" width="6.125" style="1230" customWidth="1"/>
    <col min="2825" max="2825" width="10.625" style="1230" customWidth="1"/>
    <col min="2826" max="2828" width="5.125" style="1230" customWidth="1"/>
    <col min="2829" max="2829" width="6.25" style="1230" customWidth="1"/>
    <col min="2830" max="2830" width="5.125" style="1230" customWidth="1"/>
    <col min="2831" max="2831" width="8.75" style="1230" customWidth="1"/>
    <col min="2832" max="2832" width="2.125" style="1230" customWidth="1"/>
    <col min="2833" max="3072" width="9" style="1230"/>
    <col min="3073" max="3073" width="2.625" style="1230" customWidth="1"/>
    <col min="3074" max="3074" width="8.625" style="1230" customWidth="1"/>
    <col min="3075" max="3075" width="4.625" style="1230" customWidth="1"/>
    <col min="3076" max="3076" width="7.125" style="1230" customWidth="1"/>
    <col min="3077" max="3077" width="8.625" style="1230" customWidth="1"/>
    <col min="3078" max="3078" width="4.625" style="1230" customWidth="1"/>
    <col min="3079" max="3079" width="10.5" style="1230" customWidth="1"/>
    <col min="3080" max="3080" width="6.125" style="1230" customWidth="1"/>
    <col min="3081" max="3081" width="10.625" style="1230" customWidth="1"/>
    <col min="3082" max="3084" width="5.125" style="1230" customWidth="1"/>
    <col min="3085" max="3085" width="6.25" style="1230" customWidth="1"/>
    <col min="3086" max="3086" width="5.125" style="1230" customWidth="1"/>
    <col min="3087" max="3087" width="8.75" style="1230" customWidth="1"/>
    <col min="3088" max="3088" width="2.125" style="1230" customWidth="1"/>
    <col min="3089" max="3328" width="9" style="1230"/>
    <col min="3329" max="3329" width="2.625" style="1230" customWidth="1"/>
    <col min="3330" max="3330" width="8.625" style="1230" customWidth="1"/>
    <col min="3331" max="3331" width="4.625" style="1230" customWidth="1"/>
    <col min="3332" max="3332" width="7.125" style="1230" customWidth="1"/>
    <col min="3333" max="3333" width="8.625" style="1230" customWidth="1"/>
    <col min="3334" max="3334" width="4.625" style="1230" customWidth="1"/>
    <col min="3335" max="3335" width="10.5" style="1230" customWidth="1"/>
    <col min="3336" max="3336" width="6.125" style="1230" customWidth="1"/>
    <col min="3337" max="3337" width="10.625" style="1230" customWidth="1"/>
    <col min="3338" max="3340" width="5.125" style="1230" customWidth="1"/>
    <col min="3341" max="3341" width="6.25" style="1230" customWidth="1"/>
    <col min="3342" max="3342" width="5.125" style="1230" customWidth="1"/>
    <col min="3343" max="3343" width="8.75" style="1230" customWidth="1"/>
    <col min="3344" max="3344" width="2.125" style="1230" customWidth="1"/>
    <col min="3345" max="3584" width="9" style="1230"/>
    <col min="3585" max="3585" width="2.625" style="1230" customWidth="1"/>
    <col min="3586" max="3586" width="8.625" style="1230" customWidth="1"/>
    <col min="3587" max="3587" width="4.625" style="1230" customWidth="1"/>
    <col min="3588" max="3588" width="7.125" style="1230" customWidth="1"/>
    <col min="3589" max="3589" width="8.625" style="1230" customWidth="1"/>
    <col min="3590" max="3590" width="4.625" style="1230" customWidth="1"/>
    <col min="3591" max="3591" width="10.5" style="1230" customWidth="1"/>
    <col min="3592" max="3592" width="6.125" style="1230" customWidth="1"/>
    <col min="3593" max="3593" width="10.625" style="1230" customWidth="1"/>
    <col min="3594" max="3596" width="5.125" style="1230" customWidth="1"/>
    <col min="3597" max="3597" width="6.25" style="1230" customWidth="1"/>
    <col min="3598" max="3598" width="5.125" style="1230" customWidth="1"/>
    <col min="3599" max="3599" width="8.75" style="1230" customWidth="1"/>
    <col min="3600" max="3600" width="2.125" style="1230" customWidth="1"/>
    <col min="3601" max="3840" width="9" style="1230"/>
    <col min="3841" max="3841" width="2.625" style="1230" customWidth="1"/>
    <col min="3842" max="3842" width="8.625" style="1230" customWidth="1"/>
    <col min="3843" max="3843" width="4.625" style="1230" customWidth="1"/>
    <col min="3844" max="3844" width="7.125" style="1230" customWidth="1"/>
    <col min="3845" max="3845" width="8.625" style="1230" customWidth="1"/>
    <col min="3846" max="3846" width="4.625" style="1230" customWidth="1"/>
    <col min="3847" max="3847" width="10.5" style="1230" customWidth="1"/>
    <col min="3848" max="3848" width="6.125" style="1230" customWidth="1"/>
    <col min="3849" max="3849" width="10.625" style="1230" customWidth="1"/>
    <col min="3850" max="3852" width="5.125" style="1230" customWidth="1"/>
    <col min="3853" max="3853" width="6.25" style="1230" customWidth="1"/>
    <col min="3854" max="3854" width="5.125" style="1230" customWidth="1"/>
    <col min="3855" max="3855" width="8.75" style="1230" customWidth="1"/>
    <col min="3856" max="3856" width="2.125" style="1230" customWidth="1"/>
    <col min="3857" max="4096" width="9" style="1230"/>
    <col min="4097" max="4097" width="2.625" style="1230" customWidth="1"/>
    <col min="4098" max="4098" width="8.625" style="1230" customWidth="1"/>
    <col min="4099" max="4099" width="4.625" style="1230" customWidth="1"/>
    <col min="4100" max="4100" width="7.125" style="1230" customWidth="1"/>
    <col min="4101" max="4101" width="8.625" style="1230" customWidth="1"/>
    <col min="4102" max="4102" width="4.625" style="1230" customWidth="1"/>
    <col min="4103" max="4103" width="10.5" style="1230" customWidth="1"/>
    <col min="4104" max="4104" width="6.125" style="1230" customWidth="1"/>
    <col min="4105" max="4105" width="10.625" style="1230" customWidth="1"/>
    <col min="4106" max="4108" width="5.125" style="1230" customWidth="1"/>
    <col min="4109" max="4109" width="6.25" style="1230" customWidth="1"/>
    <col min="4110" max="4110" width="5.125" style="1230" customWidth="1"/>
    <col min="4111" max="4111" width="8.75" style="1230" customWidth="1"/>
    <col min="4112" max="4112" width="2.125" style="1230" customWidth="1"/>
    <col min="4113" max="4352" width="9" style="1230"/>
    <col min="4353" max="4353" width="2.625" style="1230" customWidth="1"/>
    <col min="4354" max="4354" width="8.625" style="1230" customWidth="1"/>
    <col min="4355" max="4355" width="4.625" style="1230" customWidth="1"/>
    <col min="4356" max="4356" width="7.125" style="1230" customWidth="1"/>
    <col min="4357" max="4357" width="8.625" style="1230" customWidth="1"/>
    <col min="4358" max="4358" width="4.625" style="1230" customWidth="1"/>
    <col min="4359" max="4359" width="10.5" style="1230" customWidth="1"/>
    <col min="4360" max="4360" width="6.125" style="1230" customWidth="1"/>
    <col min="4361" max="4361" width="10.625" style="1230" customWidth="1"/>
    <col min="4362" max="4364" width="5.125" style="1230" customWidth="1"/>
    <col min="4365" max="4365" width="6.25" style="1230" customWidth="1"/>
    <col min="4366" max="4366" width="5.125" style="1230" customWidth="1"/>
    <col min="4367" max="4367" width="8.75" style="1230" customWidth="1"/>
    <col min="4368" max="4368" width="2.125" style="1230" customWidth="1"/>
    <col min="4369" max="4608" width="9" style="1230"/>
    <col min="4609" max="4609" width="2.625" style="1230" customWidth="1"/>
    <col min="4610" max="4610" width="8.625" style="1230" customWidth="1"/>
    <col min="4611" max="4611" width="4.625" style="1230" customWidth="1"/>
    <col min="4612" max="4612" width="7.125" style="1230" customWidth="1"/>
    <col min="4613" max="4613" width="8.625" style="1230" customWidth="1"/>
    <col min="4614" max="4614" width="4.625" style="1230" customWidth="1"/>
    <col min="4615" max="4615" width="10.5" style="1230" customWidth="1"/>
    <col min="4616" max="4616" width="6.125" style="1230" customWidth="1"/>
    <col min="4617" max="4617" width="10.625" style="1230" customWidth="1"/>
    <col min="4618" max="4620" width="5.125" style="1230" customWidth="1"/>
    <col min="4621" max="4621" width="6.25" style="1230" customWidth="1"/>
    <col min="4622" max="4622" width="5.125" style="1230" customWidth="1"/>
    <col min="4623" max="4623" width="8.75" style="1230" customWidth="1"/>
    <col min="4624" max="4624" width="2.125" style="1230" customWidth="1"/>
    <col min="4625" max="4864" width="9" style="1230"/>
    <col min="4865" max="4865" width="2.625" style="1230" customWidth="1"/>
    <col min="4866" max="4866" width="8.625" style="1230" customWidth="1"/>
    <col min="4867" max="4867" width="4.625" style="1230" customWidth="1"/>
    <col min="4868" max="4868" width="7.125" style="1230" customWidth="1"/>
    <col min="4869" max="4869" width="8.625" style="1230" customWidth="1"/>
    <col min="4870" max="4870" width="4.625" style="1230" customWidth="1"/>
    <col min="4871" max="4871" width="10.5" style="1230" customWidth="1"/>
    <col min="4872" max="4872" width="6.125" style="1230" customWidth="1"/>
    <col min="4873" max="4873" width="10.625" style="1230" customWidth="1"/>
    <col min="4874" max="4876" width="5.125" style="1230" customWidth="1"/>
    <col min="4877" max="4877" width="6.25" style="1230" customWidth="1"/>
    <col min="4878" max="4878" width="5.125" style="1230" customWidth="1"/>
    <col min="4879" max="4879" width="8.75" style="1230" customWidth="1"/>
    <col min="4880" max="4880" width="2.125" style="1230" customWidth="1"/>
    <col min="4881" max="5120" width="9" style="1230"/>
    <col min="5121" max="5121" width="2.625" style="1230" customWidth="1"/>
    <col min="5122" max="5122" width="8.625" style="1230" customWidth="1"/>
    <col min="5123" max="5123" width="4.625" style="1230" customWidth="1"/>
    <col min="5124" max="5124" width="7.125" style="1230" customWidth="1"/>
    <col min="5125" max="5125" width="8.625" style="1230" customWidth="1"/>
    <col min="5126" max="5126" width="4.625" style="1230" customWidth="1"/>
    <col min="5127" max="5127" width="10.5" style="1230" customWidth="1"/>
    <col min="5128" max="5128" width="6.125" style="1230" customWidth="1"/>
    <col min="5129" max="5129" width="10.625" style="1230" customWidth="1"/>
    <col min="5130" max="5132" width="5.125" style="1230" customWidth="1"/>
    <col min="5133" max="5133" width="6.25" style="1230" customWidth="1"/>
    <col min="5134" max="5134" width="5.125" style="1230" customWidth="1"/>
    <col min="5135" max="5135" width="8.75" style="1230" customWidth="1"/>
    <col min="5136" max="5136" width="2.125" style="1230" customWidth="1"/>
    <col min="5137" max="5376" width="9" style="1230"/>
    <col min="5377" max="5377" width="2.625" style="1230" customWidth="1"/>
    <col min="5378" max="5378" width="8.625" style="1230" customWidth="1"/>
    <col min="5379" max="5379" width="4.625" style="1230" customWidth="1"/>
    <col min="5380" max="5380" width="7.125" style="1230" customWidth="1"/>
    <col min="5381" max="5381" width="8.625" style="1230" customWidth="1"/>
    <col min="5382" max="5382" width="4.625" style="1230" customWidth="1"/>
    <col min="5383" max="5383" width="10.5" style="1230" customWidth="1"/>
    <col min="5384" max="5384" width="6.125" style="1230" customWidth="1"/>
    <col min="5385" max="5385" width="10.625" style="1230" customWidth="1"/>
    <col min="5386" max="5388" width="5.125" style="1230" customWidth="1"/>
    <col min="5389" max="5389" width="6.25" style="1230" customWidth="1"/>
    <col min="5390" max="5390" width="5.125" style="1230" customWidth="1"/>
    <col min="5391" max="5391" width="8.75" style="1230" customWidth="1"/>
    <col min="5392" max="5392" width="2.125" style="1230" customWidth="1"/>
    <col min="5393" max="5632" width="9" style="1230"/>
    <col min="5633" max="5633" width="2.625" style="1230" customWidth="1"/>
    <col min="5634" max="5634" width="8.625" style="1230" customWidth="1"/>
    <col min="5635" max="5635" width="4.625" style="1230" customWidth="1"/>
    <col min="5636" max="5636" width="7.125" style="1230" customWidth="1"/>
    <col min="5637" max="5637" width="8.625" style="1230" customWidth="1"/>
    <col min="5638" max="5638" width="4.625" style="1230" customWidth="1"/>
    <col min="5639" max="5639" width="10.5" style="1230" customWidth="1"/>
    <col min="5640" max="5640" width="6.125" style="1230" customWidth="1"/>
    <col min="5641" max="5641" width="10.625" style="1230" customWidth="1"/>
    <col min="5642" max="5644" width="5.125" style="1230" customWidth="1"/>
    <col min="5645" max="5645" width="6.25" style="1230" customWidth="1"/>
    <col min="5646" max="5646" width="5.125" style="1230" customWidth="1"/>
    <col min="5647" max="5647" width="8.75" style="1230" customWidth="1"/>
    <col min="5648" max="5648" width="2.125" style="1230" customWidth="1"/>
    <col min="5649" max="5888" width="9" style="1230"/>
    <col min="5889" max="5889" width="2.625" style="1230" customWidth="1"/>
    <col min="5890" max="5890" width="8.625" style="1230" customWidth="1"/>
    <col min="5891" max="5891" width="4.625" style="1230" customWidth="1"/>
    <col min="5892" max="5892" width="7.125" style="1230" customWidth="1"/>
    <col min="5893" max="5893" width="8.625" style="1230" customWidth="1"/>
    <col min="5894" max="5894" width="4.625" style="1230" customWidth="1"/>
    <col min="5895" max="5895" width="10.5" style="1230" customWidth="1"/>
    <col min="5896" max="5896" width="6.125" style="1230" customWidth="1"/>
    <col min="5897" max="5897" width="10.625" style="1230" customWidth="1"/>
    <col min="5898" max="5900" width="5.125" style="1230" customWidth="1"/>
    <col min="5901" max="5901" width="6.25" style="1230" customWidth="1"/>
    <col min="5902" max="5902" width="5.125" style="1230" customWidth="1"/>
    <col min="5903" max="5903" width="8.75" style="1230" customWidth="1"/>
    <col min="5904" max="5904" width="2.125" style="1230" customWidth="1"/>
    <col min="5905" max="6144" width="9" style="1230"/>
    <col min="6145" max="6145" width="2.625" style="1230" customWidth="1"/>
    <col min="6146" max="6146" width="8.625" style="1230" customWidth="1"/>
    <col min="6147" max="6147" width="4.625" style="1230" customWidth="1"/>
    <col min="6148" max="6148" width="7.125" style="1230" customWidth="1"/>
    <col min="6149" max="6149" width="8.625" style="1230" customWidth="1"/>
    <col min="6150" max="6150" width="4.625" style="1230" customWidth="1"/>
    <col min="6151" max="6151" width="10.5" style="1230" customWidth="1"/>
    <col min="6152" max="6152" width="6.125" style="1230" customWidth="1"/>
    <col min="6153" max="6153" width="10.625" style="1230" customWidth="1"/>
    <col min="6154" max="6156" width="5.125" style="1230" customWidth="1"/>
    <col min="6157" max="6157" width="6.25" style="1230" customWidth="1"/>
    <col min="6158" max="6158" width="5.125" style="1230" customWidth="1"/>
    <col min="6159" max="6159" width="8.75" style="1230" customWidth="1"/>
    <col min="6160" max="6160" width="2.125" style="1230" customWidth="1"/>
    <col min="6161" max="6400" width="9" style="1230"/>
    <col min="6401" max="6401" width="2.625" style="1230" customWidth="1"/>
    <col min="6402" max="6402" width="8.625" style="1230" customWidth="1"/>
    <col min="6403" max="6403" width="4.625" style="1230" customWidth="1"/>
    <col min="6404" max="6404" width="7.125" style="1230" customWidth="1"/>
    <col min="6405" max="6405" width="8.625" style="1230" customWidth="1"/>
    <col min="6406" max="6406" width="4.625" style="1230" customWidth="1"/>
    <col min="6407" max="6407" width="10.5" style="1230" customWidth="1"/>
    <col min="6408" max="6408" width="6.125" style="1230" customWidth="1"/>
    <col min="6409" max="6409" width="10.625" style="1230" customWidth="1"/>
    <col min="6410" max="6412" width="5.125" style="1230" customWidth="1"/>
    <col min="6413" max="6413" width="6.25" style="1230" customWidth="1"/>
    <col min="6414" max="6414" width="5.125" style="1230" customWidth="1"/>
    <col min="6415" max="6415" width="8.75" style="1230" customWidth="1"/>
    <col min="6416" max="6416" width="2.125" style="1230" customWidth="1"/>
    <col min="6417" max="6656" width="9" style="1230"/>
    <col min="6657" max="6657" width="2.625" style="1230" customWidth="1"/>
    <col min="6658" max="6658" width="8.625" style="1230" customWidth="1"/>
    <col min="6659" max="6659" width="4.625" style="1230" customWidth="1"/>
    <col min="6660" max="6660" width="7.125" style="1230" customWidth="1"/>
    <col min="6661" max="6661" width="8.625" style="1230" customWidth="1"/>
    <col min="6662" max="6662" width="4.625" style="1230" customWidth="1"/>
    <col min="6663" max="6663" width="10.5" style="1230" customWidth="1"/>
    <col min="6664" max="6664" width="6.125" style="1230" customWidth="1"/>
    <col min="6665" max="6665" width="10.625" style="1230" customWidth="1"/>
    <col min="6666" max="6668" width="5.125" style="1230" customWidth="1"/>
    <col min="6669" max="6669" width="6.25" style="1230" customWidth="1"/>
    <col min="6670" max="6670" width="5.125" style="1230" customWidth="1"/>
    <col min="6671" max="6671" width="8.75" style="1230" customWidth="1"/>
    <col min="6672" max="6672" width="2.125" style="1230" customWidth="1"/>
    <col min="6673" max="6912" width="9" style="1230"/>
    <col min="6913" max="6913" width="2.625" style="1230" customWidth="1"/>
    <col min="6914" max="6914" width="8.625" style="1230" customWidth="1"/>
    <col min="6915" max="6915" width="4.625" style="1230" customWidth="1"/>
    <col min="6916" max="6916" width="7.125" style="1230" customWidth="1"/>
    <col min="6917" max="6917" width="8.625" style="1230" customWidth="1"/>
    <col min="6918" max="6918" width="4.625" style="1230" customWidth="1"/>
    <col min="6919" max="6919" width="10.5" style="1230" customWidth="1"/>
    <col min="6920" max="6920" width="6.125" style="1230" customWidth="1"/>
    <col min="6921" max="6921" width="10.625" style="1230" customWidth="1"/>
    <col min="6922" max="6924" width="5.125" style="1230" customWidth="1"/>
    <col min="6925" max="6925" width="6.25" style="1230" customWidth="1"/>
    <col min="6926" max="6926" width="5.125" style="1230" customWidth="1"/>
    <col min="6927" max="6927" width="8.75" style="1230" customWidth="1"/>
    <col min="6928" max="6928" width="2.125" style="1230" customWidth="1"/>
    <col min="6929" max="7168" width="9" style="1230"/>
    <col min="7169" max="7169" width="2.625" style="1230" customWidth="1"/>
    <col min="7170" max="7170" width="8.625" style="1230" customWidth="1"/>
    <col min="7171" max="7171" width="4.625" style="1230" customWidth="1"/>
    <col min="7172" max="7172" width="7.125" style="1230" customWidth="1"/>
    <col min="7173" max="7173" width="8.625" style="1230" customWidth="1"/>
    <col min="7174" max="7174" width="4.625" style="1230" customWidth="1"/>
    <col min="7175" max="7175" width="10.5" style="1230" customWidth="1"/>
    <col min="7176" max="7176" width="6.125" style="1230" customWidth="1"/>
    <col min="7177" max="7177" width="10.625" style="1230" customWidth="1"/>
    <col min="7178" max="7180" width="5.125" style="1230" customWidth="1"/>
    <col min="7181" max="7181" width="6.25" style="1230" customWidth="1"/>
    <col min="7182" max="7182" width="5.125" style="1230" customWidth="1"/>
    <col min="7183" max="7183" width="8.75" style="1230" customWidth="1"/>
    <col min="7184" max="7184" width="2.125" style="1230" customWidth="1"/>
    <col min="7185" max="7424" width="9" style="1230"/>
    <col min="7425" max="7425" width="2.625" style="1230" customWidth="1"/>
    <col min="7426" max="7426" width="8.625" style="1230" customWidth="1"/>
    <col min="7427" max="7427" width="4.625" style="1230" customWidth="1"/>
    <col min="7428" max="7428" width="7.125" style="1230" customWidth="1"/>
    <col min="7429" max="7429" width="8.625" style="1230" customWidth="1"/>
    <col min="7430" max="7430" width="4.625" style="1230" customWidth="1"/>
    <col min="7431" max="7431" width="10.5" style="1230" customWidth="1"/>
    <col min="7432" max="7432" width="6.125" style="1230" customWidth="1"/>
    <col min="7433" max="7433" width="10.625" style="1230" customWidth="1"/>
    <col min="7434" max="7436" width="5.125" style="1230" customWidth="1"/>
    <col min="7437" max="7437" width="6.25" style="1230" customWidth="1"/>
    <col min="7438" max="7438" width="5.125" style="1230" customWidth="1"/>
    <col min="7439" max="7439" width="8.75" style="1230" customWidth="1"/>
    <col min="7440" max="7440" width="2.125" style="1230" customWidth="1"/>
    <col min="7441" max="7680" width="9" style="1230"/>
    <col min="7681" max="7681" width="2.625" style="1230" customWidth="1"/>
    <col min="7682" max="7682" width="8.625" style="1230" customWidth="1"/>
    <col min="7683" max="7683" width="4.625" style="1230" customWidth="1"/>
    <col min="7684" max="7684" width="7.125" style="1230" customWidth="1"/>
    <col min="7685" max="7685" width="8.625" style="1230" customWidth="1"/>
    <col min="7686" max="7686" width="4.625" style="1230" customWidth="1"/>
    <col min="7687" max="7687" width="10.5" style="1230" customWidth="1"/>
    <col min="7688" max="7688" width="6.125" style="1230" customWidth="1"/>
    <col min="7689" max="7689" width="10.625" style="1230" customWidth="1"/>
    <col min="7690" max="7692" width="5.125" style="1230" customWidth="1"/>
    <col min="7693" max="7693" width="6.25" style="1230" customWidth="1"/>
    <col min="7694" max="7694" width="5.125" style="1230" customWidth="1"/>
    <col min="7695" max="7695" width="8.75" style="1230" customWidth="1"/>
    <col min="7696" max="7696" width="2.125" style="1230" customWidth="1"/>
    <col min="7697" max="7936" width="9" style="1230"/>
    <col min="7937" max="7937" width="2.625" style="1230" customWidth="1"/>
    <col min="7938" max="7938" width="8.625" style="1230" customWidth="1"/>
    <col min="7939" max="7939" width="4.625" style="1230" customWidth="1"/>
    <col min="7940" max="7940" width="7.125" style="1230" customWidth="1"/>
    <col min="7941" max="7941" width="8.625" style="1230" customWidth="1"/>
    <col min="7942" max="7942" width="4.625" style="1230" customWidth="1"/>
    <col min="7943" max="7943" width="10.5" style="1230" customWidth="1"/>
    <col min="7944" max="7944" width="6.125" style="1230" customWidth="1"/>
    <col min="7945" max="7945" width="10.625" style="1230" customWidth="1"/>
    <col min="7946" max="7948" width="5.125" style="1230" customWidth="1"/>
    <col min="7949" max="7949" width="6.25" style="1230" customWidth="1"/>
    <col min="7950" max="7950" width="5.125" style="1230" customWidth="1"/>
    <col min="7951" max="7951" width="8.75" style="1230" customWidth="1"/>
    <col min="7952" max="7952" width="2.125" style="1230" customWidth="1"/>
    <col min="7953" max="8192" width="9" style="1230"/>
    <col min="8193" max="8193" width="2.625" style="1230" customWidth="1"/>
    <col min="8194" max="8194" width="8.625" style="1230" customWidth="1"/>
    <col min="8195" max="8195" width="4.625" style="1230" customWidth="1"/>
    <col min="8196" max="8196" width="7.125" style="1230" customWidth="1"/>
    <col min="8197" max="8197" width="8.625" style="1230" customWidth="1"/>
    <col min="8198" max="8198" width="4.625" style="1230" customWidth="1"/>
    <col min="8199" max="8199" width="10.5" style="1230" customWidth="1"/>
    <col min="8200" max="8200" width="6.125" style="1230" customWidth="1"/>
    <col min="8201" max="8201" width="10.625" style="1230" customWidth="1"/>
    <col min="8202" max="8204" width="5.125" style="1230" customWidth="1"/>
    <col min="8205" max="8205" width="6.25" style="1230" customWidth="1"/>
    <col min="8206" max="8206" width="5.125" style="1230" customWidth="1"/>
    <col min="8207" max="8207" width="8.75" style="1230" customWidth="1"/>
    <col min="8208" max="8208" width="2.125" style="1230" customWidth="1"/>
    <col min="8209" max="8448" width="9" style="1230"/>
    <col min="8449" max="8449" width="2.625" style="1230" customWidth="1"/>
    <col min="8450" max="8450" width="8.625" style="1230" customWidth="1"/>
    <col min="8451" max="8451" width="4.625" style="1230" customWidth="1"/>
    <col min="8452" max="8452" width="7.125" style="1230" customWidth="1"/>
    <col min="8453" max="8453" width="8.625" style="1230" customWidth="1"/>
    <col min="8454" max="8454" width="4.625" style="1230" customWidth="1"/>
    <col min="8455" max="8455" width="10.5" style="1230" customWidth="1"/>
    <col min="8456" max="8456" width="6.125" style="1230" customWidth="1"/>
    <col min="8457" max="8457" width="10.625" style="1230" customWidth="1"/>
    <col min="8458" max="8460" width="5.125" style="1230" customWidth="1"/>
    <col min="8461" max="8461" width="6.25" style="1230" customWidth="1"/>
    <col min="8462" max="8462" width="5.125" style="1230" customWidth="1"/>
    <col min="8463" max="8463" width="8.75" style="1230" customWidth="1"/>
    <col min="8464" max="8464" width="2.125" style="1230" customWidth="1"/>
    <col min="8465" max="8704" width="9" style="1230"/>
    <col min="8705" max="8705" width="2.625" style="1230" customWidth="1"/>
    <col min="8706" max="8706" width="8.625" style="1230" customWidth="1"/>
    <col min="8707" max="8707" width="4.625" style="1230" customWidth="1"/>
    <col min="8708" max="8708" width="7.125" style="1230" customWidth="1"/>
    <col min="8709" max="8709" width="8.625" style="1230" customWidth="1"/>
    <col min="8710" max="8710" width="4.625" style="1230" customWidth="1"/>
    <col min="8711" max="8711" width="10.5" style="1230" customWidth="1"/>
    <col min="8712" max="8712" width="6.125" style="1230" customWidth="1"/>
    <col min="8713" max="8713" width="10.625" style="1230" customWidth="1"/>
    <col min="8714" max="8716" width="5.125" style="1230" customWidth="1"/>
    <col min="8717" max="8717" width="6.25" style="1230" customWidth="1"/>
    <col min="8718" max="8718" width="5.125" style="1230" customWidth="1"/>
    <col min="8719" max="8719" width="8.75" style="1230" customWidth="1"/>
    <col min="8720" max="8720" width="2.125" style="1230" customWidth="1"/>
    <col min="8721" max="8960" width="9" style="1230"/>
    <col min="8961" max="8961" width="2.625" style="1230" customWidth="1"/>
    <col min="8962" max="8962" width="8.625" style="1230" customWidth="1"/>
    <col min="8963" max="8963" width="4.625" style="1230" customWidth="1"/>
    <col min="8964" max="8964" width="7.125" style="1230" customWidth="1"/>
    <col min="8965" max="8965" width="8.625" style="1230" customWidth="1"/>
    <col min="8966" max="8966" width="4.625" style="1230" customWidth="1"/>
    <col min="8967" max="8967" width="10.5" style="1230" customWidth="1"/>
    <col min="8968" max="8968" width="6.125" style="1230" customWidth="1"/>
    <col min="8969" max="8969" width="10.625" style="1230" customWidth="1"/>
    <col min="8970" max="8972" width="5.125" style="1230" customWidth="1"/>
    <col min="8973" max="8973" width="6.25" style="1230" customWidth="1"/>
    <col min="8974" max="8974" width="5.125" style="1230" customWidth="1"/>
    <col min="8975" max="8975" width="8.75" style="1230" customWidth="1"/>
    <col min="8976" max="8976" width="2.125" style="1230" customWidth="1"/>
    <col min="8977" max="9216" width="9" style="1230"/>
    <col min="9217" max="9217" width="2.625" style="1230" customWidth="1"/>
    <col min="9218" max="9218" width="8.625" style="1230" customWidth="1"/>
    <col min="9219" max="9219" width="4.625" style="1230" customWidth="1"/>
    <col min="9220" max="9220" width="7.125" style="1230" customWidth="1"/>
    <col min="9221" max="9221" width="8.625" style="1230" customWidth="1"/>
    <col min="9222" max="9222" width="4.625" style="1230" customWidth="1"/>
    <col min="9223" max="9223" width="10.5" style="1230" customWidth="1"/>
    <col min="9224" max="9224" width="6.125" style="1230" customWidth="1"/>
    <col min="9225" max="9225" width="10.625" style="1230" customWidth="1"/>
    <col min="9226" max="9228" width="5.125" style="1230" customWidth="1"/>
    <col min="9229" max="9229" width="6.25" style="1230" customWidth="1"/>
    <col min="9230" max="9230" width="5.125" style="1230" customWidth="1"/>
    <col min="9231" max="9231" width="8.75" style="1230" customWidth="1"/>
    <col min="9232" max="9232" width="2.125" style="1230" customWidth="1"/>
    <col min="9233" max="9472" width="9" style="1230"/>
    <col min="9473" max="9473" width="2.625" style="1230" customWidth="1"/>
    <col min="9474" max="9474" width="8.625" style="1230" customWidth="1"/>
    <col min="9475" max="9475" width="4.625" style="1230" customWidth="1"/>
    <col min="9476" max="9476" width="7.125" style="1230" customWidth="1"/>
    <col min="9477" max="9477" width="8.625" style="1230" customWidth="1"/>
    <col min="9478" max="9478" width="4.625" style="1230" customWidth="1"/>
    <col min="9479" max="9479" width="10.5" style="1230" customWidth="1"/>
    <col min="9480" max="9480" width="6.125" style="1230" customWidth="1"/>
    <col min="9481" max="9481" width="10.625" style="1230" customWidth="1"/>
    <col min="9482" max="9484" width="5.125" style="1230" customWidth="1"/>
    <col min="9485" max="9485" width="6.25" style="1230" customWidth="1"/>
    <col min="9486" max="9486" width="5.125" style="1230" customWidth="1"/>
    <col min="9487" max="9487" width="8.75" style="1230" customWidth="1"/>
    <col min="9488" max="9488" width="2.125" style="1230" customWidth="1"/>
    <col min="9489" max="9728" width="9" style="1230"/>
    <col min="9729" max="9729" width="2.625" style="1230" customWidth="1"/>
    <col min="9730" max="9730" width="8.625" style="1230" customWidth="1"/>
    <col min="9731" max="9731" width="4.625" style="1230" customWidth="1"/>
    <col min="9732" max="9732" width="7.125" style="1230" customWidth="1"/>
    <col min="9733" max="9733" width="8.625" style="1230" customWidth="1"/>
    <col min="9734" max="9734" width="4.625" style="1230" customWidth="1"/>
    <col min="9735" max="9735" width="10.5" style="1230" customWidth="1"/>
    <col min="9736" max="9736" width="6.125" style="1230" customWidth="1"/>
    <col min="9737" max="9737" width="10.625" style="1230" customWidth="1"/>
    <col min="9738" max="9740" width="5.125" style="1230" customWidth="1"/>
    <col min="9741" max="9741" width="6.25" style="1230" customWidth="1"/>
    <col min="9742" max="9742" width="5.125" style="1230" customWidth="1"/>
    <col min="9743" max="9743" width="8.75" style="1230" customWidth="1"/>
    <col min="9744" max="9744" width="2.125" style="1230" customWidth="1"/>
    <col min="9745" max="9984" width="9" style="1230"/>
    <col min="9985" max="9985" width="2.625" style="1230" customWidth="1"/>
    <col min="9986" max="9986" width="8.625" style="1230" customWidth="1"/>
    <col min="9987" max="9987" width="4.625" style="1230" customWidth="1"/>
    <col min="9988" max="9988" width="7.125" style="1230" customWidth="1"/>
    <col min="9989" max="9989" width="8.625" style="1230" customWidth="1"/>
    <col min="9990" max="9990" width="4.625" style="1230" customWidth="1"/>
    <col min="9991" max="9991" width="10.5" style="1230" customWidth="1"/>
    <col min="9992" max="9992" width="6.125" style="1230" customWidth="1"/>
    <col min="9993" max="9993" width="10.625" style="1230" customWidth="1"/>
    <col min="9994" max="9996" width="5.125" style="1230" customWidth="1"/>
    <col min="9997" max="9997" width="6.25" style="1230" customWidth="1"/>
    <col min="9998" max="9998" width="5.125" style="1230" customWidth="1"/>
    <col min="9999" max="9999" width="8.75" style="1230" customWidth="1"/>
    <col min="10000" max="10000" width="2.125" style="1230" customWidth="1"/>
    <col min="10001" max="10240" width="9" style="1230"/>
    <col min="10241" max="10241" width="2.625" style="1230" customWidth="1"/>
    <col min="10242" max="10242" width="8.625" style="1230" customWidth="1"/>
    <col min="10243" max="10243" width="4.625" style="1230" customWidth="1"/>
    <col min="10244" max="10244" width="7.125" style="1230" customWidth="1"/>
    <col min="10245" max="10245" width="8.625" style="1230" customWidth="1"/>
    <col min="10246" max="10246" width="4.625" style="1230" customWidth="1"/>
    <col min="10247" max="10247" width="10.5" style="1230" customWidth="1"/>
    <col min="10248" max="10248" width="6.125" style="1230" customWidth="1"/>
    <col min="10249" max="10249" width="10.625" style="1230" customWidth="1"/>
    <col min="10250" max="10252" width="5.125" style="1230" customWidth="1"/>
    <col min="10253" max="10253" width="6.25" style="1230" customWidth="1"/>
    <col min="10254" max="10254" width="5.125" style="1230" customWidth="1"/>
    <col min="10255" max="10255" width="8.75" style="1230" customWidth="1"/>
    <col min="10256" max="10256" width="2.125" style="1230" customWidth="1"/>
    <col min="10257" max="10496" width="9" style="1230"/>
    <col min="10497" max="10497" width="2.625" style="1230" customWidth="1"/>
    <col min="10498" max="10498" width="8.625" style="1230" customWidth="1"/>
    <col min="10499" max="10499" width="4.625" style="1230" customWidth="1"/>
    <col min="10500" max="10500" width="7.125" style="1230" customWidth="1"/>
    <col min="10501" max="10501" width="8.625" style="1230" customWidth="1"/>
    <col min="10502" max="10502" width="4.625" style="1230" customWidth="1"/>
    <col min="10503" max="10503" width="10.5" style="1230" customWidth="1"/>
    <col min="10504" max="10504" width="6.125" style="1230" customWidth="1"/>
    <col min="10505" max="10505" width="10.625" style="1230" customWidth="1"/>
    <col min="10506" max="10508" width="5.125" style="1230" customWidth="1"/>
    <col min="10509" max="10509" width="6.25" style="1230" customWidth="1"/>
    <col min="10510" max="10510" width="5.125" style="1230" customWidth="1"/>
    <col min="10511" max="10511" width="8.75" style="1230" customWidth="1"/>
    <col min="10512" max="10512" width="2.125" style="1230" customWidth="1"/>
    <col min="10513" max="10752" width="9" style="1230"/>
    <col min="10753" max="10753" width="2.625" style="1230" customWidth="1"/>
    <col min="10754" max="10754" width="8.625" style="1230" customWidth="1"/>
    <col min="10755" max="10755" width="4.625" style="1230" customWidth="1"/>
    <col min="10756" max="10756" width="7.125" style="1230" customWidth="1"/>
    <col min="10757" max="10757" width="8.625" style="1230" customWidth="1"/>
    <col min="10758" max="10758" width="4.625" style="1230" customWidth="1"/>
    <col min="10759" max="10759" width="10.5" style="1230" customWidth="1"/>
    <col min="10760" max="10760" width="6.125" style="1230" customWidth="1"/>
    <col min="10761" max="10761" width="10.625" style="1230" customWidth="1"/>
    <col min="10762" max="10764" width="5.125" style="1230" customWidth="1"/>
    <col min="10765" max="10765" width="6.25" style="1230" customWidth="1"/>
    <col min="10766" max="10766" width="5.125" style="1230" customWidth="1"/>
    <col min="10767" max="10767" width="8.75" style="1230" customWidth="1"/>
    <col min="10768" max="10768" width="2.125" style="1230" customWidth="1"/>
    <col min="10769" max="11008" width="9" style="1230"/>
    <col min="11009" max="11009" width="2.625" style="1230" customWidth="1"/>
    <col min="11010" max="11010" width="8.625" style="1230" customWidth="1"/>
    <col min="11011" max="11011" width="4.625" style="1230" customWidth="1"/>
    <col min="11012" max="11012" width="7.125" style="1230" customWidth="1"/>
    <col min="11013" max="11013" width="8.625" style="1230" customWidth="1"/>
    <col min="11014" max="11014" width="4.625" style="1230" customWidth="1"/>
    <col min="11015" max="11015" width="10.5" style="1230" customWidth="1"/>
    <col min="11016" max="11016" width="6.125" style="1230" customWidth="1"/>
    <col min="11017" max="11017" width="10.625" style="1230" customWidth="1"/>
    <col min="11018" max="11020" width="5.125" style="1230" customWidth="1"/>
    <col min="11021" max="11021" width="6.25" style="1230" customWidth="1"/>
    <col min="11022" max="11022" width="5.125" style="1230" customWidth="1"/>
    <col min="11023" max="11023" width="8.75" style="1230" customWidth="1"/>
    <col min="11024" max="11024" width="2.125" style="1230" customWidth="1"/>
    <col min="11025" max="11264" width="9" style="1230"/>
    <col min="11265" max="11265" width="2.625" style="1230" customWidth="1"/>
    <col min="11266" max="11266" width="8.625" style="1230" customWidth="1"/>
    <col min="11267" max="11267" width="4.625" style="1230" customWidth="1"/>
    <col min="11268" max="11268" width="7.125" style="1230" customWidth="1"/>
    <col min="11269" max="11269" width="8.625" style="1230" customWidth="1"/>
    <col min="11270" max="11270" width="4.625" style="1230" customWidth="1"/>
    <col min="11271" max="11271" width="10.5" style="1230" customWidth="1"/>
    <col min="11272" max="11272" width="6.125" style="1230" customWidth="1"/>
    <col min="11273" max="11273" width="10.625" style="1230" customWidth="1"/>
    <col min="11274" max="11276" width="5.125" style="1230" customWidth="1"/>
    <col min="11277" max="11277" width="6.25" style="1230" customWidth="1"/>
    <col min="11278" max="11278" width="5.125" style="1230" customWidth="1"/>
    <col min="11279" max="11279" width="8.75" style="1230" customWidth="1"/>
    <col min="11280" max="11280" width="2.125" style="1230" customWidth="1"/>
    <col min="11281" max="11520" width="9" style="1230"/>
    <col min="11521" max="11521" width="2.625" style="1230" customWidth="1"/>
    <col min="11522" max="11522" width="8.625" style="1230" customWidth="1"/>
    <col min="11523" max="11523" width="4.625" style="1230" customWidth="1"/>
    <col min="11524" max="11524" width="7.125" style="1230" customWidth="1"/>
    <col min="11525" max="11525" width="8.625" style="1230" customWidth="1"/>
    <col min="11526" max="11526" width="4.625" style="1230" customWidth="1"/>
    <col min="11527" max="11527" width="10.5" style="1230" customWidth="1"/>
    <col min="11528" max="11528" width="6.125" style="1230" customWidth="1"/>
    <col min="11529" max="11529" width="10.625" style="1230" customWidth="1"/>
    <col min="11530" max="11532" width="5.125" style="1230" customWidth="1"/>
    <col min="11533" max="11533" width="6.25" style="1230" customWidth="1"/>
    <col min="11534" max="11534" width="5.125" style="1230" customWidth="1"/>
    <col min="11535" max="11535" width="8.75" style="1230" customWidth="1"/>
    <col min="11536" max="11536" width="2.125" style="1230" customWidth="1"/>
    <col min="11537" max="11776" width="9" style="1230"/>
    <col min="11777" max="11777" width="2.625" style="1230" customWidth="1"/>
    <col min="11778" max="11778" width="8.625" style="1230" customWidth="1"/>
    <col min="11779" max="11779" width="4.625" style="1230" customWidth="1"/>
    <col min="11780" max="11780" width="7.125" style="1230" customWidth="1"/>
    <col min="11781" max="11781" width="8.625" style="1230" customWidth="1"/>
    <col min="11782" max="11782" width="4.625" style="1230" customWidth="1"/>
    <col min="11783" max="11783" width="10.5" style="1230" customWidth="1"/>
    <col min="11784" max="11784" width="6.125" style="1230" customWidth="1"/>
    <col min="11785" max="11785" width="10.625" style="1230" customWidth="1"/>
    <col min="11786" max="11788" width="5.125" style="1230" customWidth="1"/>
    <col min="11789" max="11789" width="6.25" style="1230" customWidth="1"/>
    <col min="11790" max="11790" width="5.125" style="1230" customWidth="1"/>
    <col min="11791" max="11791" width="8.75" style="1230" customWidth="1"/>
    <col min="11792" max="11792" width="2.125" style="1230" customWidth="1"/>
    <col min="11793" max="12032" width="9" style="1230"/>
    <col min="12033" max="12033" width="2.625" style="1230" customWidth="1"/>
    <col min="12034" max="12034" width="8.625" style="1230" customWidth="1"/>
    <col min="12035" max="12035" width="4.625" style="1230" customWidth="1"/>
    <col min="12036" max="12036" width="7.125" style="1230" customWidth="1"/>
    <col min="12037" max="12037" width="8.625" style="1230" customWidth="1"/>
    <col min="12038" max="12038" width="4.625" style="1230" customWidth="1"/>
    <col min="12039" max="12039" width="10.5" style="1230" customWidth="1"/>
    <col min="12040" max="12040" width="6.125" style="1230" customWidth="1"/>
    <col min="12041" max="12041" width="10.625" style="1230" customWidth="1"/>
    <col min="12042" max="12044" width="5.125" style="1230" customWidth="1"/>
    <col min="12045" max="12045" width="6.25" style="1230" customWidth="1"/>
    <col min="12046" max="12046" width="5.125" style="1230" customWidth="1"/>
    <col min="12047" max="12047" width="8.75" style="1230" customWidth="1"/>
    <col min="12048" max="12048" width="2.125" style="1230" customWidth="1"/>
    <col min="12049" max="12288" width="9" style="1230"/>
    <col min="12289" max="12289" width="2.625" style="1230" customWidth="1"/>
    <col min="12290" max="12290" width="8.625" style="1230" customWidth="1"/>
    <col min="12291" max="12291" width="4.625" style="1230" customWidth="1"/>
    <col min="12292" max="12292" width="7.125" style="1230" customWidth="1"/>
    <col min="12293" max="12293" width="8.625" style="1230" customWidth="1"/>
    <col min="12294" max="12294" width="4.625" style="1230" customWidth="1"/>
    <col min="12295" max="12295" width="10.5" style="1230" customWidth="1"/>
    <col min="12296" max="12296" width="6.125" style="1230" customWidth="1"/>
    <col min="12297" max="12297" width="10.625" style="1230" customWidth="1"/>
    <col min="12298" max="12300" width="5.125" style="1230" customWidth="1"/>
    <col min="12301" max="12301" width="6.25" style="1230" customWidth="1"/>
    <col min="12302" max="12302" width="5.125" style="1230" customWidth="1"/>
    <col min="12303" max="12303" width="8.75" style="1230" customWidth="1"/>
    <col min="12304" max="12304" width="2.125" style="1230" customWidth="1"/>
    <col min="12305" max="12544" width="9" style="1230"/>
    <col min="12545" max="12545" width="2.625" style="1230" customWidth="1"/>
    <col min="12546" max="12546" width="8.625" style="1230" customWidth="1"/>
    <col min="12547" max="12547" width="4.625" style="1230" customWidth="1"/>
    <col min="12548" max="12548" width="7.125" style="1230" customWidth="1"/>
    <col min="12549" max="12549" width="8.625" style="1230" customWidth="1"/>
    <col min="12550" max="12550" width="4.625" style="1230" customWidth="1"/>
    <col min="12551" max="12551" width="10.5" style="1230" customWidth="1"/>
    <col min="12552" max="12552" width="6.125" style="1230" customWidth="1"/>
    <col min="12553" max="12553" width="10.625" style="1230" customWidth="1"/>
    <col min="12554" max="12556" width="5.125" style="1230" customWidth="1"/>
    <col min="12557" max="12557" width="6.25" style="1230" customWidth="1"/>
    <col min="12558" max="12558" width="5.125" style="1230" customWidth="1"/>
    <col min="12559" max="12559" width="8.75" style="1230" customWidth="1"/>
    <col min="12560" max="12560" width="2.125" style="1230" customWidth="1"/>
    <col min="12561" max="12800" width="9" style="1230"/>
    <col min="12801" max="12801" width="2.625" style="1230" customWidth="1"/>
    <col min="12802" max="12802" width="8.625" style="1230" customWidth="1"/>
    <col min="12803" max="12803" width="4.625" style="1230" customWidth="1"/>
    <col min="12804" max="12804" width="7.125" style="1230" customWidth="1"/>
    <col min="12805" max="12805" width="8.625" style="1230" customWidth="1"/>
    <col min="12806" max="12806" width="4.625" style="1230" customWidth="1"/>
    <col min="12807" max="12807" width="10.5" style="1230" customWidth="1"/>
    <col min="12808" max="12808" width="6.125" style="1230" customWidth="1"/>
    <col min="12809" max="12809" width="10.625" style="1230" customWidth="1"/>
    <col min="12810" max="12812" width="5.125" style="1230" customWidth="1"/>
    <col min="12813" max="12813" width="6.25" style="1230" customWidth="1"/>
    <col min="12814" max="12814" width="5.125" style="1230" customWidth="1"/>
    <col min="12815" max="12815" width="8.75" style="1230" customWidth="1"/>
    <col min="12816" max="12816" width="2.125" style="1230" customWidth="1"/>
    <col min="12817" max="13056" width="9" style="1230"/>
    <col min="13057" max="13057" width="2.625" style="1230" customWidth="1"/>
    <col min="13058" max="13058" width="8.625" style="1230" customWidth="1"/>
    <col min="13059" max="13059" width="4.625" style="1230" customWidth="1"/>
    <col min="13060" max="13060" width="7.125" style="1230" customWidth="1"/>
    <col min="13061" max="13061" width="8.625" style="1230" customWidth="1"/>
    <col min="13062" max="13062" width="4.625" style="1230" customWidth="1"/>
    <col min="13063" max="13063" width="10.5" style="1230" customWidth="1"/>
    <col min="13064" max="13064" width="6.125" style="1230" customWidth="1"/>
    <col min="13065" max="13065" width="10.625" style="1230" customWidth="1"/>
    <col min="13066" max="13068" width="5.125" style="1230" customWidth="1"/>
    <col min="13069" max="13069" width="6.25" style="1230" customWidth="1"/>
    <col min="13070" max="13070" width="5.125" style="1230" customWidth="1"/>
    <col min="13071" max="13071" width="8.75" style="1230" customWidth="1"/>
    <col min="13072" max="13072" width="2.125" style="1230" customWidth="1"/>
    <col min="13073" max="13312" width="9" style="1230"/>
    <col min="13313" max="13313" width="2.625" style="1230" customWidth="1"/>
    <col min="13314" max="13314" width="8.625" style="1230" customWidth="1"/>
    <col min="13315" max="13315" width="4.625" style="1230" customWidth="1"/>
    <col min="13316" max="13316" width="7.125" style="1230" customWidth="1"/>
    <col min="13317" max="13317" width="8.625" style="1230" customWidth="1"/>
    <col min="13318" max="13318" width="4.625" style="1230" customWidth="1"/>
    <col min="13319" max="13319" width="10.5" style="1230" customWidth="1"/>
    <col min="13320" max="13320" width="6.125" style="1230" customWidth="1"/>
    <col min="13321" max="13321" width="10.625" style="1230" customWidth="1"/>
    <col min="13322" max="13324" width="5.125" style="1230" customWidth="1"/>
    <col min="13325" max="13325" width="6.25" style="1230" customWidth="1"/>
    <col min="13326" max="13326" width="5.125" style="1230" customWidth="1"/>
    <col min="13327" max="13327" width="8.75" style="1230" customWidth="1"/>
    <col min="13328" max="13328" width="2.125" style="1230" customWidth="1"/>
    <col min="13329" max="13568" width="9" style="1230"/>
    <col min="13569" max="13569" width="2.625" style="1230" customWidth="1"/>
    <col min="13570" max="13570" width="8.625" style="1230" customWidth="1"/>
    <col min="13571" max="13571" width="4.625" style="1230" customWidth="1"/>
    <col min="13572" max="13572" width="7.125" style="1230" customWidth="1"/>
    <col min="13573" max="13573" width="8.625" style="1230" customWidth="1"/>
    <col min="13574" max="13574" width="4.625" style="1230" customWidth="1"/>
    <col min="13575" max="13575" width="10.5" style="1230" customWidth="1"/>
    <col min="13576" max="13576" width="6.125" style="1230" customWidth="1"/>
    <col min="13577" max="13577" width="10.625" style="1230" customWidth="1"/>
    <col min="13578" max="13580" width="5.125" style="1230" customWidth="1"/>
    <col min="13581" max="13581" width="6.25" style="1230" customWidth="1"/>
    <col min="13582" max="13582" width="5.125" style="1230" customWidth="1"/>
    <col min="13583" max="13583" width="8.75" style="1230" customWidth="1"/>
    <col min="13584" max="13584" width="2.125" style="1230" customWidth="1"/>
    <col min="13585" max="13824" width="9" style="1230"/>
    <col min="13825" max="13825" width="2.625" style="1230" customWidth="1"/>
    <col min="13826" max="13826" width="8.625" style="1230" customWidth="1"/>
    <col min="13827" max="13827" width="4.625" style="1230" customWidth="1"/>
    <col min="13828" max="13828" width="7.125" style="1230" customWidth="1"/>
    <col min="13829" max="13829" width="8.625" style="1230" customWidth="1"/>
    <col min="13830" max="13830" width="4.625" style="1230" customWidth="1"/>
    <col min="13831" max="13831" width="10.5" style="1230" customWidth="1"/>
    <col min="13832" max="13832" width="6.125" style="1230" customWidth="1"/>
    <col min="13833" max="13833" width="10.625" style="1230" customWidth="1"/>
    <col min="13834" max="13836" width="5.125" style="1230" customWidth="1"/>
    <col min="13837" max="13837" width="6.25" style="1230" customWidth="1"/>
    <col min="13838" max="13838" width="5.125" style="1230" customWidth="1"/>
    <col min="13839" max="13839" width="8.75" style="1230" customWidth="1"/>
    <col min="13840" max="13840" width="2.125" style="1230" customWidth="1"/>
    <col min="13841" max="14080" width="9" style="1230"/>
    <col min="14081" max="14081" width="2.625" style="1230" customWidth="1"/>
    <col min="14082" max="14082" width="8.625" style="1230" customWidth="1"/>
    <col min="14083" max="14083" width="4.625" style="1230" customWidth="1"/>
    <col min="14084" max="14084" width="7.125" style="1230" customWidth="1"/>
    <col min="14085" max="14085" width="8.625" style="1230" customWidth="1"/>
    <col min="14086" max="14086" width="4.625" style="1230" customWidth="1"/>
    <col min="14087" max="14087" width="10.5" style="1230" customWidth="1"/>
    <col min="14088" max="14088" width="6.125" style="1230" customWidth="1"/>
    <col min="14089" max="14089" width="10.625" style="1230" customWidth="1"/>
    <col min="14090" max="14092" width="5.125" style="1230" customWidth="1"/>
    <col min="14093" max="14093" width="6.25" style="1230" customWidth="1"/>
    <col min="14094" max="14094" width="5.125" style="1230" customWidth="1"/>
    <col min="14095" max="14095" width="8.75" style="1230" customWidth="1"/>
    <col min="14096" max="14096" width="2.125" style="1230" customWidth="1"/>
    <col min="14097" max="14336" width="9" style="1230"/>
    <col min="14337" max="14337" width="2.625" style="1230" customWidth="1"/>
    <col min="14338" max="14338" width="8.625" style="1230" customWidth="1"/>
    <col min="14339" max="14339" width="4.625" style="1230" customWidth="1"/>
    <col min="14340" max="14340" width="7.125" style="1230" customWidth="1"/>
    <col min="14341" max="14341" width="8.625" style="1230" customWidth="1"/>
    <col min="14342" max="14342" width="4.625" style="1230" customWidth="1"/>
    <col min="14343" max="14343" width="10.5" style="1230" customWidth="1"/>
    <col min="14344" max="14344" width="6.125" style="1230" customWidth="1"/>
    <col min="14345" max="14345" width="10.625" style="1230" customWidth="1"/>
    <col min="14346" max="14348" width="5.125" style="1230" customWidth="1"/>
    <col min="14349" max="14349" width="6.25" style="1230" customWidth="1"/>
    <col min="14350" max="14350" width="5.125" style="1230" customWidth="1"/>
    <col min="14351" max="14351" width="8.75" style="1230" customWidth="1"/>
    <col min="14352" max="14352" width="2.125" style="1230" customWidth="1"/>
    <col min="14353" max="14592" width="9" style="1230"/>
    <col min="14593" max="14593" width="2.625" style="1230" customWidth="1"/>
    <col min="14594" max="14594" width="8.625" style="1230" customWidth="1"/>
    <col min="14595" max="14595" width="4.625" style="1230" customWidth="1"/>
    <col min="14596" max="14596" width="7.125" style="1230" customWidth="1"/>
    <col min="14597" max="14597" width="8.625" style="1230" customWidth="1"/>
    <col min="14598" max="14598" width="4.625" style="1230" customWidth="1"/>
    <col min="14599" max="14599" width="10.5" style="1230" customWidth="1"/>
    <col min="14600" max="14600" width="6.125" style="1230" customWidth="1"/>
    <col min="14601" max="14601" width="10.625" style="1230" customWidth="1"/>
    <col min="14602" max="14604" width="5.125" style="1230" customWidth="1"/>
    <col min="14605" max="14605" width="6.25" style="1230" customWidth="1"/>
    <col min="14606" max="14606" width="5.125" style="1230" customWidth="1"/>
    <col min="14607" max="14607" width="8.75" style="1230" customWidth="1"/>
    <col min="14608" max="14608" width="2.125" style="1230" customWidth="1"/>
    <col min="14609" max="14848" width="9" style="1230"/>
    <col min="14849" max="14849" width="2.625" style="1230" customWidth="1"/>
    <col min="14850" max="14850" width="8.625" style="1230" customWidth="1"/>
    <col min="14851" max="14851" width="4.625" style="1230" customWidth="1"/>
    <col min="14852" max="14852" width="7.125" style="1230" customWidth="1"/>
    <col min="14853" max="14853" width="8.625" style="1230" customWidth="1"/>
    <col min="14854" max="14854" width="4.625" style="1230" customWidth="1"/>
    <col min="14855" max="14855" width="10.5" style="1230" customWidth="1"/>
    <col min="14856" max="14856" width="6.125" style="1230" customWidth="1"/>
    <col min="14857" max="14857" width="10.625" style="1230" customWidth="1"/>
    <col min="14858" max="14860" width="5.125" style="1230" customWidth="1"/>
    <col min="14861" max="14861" width="6.25" style="1230" customWidth="1"/>
    <col min="14862" max="14862" width="5.125" style="1230" customWidth="1"/>
    <col min="14863" max="14863" width="8.75" style="1230" customWidth="1"/>
    <col min="14864" max="14864" width="2.125" style="1230" customWidth="1"/>
    <col min="14865" max="15104" width="9" style="1230"/>
    <col min="15105" max="15105" width="2.625" style="1230" customWidth="1"/>
    <col min="15106" max="15106" width="8.625" style="1230" customWidth="1"/>
    <col min="15107" max="15107" width="4.625" style="1230" customWidth="1"/>
    <col min="15108" max="15108" width="7.125" style="1230" customWidth="1"/>
    <col min="15109" max="15109" width="8.625" style="1230" customWidth="1"/>
    <col min="15110" max="15110" width="4.625" style="1230" customWidth="1"/>
    <col min="15111" max="15111" width="10.5" style="1230" customWidth="1"/>
    <col min="15112" max="15112" width="6.125" style="1230" customWidth="1"/>
    <col min="15113" max="15113" width="10.625" style="1230" customWidth="1"/>
    <col min="15114" max="15116" width="5.125" style="1230" customWidth="1"/>
    <col min="15117" max="15117" width="6.25" style="1230" customWidth="1"/>
    <col min="15118" max="15118" width="5.125" style="1230" customWidth="1"/>
    <col min="15119" max="15119" width="8.75" style="1230" customWidth="1"/>
    <col min="15120" max="15120" width="2.125" style="1230" customWidth="1"/>
    <col min="15121" max="15360" width="9" style="1230"/>
    <col min="15361" max="15361" width="2.625" style="1230" customWidth="1"/>
    <col min="15362" max="15362" width="8.625" style="1230" customWidth="1"/>
    <col min="15363" max="15363" width="4.625" style="1230" customWidth="1"/>
    <col min="15364" max="15364" width="7.125" style="1230" customWidth="1"/>
    <col min="15365" max="15365" width="8.625" style="1230" customWidth="1"/>
    <col min="15366" max="15366" width="4.625" style="1230" customWidth="1"/>
    <col min="15367" max="15367" width="10.5" style="1230" customWidth="1"/>
    <col min="15368" max="15368" width="6.125" style="1230" customWidth="1"/>
    <col min="15369" max="15369" width="10.625" style="1230" customWidth="1"/>
    <col min="15370" max="15372" width="5.125" style="1230" customWidth="1"/>
    <col min="15373" max="15373" width="6.25" style="1230" customWidth="1"/>
    <col min="15374" max="15374" width="5.125" style="1230" customWidth="1"/>
    <col min="15375" max="15375" width="8.75" style="1230" customWidth="1"/>
    <col min="15376" max="15376" width="2.125" style="1230" customWidth="1"/>
    <col min="15377" max="15616" width="9" style="1230"/>
    <col min="15617" max="15617" width="2.625" style="1230" customWidth="1"/>
    <col min="15618" max="15618" width="8.625" style="1230" customWidth="1"/>
    <col min="15619" max="15619" width="4.625" style="1230" customWidth="1"/>
    <col min="15620" max="15620" width="7.125" style="1230" customWidth="1"/>
    <col min="15621" max="15621" width="8.625" style="1230" customWidth="1"/>
    <col min="15622" max="15622" width="4.625" style="1230" customWidth="1"/>
    <col min="15623" max="15623" width="10.5" style="1230" customWidth="1"/>
    <col min="15624" max="15624" width="6.125" style="1230" customWidth="1"/>
    <col min="15625" max="15625" width="10.625" style="1230" customWidth="1"/>
    <col min="15626" max="15628" width="5.125" style="1230" customWidth="1"/>
    <col min="15629" max="15629" width="6.25" style="1230" customWidth="1"/>
    <col min="15630" max="15630" width="5.125" style="1230" customWidth="1"/>
    <col min="15631" max="15631" width="8.75" style="1230" customWidth="1"/>
    <col min="15632" max="15632" width="2.125" style="1230" customWidth="1"/>
    <col min="15633" max="15872" width="9" style="1230"/>
    <col min="15873" max="15873" width="2.625" style="1230" customWidth="1"/>
    <col min="15874" max="15874" width="8.625" style="1230" customWidth="1"/>
    <col min="15875" max="15875" width="4.625" style="1230" customWidth="1"/>
    <col min="15876" max="15876" width="7.125" style="1230" customWidth="1"/>
    <col min="15877" max="15877" width="8.625" style="1230" customWidth="1"/>
    <col min="15878" max="15878" width="4.625" style="1230" customWidth="1"/>
    <col min="15879" max="15879" width="10.5" style="1230" customWidth="1"/>
    <col min="15880" max="15880" width="6.125" style="1230" customWidth="1"/>
    <col min="15881" max="15881" width="10.625" style="1230" customWidth="1"/>
    <col min="15882" max="15884" width="5.125" style="1230" customWidth="1"/>
    <col min="15885" max="15885" width="6.25" style="1230" customWidth="1"/>
    <col min="15886" max="15886" width="5.125" style="1230" customWidth="1"/>
    <col min="15887" max="15887" width="8.75" style="1230" customWidth="1"/>
    <col min="15888" max="15888" width="2.125" style="1230" customWidth="1"/>
    <col min="15889" max="16128" width="9" style="1230"/>
    <col min="16129" max="16129" width="2.625" style="1230" customWidth="1"/>
    <col min="16130" max="16130" width="8.625" style="1230" customWidth="1"/>
    <col min="16131" max="16131" width="4.625" style="1230" customWidth="1"/>
    <col min="16132" max="16132" width="7.125" style="1230" customWidth="1"/>
    <col min="16133" max="16133" width="8.625" style="1230" customWidth="1"/>
    <col min="16134" max="16134" width="4.625" style="1230" customWidth="1"/>
    <col min="16135" max="16135" width="10.5" style="1230" customWidth="1"/>
    <col min="16136" max="16136" width="6.125" style="1230" customWidth="1"/>
    <col min="16137" max="16137" width="10.625" style="1230" customWidth="1"/>
    <col min="16138" max="16140" width="5.125" style="1230" customWidth="1"/>
    <col min="16141" max="16141" width="6.25" style="1230" customWidth="1"/>
    <col min="16142" max="16142" width="5.125" style="1230" customWidth="1"/>
    <col min="16143" max="16143" width="8.75" style="1230" customWidth="1"/>
    <col min="16144" max="16144" width="2.125" style="1230" customWidth="1"/>
    <col min="16145" max="16384" width="9" style="1230"/>
  </cols>
  <sheetData>
    <row r="1" spans="1:16" ht="14.45" customHeight="1"/>
    <row r="2" spans="1:16" ht="24.75">
      <c r="A2" s="1279" t="s">
        <v>993</v>
      </c>
      <c r="B2" s="1279"/>
      <c r="C2" s="1279"/>
      <c r="D2" s="1279"/>
      <c r="E2" s="1279"/>
      <c r="F2" s="1279"/>
      <c r="G2" s="1279"/>
      <c r="H2" s="1279"/>
      <c r="I2" s="1279"/>
      <c r="J2" s="1279"/>
      <c r="K2" s="1279"/>
      <c r="L2" s="1279"/>
      <c r="M2" s="1279"/>
      <c r="N2" s="1279"/>
      <c r="O2" s="1279"/>
      <c r="P2" s="1279"/>
    </row>
    <row r="3" spans="1:16" ht="14.45" customHeight="1"/>
    <row r="4" spans="1:16" ht="14.45" customHeight="1"/>
    <row r="5" spans="1:16" ht="21" customHeight="1">
      <c r="D5" s="1280" t="s">
        <v>994</v>
      </c>
      <c r="E5" s="1280"/>
      <c r="F5" s="1231"/>
      <c r="K5" s="1280" t="s">
        <v>1016</v>
      </c>
      <c r="L5" s="1280"/>
      <c r="M5" s="1280"/>
      <c r="N5" s="1231"/>
    </row>
    <row r="6" spans="1:16" ht="14.45" customHeight="1">
      <c r="D6" s="1281"/>
      <c r="E6" s="1281"/>
      <c r="F6" s="1281"/>
      <c r="G6" s="1281"/>
    </row>
    <row r="7" spans="1:16" ht="14.45" customHeight="1">
      <c r="B7" s="1232"/>
      <c r="E7" s="1232"/>
      <c r="J7" s="1231"/>
      <c r="K7" s="1231"/>
      <c r="L7" s="1231"/>
      <c r="M7" s="1231"/>
      <c r="N7" s="1231"/>
    </row>
    <row r="8" spans="1:16" ht="14.45" customHeight="1">
      <c r="C8" s="1282" t="s">
        <v>995</v>
      </c>
      <c r="D8" s="1282"/>
      <c r="E8" s="1282"/>
      <c r="F8" s="1282"/>
      <c r="J8" s="1282" t="s">
        <v>996</v>
      </c>
      <c r="K8" s="1282"/>
      <c r="L8" s="1282"/>
      <c r="M8" s="1282"/>
      <c r="N8" s="1233"/>
    </row>
    <row r="9" spans="1:16" ht="14.45" customHeight="1">
      <c r="C9" s="1282" t="s">
        <v>997</v>
      </c>
      <c r="D9" s="1283"/>
      <c r="E9" s="1283"/>
      <c r="F9" s="1283"/>
      <c r="I9" s="1284" t="s">
        <v>998</v>
      </c>
      <c r="J9" s="1285"/>
      <c r="K9" s="1285"/>
      <c r="L9" s="1285"/>
      <c r="M9" s="1285"/>
      <c r="N9" s="1285"/>
      <c r="O9" s="1285"/>
    </row>
    <row r="10" spans="1:16" ht="14.45" customHeight="1"/>
    <row r="11" spans="1:16" ht="14.45" customHeight="1">
      <c r="B11" s="1286" t="str">
        <f>"  "&amp;D5&amp;"月１日現在の静岡県の総人口(外国人を含む。)は"</f>
        <v xml:space="preserve">  ５月１日現在の静岡県の総人口(外国人を含む。)は</v>
      </c>
      <c r="C11" s="1286"/>
      <c r="D11" s="1286"/>
      <c r="E11" s="1286"/>
      <c r="F11" s="1286"/>
      <c r="G11" s="1286"/>
      <c r="I11" s="1278" t="str">
        <f>"　"&amp;K5&amp;"月の有効求人倍率（季節調整値）は1.27倍となり、"</f>
        <v>　４月の有効求人倍率（季節調整値）は1.27倍となり、</v>
      </c>
      <c r="J11" s="1278"/>
      <c r="K11" s="1278"/>
      <c r="L11" s="1278"/>
      <c r="M11" s="1278"/>
      <c r="N11" s="1278"/>
      <c r="O11" s="1278"/>
    </row>
    <row r="12" spans="1:16" ht="14.45" customHeight="1">
      <c r="B12" s="1234" t="s">
        <v>999</v>
      </c>
      <c r="C12" s="1235"/>
      <c r="D12" s="1235"/>
      <c r="E12" s="1235"/>
      <c r="F12" s="1235"/>
      <c r="G12" s="1235"/>
      <c r="I12" s="1287" t="s">
        <v>1000</v>
      </c>
      <c r="J12" s="1287"/>
      <c r="K12" s="1287"/>
      <c r="L12" s="1287"/>
      <c r="M12" s="1236"/>
      <c r="N12" s="1236"/>
      <c r="O12" s="1236"/>
    </row>
    <row r="13" spans="1:16" ht="14.45" customHeight="1">
      <c r="B13" s="1236" t="s">
        <v>1001</v>
      </c>
      <c r="C13" s="1236"/>
      <c r="D13" s="1236"/>
      <c r="E13" s="1236"/>
      <c r="F13" s="1236"/>
      <c r="G13" s="1236"/>
      <c r="I13" s="1278" t="str">
        <f>"　新規求人倍率（季節調整値）は、2.27倍となり、前月を"</f>
        <v>　新規求人倍率（季節調整値）は、2.27倍となり、前月を</v>
      </c>
      <c r="J13" s="1278"/>
      <c r="K13" s="1278"/>
      <c r="L13" s="1278"/>
      <c r="M13" s="1278"/>
      <c r="N13" s="1278"/>
      <c r="O13" s="1278"/>
    </row>
    <row r="14" spans="1:16" ht="14.45" customHeight="1">
      <c r="B14" s="1236"/>
      <c r="C14" s="1236"/>
      <c r="D14" s="1236"/>
      <c r="E14" s="1236"/>
      <c r="F14" s="1231"/>
      <c r="G14" s="1231"/>
      <c r="I14" s="1287" t="s">
        <v>1002</v>
      </c>
      <c r="J14" s="1287"/>
      <c r="K14" s="1287"/>
      <c r="L14" s="1287"/>
      <c r="M14" s="1236"/>
      <c r="N14" s="1236"/>
      <c r="O14" s="1236"/>
    </row>
    <row r="15" spans="1:16" ht="14.45" customHeight="1">
      <c r="D15" s="1232"/>
      <c r="G15" s="1237"/>
      <c r="I15" s="1238"/>
      <c r="J15" s="1238"/>
      <c r="K15" s="1238"/>
      <c r="L15" s="1238"/>
      <c r="M15" s="1238"/>
      <c r="N15" s="1238"/>
      <c r="O15" s="1238"/>
    </row>
    <row r="16" spans="1:16" ht="14.45" customHeight="1">
      <c r="B16" s="1288"/>
      <c r="C16" s="1288"/>
      <c r="D16" s="1288"/>
      <c r="E16" s="1288"/>
      <c r="F16" s="1288"/>
      <c r="G16" s="1288"/>
      <c r="I16" s="1231"/>
      <c r="J16" s="1231"/>
      <c r="K16" s="1231"/>
      <c r="L16" s="1231"/>
      <c r="M16" s="1231"/>
      <c r="N16" s="1231"/>
      <c r="O16" s="1231"/>
    </row>
    <row r="17" spans="1:16" ht="14.45" customHeight="1">
      <c r="B17" s="1289"/>
      <c r="C17" s="1289"/>
      <c r="D17" s="1289"/>
      <c r="E17" s="1289"/>
      <c r="F17" s="1289"/>
      <c r="G17" s="1289"/>
      <c r="I17" s="1231"/>
      <c r="J17" s="1231"/>
      <c r="K17" s="1231"/>
      <c r="L17" s="1231"/>
      <c r="M17" s="1231"/>
      <c r="N17" s="1231"/>
      <c r="O17" s="1231"/>
    </row>
    <row r="18" spans="1:16" ht="14.45" customHeight="1">
      <c r="B18" s="1239"/>
      <c r="C18" s="1239"/>
      <c r="D18" s="1240"/>
      <c r="E18" s="1239"/>
      <c r="F18" s="1239"/>
      <c r="G18" s="1241"/>
      <c r="I18" s="1231"/>
      <c r="J18" s="1231"/>
      <c r="K18" s="1231"/>
      <c r="L18" s="1231"/>
      <c r="M18" s="1231"/>
      <c r="N18" s="1231"/>
      <c r="O18" s="1231"/>
    </row>
    <row r="19" spans="1:16" ht="20.45" customHeight="1">
      <c r="B19" s="1242"/>
      <c r="C19" s="1231"/>
      <c r="D19" s="1243"/>
      <c r="E19" s="1231"/>
      <c r="F19" s="1231"/>
      <c r="G19" s="1244"/>
      <c r="I19" s="1242"/>
      <c r="J19" s="1231"/>
      <c r="K19" s="1231"/>
      <c r="L19" s="1231"/>
      <c r="M19" s="1231"/>
      <c r="N19" s="1231"/>
      <c r="O19" s="1245"/>
    </row>
    <row r="20" spans="1:16">
      <c r="B20" s="1290"/>
      <c r="C20" s="1290"/>
      <c r="D20" s="1290"/>
      <c r="E20" s="1290"/>
      <c r="F20" s="1290"/>
      <c r="G20" s="1290"/>
      <c r="I20" s="1246"/>
      <c r="J20" s="1247"/>
      <c r="K20" s="1247"/>
      <c r="L20" s="1247"/>
      <c r="M20" s="1247"/>
      <c r="N20" s="1247"/>
      <c r="O20" s="1248"/>
    </row>
    <row r="21" spans="1:16" ht="20.45" customHeight="1">
      <c r="B21" s="1249"/>
      <c r="C21" s="1243"/>
      <c r="D21" s="189"/>
      <c r="E21" s="1249"/>
      <c r="F21" s="1243"/>
      <c r="G21" s="189"/>
      <c r="I21" s="1249"/>
      <c r="J21" s="1250"/>
      <c r="K21" s="1250"/>
      <c r="L21" s="1250"/>
      <c r="M21" s="1250"/>
      <c r="N21" s="1250"/>
      <c r="O21" s="1251"/>
    </row>
    <row r="22" spans="1:16" ht="20.45" customHeight="1">
      <c r="B22" s="1249"/>
      <c r="C22" s="1243"/>
      <c r="D22" s="189"/>
      <c r="E22" s="1249"/>
      <c r="F22" s="1243"/>
      <c r="G22" s="189"/>
      <c r="I22" s="1249"/>
      <c r="J22" s="1250"/>
      <c r="K22" s="1250"/>
      <c r="L22" s="1250"/>
      <c r="M22" s="1250"/>
      <c r="N22" s="1250"/>
      <c r="O22" s="1251"/>
    </row>
    <row r="23" spans="1:16" ht="20.45" customHeight="1">
      <c r="A23" s="1252"/>
      <c r="B23" s="1252"/>
      <c r="C23" s="1252"/>
      <c r="D23" s="1252"/>
      <c r="E23" s="1252"/>
      <c r="F23" s="1252"/>
      <c r="G23" s="1252"/>
    </row>
    <row r="24" spans="1:16" ht="14.45" customHeight="1">
      <c r="A24" s="1252"/>
      <c r="B24" s="1252"/>
      <c r="C24" s="1252"/>
      <c r="D24" s="1252"/>
      <c r="E24" s="1252"/>
      <c r="F24" s="1252"/>
      <c r="G24" s="1252"/>
      <c r="M24" s="1238"/>
    </row>
    <row r="25" spans="1:16" ht="14.25" customHeight="1">
      <c r="A25" s="1252"/>
      <c r="B25" s="1252"/>
      <c r="C25" s="1252"/>
      <c r="D25" s="1252"/>
      <c r="E25" s="1252"/>
      <c r="F25" s="1291"/>
      <c r="G25" s="1291"/>
      <c r="M25" s="1238"/>
      <c r="N25" s="1238" t="s">
        <v>1003</v>
      </c>
      <c r="O25" s="1231"/>
    </row>
    <row r="26" spans="1:16" ht="14.45" customHeight="1">
      <c r="B26" s="1253"/>
      <c r="C26" s="1253"/>
      <c r="D26" s="1253"/>
      <c r="E26" s="1253"/>
      <c r="F26" s="1291"/>
      <c r="G26" s="1291"/>
    </row>
    <row r="27" spans="1:16" ht="14.45" customHeight="1">
      <c r="A27" s="1231"/>
      <c r="B27" s="1231"/>
      <c r="C27" s="1231"/>
      <c r="D27" s="1231"/>
      <c r="E27" s="1231"/>
      <c r="F27" s="1231"/>
      <c r="G27" s="1231"/>
      <c r="H27" s="1231"/>
      <c r="I27" s="1231"/>
      <c r="J27" s="1231"/>
      <c r="K27" s="1231"/>
      <c r="L27" s="1231"/>
      <c r="M27" s="1254"/>
      <c r="N27" s="1231"/>
      <c r="O27" s="1231"/>
      <c r="P27" s="1231"/>
    </row>
    <row r="28" spans="1:16" ht="21" customHeight="1">
      <c r="A28" s="1231"/>
      <c r="B28" s="1231"/>
      <c r="C28" s="1231"/>
      <c r="D28" s="1280" t="s">
        <v>1016</v>
      </c>
      <c r="E28" s="1280"/>
      <c r="F28" s="1292"/>
      <c r="G28" s="1292"/>
      <c r="H28" s="1231"/>
      <c r="I28" s="1231"/>
      <c r="J28" s="1231"/>
      <c r="K28" s="1293" t="s">
        <v>1004</v>
      </c>
      <c r="L28" s="1293"/>
      <c r="M28" s="1293"/>
      <c r="N28" s="1231"/>
      <c r="O28" s="1231"/>
      <c r="P28" s="1231"/>
    </row>
    <row r="29" spans="1:16" ht="14.45" customHeight="1">
      <c r="A29" s="1231"/>
      <c r="B29" s="1231"/>
      <c r="C29" s="1231"/>
      <c r="D29" s="1231"/>
      <c r="E29" s="1231"/>
      <c r="F29" s="1231"/>
      <c r="G29" s="1231"/>
      <c r="H29" s="1231"/>
      <c r="I29" s="1231"/>
      <c r="J29" s="1231"/>
      <c r="K29" s="1231"/>
      <c r="L29" s="1231"/>
      <c r="M29" s="1231"/>
      <c r="N29" s="1231"/>
      <c r="O29" s="1231"/>
      <c r="P29" s="1231"/>
    </row>
    <row r="30" spans="1:16" ht="14.45" customHeight="1">
      <c r="A30" s="1231"/>
      <c r="B30" s="1231"/>
      <c r="C30" s="1231"/>
      <c r="D30" s="1231"/>
      <c r="E30" s="1231"/>
      <c r="F30" s="1231"/>
      <c r="G30" s="1231"/>
      <c r="H30" s="1231"/>
      <c r="I30" s="1239"/>
      <c r="J30" s="1231"/>
      <c r="K30" s="1231"/>
      <c r="L30" s="1231"/>
      <c r="M30" s="1231"/>
      <c r="N30" s="1231"/>
      <c r="O30" s="1231"/>
      <c r="P30" s="1231"/>
    </row>
    <row r="31" spans="1:16" ht="14.45" customHeight="1">
      <c r="A31" s="1231"/>
      <c r="B31" s="1282" t="s">
        <v>1005</v>
      </c>
      <c r="C31" s="1282"/>
      <c r="D31" s="1282"/>
      <c r="E31" s="1282"/>
      <c r="F31" s="1282"/>
      <c r="G31" s="1282"/>
      <c r="H31" s="1231"/>
      <c r="I31" s="1282" t="s">
        <v>1006</v>
      </c>
      <c r="J31" s="1282"/>
      <c r="K31" s="1282"/>
      <c r="L31" s="1282"/>
      <c r="M31" s="1282"/>
      <c r="N31" s="1282"/>
      <c r="O31" s="1282"/>
      <c r="P31" s="1231"/>
    </row>
    <row r="32" spans="1:16" ht="14.45" customHeight="1">
      <c r="A32" s="1231"/>
      <c r="B32" s="1282" t="s">
        <v>1007</v>
      </c>
      <c r="C32" s="1282"/>
      <c r="D32" s="1282"/>
      <c r="E32" s="1282"/>
      <c r="F32" s="1282"/>
      <c r="G32" s="1282"/>
      <c r="H32" s="1231"/>
      <c r="I32" s="1283" t="s">
        <v>1008</v>
      </c>
      <c r="J32" s="1283"/>
      <c r="K32" s="1283"/>
      <c r="L32" s="1283"/>
      <c r="M32" s="1283"/>
      <c r="N32" s="1283"/>
      <c r="O32" s="1283"/>
      <c r="P32" s="1231"/>
    </row>
    <row r="33" spans="1:18" ht="14.45" customHeight="1">
      <c r="A33" s="1231"/>
      <c r="B33" s="1231"/>
      <c r="C33" s="1231"/>
      <c r="D33" s="1231"/>
      <c r="E33" s="1231"/>
      <c r="F33" s="1231"/>
      <c r="G33" s="1231"/>
      <c r="H33" s="1231"/>
      <c r="I33" s="1295"/>
      <c r="J33" s="1296"/>
      <c r="K33" s="1296"/>
      <c r="L33" s="1296"/>
      <c r="M33" s="1296"/>
      <c r="N33" s="1296"/>
      <c r="O33" s="1296"/>
      <c r="P33" s="1231"/>
    </row>
    <row r="34" spans="1:18" ht="14.45" customHeight="1">
      <c r="A34" s="1231"/>
      <c r="B34" s="1297" t="str">
        <f>"　"&amp;D28&amp;"月の静岡市の消費者物価指数(2020年＝100）は"</f>
        <v>　４月の静岡市の消費者物価指数(2020年＝100）は</v>
      </c>
      <c r="C34" s="1297"/>
      <c r="D34" s="1297"/>
      <c r="E34" s="1297"/>
      <c r="F34" s="1297"/>
      <c r="G34" s="1297"/>
      <c r="H34" s="1231"/>
      <c r="I34" s="1298" t="str">
        <f>"　"&amp;K28&amp;"の景気動向指数（CI一致指数）を前月と"</f>
        <v>　令和４年３月の景気動向指数（CI一致指数）を前月と</v>
      </c>
      <c r="J34" s="1298"/>
      <c r="K34" s="1298"/>
      <c r="L34" s="1298"/>
      <c r="M34" s="1298"/>
      <c r="N34" s="1298"/>
      <c r="O34" s="1298"/>
      <c r="P34" s="1231"/>
    </row>
    <row r="35" spans="1:18" ht="14.45" customHeight="1">
      <c r="A35" s="1231"/>
      <c r="B35" s="1297" t="s">
        <v>1009</v>
      </c>
      <c r="C35" s="1297"/>
      <c r="D35" s="1297"/>
      <c r="E35" s="1297"/>
      <c r="F35" s="1297"/>
      <c r="G35" s="1297"/>
      <c r="H35" s="1231"/>
      <c r="I35" s="1298" t="s">
        <v>1010</v>
      </c>
      <c r="J35" s="1298"/>
      <c r="K35" s="1298"/>
      <c r="L35" s="1298"/>
      <c r="M35" s="1298"/>
      <c r="N35" s="1298"/>
      <c r="O35" s="1298"/>
      <c r="P35" s="1231"/>
    </row>
    <row r="36" spans="1:18" ht="16.5" customHeight="1">
      <c r="A36" s="1231"/>
      <c r="B36" s="1299" t="s">
        <v>1011</v>
      </c>
      <c r="C36" s="1299"/>
      <c r="D36" s="1299"/>
      <c r="E36" s="1299"/>
      <c r="F36" s="1299"/>
      <c r="G36" s="1299"/>
      <c r="H36" s="1231"/>
      <c r="I36" s="1298" t="s">
        <v>1012</v>
      </c>
      <c r="J36" s="1298"/>
      <c r="K36" s="1298"/>
      <c r="L36" s="1298"/>
      <c r="M36" s="1298"/>
      <c r="N36" s="1298"/>
      <c r="O36" s="1298"/>
      <c r="P36" s="1231"/>
    </row>
    <row r="37" spans="1:18" ht="14.45" customHeight="1">
      <c r="A37" s="1231"/>
      <c r="B37" s="1231"/>
      <c r="C37" s="1231"/>
      <c r="D37" s="1231"/>
      <c r="E37" s="1231"/>
      <c r="F37" s="1231"/>
      <c r="G37" s="1231"/>
      <c r="H37" s="1231"/>
      <c r="I37" s="1294" t="s">
        <v>1013</v>
      </c>
      <c r="J37" s="1294"/>
      <c r="K37" s="1294"/>
      <c r="L37" s="1294"/>
      <c r="M37" s="1294"/>
      <c r="N37" s="1294"/>
      <c r="O37" s="1294"/>
      <c r="P37" s="1231"/>
    </row>
    <row r="38" spans="1:18" ht="14.45" customHeight="1">
      <c r="A38" s="1255"/>
      <c r="B38" s="1255"/>
      <c r="C38" s="1231"/>
      <c r="D38" s="1231"/>
      <c r="E38" s="1231"/>
      <c r="F38" s="1231"/>
      <c r="G38" s="1231"/>
      <c r="H38" s="1231"/>
      <c r="I38" s="1235"/>
      <c r="J38" s="1235"/>
      <c r="K38" s="1235"/>
      <c r="L38" s="1235"/>
      <c r="M38" s="1235"/>
      <c r="N38" s="1235"/>
      <c r="O38" s="1235"/>
      <c r="P38" s="1231"/>
      <c r="R38" s="1256"/>
    </row>
    <row r="39" spans="1:18" ht="14.45" customHeight="1">
      <c r="A39" s="1231"/>
      <c r="B39" s="1257"/>
      <c r="C39" s="1258"/>
      <c r="D39" s="1258"/>
      <c r="E39" s="1258"/>
      <c r="F39" s="1258"/>
      <c r="G39" s="1258"/>
      <c r="H39" s="1231"/>
      <c r="I39" s="1236"/>
      <c r="J39" s="1235"/>
      <c r="K39" s="1235"/>
      <c r="L39" s="1235"/>
      <c r="M39" s="1235"/>
      <c r="N39" s="1235"/>
      <c r="O39" s="1235"/>
      <c r="P39" s="1231"/>
    </row>
    <row r="40" spans="1:18" ht="14.45" customHeight="1">
      <c r="A40" s="1231"/>
      <c r="B40" s="1257"/>
      <c r="C40" s="1258"/>
      <c r="D40" s="1258"/>
      <c r="E40" s="1258"/>
      <c r="F40" s="1258"/>
      <c r="G40" s="1258"/>
      <c r="H40" s="1231"/>
      <c r="I40" s="1236"/>
      <c r="J40" s="1231"/>
      <c r="K40" s="1231"/>
      <c r="L40" s="1231"/>
      <c r="M40" s="1231"/>
      <c r="N40" s="1231"/>
      <c r="O40" s="1231"/>
      <c r="P40" s="1231"/>
    </row>
    <row r="41" spans="1:18" ht="14.45" customHeight="1">
      <c r="A41" s="1231"/>
      <c r="B41" s="1258"/>
      <c r="C41" s="1257"/>
      <c r="D41" s="1258"/>
      <c r="E41" s="1258"/>
      <c r="F41" s="1258"/>
      <c r="G41" s="1258"/>
      <c r="H41" s="1231"/>
      <c r="I41" s="1236"/>
      <c r="J41" s="1231"/>
      <c r="K41" s="1231"/>
      <c r="L41" s="1231"/>
      <c r="M41" s="1231"/>
      <c r="N41" s="1231"/>
      <c r="O41" s="1231"/>
      <c r="P41" s="1231"/>
      <c r="R41" s="1256"/>
    </row>
    <row r="42" spans="1:18" ht="14.45" customHeight="1">
      <c r="A42" s="1231"/>
      <c r="B42" s="1258"/>
      <c r="C42" s="1258"/>
      <c r="D42" s="1258"/>
      <c r="E42" s="1258"/>
      <c r="F42" s="1258"/>
      <c r="G42" s="1258"/>
      <c r="H42" s="1231"/>
      <c r="I42" s="1231"/>
      <c r="J42" s="1231"/>
      <c r="K42" s="1231"/>
      <c r="L42" s="1231"/>
      <c r="M42" s="1231"/>
      <c r="N42" s="1231"/>
      <c r="O42" s="1231"/>
      <c r="P42" s="1231"/>
    </row>
    <row r="43" spans="1:18" ht="14.45" customHeight="1">
      <c r="A43" s="1231"/>
      <c r="B43" s="1258"/>
      <c r="C43" s="1258"/>
      <c r="D43" s="1258"/>
      <c r="E43" s="1258"/>
      <c r="F43" s="1258"/>
      <c r="G43" s="1258"/>
      <c r="H43" s="1231"/>
      <c r="I43" s="1231"/>
      <c r="J43" s="1231"/>
      <c r="K43" s="1231"/>
      <c r="L43" s="1231"/>
      <c r="M43" s="1231"/>
      <c r="N43" s="1231"/>
      <c r="O43" s="1231"/>
      <c r="P43" s="1231"/>
    </row>
    <row r="44" spans="1:18" ht="20.45" customHeight="1">
      <c r="A44" s="1231"/>
      <c r="B44" s="1258"/>
      <c r="C44" s="1258"/>
      <c r="D44" s="1258"/>
      <c r="E44" s="1258"/>
      <c r="F44" s="1258"/>
      <c r="G44" s="1258"/>
      <c r="H44" s="1231"/>
      <c r="I44" s="1259"/>
      <c r="J44" s="1260"/>
      <c r="K44" s="1260"/>
      <c r="L44" s="1260"/>
      <c r="M44" s="1260"/>
      <c r="N44" s="1260"/>
      <c r="O44" s="1261"/>
      <c r="P44" s="1231"/>
    </row>
    <row r="45" spans="1:18" ht="22.5" customHeight="1">
      <c r="A45" s="1231"/>
      <c r="B45" s="1258"/>
      <c r="C45" s="1258"/>
      <c r="D45" s="1258"/>
      <c r="E45" s="1258"/>
      <c r="F45" s="1258"/>
      <c r="G45" s="1258"/>
      <c r="H45" s="1231"/>
      <c r="I45" s="1243"/>
      <c r="J45" s="1262"/>
      <c r="K45" s="1262"/>
      <c r="L45" s="1262"/>
      <c r="M45" s="1262"/>
      <c r="N45" s="1262"/>
      <c r="O45" s="1262"/>
      <c r="P45" s="1231"/>
    </row>
    <row r="46" spans="1:18" ht="20.45" customHeight="1">
      <c r="A46" s="1231"/>
      <c r="B46" s="1258"/>
      <c r="C46" s="1258"/>
      <c r="D46" s="1258"/>
      <c r="E46" s="1258"/>
      <c r="F46" s="1258"/>
      <c r="G46" s="1258"/>
      <c r="H46" s="1231"/>
      <c r="I46" s="1249"/>
      <c r="J46" s="1263"/>
      <c r="K46" s="1263"/>
      <c r="L46" s="1263"/>
      <c r="M46" s="1263"/>
      <c r="N46" s="1263"/>
      <c r="O46" s="1263"/>
      <c r="P46" s="1231"/>
    </row>
    <row r="47" spans="1:18" ht="20.45" customHeight="1">
      <c r="A47" s="1231"/>
      <c r="B47" s="1231"/>
      <c r="C47" s="1231"/>
      <c r="D47" s="1231"/>
      <c r="E47" s="1231"/>
      <c r="F47" s="1231"/>
      <c r="G47" s="1231"/>
      <c r="H47" s="1231"/>
      <c r="I47" s="1249"/>
      <c r="J47" s="1263"/>
      <c r="K47" s="1263"/>
      <c r="L47" s="1263"/>
      <c r="M47" s="1263"/>
      <c r="N47" s="1263"/>
      <c r="O47" s="1263"/>
      <c r="P47" s="1231"/>
    </row>
    <row r="48" spans="1:18" ht="20.45" customHeight="1">
      <c r="A48" s="1231"/>
      <c r="B48" s="1231"/>
      <c r="C48" s="1231"/>
      <c r="D48" s="1231"/>
      <c r="E48" s="1231"/>
      <c r="F48" s="1231"/>
      <c r="G48" s="1231"/>
      <c r="H48" s="1231"/>
      <c r="I48" s="1249"/>
      <c r="J48" s="1263"/>
      <c r="K48" s="1263"/>
      <c r="L48" s="1263"/>
      <c r="M48" s="1263"/>
      <c r="N48" s="1263"/>
      <c r="O48" s="1263"/>
      <c r="P48" s="1231"/>
    </row>
    <row r="49" spans="1:16" ht="14.45" customHeight="1">
      <c r="A49" s="1231"/>
      <c r="B49" s="1231"/>
      <c r="C49" s="1231"/>
      <c r="D49" s="1231"/>
      <c r="E49" s="1231"/>
      <c r="F49" s="1231"/>
      <c r="G49" s="1231"/>
      <c r="H49" s="1231"/>
      <c r="I49" s="1243"/>
      <c r="J49" s="1260"/>
      <c r="K49" s="1260"/>
      <c r="L49" s="1260"/>
      <c r="M49" s="1260"/>
      <c r="N49" s="1260"/>
      <c r="O49" s="1260"/>
      <c r="P49" s="1231"/>
    </row>
    <row r="50" spans="1:16" ht="14.45" customHeight="1">
      <c r="A50" s="1231"/>
      <c r="B50" s="1231"/>
      <c r="C50" s="1231"/>
      <c r="D50" s="1231"/>
      <c r="E50" s="1231"/>
      <c r="F50" s="1231"/>
      <c r="G50" s="1231"/>
      <c r="H50" s="1231"/>
      <c r="I50" s="1236"/>
      <c r="J50" s="1231"/>
      <c r="K50" s="1231"/>
      <c r="L50" s="1231"/>
      <c r="M50" s="1231"/>
      <c r="N50" s="1231"/>
      <c r="O50" s="1231"/>
      <c r="P50" s="1231"/>
    </row>
    <row r="51" spans="1:16" ht="14.45" customHeight="1">
      <c r="A51" s="1231"/>
      <c r="B51" s="1231"/>
      <c r="C51" s="1231"/>
      <c r="D51" s="1231"/>
      <c r="E51" s="1231"/>
      <c r="G51" s="1231"/>
      <c r="H51" s="1231"/>
      <c r="I51" s="1231"/>
      <c r="J51" s="1231"/>
      <c r="K51" s="1231"/>
      <c r="L51" s="1231"/>
      <c r="M51" s="1231"/>
      <c r="O51" s="1231"/>
      <c r="P51" s="1231"/>
    </row>
    <row r="52" spans="1:16" ht="14.45" customHeight="1">
      <c r="A52" s="1231"/>
      <c r="B52" s="1231"/>
      <c r="C52" s="1231"/>
      <c r="D52" s="1231"/>
      <c r="E52" s="1231"/>
      <c r="G52" s="1236" t="s">
        <v>1014</v>
      </c>
      <c r="H52" s="1231"/>
      <c r="I52" s="1231"/>
      <c r="J52" s="1231"/>
      <c r="K52" s="1231"/>
      <c r="L52" s="1231"/>
      <c r="M52" s="1231"/>
      <c r="N52" s="1236" t="s">
        <v>1015</v>
      </c>
      <c r="O52" s="1231"/>
      <c r="P52" s="1231"/>
    </row>
    <row r="53" spans="1:16">
      <c r="H53" s="1231"/>
      <c r="I53" s="1231"/>
      <c r="J53" s="1231"/>
      <c r="K53" s="1231"/>
      <c r="L53" s="1231"/>
      <c r="M53" s="1231"/>
      <c r="N53" s="1231"/>
      <c r="O53" s="1231"/>
    </row>
    <row r="54" spans="1:16">
      <c r="I54" s="1231"/>
      <c r="J54" s="1231"/>
      <c r="K54" s="1231"/>
      <c r="L54" s="1231"/>
      <c r="M54" s="1231"/>
      <c r="N54" s="1231"/>
      <c r="O54" s="1231"/>
    </row>
    <row r="69" spans="6:6" ht="18.75">
      <c r="F69" s="1264"/>
    </row>
  </sheetData>
  <mergeCells count="33">
    <mergeCell ref="I37:O37"/>
    <mergeCell ref="I33:O33"/>
    <mergeCell ref="B34:G34"/>
    <mergeCell ref="I34:O34"/>
    <mergeCell ref="B35:G35"/>
    <mergeCell ref="I35:O35"/>
    <mergeCell ref="B36:G36"/>
    <mergeCell ref="I36:O36"/>
    <mergeCell ref="B32:G32"/>
    <mergeCell ref="I32:O32"/>
    <mergeCell ref="I14:L14"/>
    <mergeCell ref="B16:G16"/>
    <mergeCell ref="B17:G17"/>
    <mergeCell ref="B20:D20"/>
    <mergeCell ref="E20:G20"/>
    <mergeCell ref="F25:G26"/>
    <mergeCell ref="D28:E28"/>
    <mergeCell ref="F28:G28"/>
    <mergeCell ref="K28:M28"/>
    <mergeCell ref="B31:G31"/>
    <mergeCell ref="I31:O31"/>
    <mergeCell ref="I13:O13"/>
    <mergeCell ref="A2:P2"/>
    <mergeCell ref="D5:E5"/>
    <mergeCell ref="K5:M5"/>
    <mergeCell ref="D6:G6"/>
    <mergeCell ref="C8:F8"/>
    <mergeCell ref="J8:M8"/>
    <mergeCell ref="C9:F9"/>
    <mergeCell ref="I9:O9"/>
    <mergeCell ref="B11:G11"/>
    <mergeCell ref="I11:O11"/>
    <mergeCell ref="I12:L12"/>
  </mergeCells>
  <phoneticPr fontId="1"/>
  <printOptions horizontalCentered="1"/>
  <pageMargins left="0.59055118110236227" right="0.19685039370078741" top="0.78740157480314965" bottom="0.39370078740157483" header="0.59055118110236227" footer="0.19685039370078741"/>
  <pageSetup paperSize="9" scale="8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S236"/>
  <sheetViews>
    <sheetView zoomScaleNormal="100" zoomScaleSheetLayoutView="75" workbookViewId="0">
      <selection activeCell="V22" sqref="V22"/>
    </sheetView>
  </sheetViews>
  <sheetFormatPr defaultRowHeight="12"/>
  <cols>
    <col min="1" max="1" width="1.5" style="413" customWidth="1"/>
    <col min="2" max="2" width="3.625" style="236" customWidth="1"/>
    <col min="3" max="3" width="0.625" style="236" customWidth="1"/>
    <col min="4" max="4" width="2.625" style="236" customWidth="1"/>
    <col min="5" max="5" width="3.875" style="236" customWidth="1"/>
    <col min="6" max="6" width="26.125" style="236" customWidth="1"/>
    <col min="7" max="7" width="17.125" style="236" customWidth="1"/>
    <col min="8" max="11" width="10.625" style="236" customWidth="1"/>
    <col min="12" max="12" width="3.625" style="236" customWidth="1"/>
    <col min="13" max="13" width="3.625" style="413" customWidth="1"/>
    <col min="14" max="14" width="3.625" style="236" customWidth="1"/>
    <col min="15" max="15" width="0.625" style="236" customWidth="1"/>
    <col min="16" max="16" width="3.75" style="236" customWidth="1"/>
    <col min="17" max="17" width="3" style="236" customWidth="1"/>
    <col min="18" max="18" width="3.375" style="236" customWidth="1"/>
    <col min="19" max="22" width="3" style="236" customWidth="1"/>
    <col min="23" max="23" width="1.5" style="413" customWidth="1"/>
    <col min="24" max="24" width="3.625" style="236" customWidth="1"/>
    <col min="25" max="25" width="4.25" style="236" customWidth="1"/>
    <col min="26" max="26" width="2.625" style="236" customWidth="1"/>
    <col min="27" max="27" width="3.875" style="236" customWidth="1"/>
    <col min="28" max="28" width="14.875" style="236" customWidth="1"/>
    <col min="29" max="29" width="6.375" style="236" customWidth="1"/>
    <col min="30" max="30" width="23.875" style="236" customWidth="1"/>
    <col min="31" max="33" width="15.125" style="236" customWidth="1"/>
    <col min="34" max="34" width="3.875" style="236" customWidth="1"/>
    <col min="35" max="35" width="3.625" style="236" customWidth="1"/>
    <col min="36" max="36" width="3.625" style="413" customWidth="1"/>
    <col min="37" max="37" width="3.625" style="236" customWidth="1"/>
    <col min="38" max="38" width="2" style="236" customWidth="1"/>
    <col min="39" max="256" width="9" style="236"/>
    <col min="257" max="257" width="1.5" style="236" customWidth="1"/>
    <col min="258" max="258" width="3.625" style="236" customWidth="1"/>
    <col min="259" max="259" width="0.625" style="236" customWidth="1"/>
    <col min="260" max="260" width="2.625" style="236" customWidth="1"/>
    <col min="261" max="261" width="3.875" style="236" customWidth="1"/>
    <col min="262" max="262" width="26.125" style="236" customWidth="1"/>
    <col min="263" max="263" width="17.125" style="236" customWidth="1"/>
    <col min="264" max="267" width="10.625" style="236" customWidth="1"/>
    <col min="268" max="270" width="3.625" style="236" customWidth="1"/>
    <col min="271" max="271" width="0.625" style="236" customWidth="1"/>
    <col min="272" max="272" width="3.75" style="236" customWidth="1"/>
    <col min="273" max="273" width="3" style="236" customWidth="1"/>
    <col min="274" max="274" width="3.375" style="236" customWidth="1"/>
    <col min="275" max="278" width="3" style="236" customWidth="1"/>
    <col min="279" max="279" width="1.5" style="236" customWidth="1"/>
    <col min="280" max="280" width="3.625" style="236" customWidth="1"/>
    <col min="281" max="281" width="4.25" style="236" customWidth="1"/>
    <col min="282" max="282" width="2.625" style="236" customWidth="1"/>
    <col min="283" max="283" width="3.875" style="236" customWidth="1"/>
    <col min="284" max="284" width="14.875" style="236" customWidth="1"/>
    <col min="285" max="285" width="6.375" style="236" customWidth="1"/>
    <col min="286" max="286" width="23.875" style="236" customWidth="1"/>
    <col min="287" max="289" width="15.125" style="236" customWidth="1"/>
    <col min="290" max="290" width="3.875" style="236" customWidth="1"/>
    <col min="291" max="293" width="3.625" style="236" customWidth="1"/>
    <col min="294" max="294" width="2" style="236" customWidth="1"/>
    <col min="295" max="512" width="9" style="236"/>
    <col min="513" max="513" width="1.5" style="236" customWidth="1"/>
    <col min="514" max="514" width="3.625" style="236" customWidth="1"/>
    <col min="515" max="515" width="0.625" style="236" customWidth="1"/>
    <col min="516" max="516" width="2.625" style="236" customWidth="1"/>
    <col min="517" max="517" width="3.875" style="236" customWidth="1"/>
    <col min="518" max="518" width="26.125" style="236" customWidth="1"/>
    <col min="519" max="519" width="17.125" style="236" customWidth="1"/>
    <col min="520" max="523" width="10.625" style="236" customWidth="1"/>
    <col min="524" max="526" width="3.625" style="236" customWidth="1"/>
    <col min="527" max="527" width="0.625" style="236" customWidth="1"/>
    <col min="528" max="528" width="3.75" style="236" customWidth="1"/>
    <col min="529" max="529" width="3" style="236" customWidth="1"/>
    <col min="530" max="530" width="3.375" style="236" customWidth="1"/>
    <col min="531" max="534" width="3" style="236" customWidth="1"/>
    <col min="535" max="535" width="1.5" style="236" customWidth="1"/>
    <col min="536" max="536" width="3.625" style="236" customWidth="1"/>
    <col min="537" max="537" width="4.25" style="236" customWidth="1"/>
    <col min="538" max="538" width="2.625" style="236" customWidth="1"/>
    <col min="539" max="539" width="3.875" style="236" customWidth="1"/>
    <col min="540" max="540" width="14.875" style="236" customWidth="1"/>
    <col min="541" max="541" width="6.375" style="236" customWidth="1"/>
    <col min="542" max="542" width="23.875" style="236" customWidth="1"/>
    <col min="543" max="545" width="15.125" style="236" customWidth="1"/>
    <col min="546" max="546" width="3.875" style="236" customWidth="1"/>
    <col min="547" max="549" width="3.625" style="236" customWidth="1"/>
    <col min="550" max="550" width="2" style="236" customWidth="1"/>
    <col min="551" max="768" width="9" style="236"/>
    <col min="769" max="769" width="1.5" style="236" customWidth="1"/>
    <col min="770" max="770" width="3.625" style="236" customWidth="1"/>
    <col min="771" max="771" width="0.625" style="236" customWidth="1"/>
    <col min="772" max="772" width="2.625" style="236" customWidth="1"/>
    <col min="773" max="773" width="3.875" style="236" customWidth="1"/>
    <col min="774" max="774" width="26.125" style="236" customWidth="1"/>
    <col min="775" max="775" width="17.125" style="236" customWidth="1"/>
    <col min="776" max="779" width="10.625" style="236" customWidth="1"/>
    <col min="780" max="782" width="3.625" style="236" customWidth="1"/>
    <col min="783" max="783" width="0.625" style="236" customWidth="1"/>
    <col min="784" max="784" width="3.75" style="236" customWidth="1"/>
    <col min="785" max="785" width="3" style="236" customWidth="1"/>
    <col min="786" max="786" width="3.375" style="236" customWidth="1"/>
    <col min="787" max="790" width="3" style="236" customWidth="1"/>
    <col min="791" max="791" width="1.5" style="236" customWidth="1"/>
    <col min="792" max="792" width="3.625" style="236" customWidth="1"/>
    <col min="793" max="793" width="4.25" style="236" customWidth="1"/>
    <col min="794" max="794" width="2.625" style="236" customWidth="1"/>
    <col min="795" max="795" width="3.875" style="236" customWidth="1"/>
    <col min="796" max="796" width="14.875" style="236" customWidth="1"/>
    <col min="797" max="797" width="6.375" style="236" customWidth="1"/>
    <col min="798" max="798" width="23.875" style="236" customWidth="1"/>
    <col min="799" max="801" width="15.125" style="236" customWidth="1"/>
    <col min="802" max="802" width="3.875" style="236" customWidth="1"/>
    <col min="803" max="805" width="3.625" style="236" customWidth="1"/>
    <col min="806" max="806" width="2" style="236" customWidth="1"/>
    <col min="807" max="1024" width="9" style="236"/>
    <col min="1025" max="1025" width="1.5" style="236" customWidth="1"/>
    <col min="1026" max="1026" width="3.625" style="236" customWidth="1"/>
    <col min="1027" max="1027" width="0.625" style="236" customWidth="1"/>
    <col min="1028" max="1028" width="2.625" style="236" customWidth="1"/>
    <col min="1029" max="1029" width="3.875" style="236" customWidth="1"/>
    <col min="1030" max="1030" width="26.125" style="236" customWidth="1"/>
    <col min="1031" max="1031" width="17.125" style="236" customWidth="1"/>
    <col min="1032" max="1035" width="10.625" style="236" customWidth="1"/>
    <col min="1036" max="1038" width="3.625" style="236" customWidth="1"/>
    <col min="1039" max="1039" width="0.625" style="236" customWidth="1"/>
    <col min="1040" max="1040" width="3.75" style="236" customWidth="1"/>
    <col min="1041" max="1041" width="3" style="236" customWidth="1"/>
    <col min="1042" max="1042" width="3.375" style="236" customWidth="1"/>
    <col min="1043" max="1046" width="3" style="236" customWidth="1"/>
    <col min="1047" max="1047" width="1.5" style="236" customWidth="1"/>
    <col min="1048" max="1048" width="3.625" style="236" customWidth="1"/>
    <col min="1049" max="1049" width="4.25" style="236" customWidth="1"/>
    <col min="1050" max="1050" width="2.625" style="236" customWidth="1"/>
    <col min="1051" max="1051" width="3.875" style="236" customWidth="1"/>
    <col min="1052" max="1052" width="14.875" style="236" customWidth="1"/>
    <col min="1053" max="1053" width="6.375" style="236" customWidth="1"/>
    <col min="1054" max="1054" width="23.875" style="236" customWidth="1"/>
    <col min="1055" max="1057" width="15.125" style="236" customWidth="1"/>
    <col min="1058" max="1058" width="3.875" style="236" customWidth="1"/>
    <col min="1059" max="1061" width="3.625" style="236" customWidth="1"/>
    <col min="1062" max="1062" width="2" style="236" customWidth="1"/>
    <col min="1063" max="1280" width="9" style="236"/>
    <col min="1281" max="1281" width="1.5" style="236" customWidth="1"/>
    <col min="1282" max="1282" width="3.625" style="236" customWidth="1"/>
    <col min="1283" max="1283" width="0.625" style="236" customWidth="1"/>
    <col min="1284" max="1284" width="2.625" style="236" customWidth="1"/>
    <col min="1285" max="1285" width="3.875" style="236" customWidth="1"/>
    <col min="1286" max="1286" width="26.125" style="236" customWidth="1"/>
    <col min="1287" max="1287" width="17.125" style="236" customWidth="1"/>
    <col min="1288" max="1291" width="10.625" style="236" customWidth="1"/>
    <col min="1292" max="1294" width="3.625" style="236" customWidth="1"/>
    <col min="1295" max="1295" width="0.625" style="236" customWidth="1"/>
    <col min="1296" max="1296" width="3.75" style="236" customWidth="1"/>
    <col min="1297" max="1297" width="3" style="236" customWidth="1"/>
    <col min="1298" max="1298" width="3.375" style="236" customWidth="1"/>
    <col min="1299" max="1302" width="3" style="236" customWidth="1"/>
    <col min="1303" max="1303" width="1.5" style="236" customWidth="1"/>
    <col min="1304" max="1304" width="3.625" style="236" customWidth="1"/>
    <col min="1305" max="1305" width="4.25" style="236" customWidth="1"/>
    <col min="1306" max="1306" width="2.625" style="236" customWidth="1"/>
    <col min="1307" max="1307" width="3.875" style="236" customWidth="1"/>
    <col min="1308" max="1308" width="14.875" style="236" customWidth="1"/>
    <col min="1309" max="1309" width="6.375" style="236" customWidth="1"/>
    <col min="1310" max="1310" width="23.875" style="236" customWidth="1"/>
    <col min="1311" max="1313" width="15.125" style="236" customWidth="1"/>
    <col min="1314" max="1314" width="3.875" style="236" customWidth="1"/>
    <col min="1315" max="1317" width="3.625" style="236" customWidth="1"/>
    <col min="1318" max="1318" width="2" style="236" customWidth="1"/>
    <col min="1319" max="1536" width="9" style="236"/>
    <col min="1537" max="1537" width="1.5" style="236" customWidth="1"/>
    <col min="1538" max="1538" width="3.625" style="236" customWidth="1"/>
    <col min="1539" max="1539" width="0.625" style="236" customWidth="1"/>
    <col min="1540" max="1540" width="2.625" style="236" customWidth="1"/>
    <col min="1541" max="1541" width="3.875" style="236" customWidth="1"/>
    <col min="1542" max="1542" width="26.125" style="236" customWidth="1"/>
    <col min="1543" max="1543" width="17.125" style="236" customWidth="1"/>
    <col min="1544" max="1547" width="10.625" style="236" customWidth="1"/>
    <col min="1548" max="1550" width="3.625" style="236" customWidth="1"/>
    <col min="1551" max="1551" width="0.625" style="236" customWidth="1"/>
    <col min="1552" max="1552" width="3.75" style="236" customWidth="1"/>
    <col min="1553" max="1553" width="3" style="236" customWidth="1"/>
    <col min="1554" max="1554" width="3.375" style="236" customWidth="1"/>
    <col min="1555" max="1558" width="3" style="236" customWidth="1"/>
    <col min="1559" max="1559" width="1.5" style="236" customWidth="1"/>
    <col min="1560" max="1560" width="3.625" style="236" customWidth="1"/>
    <col min="1561" max="1561" width="4.25" style="236" customWidth="1"/>
    <col min="1562" max="1562" width="2.625" style="236" customWidth="1"/>
    <col min="1563" max="1563" width="3.875" style="236" customWidth="1"/>
    <col min="1564" max="1564" width="14.875" style="236" customWidth="1"/>
    <col min="1565" max="1565" width="6.375" style="236" customWidth="1"/>
    <col min="1566" max="1566" width="23.875" style="236" customWidth="1"/>
    <col min="1567" max="1569" width="15.125" style="236" customWidth="1"/>
    <col min="1570" max="1570" width="3.875" style="236" customWidth="1"/>
    <col min="1571" max="1573" width="3.625" style="236" customWidth="1"/>
    <col min="1574" max="1574" width="2" style="236" customWidth="1"/>
    <col min="1575" max="1792" width="9" style="236"/>
    <col min="1793" max="1793" width="1.5" style="236" customWidth="1"/>
    <col min="1794" max="1794" width="3.625" style="236" customWidth="1"/>
    <col min="1795" max="1795" width="0.625" style="236" customWidth="1"/>
    <col min="1796" max="1796" width="2.625" style="236" customWidth="1"/>
    <col min="1797" max="1797" width="3.875" style="236" customWidth="1"/>
    <col min="1798" max="1798" width="26.125" style="236" customWidth="1"/>
    <col min="1799" max="1799" width="17.125" style="236" customWidth="1"/>
    <col min="1800" max="1803" width="10.625" style="236" customWidth="1"/>
    <col min="1804" max="1806" width="3.625" style="236" customWidth="1"/>
    <col min="1807" max="1807" width="0.625" style="236" customWidth="1"/>
    <col min="1808" max="1808" width="3.75" style="236" customWidth="1"/>
    <col min="1809" max="1809" width="3" style="236" customWidth="1"/>
    <col min="1810" max="1810" width="3.375" style="236" customWidth="1"/>
    <col min="1811" max="1814" width="3" style="236" customWidth="1"/>
    <col min="1815" max="1815" width="1.5" style="236" customWidth="1"/>
    <col min="1816" max="1816" width="3.625" style="236" customWidth="1"/>
    <col min="1817" max="1817" width="4.25" style="236" customWidth="1"/>
    <col min="1818" max="1818" width="2.625" style="236" customWidth="1"/>
    <col min="1819" max="1819" width="3.875" style="236" customWidth="1"/>
    <col min="1820" max="1820" width="14.875" style="236" customWidth="1"/>
    <col min="1821" max="1821" width="6.375" style="236" customWidth="1"/>
    <col min="1822" max="1822" width="23.875" style="236" customWidth="1"/>
    <col min="1823" max="1825" width="15.125" style="236" customWidth="1"/>
    <col min="1826" max="1826" width="3.875" style="236" customWidth="1"/>
    <col min="1827" max="1829" width="3.625" style="236" customWidth="1"/>
    <col min="1830" max="1830" width="2" style="236" customWidth="1"/>
    <col min="1831" max="2048" width="9" style="236"/>
    <col min="2049" max="2049" width="1.5" style="236" customWidth="1"/>
    <col min="2050" max="2050" width="3.625" style="236" customWidth="1"/>
    <col min="2051" max="2051" width="0.625" style="236" customWidth="1"/>
    <col min="2052" max="2052" width="2.625" style="236" customWidth="1"/>
    <col min="2053" max="2053" width="3.875" style="236" customWidth="1"/>
    <col min="2054" max="2054" width="26.125" style="236" customWidth="1"/>
    <col min="2055" max="2055" width="17.125" style="236" customWidth="1"/>
    <col min="2056" max="2059" width="10.625" style="236" customWidth="1"/>
    <col min="2060" max="2062" width="3.625" style="236" customWidth="1"/>
    <col min="2063" max="2063" width="0.625" style="236" customWidth="1"/>
    <col min="2064" max="2064" width="3.75" style="236" customWidth="1"/>
    <col min="2065" max="2065" width="3" style="236" customWidth="1"/>
    <col min="2066" max="2066" width="3.375" style="236" customWidth="1"/>
    <col min="2067" max="2070" width="3" style="236" customWidth="1"/>
    <col min="2071" max="2071" width="1.5" style="236" customWidth="1"/>
    <col min="2072" max="2072" width="3.625" style="236" customWidth="1"/>
    <col min="2073" max="2073" width="4.25" style="236" customWidth="1"/>
    <col min="2074" max="2074" width="2.625" style="236" customWidth="1"/>
    <col min="2075" max="2075" width="3.875" style="236" customWidth="1"/>
    <col min="2076" max="2076" width="14.875" style="236" customWidth="1"/>
    <col min="2077" max="2077" width="6.375" style="236" customWidth="1"/>
    <col min="2078" max="2078" width="23.875" style="236" customWidth="1"/>
    <col min="2079" max="2081" width="15.125" style="236" customWidth="1"/>
    <col min="2082" max="2082" width="3.875" style="236" customWidth="1"/>
    <col min="2083" max="2085" width="3.625" style="236" customWidth="1"/>
    <col min="2086" max="2086" width="2" style="236" customWidth="1"/>
    <col min="2087" max="2304" width="9" style="236"/>
    <col min="2305" max="2305" width="1.5" style="236" customWidth="1"/>
    <col min="2306" max="2306" width="3.625" style="236" customWidth="1"/>
    <col min="2307" max="2307" width="0.625" style="236" customWidth="1"/>
    <col min="2308" max="2308" width="2.625" style="236" customWidth="1"/>
    <col min="2309" max="2309" width="3.875" style="236" customWidth="1"/>
    <col min="2310" max="2310" width="26.125" style="236" customWidth="1"/>
    <col min="2311" max="2311" width="17.125" style="236" customWidth="1"/>
    <col min="2312" max="2315" width="10.625" style="236" customWidth="1"/>
    <col min="2316" max="2318" width="3.625" style="236" customWidth="1"/>
    <col min="2319" max="2319" width="0.625" style="236" customWidth="1"/>
    <col min="2320" max="2320" width="3.75" style="236" customWidth="1"/>
    <col min="2321" max="2321" width="3" style="236" customWidth="1"/>
    <col min="2322" max="2322" width="3.375" style="236" customWidth="1"/>
    <col min="2323" max="2326" width="3" style="236" customWidth="1"/>
    <col min="2327" max="2327" width="1.5" style="236" customWidth="1"/>
    <col min="2328" max="2328" width="3.625" style="236" customWidth="1"/>
    <col min="2329" max="2329" width="4.25" style="236" customWidth="1"/>
    <col min="2330" max="2330" width="2.625" style="236" customWidth="1"/>
    <col min="2331" max="2331" width="3.875" style="236" customWidth="1"/>
    <col min="2332" max="2332" width="14.875" style="236" customWidth="1"/>
    <col min="2333" max="2333" width="6.375" style="236" customWidth="1"/>
    <col min="2334" max="2334" width="23.875" style="236" customWidth="1"/>
    <col min="2335" max="2337" width="15.125" style="236" customWidth="1"/>
    <col min="2338" max="2338" width="3.875" style="236" customWidth="1"/>
    <col min="2339" max="2341" width="3.625" style="236" customWidth="1"/>
    <col min="2342" max="2342" width="2" style="236" customWidth="1"/>
    <col min="2343" max="2560" width="9" style="236"/>
    <col min="2561" max="2561" width="1.5" style="236" customWidth="1"/>
    <col min="2562" max="2562" width="3.625" style="236" customWidth="1"/>
    <col min="2563" max="2563" width="0.625" style="236" customWidth="1"/>
    <col min="2564" max="2564" width="2.625" style="236" customWidth="1"/>
    <col min="2565" max="2565" width="3.875" style="236" customWidth="1"/>
    <col min="2566" max="2566" width="26.125" style="236" customWidth="1"/>
    <col min="2567" max="2567" width="17.125" style="236" customWidth="1"/>
    <col min="2568" max="2571" width="10.625" style="236" customWidth="1"/>
    <col min="2572" max="2574" width="3.625" style="236" customWidth="1"/>
    <col min="2575" max="2575" width="0.625" style="236" customWidth="1"/>
    <col min="2576" max="2576" width="3.75" style="236" customWidth="1"/>
    <col min="2577" max="2577" width="3" style="236" customWidth="1"/>
    <col min="2578" max="2578" width="3.375" style="236" customWidth="1"/>
    <col min="2579" max="2582" width="3" style="236" customWidth="1"/>
    <col min="2583" max="2583" width="1.5" style="236" customWidth="1"/>
    <col min="2584" max="2584" width="3.625" style="236" customWidth="1"/>
    <col min="2585" max="2585" width="4.25" style="236" customWidth="1"/>
    <col min="2586" max="2586" width="2.625" style="236" customWidth="1"/>
    <col min="2587" max="2587" width="3.875" style="236" customWidth="1"/>
    <col min="2588" max="2588" width="14.875" style="236" customWidth="1"/>
    <col min="2589" max="2589" width="6.375" style="236" customWidth="1"/>
    <col min="2590" max="2590" width="23.875" style="236" customWidth="1"/>
    <col min="2591" max="2593" width="15.125" style="236" customWidth="1"/>
    <col min="2594" max="2594" width="3.875" style="236" customWidth="1"/>
    <col min="2595" max="2597" width="3.625" style="236" customWidth="1"/>
    <col min="2598" max="2598" width="2" style="236" customWidth="1"/>
    <col min="2599" max="2816" width="9" style="236"/>
    <col min="2817" max="2817" width="1.5" style="236" customWidth="1"/>
    <col min="2818" max="2818" width="3.625" style="236" customWidth="1"/>
    <col min="2819" max="2819" width="0.625" style="236" customWidth="1"/>
    <col min="2820" max="2820" width="2.625" style="236" customWidth="1"/>
    <col min="2821" max="2821" width="3.875" style="236" customWidth="1"/>
    <col min="2822" max="2822" width="26.125" style="236" customWidth="1"/>
    <col min="2823" max="2823" width="17.125" style="236" customWidth="1"/>
    <col min="2824" max="2827" width="10.625" style="236" customWidth="1"/>
    <col min="2828" max="2830" width="3.625" style="236" customWidth="1"/>
    <col min="2831" max="2831" width="0.625" style="236" customWidth="1"/>
    <col min="2832" max="2832" width="3.75" style="236" customWidth="1"/>
    <col min="2833" max="2833" width="3" style="236" customWidth="1"/>
    <col min="2834" max="2834" width="3.375" style="236" customWidth="1"/>
    <col min="2835" max="2838" width="3" style="236" customWidth="1"/>
    <col min="2839" max="2839" width="1.5" style="236" customWidth="1"/>
    <col min="2840" max="2840" width="3.625" style="236" customWidth="1"/>
    <col min="2841" max="2841" width="4.25" style="236" customWidth="1"/>
    <col min="2842" max="2842" width="2.625" style="236" customWidth="1"/>
    <col min="2843" max="2843" width="3.875" style="236" customWidth="1"/>
    <col min="2844" max="2844" width="14.875" style="236" customWidth="1"/>
    <col min="2845" max="2845" width="6.375" style="236" customWidth="1"/>
    <col min="2846" max="2846" width="23.875" style="236" customWidth="1"/>
    <col min="2847" max="2849" width="15.125" style="236" customWidth="1"/>
    <col min="2850" max="2850" width="3.875" style="236" customWidth="1"/>
    <col min="2851" max="2853" width="3.625" style="236" customWidth="1"/>
    <col min="2854" max="2854" width="2" style="236" customWidth="1"/>
    <col min="2855" max="3072" width="9" style="236"/>
    <col min="3073" max="3073" width="1.5" style="236" customWidth="1"/>
    <col min="3074" max="3074" width="3.625" style="236" customWidth="1"/>
    <col min="3075" max="3075" width="0.625" style="236" customWidth="1"/>
    <col min="3076" max="3076" width="2.625" style="236" customWidth="1"/>
    <col min="3077" max="3077" width="3.875" style="236" customWidth="1"/>
    <col min="3078" max="3078" width="26.125" style="236" customWidth="1"/>
    <col min="3079" max="3079" width="17.125" style="236" customWidth="1"/>
    <col min="3080" max="3083" width="10.625" style="236" customWidth="1"/>
    <col min="3084" max="3086" width="3.625" style="236" customWidth="1"/>
    <col min="3087" max="3087" width="0.625" style="236" customWidth="1"/>
    <col min="3088" max="3088" width="3.75" style="236" customWidth="1"/>
    <col min="3089" max="3089" width="3" style="236" customWidth="1"/>
    <col min="3090" max="3090" width="3.375" style="236" customWidth="1"/>
    <col min="3091" max="3094" width="3" style="236" customWidth="1"/>
    <col min="3095" max="3095" width="1.5" style="236" customWidth="1"/>
    <col min="3096" max="3096" width="3.625" style="236" customWidth="1"/>
    <col min="3097" max="3097" width="4.25" style="236" customWidth="1"/>
    <col min="3098" max="3098" width="2.625" style="236" customWidth="1"/>
    <col min="3099" max="3099" width="3.875" style="236" customWidth="1"/>
    <col min="3100" max="3100" width="14.875" style="236" customWidth="1"/>
    <col min="3101" max="3101" width="6.375" style="236" customWidth="1"/>
    <col min="3102" max="3102" width="23.875" style="236" customWidth="1"/>
    <col min="3103" max="3105" width="15.125" style="236" customWidth="1"/>
    <col min="3106" max="3106" width="3.875" style="236" customWidth="1"/>
    <col min="3107" max="3109" width="3.625" style="236" customWidth="1"/>
    <col min="3110" max="3110" width="2" style="236" customWidth="1"/>
    <col min="3111" max="3328" width="9" style="236"/>
    <col min="3329" max="3329" width="1.5" style="236" customWidth="1"/>
    <col min="3330" max="3330" width="3.625" style="236" customWidth="1"/>
    <col min="3331" max="3331" width="0.625" style="236" customWidth="1"/>
    <col min="3332" max="3332" width="2.625" style="236" customWidth="1"/>
    <col min="3333" max="3333" width="3.875" style="236" customWidth="1"/>
    <col min="3334" max="3334" width="26.125" style="236" customWidth="1"/>
    <col min="3335" max="3335" width="17.125" style="236" customWidth="1"/>
    <col min="3336" max="3339" width="10.625" style="236" customWidth="1"/>
    <col min="3340" max="3342" width="3.625" style="236" customWidth="1"/>
    <col min="3343" max="3343" width="0.625" style="236" customWidth="1"/>
    <col min="3344" max="3344" width="3.75" style="236" customWidth="1"/>
    <col min="3345" max="3345" width="3" style="236" customWidth="1"/>
    <col min="3346" max="3346" width="3.375" style="236" customWidth="1"/>
    <col min="3347" max="3350" width="3" style="236" customWidth="1"/>
    <col min="3351" max="3351" width="1.5" style="236" customWidth="1"/>
    <col min="3352" max="3352" width="3.625" style="236" customWidth="1"/>
    <col min="3353" max="3353" width="4.25" style="236" customWidth="1"/>
    <col min="3354" max="3354" width="2.625" style="236" customWidth="1"/>
    <col min="3355" max="3355" width="3.875" style="236" customWidth="1"/>
    <col min="3356" max="3356" width="14.875" style="236" customWidth="1"/>
    <col min="3357" max="3357" width="6.375" style="236" customWidth="1"/>
    <col min="3358" max="3358" width="23.875" style="236" customWidth="1"/>
    <col min="3359" max="3361" width="15.125" style="236" customWidth="1"/>
    <col min="3362" max="3362" width="3.875" style="236" customWidth="1"/>
    <col min="3363" max="3365" width="3.625" style="236" customWidth="1"/>
    <col min="3366" max="3366" width="2" style="236" customWidth="1"/>
    <col min="3367" max="3584" width="9" style="236"/>
    <col min="3585" max="3585" width="1.5" style="236" customWidth="1"/>
    <col min="3586" max="3586" width="3.625" style="236" customWidth="1"/>
    <col min="3587" max="3587" width="0.625" style="236" customWidth="1"/>
    <col min="3588" max="3588" width="2.625" style="236" customWidth="1"/>
    <col min="3589" max="3589" width="3.875" style="236" customWidth="1"/>
    <col min="3590" max="3590" width="26.125" style="236" customWidth="1"/>
    <col min="3591" max="3591" width="17.125" style="236" customWidth="1"/>
    <col min="3592" max="3595" width="10.625" style="236" customWidth="1"/>
    <col min="3596" max="3598" width="3.625" style="236" customWidth="1"/>
    <col min="3599" max="3599" width="0.625" style="236" customWidth="1"/>
    <col min="3600" max="3600" width="3.75" style="236" customWidth="1"/>
    <col min="3601" max="3601" width="3" style="236" customWidth="1"/>
    <col min="3602" max="3602" width="3.375" style="236" customWidth="1"/>
    <col min="3603" max="3606" width="3" style="236" customWidth="1"/>
    <col min="3607" max="3607" width="1.5" style="236" customWidth="1"/>
    <col min="3608" max="3608" width="3.625" style="236" customWidth="1"/>
    <col min="3609" max="3609" width="4.25" style="236" customWidth="1"/>
    <col min="3610" max="3610" width="2.625" style="236" customWidth="1"/>
    <col min="3611" max="3611" width="3.875" style="236" customWidth="1"/>
    <col min="3612" max="3612" width="14.875" style="236" customWidth="1"/>
    <col min="3613" max="3613" width="6.375" style="236" customWidth="1"/>
    <col min="3614" max="3614" width="23.875" style="236" customWidth="1"/>
    <col min="3615" max="3617" width="15.125" style="236" customWidth="1"/>
    <col min="3618" max="3618" width="3.875" style="236" customWidth="1"/>
    <col min="3619" max="3621" width="3.625" style="236" customWidth="1"/>
    <col min="3622" max="3622" width="2" style="236" customWidth="1"/>
    <col min="3623" max="3840" width="9" style="236"/>
    <col min="3841" max="3841" width="1.5" style="236" customWidth="1"/>
    <col min="3842" max="3842" width="3.625" style="236" customWidth="1"/>
    <col min="3843" max="3843" width="0.625" style="236" customWidth="1"/>
    <col min="3844" max="3844" width="2.625" style="236" customWidth="1"/>
    <col min="3845" max="3845" width="3.875" style="236" customWidth="1"/>
    <col min="3846" max="3846" width="26.125" style="236" customWidth="1"/>
    <col min="3847" max="3847" width="17.125" style="236" customWidth="1"/>
    <col min="3848" max="3851" width="10.625" style="236" customWidth="1"/>
    <col min="3852" max="3854" width="3.625" style="236" customWidth="1"/>
    <col min="3855" max="3855" width="0.625" style="236" customWidth="1"/>
    <col min="3856" max="3856" width="3.75" style="236" customWidth="1"/>
    <col min="3857" max="3857" width="3" style="236" customWidth="1"/>
    <col min="3858" max="3858" width="3.375" style="236" customWidth="1"/>
    <col min="3859" max="3862" width="3" style="236" customWidth="1"/>
    <col min="3863" max="3863" width="1.5" style="236" customWidth="1"/>
    <col min="3864" max="3864" width="3.625" style="236" customWidth="1"/>
    <col min="3865" max="3865" width="4.25" style="236" customWidth="1"/>
    <col min="3866" max="3866" width="2.625" style="236" customWidth="1"/>
    <col min="3867" max="3867" width="3.875" style="236" customWidth="1"/>
    <col min="3868" max="3868" width="14.875" style="236" customWidth="1"/>
    <col min="3869" max="3869" width="6.375" style="236" customWidth="1"/>
    <col min="3870" max="3870" width="23.875" style="236" customWidth="1"/>
    <col min="3871" max="3873" width="15.125" style="236" customWidth="1"/>
    <col min="3874" max="3874" width="3.875" style="236" customWidth="1"/>
    <col min="3875" max="3877" width="3.625" style="236" customWidth="1"/>
    <col min="3878" max="3878" width="2" style="236" customWidth="1"/>
    <col min="3879" max="4096" width="9" style="236"/>
    <col min="4097" max="4097" width="1.5" style="236" customWidth="1"/>
    <col min="4098" max="4098" width="3.625" style="236" customWidth="1"/>
    <col min="4099" max="4099" width="0.625" style="236" customWidth="1"/>
    <col min="4100" max="4100" width="2.625" style="236" customWidth="1"/>
    <col min="4101" max="4101" width="3.875" style="236" customWidth="1"/>
    <col min="4102" max="4102" width="26.125" style="236" customWidth="1"/>
    <col min="4103" max="4103" width="17.125" style="236" customWidth="1"/>
    <col min="4104" max="4107" width="10.625" style="236" customWidth="1"/>
    <col min="4108" max="4110" width="3.625" style="236" customWidth="1"/>
    <col min="4111" max="4111" width="0.625" style="236" customWidth="1"/>
    <col min="4112" max="4112" width="3.75" style="236" customWidth="1"/>
    <col min="4113" max="4113" width="3" style="236" customWidth="1"/>
    <col min="4114" max="4114" width="3.375" style="236" customWidth="1"/>
    <col min="4115" max="4118" width="3" style="236" customWidth="1"/>
    <col min="4119" max="4119" width="1.5" style="236" customWidth="1"/>
    <col min="4120" max="4120" width="3.625" style="236" customWidth="1"/>
    <col min="4121" max="4121" width="4.25" style="236" customWidth="1"/>
    <col min="4122" max="4122" width="2.625" style="236" customWidth="1"/>
    <col min="4123" max="4123" width="3.875" style="236" customWidth="1"/>
    <col min="4124" max="4124" width="14.875" style="236" customWidth="1"/>
    <col min="4125" max="4125" width="6.375" style="236" customWidth="1"/>
    <col min="4126" max="4126" width="23.875" style="236" customWidth="1"/>
    <col min="4127" max="4129" width="15.125" style="236" customWidth="1"/>
    <col min="4130" max="4130" width="3.875" style="236" customWidth="1"/>
    <col min="4131" max="4133" width="3.625" style="236" customWidth="1"/>
    <col min="4134" max="4134" width="2" style="236" customWidth="1"/>
    <col min="4135" max="4352" width="9" style="236"/>
    <col min="4353" max="4353" width="1.5" style="236" customWidth="1"/>
    <col min="4354" max="4354" width="3.625" style="236" customWidth="1"/>
    <col min="4355" max="4355" width="0.625" style="236" customWidth="1"/>
    <col min="4356" max="4356" width="2.625" style="236" customWidth="1"/>
    <col min="4357" max="4357" width="3.875" style="236" customWidth="1"/>
    <col min="4358" max="4358" width="26.125" style="236" customWidth="1"/>
    <col min="4359" max="4359" width="17.125" style="236" customWidth="1"/>
    <col min="4360" max="4363" width="10.625" style="236" customWidth="1"/>
    <col min="4364" max="4366" width="3.625" style="236" customWidth="1"/>
    <col min="4367" max="4367" width="0.625" style="236" customWidth="1"/>
    <col min="4368" max="4368" width="3.75" style="236" customWidth="1"/>
    <col min="4369" max="4369" width="3" style="236" customWidth="1"/>
    <col min="4370" max="4370" width="3.375" style="236" customWidth="1"/>
    <col min="4371" max="4374" width="3" style="236" customWidth="1"/>
    <col min="4375" max="4375" width="1.5" style="236" customWidth="1"/>
    <col min="4376" max="4376" width="3.625" style="236" customWidth="1"/>
    <col min="4377" max="4377" width="4.25" style="236" customWidth="1"/>
    <col min="4378" max="4378" width="2.625" style="236" customWidth="1"/>
    <col min="4379" max="4379" width="3.875" style="236" customWidth="1"/>
    <col min="4380" max="4380" width="14.875" style="236" customWidth="1"/>
    <col min="4381" max="4381" width="6.375" style="236" customWidth="1"/>
    <col min="4382" max="4382" width="23.875" style="236" customWidth="1"/>
    <col min="4383" max="4385" width="15.125" style="236" customWidth="1"/>
    <col min="4386" max="4386" width="3.875" style="236" customWidth="1"/>
    <col min="4387" max="4389" width="3.625" style="236" customWidth="1"/>
    <col min="4390" max="4390" width="2" style="236" customWidth="1"/>
    <col min="4391" max="4608" width="9" style="236"/>
    <col min="4609" max="4609" width="1.5" style="236" customWidth="1"/>
    <col min="4610" max="4610" width="3.625" style="236" customWidth="1"/>
    <col min="4611" max="4611" width="0.625" style="236" customWidth="1"/>
    <col min="4612" max="4612" width="2.625" style="236" customWidth="1"/>
    <col min="4613" max="4613" width="3.875" style="236" customWidth="1"/>
    <col min="4614" max="4614" width="26.125" style="236" customWidth="1"/>
    <col min="4615" max="4615" width="17.125" style="236" customWidth="1"/>
    <col min="4616" max="4619" width="10.625" style="236" customWidth="1"/>
    <col min="4620" max="4622" width="3.625" style="236" customWidth="1"/>
    <col min="4623" max="4623" width="0.625" style="236" customWidth="1"/>
    <col min="4624" max="4624" width="3.75" style="236" customWidth="1"/>
    <col min="4625" max="4625" width="3" style="236" customWidth="1"/>
    <col min="4626" max="4626" width="3.375" style="236" customWidth="1"/>
    <col min="4627" max="4630" width="3" style="236" customWidth="1"/>
    <col min="4631" max="4631" width="1.5" style="236" customWidth="1"/>
    <col min="4632" max="4632" width="3.625" style="236" customWidth="1"/>
    <col min="4633" max="4633" width="4.25" style="236" customWidth="1"/>
    <col min="4634" max="4634" width="2.625" style="236" customWidth="1"/>
    <col min="4635" max="4635" width="3.875" style="236" customWidth="1"/>
    <col min="4636" max="4636" width="14.875" style="236" customWidth="1"/>
    <col min="4637" max="4637" width="6.375" style="236" customWidth="1"/>
    <col min="4638" max="4638" width="23.875" style="236" customWidth="1"/>
    <col min="4639" max="4641" width="15.125" style="236" customWidth="1"/>
    <col min="4642" max="4642" width="3.875" style="236" customWidth="1"/>
    <col min="4643" max="4645" width="3.625" style="236" customWidth="1"/>
    <col min="4646" max="4646" width="2" style="236" customWidth="1"/>
    <col min="4647" max="4864" width="9" style="236"/>
    <col min="4865" max="4865" width="1.5" style="236" customWidth="1"/>
    <col min="4866" max="4866" width="3.625" style="236" customWidth="1"/>
    <col min="4867" max="4867" width="0.625" style="236" customWidth="1"/>
    <col min="4868" max="4868" width="2.625" style="236" customWidth="1"/>
    <col min="4869" max="4869" width="3.875" style="236" customWidth="1"/>
    <col min="4870" max="4870" width="26.125" style="236" customWidth="1"/>
    <col min="4871" max="4871" width="17.125" style="236" customWidth="1"/>
    <col min="4872" max="4875" width="10.625" style="236" customWidth="1"/>
    <col min="4876" max="4878" width="3.625" style="236" customWidth="1"/>
    <col min="4879" max="4879" width="0.625" style="236" customWidth="1"/>
    <col min="4880" max="4880" width="3.75" style="236" customWidth="1"/>
    <col min="4881" max="4881" width="3" style="236" customWidth="1"/>
    <col min="4882" max="4882" width="3.375" style="236" customWidth="1"/>
    <col min="4883" max="4886" width="3" style="236" customWidth="1"/>
    <col min="4887" max="4887" width="1.5" style="236" customWidth="1"/>
    <col min="4888" max="4888" width="3.625" style="236" customWidth="1"/>
    <col min="4889" max="4889" width="4.25" style="236" customWidth="1"/>
    <col min="4890" max="4890" width="2.625" style="236" customWidth="1"/>
    <col min="4891" max="4891" width="3.875" style="236" customWidth="1"/>
    <col min="4892" max="4892" width="14.875" style="236" customWidth="1"/>
    <col min="4893" max="4893" width="6.375" style="236" customWidth="1"/>
    <col min="4894" max="4894" width="23.875" style="236" customWidth="1"/>
    <col min="4895" max="4897" width="15.125" style="236" customWidth="1"/>
    <col min="4898" max="4898" width="3.875" style="236" customWidth="1"/>
    <col min="4899" max="4901" width="3.625" style="236" customWidth="1"/>
    <col min="4902" max="4902" width="2" style="236" customWidth="1"/>
    <col min="4903" max="5120" width="9" style="236"/>
    <col min="5121" max="5121" width="1.5" style="236" customWidth="1"/>
    <col min="5122" max="5122" width="3.625" style="236" customWidth="1"/>
    <col min="5123" max="5123" width="0.625" style="236" customWidth="1"/>
    <col min="5124" max="5124" width="2.625" style="236" customWidth="1"/>
    <col min="5125" max="5125" width="3.875" style="236" customWidth="1"/>
    <col min="5126" max="5126" width="26.125" style="236" customWidth="1"/>
    <col min="5127" max="5127" width="17.125" style="236" customWidth="1"/>
    <col min="5128" max="5131" width="10.625" style="236" customWidth="1"/>
    <col min="5132" max="5134" width="3.625" style="236" customWidth="1"/>
    <col min="5135" max="5135" width="0.625" style="236" customWidth="1"/>
    <col min="5136" max="5136" width="3.75" style="236" customWidth="1"/>
    <col min="5137" max="5137" width="3" style="236" customWidth="1"/>
    <col min="5138" max="5138" width="3.375" style="236" customWidth="1"/>
    <col min="5139" max="5142" width="3" style="236" customWidth="1"/>
    <col min="5143" max="5143" width="1.5" style="236" customWidth="1"/>
    <col min="5144" max="5144" width="3.625" style="236" customWidth="1"/>
    <col min="5145" max="5145" width="4.25" style="236" customWidth="1"/>
    <col min="5146" max="5146" width="2.625" style="236" customWidth="1"/>
    <col min="5147" max="5147" width="3.875" style="236" customWidth="1"/>
    <col min="5148" max="5148" width="14.875" style="236" customWidth="1"/>
    <col min="5149" max="5149" width="6.375" style="236" customWidth="1"/>
    <col min="5150" max="5150" width="23.875" style="236" customWidth="1"/>
    <col min="5151" max="5153" width="15.125" style="236" customWidth="1"/>
    <col min="5154" max="5154" width="3.875" style="236" customWidth="1"/>
    <col min="5155" max="5157" width="3.625" style="236" customWidth="1"/>
    <col min="5158" max="5158" width="2" style="236" customWidth="1"/>
    <col min="5159" max="5376" width="9" style="236"/>
    <col min="5377" max="5377" width="1.5" style="236" customWidth="1"/>
    <col min="5378" max="5378" width="3.625" style="236" customWidth="1"/>
    <col min="5379" max="5379" width="0.625" style="236" customWidth="1"/>
    <col min="5380" max="5380" width="2.625" style="236" customWidth="1"/>
    <col min="5381" max="5381" width="3.875" style="236" customWidth="1"/>
    <col min="5382" max="5382" width="26.125" style="236" customWidth="1"/>
    <col min="5383" max="5383" width="17.125" style="236" customWidth="1"/>
    <col min="5384" max="5387" width="10.625" style="236" customWidth="1"/>
    <col min="5388" max="5390" width="3.625" style="236" customWidth="1"/>
    <col min="5391" max="5391" width="0.625" style="236" customWidth="1"/>
    <col min="5392" max="5392" width="3.75" style="236" customWidth="1"/>
    <col min="5393" max="5393" width="3" style="236" customWidth="1"/>
    <col min="5394" max="5394" width="3.375" style="236" customWidth="1"/>
    <col min="5395" max="5398" width="3" style="236" customWidth="1"/>
    <col min="5399" max="5399" width="1.5" style="236" customWidth="1"/>
    <col min="5400" max="5400" width="3.625" style="236" customWidth="1"/>
    <col min="5401" max="5401" width="4.25" style="236" customWidth="1"/>
    <col min="5402" max="5402" width="2.625" style="236" customWidth="1"/>
    <col min="5403" max="5403" width="3.875" style="236" customWidth="1"/>
    <col min="5404" max="5404" width="14.875" style="236" customWidth="1"/>
    <col min="5405" max="5405" width="6.375" style="236" customWidth="1"/>
    <col min="5406" max="5406" width="23.875" style="236" customWidth="1"/>
    <col min="5407" max="5409" width="15.125" style="236" customWidth="1"/>
    <col min="5410" max="5410" width="3.875" style="236" customWidth="1"/>
    <col min="5411" max="5413" width="3.625" style="236" customWidth="1"/>
    <col min="5414" max="5414" width="2" style="236" customWidth="1"/>
    <col min="5415" max="5632" width="9" style="236"/>
    <col min="5633" max="5633" width="1.5" style="236" customWidth="1"/>
    <col min="5634" max="5634" width="3.625" style="236" customWidth="1"/>
    <col min="5635" max="5635" width="0.625" style="236" customWidth="1"/>
    <col min="5636" max="5636" width="2.625" style="236" customWidth="1"/>
    <col min="5637" max="5637" width="3.875" style="236" customWidth="1"/>
    <col min="5638" max="5638" width="26.125" style="236" customWidth="1"/>
    <col min="5639" max="5639" width="17.125" style="236" customWidth="1"/>
    <col min="5640" max="5643" width="10.625" style="236" customWidth="1"/>
    <col min="5644" max="5646" width="3.625" style="236" customWidth="1"/>
    <col min="5647" max="5647" width="0.625" style="236" customWidth="1"/>
    <col min="5648" max="5648" width="3.75" style="236" customWidth="1"/>
    <col min="5649" max="5649" width="3" style="236" customWidth="1"/>
    <col min="5650" max="5650" width="3.375" style="236" customWidth="1"/>
    <col min="5651" max="5654" width="3" style="236" customWidth="1"/>
    <col min="5655" max="5655" width="1.5" style="236" customWidth="1"/>
    <col min="5656" max="5656" width="3.625" style="236" customWidth="1"/>
    <col min="5657" max="5657" width="4.25" style="236" customWidth="1"/>
    <col min="5658" max="5658" width="2.625" style="236" customWidth="1"/>
    <col min="5659" max="5659" width="3.875" style="236" customWidth="1"/>
    <col min="5660" max="5660" width="14.875" style="236" customWidth="1"/>
    <col min="5661" max="5661" width="6.375" style="236" customWidth="1"/>
    <col min="5662" max="5662" width="23.875" style="236" customWidth="1"/>
    <col min="5663" max="5665" width="15.125" style="236" customWidth="1"/>
    <col min="5666" max="5666" width="3.875" style="236" customWidth="1"/>
    <col min="5667" max="5669" width="3.625" style="236" customWidth="1"/>
    <col min="5670" max="5670" width="2" style="236" customWidth="1"/>
    <col min="5671" max="5888" width="9" style="236"/>
    <col min="5889" max="5889" width="1.5" style="236" customWidth="1"/>
    <col min="5890" max="5890" width="3.625" style="236" customWidth="1"/>
    <col min="5891" max="5891" width="0.625" style="236" customWidth="1"/>
    <col min="5892" max="5892" width="2.625" style="236" customWidth="1"/>
    <col min="5893" max="5893" width="3.875" style="236" customWidth="1"/>
    <col min="5894" max="5894" width="26.125" style="236" customWidth="1"/>
    <col min="5895" max="5895" width="17.125" style="236" customWidth="1"/>
    <col min="5896" max="5899" width="10.625" style="236" customWidth="1"/>
    <col min="5900" max="5902" width="3.625" style="236" customWidth="1"/>
    <col min="5903" max="5903" width="0.625" style="236" customWidth="1"/>
    <col min="5904" max="5904" width="3.75" style="236" customWidth="1"/>
    <col min="5905" max="5905" width="3" style="236" customWidth="1"/>
    <col min="5906" max="5906" width="3.375" style="236" customWidth="1"/>
    <col min="5907" max="5910" width="3" style="236" customWidth="1"/>
    <col min="5911" max="5911" width="1.5" style="236" customWidth="1"/>
    <col min="5912" max="5912" width="3.625" style="236" customWidth="1"/>
    <col min="5913" max="5913" width="4.25" style="236" customWidth="1"/>
    <col min="5914" max="5914" width="2.625" style="236" customWidth="1"/>
    <col min="5915" max="5915" width="3.875" style="236" customWidth="1"/>
    <col min="5916" max="5916" width="14.875" style="236" customWidth="1"/>
    <col min="5917" max="5917" width="6.375" style="236" customWidth="1"/>
    <col min="5918" max="5918" width="23.875" style="236" customWidth="1"/>
    <col min="5919" max="5921" width="15.125" style="236" customWidth="1"/>
    <col min="5922" max="5922" width="3.875" style="236" customWidth="1"/>
    <col min="5923" max="5925" width="3.625" style="236" customWidth="1"/>
    <col min="5926" max="5926" width="2" style="236" customWidth="1"/>
    <col min="5927" max="6144" width="9" style="236"/>
    <col min="6145" max="6145" width="1.5" style="236" customWidth="1"/>
    <col min="6146" max="6146" width="3.625" style="236" customWidth="1"/>
    <col min="6147" max="6147" width="0.625" style="236" customWidth="1"/>
    <col min="6148" max="6148" width="2.625" style="236" customWidth="1"/>
    <col min="6149" max="6149" width="3.875" style="236" customWidth="1"/>
    <col min="6150" max="6150" width="26.125" style="236" customWidth="1"/>
    <col min="6151" max="6151" width="17.125" style="236" customWidth="1"/>
    <col min="6152" max="6155" width="10.625" style="236" customWidth="1"/>
    <col min="6156" max="6158" width="3.625" style="236" customWidth="1"/>
    <col min="6159" max="6159" width="0.625" style="236" customWidth="1"/>
    <col min="6160" max="6160" width="3.75" style="236" customWidth="1"/>
    <col min="6161" max="6161" width="3" style="236" customWidth="1"/>
    <col min="6162" max="6162" width="3.375" style="236" customWidth="1"/>
    <col min="6163" max="6166" width="3" style="236" customWidth="1"/>
    <col min="6167" max="6167" width="1.5" style="236" customWidth="1"/>
    <col min="6168" max="6168" width="3.625" style="236" customWidth="1"/>
    <col min="6169" max="6169" width="4.25" style="236" customWidth="1"/>
    <col min="6170" max="6170" width="2.625" style="236" customWidth="1"/>
    <col min="6171" max="6171" width="3.875" style="236" customWidth="1"/>
    <col min="6172" max="6172" width="14.875" style="236" customWidth="1"/>
    <col min="6173" max="6173" width="6.375" style="236" customWidth="1"/>
    <col min="6174" max="6174" width="23.875" style="236" customWidth="1"/>
    <col min="6175" max="6177" width="15.125" style="236" customWidth="1"/>
    <col min="6178" max="6178" width="3.875" style="236" customWidth="1"/>
    <col min="6179" max="6181" width="3.625" style="236" customWidth="1"/>
    <col min="6182" max="6182" width="2" style="236" customWidth="1"/>
    <col min="6183" max="6400" width="9" style="236"/>
    <col min="6401" max="6401" width="1.5" style="236" customWidth="1"/>
    <col min="6402" max="6402" width="3.625" style="236" customWidth="1"/>
    <col min="6403" max="6403" width="0.625" style="236" customWidth="1"/>
    <col min="6404" max="6404" width="2.625" style="236" customWidth="1"/>
    <col min="6405" max="6405" width="3.875" style="236" customWidth="1"/>
    <col min="6406" max="6406" width="26.125" style="236" customWidth="1"/>
    <col min="6407" max="6407" width="17.125" style="236" customWidth="1"/>
    <col min="6408" max="6411" width="10.625" style="236" customWidth="1"/>
    <col min="6412" max="6414" width="3.625" style="236" customWidth="1"/>
    <col min="6415" max="6415" width="0.625" style="236" customWidth="1"/>
    <col min="6416" max="6416" width="3.75" style="236" customWidth="1"/>
    <col min="6417" max="6417" width="3" style="236" customWidth="1"/>
    <col min="6418" max="6418" width="3.375" style="236" customWidth="1"/>
    <col min="6419" max="6422" width="3" style="236" customWidth="1"/>
    <col min="6423" max="6423" width="1.5" style="236" customWidth="1"/>
    <col min="6424" max="6424" width="3.625" style="236" customWidth="1"/>
    <col min="6425" max="6425" width="4.25" style="236" customWidth="1"/>
    <col min="6426" max="6426" width="2.625" style="236" customWidth="1"/>
    <col min="6427" max="6427" width="3.875" style="236" customWidth="1"/>
    <col min="6428" max="6428" width="14.875" style="236" customWidth="1"/>
    <col min="6429" max="6429" width="6.375" style="236" customWidth="1"/>
    <col min="6430" max="6430" width="23.875" style="236" customWidth="1"/>
    <col min="6431" max="6433" width="15.125" style="236" customWidth="1"/>
    <col min="6434" max="6434" width="3.875" style="236" customWidth="1"/>
    <col min="6435" max="6437" width="3.625" style="236" customWidth="1"/>
    <col min="6438" max="6438" width="2" style="236" customWidth="1"/>
    <col min="6439" max="6656" width="9" style="236"/>
    <col min="6657" max="6657" width="1.5" style="236" customWidth="1"/>
    <col min="6658" max="6658" width="3.625" style="236" customWidth="1"/>
    <col min="6659" max="6659" width="0.625" style="236" customWidth="1"/>
    <col min="6660" max="6660" width="2.625" style="236" customWidth="1"/>
    <col min="6661" max="6661" width="3.875" style="236" customWidth="1"/>
    <col min="6662" max="6662" width="26.125" style="236" customWidth="1"/>
    <col min="6663" max="6663" width="17.125" style="236" customWidth="1"/>
    <col min="6664" max="6667" width="10.625" style="236" customWidth="1"/>
    <col min="6668" max="6670" width="3.625" style="236" customWidth="1"/>
    <col min="6671" max="6671" width="0.625" style="236" customWidth="1"/>
    <col min="6672" max="6672" width="3.75" style="236" customWidth="1"/>
    <col min="6673" max="6673" width="3" style="236" customWidth="1"/>
    <col min="6674" max="6674" width="3.375" style="236" customWidth="1"/>
    <col min="6675" max="6678" width="3" style="236" customWidth="1"/>
    <col min="6679" max="6679" width="1.5" style="236" customWidth="1"/>
    <col min="6680" max="6680" width="3.625" style="236" customWidth="1"/>
    <col min="6681" max="6681" width="4.25" style="236" customWidth="1"/>
    <col min="6682" max="6682" width="2.625" style="236" customWidth="1"/>
    <col min="6683" max="6683" width="3.875" style="236" customWidth="1"/>
    <col min="6684" max="6684" width="14.875" style="236" customWidth="1"/>
    <col min="6685" max="6685" width="6.375" style="236" customWidth="1"/>
    <col min="6686" max="6686" width="23.875" style="236" customWidth="1"/>
    <col min="6687" max="6689" width="15.125" style="236" customWidth="1"/>
    <col min="6690" max="6690" width="3.875" style="236" customWidth="1"/>
    <col min="6691" max="6693" width="3.625" style="236" customWidth="1"/>
    <col min="6694" max="6694" width="2" style="236" customWidth="1"/>
    <col min="6695" max="6912" width="9" style="236"/>
    <col min="6913" max="6913" width="1.5" style="236" customWidth="1"/>
    <col min="6914" max="6914" width="3.625" style="236" customWidth="1"/>
    <col min="6915" max="6915" width="0.625" style="236" customWidth="1"/>
    <col min="6916" max="6916" width="2.625" style="236" customWidth="1"/>
    <col min="6917" max="6917" width="3.875" style="236" customWidth="1"/>
    <col min="6918" max="6918" width="26.125" style="236" customWidth="1"/>
    <col min="6919" max="6919" width="17.125" style="236" customWidth="1"/>
    <col min="6920" max="6923" width="10.625" style="236" customWidth="1"/>
    <col min="6924" max="6926" width="3.625" style="236" customWidth="1"/>
    <col min="6927" max="6927" width="0.625" style="236" customWidth="1"/>
    <col min="6928" max="6928" width="3.75" style="236" customWidth="1"/>
    <col min="6929" max="6929" width="3" style="236" customWidth="1"/>
    <col min="6930" max="6930" width="3.375" style="236" customWidth="1"/>
    <col min="6931" max="6934" width="3" style="236" customWidth="1"/>
    <col min="6935" max="6935" width="1.5" style="236" customWidth="1"/>
    <col min="6936" max="6936" width="3.625" style="236" customWidth="1"/>
    <col min="6937" max="6937" width="4.25" style="236" customWidth="1"/>
    <col min="6938" max="6938" width="2.625" style="236" customWidth="1"/>
    <col min="6939" max="6939" width="3.875" style="236" customWidth="1"/>
    <col min="6940" max="6940" width="14.875" style="236" customWidth="1"/>
    <col min="6941" max="6941" width="6.375" style="236" customWidth="1"/>
    <col min="6942" max="6942" width="23.875" style="236" customWidth="1"/>
    <col min="6943" max="6945" width="15.125" style="236" customWidth="1"/>
    <col min="6946" max="6946" width="3.875" style="236" customWidth="1"/>
    <col min="6947" max="6949" width="3.625" style="236" customWidth="1"/>
    <col min="6950" max="6950" width="2" style="236" customWidth="1"/>
    <col min="6951" max="7168" width="9" style="236"/>
    <col min="7169" max="7169" width="1.5" style="236" customWidth="1"/>
    <col min="7170" max="7170" width="3.625" style="236" customWidth="1"/>
    <col min="7171" max="7171" width="0.625" style="236" customWidth="1"/>
    <col min="7172" max="7172" width="2.625" style="236" customWidth="1"/>
    <col min="7173" max="7173" width="3.875" style="236" customWidth="1"/>
    <col min="7174" max="7174" width="26.125" style="236" customWidth="1"/>
    <col min="7175" max="7175" width="17.125" style="236" customWidth="1"/>
    <col min="7176" max="7179" width="10.625" style="236" customWidth="1"/>
    <col min="7180" max="7182" width="3.625" style="236" customWidth="1"/>
    <col min="7183" max="7183" width="0.625" style="236" customWidth="1"/>
    <col min="7184" max="7184" width="3.75" style="236" customWidth="1"/>
    <col min="7185" max="7185" width="3" style="236" customWidth="1"/>
    <col min="7186" max="7186" width="3.375" style="236" customWidth="1"/>
    <col min="7187" max="7190" width="3" style="236" customWidth="1"/>
    <col min="7191" max="7191" width="1.5" style="236" customWidth="1"/>
    <col min="7192" max="7192" width="3.625" style="236" customWidth="1"/>
    <col min="7193" max="7193" width="4.25" style="236" customWidth="1"/>
    <col min="7194" max="7194" width="2.625" style="236" customWidth="1"/>
    <col min="7195" max="7195" width="3.875" style="236" customWidth="1"/>
    <col min="7196" max="7196" width="14.875" style="236" customWidth="1"/>
    <col min="7197" max="7197" width="6.375" style="236" customWidth="1"/>
    <col min="7198" max="7198" width="23.875" style="236" customWidth="1"/>
    <col min="7199" max="7201" width="15.125" style="236" customWidth="1"/>
    <col min="7202" max="7202" width="3.875" style="236" customWidth="1"/>
    <col min="7203" max="7205" width="3.625" style="236" customWidth="1"/>
    <col min="7206" max="7206" width="2" style="236" customWidth="1"/>
    <col min="7207" max="7424" width="9" style="236"/>
    <col min="7425" max="7425" width="1.5" style="236" customWidth="1"/>
    <col min="7426" max="7426" width="3.625" style="236" customWidth="1"/>
    <col min="7427" max="7427" width="0.625" style="236" customWidth="1"/>
    <col min="7428" max="7428" width="2.625" style="236" customWidth="1"/>
    <col min="7429" max="7429" width="3.875" style="236" customWidth="1"/>
    <col min="7430" max="7430" width="26.125" style="236" customWidth="1"/>
    <col min="7431" max="7431" width="17.125" style="236" customWidth="1"/>
    <col min="7432" max="7435" width="10.625" style="236" customWidth="1"/>
    <col min="7436" max="7438" width="3.625" style="236" customWidth="1"/>
    <col min="7439" max="7439" width="0.625" style="236" customWidth="1"/>
    <col min="7440" max="7440" width="3.75" style="236" customWidth="1"/>
    <col min="7441" max="7441" width="3" style="236" customWidth="1"/>
    <col min="7442" max="7442" width="3.375" style="236" customWidth="1"/>
    <col min="7443" max="7446" width="3" style="236" customWidth="1"/>
    <col min="7447" max="7447" width="1.5" style="236" customWidth="1"/>
    <col min="7448" max="7448" width="3.625" style="236" customWidth="1"/>
    <col min="7449" max="7449" width="4.25" style="236" customWidth="1"/>
    <col min="7450" max="7450" width="2.625" style="236" customWidth="1"/>
    <col min="7451" max="7451" width="3.875" style="236" customWidth="1"/>
    <col min="7452" max="7452" width="14.875" style="236" customWidth="1"/>
    <col min="7453" max="7453" width="6.375" style="236" customWidth="1"/>
    <col min="7454" max="7454" width="23.875" style="236" customWidth="1"/>
    <col min="7455" max="7457" width="15.125" style="236" customWidth="1"/>
    <col min="7458" max="7458" width="3.875" style="236" customWidth="1"/>
    <col min="7459" max="7461" width="3.625" style="236" customWidth="1"/>
    <col min="7462" max="7462" width="2" style="236" customWidth="1"/>
    <col min="7463" max="7680" width="9" style="236"/>
    <col min="7681" max="7681" width="1.5" style="236" customWidth="1"/>
    <col min="7682" max="7682" width="3.625" style="236" customWidth="1"/>
    <col min="7683" max="7683" width="0.625" style="236" customWidth="1"/>
    <col min="7684" max="7684" width="2.625" style="236" customWidth="1"/>
    <col min="7685" max="7685" width="3.875" style="236" customWidth="1"/>
    <col min="7686" max="7686" width="26.125" style="236" customWidth="1"/>
    <col min="7687" max="7687" width="17.125" style="236" customWidth="1"/>
    <col min="7688" max="7691" width="10.625" style="236" customWidth="1"/>
    <col min="7692" max="7694" width="3.625" style="236" customWidth="1"/>
    <col min="7695" max="7695" width="0.625" style="236" customWidth="1"/>
    <col min="7696" max="7696" width="3.75" style="236" customWidth="1"/>
    <col min="7697" max="7697" width="3" style="236" customWidth="1"/>
    <col min="7698" max="7698" width="3.375" style="236" customWidth="1"/>
    <col min="7699" max="7702" width="3" style="236" customWidth="1"/>
    <col min="7703" max="7703" width="1.5" style="236" customWidth="1"/>
    <col min="7704" max="7704" width="3.625" style="236" customWidth="1"/>
    <col min="7705" max="7705" width="4.25" style="236" customWidth="1"/>
    <col min="7706" max="7706" width="2.625" style="236" customWidth="1"/>
    <col min="7707" max="7707" width="3.875" style="236" customWidth="1"/>
    <col min="7708" max="7708" width="14.875" style="236" customWidth="1"/>
    <col min="7709" max="7709" width="6.375" style="236" customWidth="1"/>
    <col min="7710" max="7710" width="23.875" style="236" customWidth="1"/>
    <col min="7711" max="7713" width="15.125" style="236" customWidth="1"/>
    <col min="7714" max="7714" width="3.875" style="236" customWidth="1"/>
    <col min="7715" max="7717" width="3.625" style="236" customWidth="1"/>
    <col min="7718" max="7718" width="2" style="236" customWidth="1"/>
    <col min="7719" max="7936" width="9" style="236"/>
    <col min="7937" max="7937" width="1.5" style="236" customWidth="1"/>
    <col min="7938" max="7938" width="3.625" style="236" customWidth="1"/>
    <col min="7939" max="7939" width="0.625" style="236" customWidth="1"/>
    <col min="7940" max="7940" width="2.625" style="236" customWidth="1"/>
    <col min="7941" max="7941" width="3.875" style="236" customWidth="1"/>
    <col min="7942" max="7942" width="26.125" style="236" customWidth="1"/>
    <col min="7943" max="7943" width="17.125" style="236" customWidth="1"/>
    <col min="7944" max="7947" width="10.625" style="236" customWidth="1"/>
    <col min="7948" max="7950" width="3.625" style="236" customWidth="1"/>
    <col min="7951" max="7951" width="0.625" style="236" customWidth="1"/>
    <col min="7952" max="7952" width="3.75" style="236" customWidth="1"/>
    <col min="7953" max="7953" width="3" style="236" customWidth="1"/>
    <col min="7954" max="7954" width="3.375" style="236" customWidth="1"/>
    <col min="7955" max="7958" width="3" style="236" customWidth="1"/>
    <col min="7959" max="7959" width="1.5" style="236" customWidth="1"/>
    <col min="7960" max="7960" width="3.625" style="236" customWidth="1"/>
    <col min="7961" max="7961" width="4.25" style="236" customWidth="1"/>
    <col min="7962" max="7962" width="2.625" style="236" customWidth="1"/>
    <col min="7963" max="7963" width="3.875" style="236" customWidth="1"/>
    <col min="7964" max="7964" width="14.875" style="236" customWidth="1"/>
    <col min="7965" max="7965" width="6.375" style="236" customWidth="1"/>
    <col min="7966" max="7966" width="23.875" style="236" customWidth="1"/>
    <col min="7967" max="7969" width="15.125" style="236" customWidth="1"/>
    <col min="7970" max="7970" width="3.875" style="236" customWidth="1"/>
    <col min="7971" max="7973" width="3.625" style="236" customWidth="1"/>
    <col min="7974" max="7974" width="2" style="236" customWidth="1"/>
    <col min="7975" max="8192" width="9" style="236"/>
    <col min="8193" max="8193" width="1.5" style="236" customWidth="1"/>
    <col min="8194" max="8194" width="3.625" style="236" customWidth="1"/>
    <col min="8195" max="8195" width="0.625" style="236" customWidth="1"/>
    <col min="8196" max="8196" width="2.625" style="236" customWidth="1"/>
    <col min="8197" max="8197" width="3.875" style="236" customWidth="1"/>
    <col min="8198" max="8198" width="26.125" style="236" customWidth="1"/>
    <col min="8199" max="8199" width="17.125" style="236" customWidth="1"/>
    <col min="8200" max="8203" width="10.625" style="236" customWidth="1"/>
    <col min="8204" max="8206" width="3.625" style="236" customWidth="1"/>
    <col min="8207" max="8207" width="0.625" style="236" customWidth="1"/>
    <col min="8208" max="8208" width="3.75" style="236" customWidth="1"/>
    <col min="8209" max="8209" width="3" style="236" customWidth="1"/>
    <col min="8210" max="8210" width="3.375" style="236" customWidth="1"/>
    <col min="8211" max="8214" width="3" style="236" customWidth="1"/>
    <col min="8215" max="8215" width="1.5" style="236" customWidth="1"/>
    <col min="8216" max="8216" width="3.625" style="236" customWidth="1"/>
    <col min="8217" max="8217" width="4.25" style="236" customWidth="1"/>
    <col min="8218" max="8218" width="2.625" style="236" customWidth="1"/>
    <col min="8219" max="8219" width="3.875" style="236" customWidth="1"/>
    <col min="8220" max="8220" width="14.875" style="236" customWidth="1"/>
    <col min="8221" max="8221" width="6.375" style="236" customWidth="1"/>
    <col min="8222" max="8222" width="23.875" style="236" customWidth="1"/>
    <col min="8223" max="8225" width="15.125" style="236" customWidth="1"/>
    <col min="8226" max="8226" width="3.875" style="236" customWidth="1"/>
    <col min="8227" max="8229" width="3.625" style="236" customWidth="1"/>
    <col min="8230" max="8230" width="2" style="236" customWidth="1"/>
    <col min="8231" max="8448" width="9" style="236"/>
    <col min="8449" max="8449" width="1.5" style="236" customWidth="1"/>
    <col min="8450" max="8450" width="3.625" style="236" customWidth="1"/>
    <col min="8451" max="8451" width="0.625" style="236" customWidth="1"/>
    <col min="8452" max="8452" width="2.625" style="236" customWidth="1"/>
    <col min="8453" max="8453" width="3.875" style="236" customWidth="1"/>
    <col min="8454" max="8454" width="26.125" style="236" customWidth="1"/>
    <col min="8455" max="8455" width="17.125" style="236" customWidth="1"/>
    <col min="8456" max="8459" width="10.625" style="236" customWidth="1"/>
    <col min="8460" max="8462" width="3.625" style="236" customWidth="1"/>
    <col min="8463" max="8463" width="0.625" style="236" customWidth="1"/>
    <col min="8464" max="8464" width="3.75" style="236" customWidth="1"/>
    <col min="8465" max="8465" width="3" style="236" customWidth="1"/>
    <col min="8466" max="8466" width="3.375" style="236" customWidth="1"/>
    <col min="8467" max="8470" width="3" style="236" customWidth="1"/>
    <col min="8471" max="8471" width="1.5" style="236" customWidth="1"/>
    <col min="8472" max="8472" width="3.625" style="236" customWidth="1"/>
    <col min="8473" max="8473" width="4.25" style="236" customWidth="1"/>
    <col min="8474" max="8474" width="2.625" style="236" customWidth="1"/>
    <col min="8475" max="8475" width="3.875" style="236" customWidth="1"/>
    <col min="8476" max="8476" width="14.875" style="236" customWidth="1"/>
    <col min="8477" max="8477" width="6.375" style="236" customWidth="1"/>
    <col min="8478" max="8478" width="23.875" style="236" customWidth="1"/>
    <col min="8479" max="8481" width="15.125" style="236" customWidth="1"/>
    <col min="8482" max="8482" width="3.875" style="236" customWidth="1"/>
    <col min="8483" max="8485" width="3.625" style="236" customWidth="1"/>
    <col min="8486" max="8486" width="2" style="236" customWidth="1"/>
    <col min="8487" max="8704" width="9" style="236"/>
    <col min="8705" max="8705" width="1.5" style="236" customWidth="1"/>
    <col min="8706" max="8706" width="3.625" style="236" customWidth="1"/>
    <col min="8707" max="8707" width="0.625" style="236" customWidth="1"/>
    <col min="8708" max="8708" width="2.625" style="236" customWidth="1"/>
    <col min="8709" max="8709" width="3.875" style="236" customWidth="1"/>
    <col min="8710" max="8710" width="26.125" style="236" customWidth="1"/>
    <col min="8711" max="8711" width="17.125" style="236" customWidth="1"/>
    <col min="8712" max="8715" width="10.625" style="236" customWidth="1"/>
    <col min="8716" max="8718" width="3.625" style="236" customWidth="1"/>
    <col min="8719" max="8719" width="0.625" style="236" customWidth="1"/>
    <col min="8720" max="8720" width="3.75" style="236" customWidth="1"/>
    <col min="8721" max="8721" width="3" style="236" customWidth="1"/>
    <col min="8722" max="8722" width="3.375" style="236" customWidth="1"/>
    <col min="8723" max="8726" width="3" style="236" customWidth="1"/>
    <col min="8727" max="8727" width="1.5" style="236" customWidth="1"/>
    <col min="8728" max="8728" width="3.625" style="236" customWidth="1"/>
    <col min="8729" max="8729" width="4.25" style="236" customWidth="1"/>
    <col min="8730" max="8730" width="2.625" style="236" customWidth="1"/>
    <col min="8731" max="8731" width="3.875" style="236" customWidth="1"/>
    <col min="8732" max="8732" width="14.875" style="236" customWidth="1"/>
    <col min="8733" max="8733" width="6.375" style="236" customWidth="1"/>
    <col min="8734" max="8734" width="23.875" style="236" customWidth="1"/>
    <col min="8735" max="8737" width="15.125" style="236" customWidth="1"/>
    <col min="8738" max="8738" width="3.875" style="236" customWidth="1"/>
    <col min="8739" max="8741" width="3.625" style="236" customWidth="1"/>
    <col min="8742" max="8742" width="2" style="236" customWidth="1"/>
    <col min="8743" max="8960" width="9" style="236"/>
    <col min="8961" max="8961" width="1.5" style="236" customWidth="1"/>
    <col min="8962" max="8962" width="3.625" style="236" customWidth="1"/>
    <col min="8963" max="8963" width="0.625" style="236" customWidth="1"/>
    <col min="8964" max="8964" width="2.625" style="236" customWidth="1"/>
    <col min="8965" max="8965" width="3.875" style="236" customWidth="1"/>
    <col min="8966" max="8966" width="26.125" style="236" customWidth="1"/>
    <col min="8967" max="8967" width="17.125" style="236" customWidth="1"/>
    <col min="8968" max="8971" width="10.625" style="236" customWidth="1"/>
    <col min="8972" max="8974" width="3.625" style="236" customWidth="1"/>
    <col min="8975" max="8975" width="0.625" style="236" customWidth="1"/>
    <col min="8976" max="8976" width="3.75" style="236" customWidth="1"/>
    <col min="8977" max="8977" width="3" style="236" customWidth="1"/>
    <col min="8978" max="8978" width="3.375" style="236" customWidth="1"/>
    <col min="8979" max="8982" width="3" style="236" customWidth="1"/>
    <col min="8983" max="8983" width="1.5" style="236" customWidth="1"/>
    <col min="8984" max="8984" width="3.625" style="236" customWidth="1"/>
    <col min="8985" max="8985" width="4.25" style="236" customWidth="1"/>
    <col min="8986" max="8986" width="2.625" style="236" customWidth="1"/>
    <col min="8987" max="8987" width="3.875" style="236" customWidth="1"/>
    <col min="8988" max="8988" width="14.875" style="236" customWidth="1"/>
    <col min="8989" max="8989" width="6.375" style="236" customWidth="1"/>
    <col min="8990" max="8990" width="23.875" style="236" customWidth="1"/>
    <col min="8991" max="8993" width="15.125" style="236" customWidth="1"/>
    <col min="8994" max="8994" width="3.875" style="236" customWidth="1"/>
    <col min="8995" max="8997" width="3.625" style="236" customWidth="1"/>
    <col min="8998" max="8998" width="2" style="236" customWidth="1"/>
    <col min="8999" max="9216" width="9" style="236"/>
    <col min="9217" max="9217" width="1.5" style="236" customWidth="1"/>
    <col min="9218" max="9218" width="3.625" style="236" customWidth="1"/>
    <col min="9219" max="9219" width="0.625" style="236" customWidth="1"/>
    <col min="9220" max="9220" width="2.625" style="236" customWidth="1"/>
    <col min="9221" max="9221" width="3.875" style="236" customWidth="1"/>
    <col min="9222" max="9222" width="26.125" style="236" customWidth="1"/>
    <col min="9223" max="9223" width="17.125" style="236" customWidth="1"/>
    <col min="9224" max="9227" width="10.625" style="236" customWidth="1"/>
    <col min="9228" max="9230" width="3.625" style="236" customWidth="1"/>
    <col min="9231" max="9231" width="0.625" style="236" customWidth="1"/>
    <col min="9232" max="9232" width="3.75" style="236" customWidth="1"/>
    <col min="9233" max="9233" width="3" style="236" customWidth="1"/>
    <col min="9234" max="9234" width="3.375" style="236" customWidth="1"/>
    <col min="9235" max="9238" width="3" style="236" customWidth="1"/>
    <col min="9239" max="9239" width="1.5" style="236" customWidth="1"/>
    <col min="9240" max="9240" width="3.625" style="236" customWidth="1"/>
    <col min="9241" max="9241" width="4.25" style="236" customWidth="1"/>
    <col min="9242" max="9242" width="2.625" style="236" customWidth="1"/>
    <col min="9243" max="9243" width="3.875" style="236" customWidth="1"/>
    <col min="9244" max="9244" width="14.875" style="236" customWidth="1"/>
    <col min="9245" max="9245" width="6.375" style="236" customWidth="1"/>
    <col min="9246" max="9246" width="23.875" style="236" customWidth="1"/>
    <col min="9247" max="9249" width="15.125" style="236" customWidth="1"/>
    <col min="9250" max="9250" width="3.875" style="236" customWidth="1"/>
    <col min="9251" max="9253" width="3.625" style="236" customWidth="1"/>
    <col min="9254" max="9254" width="2" style="236" customWidth="1"/>
    <col min="9255" max="9472" width="9" style="236"/>
    <col min="9473" max="9473" width="1.5" style="236" customWidth="1"/>
    <col min="9474" max="9474" width="3.625" style="236" customWidth="1"/>
    <col min="9475" max="9475" width="0.625" style="236" customWidth="1"/>
    <col min="9476" max="9476" width="2.625" style="236" customWidth="1"/>
    <col min="9477" max="9477" width="3.875" style="236" customWidth="1"/>
    <col min="9478" max="9478" width="26.125" style="236" customWidth="1"/>
    <col min="9479" max="9479" width="17.125" style="236" customWidth="1"/>
    <col min="9480" max="9483" width="10.625" style="236" customWidth="1"/>
    <col min="9484" max="9486" width="3.625" style="236" customWidth="1"/>
    <col min="9487" max="9487" width="0.625" style="236" customWidth="1"/>
    <col min="9488" max="9488" width="3.75" style="236" customWidth="1"/>
    <col min="9489" max="9489" width="3" style="236" customWidth="1"/>
    <col min="9490" max="9490" width="3.375" style="236" customWidth="1"/>
    <col min="9491" max="9494" width="3" style="236" customWidth="1"/>
    <col min="9495" max="9495" width="1.5" style="236" customWidth="1"/>
    <col min="9496" max="9496" width="3.625" style="236" customWidth="1"/>
    <col min="9497" max="9497" width="4.25" style="236" customWidth="1"/>
    <col min="9498" max="9498" width="2.625" style="236" customWidth="1"/>
    <col min="9499" max="9499" width="3.875" style="236" customWidth="1"/>
    <col min="9500" max="9500" width="14.875" style="236" customWidth="1"/>
    <col min="9501" max="9501" width="6.375" style="236" customWidth="1"/>
    <col min="9502" max="9502" width="23.875" style="236" customWidth="1"/>
    <col min="9503" max="9505" width="15.125" style="236" customWidth="1"/>
    <col min="9506" max="9506" width="3.875" style="236" customWidth="1"/>
    <col min="9507" max="9509" width="3.625" style="236" customWidth="1"/>
    <col min="9510" max="9510" width="2" style="236" customWidth="1"/>
    <col min="9511" max="9728" width="9" style="236"/>
    <col min="9729" max="9729" width="1.5" style="236" customWidth="1"/>
    <col min="9730" max="9730" width="3.625" style="236" customWidth="1"/>
    <col min="9731" max="9731" width="0.625" style="236" customWidth="1"/>
    <col min="9732" max="9732" width="2.625" style="236" customWidth="1"/>
    <col min="9733" max="9733" width="3.875" style="236" customWidth="1"/>
    <col min="9734" max="9734" width="26.125" style="236" customWidth="1"/>
    <col min="9735" max="9735" width="17.125" style="236" customWidth="1"/>
    <col min="9736" max="9739" width="10.625" style="236" customWidth="1"/>
    <col min="9740" max="9742" width="3.625" style="236" customWidth="1"/>
    <col min="9743" max="9743" width="0.625" style="236" customWidth="1"/>
    <col min="9744" max="9744" width="3.75" style="236" customWidth="1"/>
    <col min="9745" max="9745" width="3" style="236" customWidth="1"/>
    <col min="9746" max="9746" width="3.375" style="236" customWidth="1"/>
    <col min="9747" max="9750" width="3" style="236" customWidth="1"/>
    <col min="9751" max="9751" width="1.5" style="236" customWidth="1"/>
    <col min="9752" max="9752" width="3.625" style="236" customWidth="1"/>
    <col min="9753" max="9753" width="4.25" style="236" customWidth="1"/>
    <col min="9754" max="9754" width="2.625" style="236" customWidth="1"/>
    <col min="9755" max="9755" width="3.875" style="236" customWidth="1"/>
    <col min="9756" max="9756" width="14.875" style="236" customWidth="1"/>
    <col min="9757" max="9757" width="6.375" style="236" customWidth="1"/>
    <col min="9758" max="9758" width="23.875" style="236" customWidth="1"/>
    <col min="9759" max="9761" width="15.125" style="236" customWidth="1"/>
    <col min="9762" max="9762" width="3.875" style="236" customWidth="1"/>
    <col min="9763" max="9765" width="3.625" style="236" customWidth="1"/>
    <col min="9766" max="9766" width="2" style="236" customWidth="1"/>
    <col min="9767" max="9984" width="9" style="236"/>
    <col min="9985" max="9985" width="1.5" style="236" customWidth="1"/>
    <col min="9986" max="9986" width="3.625" style="236" customWidth="1"/>
    <col min="9987" max="9987" width="0.625" style="236" customWidth="1"/>
    <col min="9988" max="9988" width="2.625" style="236" customWidth="1"/>
    <col min="9989" max="9989" width="3.875" style="236" customWidth="1"/>
    <col min="9990" max="9990" width="26.125" style="236" customWidth="1"/>
    <col min="9991" max="9991" width="17.125" style="236" customWidth="1"/>
    <col min="9992" max="9995" width="10.625" style="236" customWidth="1"/>
    <col min="9996" max="9998" width="3.625" style="236" customWidth="1"/>
    <col min="9999" max="9999" width="0.625" style="236" customWidth="1"/>
    <col min="10000" max="10000" width="3.75" style="236" customWidth="1"/>
    <col min="10001" max="10001" width="3" style="236" customWidth="1"/>
    <col min="10002" max="10002" width="3.375" style="236" customWidth="1"/>
    <col min="10003" max="10006" width="3" style="236" customWidth="1"/>
    <col min="10007" max="10007" width="1.5" style="236" customWidth="1"/>
    <col min="10008" max="10008" width="3.625" style="236" customWidth="1"/>
    <col min="10009" max="10009" width="4.25" style="236" customWidth="1"/>
    <col min="10010" max="10010" width="2.625" style="236" customWidth="1"/>
    <col min="10011" max="10011" width="3.875" style="236" customWidth="1"/>
    <col min="10012" max="10012" width="14.875" style="236" customWidth="1"/>
    <col min="10013" max="10013" width="6.375" style="236" customWidth="1"/>
    <col min="10014" max="10014" width="23.875" style="236" customWidth="1"/>
    <col min="10015" max="10017" width="15.125" style="236" customWidth="1"/>
    <col min="10018" max="10018" width="3.875" style="236" customWidth="1"/>
    <col min="10019" max="10021" width="3.625" style="236" customWidth="1"/>
    <col min="10022" max="10022" width="2" style="236" customWidth="1"/>
    <col min="10023" max="10240" width="9" style="236"/>
    <col min="10241" max="10241" width="1.5" style="236" customWidth="1"/>
    <col min="10242" max="10242" width="3.625" style="236" customWidth="1"/>
    <col min="10243" max="10243" width="0.625" style="236" customWidth="1"/>
    <col min="10244" max="10244" width="2.625" style="236" customWidth="1"/>
    <col min="10245" max="10245" width="3.875" style="236" customWidth="1"/>
    <col min="10246" max="10246" width="26.125" style="236" customWidth="1"/>
    <col min="10247" max="10247" width="17.125" style="236" customWidth="1"/>
    <col min="10248" max="10251" width="10.625" style="236" customWidth="1"/>
    <col min="10252" max="10254" width="3.625" style="236" customWidth="1"/>
    <col min="10255" max="10255" width="0.625" style="236" customWidth="1"/>
    <col min="10256" max="10256" width="3.75" style="236" customWidth="1"/>
    <col min="10257" max="10257" width="3" style="236" customWidth="1"/>
    <col min="10258" max="10258" width="3.375" style="236" customWidth="1"/>
    <col min="10259" max="10262" width="3" style="236" customWidth="1"/>
    <col min="10263" max="10263" width="1.5" style="236" customWidth="1"/>
    <col min="10264" max="10264" width="3.625" style="236" customWidth="1"/>
    <col min="10265" max="10265" width="4.25" style="236" customWidth="1"/>
    <col min="10266" max="10266" width="2.625" style="236" customWidth="1"/>
    <col min="10267" max="10267" width="3.875" style="236" customWidth="1"/>
    <col min="10268" max="10268" width="14.875" style="236" customWidth="1"/>
    <col min="10269" max="10269" width="6.375" style="236" customWidth="1"/>
    <col min="10270" max="10270" width="23.875" style="236" customWidth="1"/>
    <col min="10271" max="10273" width="15.125" style="236" customWidth="1"/>
    <col min="10274" max="10274" width="3.875" style="236" customWidth="1"/>
    <col min="10275" max="10277" width="3.625" style="236" customWidth="1"/>
    <col min="10278" max="10278" width="2" style="236" customWidth="1"/>
    <col min="10279" max="10496" width="9" style="236"/>
    <col min="10497" max="10497" width="1.5" style="236" customWidth="1"/>
    <col min="10498" max="10498" width="3.625" style="236" customWidth="1"/>
    <col min="10499" max="10499" width="0.625" style="236" customWidth="1"/>
    <col min="10500" max="10500" width="2.625" style="236" customWidth="1"/>
    <col min="10501" max="10501" width="3.875" style="236" customWidth="1"/>
    <col min="10502" max="10502" width="26.125" style="236" customWidth="1"/>
    <col min="10503" max="10503" width="17.125" style="236" customWidth="1"/>
    <col min="10504" max="10507" width="10.625" style="236" customWidth="1"/>
    <col min="10508" max="10510" width="3.625" style="236" customWidth="1"/>
    <col min="10511" max="10511" width="0.625" style="236" customWidth="1"/>
    <col min="10512" max="10512" width="3.75" style="236" customWidth="1"/>
    <col min="10513" max="10513" width="3" style="236" customWidth="1"/>
    <col min="10514" max="10514" width="3.375" style="236" customWidth="1"/>
    <col min="10515" max="10518" width="3" style="236" customWidth="1"/>
    <col min="10519" max="10519" width="1.5" style="236" customWidth="1"/>
    <col min="10520" max="10520" width="3.625" style="236" customWidth="1"/>
    <col min="10521" max="10521" width="4.25" style="236" customWidth="1"/>
    <col min="10522" max="10522" width="2.625" style="236" customWidth="1"/>
    <col min="10523" max="10523" width="3.875" style="236" customWidth="1"/>
    <col min="10524" max="10524" width="14.875" style="236" customWidth="1"/>
    <col min="10525" max="10525" width="6.375" style="236" customWidth="1"/>
    <col min="10526" max="10526" width="23.875" style="236" customWidth="1"/>
    <col min="10527" max="10529" width="15.125" style="236" customWidth="1"/>
    <col min="10530" max="10530" width="3.875" style="236" customWidth="1"/>
    <col min="10531" max="10533" width="3.625" style="236" customWidth="1"/>
    <col min="10534" max="10534" width="2" style="236" customWidth="1"/>
    <col min="10535" max="10752" width="9" style="236"/>
    <col min="10753" max="10753" width="1.5" style="236" customWidth="1"/>
    <col min="10754" max="10754" width="3.625" style="236" customWidth="1"/>
    <col min="10755" max="10755" width="0.625" style="236" customWidth="1"/>
    <col min="10756" max="10756" width="2.625" style="236" customWidth="1"/>
    <col min="10757" max="10757" width="3.875" style="236" customWidth="1"/>
    <col min="10758" max="10758" width="26.125" style="236" customWidth="1"/>
    <col min="10759" max="10759" width="17.125" style="236" customWidth="1"/>
    <col min="10760" max="10763" width="10.625" style="236" customWidth="1"/>
    <col min="10764" max="10766" width="3.625" style="236" customWidth="1"/>
    <col min="10767" max="10767" width="0.625" style="236" customWidth="1"/>
    <col min="10768" max="10768" width="3.75" style="236" customWidth="1"/>
    <col min="10769" max="10769" width="3" style="236" customWidth="1"/>
    <col min="10770" max="10770" width="3.375" style="236" customWidth="1"/>
    <col min="10771" max="10774" width="3" style="236" customWidth="1"/>
    <col min="10775" max="10775" width="1.5" style="236" customWidth="1"/>
    <col min="10776" max="10776" width="3.625" style="236" customWidth="1"/>
    <col min="10777" max="10777" width="4.25" style="236" customWidth="1"/>
    <col min="10778" max="10778" width="2.625" style="236" customWidth="1"/>
    <col min="10779" max="10779" width="3.875" style="236" customWidth="1"/>
    <col min="10780" max="10780" width="14.875" style="236" customWidth="1"/>
    <col min="10781" max="10781" width="6.375" style="236" customWidth="1"/>
    <col min="10782" max="10782" width="23.875" style="236" customWidth="1"/>
    <col min="10783" max="10785" width="15.125" style="236" customWidth="1"/>
    <col min="10786" max="10786" width="3.875" style="236" customWidth="1"/>
    <col min="10787" max="10789" width="3.625" style="236" customWidth="1"/>
    <col min="10790" max="10790" width="2" style="236" customWidth="1"/>
    <col min="10791" max="11008" width="9" style="236"/>
    <col min="11009" max="11009" width="1.5" style="236" customWidth="1"/>
    <col min="11010" max="11010" width="3.625" style="236" customWidth="1"/>
    <col min="11011" max="11011" width="0.625" style="236" customWidth="1"/>
    <col min="11012" max="11012" width="2.625" style="236" customWidth="1"/>
    <col min="11013" max="11013" width="3.875" style="236" customWidth="1"/>
    <col min="11014" max="11014" width="26.125" style="236" customWidth="1"/>
    <col min="11015" max="11015" width="17.125" style="236" customWidth="1"/>
    <col min="11016" max="11019" width="10.625" style="236" customWidth="1"/>
    <col min="11020" max="11022" width="3.625" style="236" customWidth="1"/>
    <col min="11023" max="11023" width="0.625" style="236" customWidth="1"/>
    <col min="11024" max="11024" width="3.75" style="236" customWidth="1"/>
    <col min="11025" max="11025" width="3" style="236" customWidth="1"/>
    <col min="11026" max="11026" width="3.375" style="236" customWidth="1"/>
    <col min="11027" max="11030" width="3" style="236" customWidth="1"/>
    <col min="11031" max="11031" width="1.5" style="236" customWidth="1"/>
    <col min="11032" max="11032" width="3.625" style="236" customWidth="1"/>
    <col min="11033" max="11033" width="4.25" style="236" customWidth="1"/>
    <col min="11034" max="11034" width="2.625" style="236" customWidth="1"/>
    <col min="11035" max="11035" width="3.875" style="236" customWidth="1"/>
    <col min="11036" max="11036" width="14.875" style="236" customWidth="1"/>
    <col min="11037" max="11037" width="6.375" style="236" customWidth="1"/>
    <col min="11038" max="11038" width="23.875" style="236" customWidth="1"/>
    <col min="11039" max="11041" width="15.125" style="236" customWidth="1"/>
    <col min="11042" max="11042" width="3.875" style="236" customWidth="1"/>
    <col min="11043" max="11045" width="3.625" style="236" customWidth="1"/>
    <col min="11046" max="11046" width="2" style="236" customWidth="1"/>
    <col min="11047" max="11264" width="9" style="236"/>
    <col min="11265" max="11265" width="1.5" style="236" customWidth="1"/>
    <col min="11266" max="11266" width="3.625" style="236" customWidth="1"/>
    <col min="11267" max="11267" width="0.625" style="236" customWidth="1"/>
    <col min="11268" max="11268" width="2.625" style="236" customWidth="1"/>
    <col min="11269" max="11269" width="3.875" style="236" customWidth="1"/>
    <col min="11270" max="11270" width="26.125" style="236" customWidth="1"/>
    <col min="11271" max="11271" width="17.125" style="236" customWidth="1"/>
    <col min="11272" max="11275" width="10.625" style="236" customWidth="1"/>
    <col min="11276" max="11278" width="3.625" style="236" customWidth="1"/>
    <col min="11279" max="11279" width="0.625" style="236" customWidth="1"/>
    <col min="11280" max="11280" width="3.75" style="236" customWidth="1"/>
    <col min="11281" max="11281" width="3" style="236" customWidth="1"/>
    <col min="11282" max="11282" width="3.375" style="236" customWidth="1"/>
    <col min="11283" max="11286" width="3" style="236" customWidth="1"/>
    <col min="11287" max="11287" width="1.5" style="236" customWidth="1"/>
    <col min="11288" max="11288" width="3.625" style="236" customWidth="1"/>
    <col min="11289" max="11289" width="4.25" style="236" customWidth="1"/>
    <col min="11290" max="11290" width="2.625" style="236" customWidth="1"/>
    <col min="11291" max="11291" width="3.875" style="236" customWidth="1"/>
    <col min="11292" max="11292" width="14.875" style="236" customWidth="1"/>
    <col min="11293" max="11293" width="6.375" style="236" customWidth="1"/>
    <col min="11294" max="11294" width="23.875" style="236" customWidth="1"/>
    <col min="11295" max="11297" width="15.125" style="236" customWidth="1"/>
    <col min="11298" max="11298" width="3.875" style="236" customWidth="1"/>
    <col min="11299" max="11301" width="3.625" style="236" customWidth="1"/>
    <col min="11302" max="11302" width="2" style="236" customWidth="1"/>
    <col min="11303" max="11520" width="9" style="236"/>
    <col min="11521" max="11521" width="1.5" style="236" customWidth="1"/>
    <col min="11522" max="11522" width="3.625" style="236" customWidth="1"/>
    <col min="11523" max="11523" width="0.625" style="236" customWidth="1"/>
    <col min="11524" max="11524" width="2.625" style="236" customWidth="1"/>
    <col min="11525" max="11525" width="3.875" style="236" customWidth="1"/>
    <col min="11526" max="11526" width="26.125" style="236" customWidth="1"/>
    <col min="11527" max="11527" width="17.125" style="236" customWidth="1"/>
    <col min="11528" max="11531" width="10.625" style="236" customWidth="1"/>
    <col min="11532" max="11534" width="3.625" style="236" customWidth="1"/>
    <col min="11535" max="11535" width="0.625" style="236" customWidth="1"/>
    <col min="11536" max="11536" width="3.75" style="236" customWidth="1"/>
    <col min="11537" max="11537" width="3" style="236" customWidth="1"/>
    <col min="11538" max="11538" width="3.375" style="236" customWidth="1"/>
    <col min="11539" max="11542" width="3" style="236" customWidth="1"/>
    <col min="11543" max="11543" width="1.5" style="236" customWidth="1"/>
    <col min="11544" max="11544" width="3.625" style="236" customWidth="1"/>
    <col min="11545" max="11545" width="4.25" style="236" customWidth="1"/>
    <col min="11546" max="11546" width="2.625" style="236" customWidth="1"/>
    <col min="11547" max="11547" width="3.875" style="236" customWidth="1"/>
    <col min="11548" max="11548" width="14.875" style="236" customWidth="1"/>
    <col min="11549" max="11549" width="6.375" style="236" customWidth="1"/>
    <col min="11550" max="11550" width="23.875" style="236" customWidth="1"/>
    <col min="11551" max="11553" width="15.125" style="236" customWidth="1"/>
    <col min="11554" max="11554" width="3.875" style="236" customWidth="1"/>
    <col min="11555" max="11557" width="3.625" style="236" customWidth="1"/>
    <col min="11558" max="11558" width="2" style="236" customWidth="1"/>
    <col min="11559" max="11776" width="9" style="236"/>
    <col min="11777" max="11777" width="1.5" style="236" customWidth="1"/>
    <col min="11778" max="11778" width="3.625" style="236" customWidth="1"/>
    <col min="11779" max="11779" width="0.625" style="236" customWidth="1"/>
    <col min="11780" max="11780" width="2.625" style="236" customWidth="1"/>
    <col min="11781" max="11781" width="3.875" style="236" customWidth="1"/>
    <col min="11782" max="11782" width="26.125" style="236" customWidth="1"/>
    <col min="11783" max="11783" width="17.125" style="236" customWidth="1"/>
    <col min="11784" max="11787" width="10.625" style="236" customWidth="1"/>
    <col min="11788" max="11790" width="3.625" style="236" customWidth="1"/>
    <col min="11791" max="11791" width="0.625" style="236" customWidth="1"/>
    <col min="11792" max="11792" width="3.75" style="236" customWidth="1"/>
    <col min="11793" max="11793" width="3" style="236" customWidth="1"/>
    <col min="11794" max="11794" width="3.375" style="236" customWidth="1"/>
    <col min="11795" max="11798" width="3" style="236" customWidth="1"/>
    <col min="11799" max="11799" width="1.5" style="236" customWidth="1"/>
    <col min="11800" max="11800" width="3.625" style="236" customWidth="1"/>
    <col min="11801" max="11801" width="4.25" style="236" customWidth="1"/>
    <col min="11802" max="11802" width="2.625" style="236" customWidth="1"/>
    <col min="11803" max="11803" width="3.875" style="236" customWidth="1"/>
    <col min="11804" max="11804" width="14.875" style="236" customWidth="1"/>
    <col min="11805" max="11805" width="6.375" style="236" customWidth="1"/>
    <col min="11806" max="11806" width="23.875" style="236" customWidth="1"/>
    <col min="11807" max="11809" width="15.125" style="236" customWidth="1"/>
    <col min="11810" max="11810" width="3.875" style="236" customWidth="1"/>
    <col min="11811" max="11813" width="3.625" style="236" customWidth="1"/>
    <col min="11814" max="11814" width="2" style="236" customWidth="1"/>
    <col min="11815" max="12032" width="9" style="236"/>
    <col min="12033" max="12033" width="1.5" style="236" customWidth="1"/>
    <col min="12034" max="12034" width="3.625" style="236" customWidth="1"/>
    <col min="12035" max="12035" width="0.625" style="236" customWidth="1"/>
    <col min="12036" max="12036" width="2.625" style="236" customWidth="1"/>
    <col min="12037" max="12037" width="3.875" style="236" customWidth="1"/>
    <col min="12038" max="12038" width="26.125" style="236" customWidth="1"/>
    <col min="12039" max="12039" width="17.125" style="236" customWidth="1"/>
    <col min="12040" max="12043" width="10.625" style="236" customWidth="1"/>
    <col min="12044" max="12046" width="3.625" style="236" customWidth="1"/>
    <col min="12047" max="12047" width="0.625" style="236" customWidth="1"/>
    <col min="12048" max="12048" width="3.75" style="236" customWidth="1"/>
    <col min="12049" max="12049" width="3" style="236" customWidth="1"/>
    <col min="12050" max="12050" width="3.375" style="236" customWidth="1"/>
    <col min="12051" max="12054" width="3" style="236" customWidth="1"/>
    <col min="12055" max="12055" width="1.5" style="236" customWidth="1"/>
    <col min="12056" max="12056" width="3.625" style="236" customWidth="1"/>
    <col min="12057" max="12057" width="4.25" style="236" customWidth="1"/>
    <col min="12058" max="12058" width="2.625" style="236" customWidth="1"/>
    <col min="12059" max="12059" width="3.875" style="236" customWidth="1"/>
    <col min="12060" max="12060" width="14.875" style="236" customWidth="1"/>
    <col min="12061" max="12061" width="6.375" style="236" customWidth="1"/>
    <col min="12062" max="12062" width="23.875" style="236" customWidth="1"/>
    <col min="12063" max="12065" width="15.125" style="236" customWidth="1"/>
    <col min="12066" max="12066" width="3.875" style="236" customWidth="1"/>
    <col min="12067" max="12069" width="3.625" style="236" customWidth="1"/>
    <col min="12070" max="12070" width="2" style="236" customWidth="1"/>
    <col min="12071" max="12288" width="9" style="236"/>
    <col min="12289" max="12289" width="1.5" style="236" customWidth="1"/>
    <col min="12290" max="12290" width="3.625" style="236" customWidth="1"/>
    <col min="12291" max="12291" width="0.625" style="236" customWidth="1"/>
    <col min="12292" max="12292" width="2.625" style="236" customWidth="1"/>
    <col min="12293" max="12293" width="3.875" style="236" customWidth="1"/>
    <col min="12294" max="12294" width="26.125" style="236" customWidth="1"/>
    <col min="12295" max="12295" width="17.125" style="236" customWidth="1"/>
    <col min="12296" max="12299" width="10.625" style="236" customWidth="1"/>
    <col min="12300" max="12302" width="3.625" style="236" customWidth="1"/>
    <col min="12303" max="12303" width="0.625" style="236" customWidth="1"/>
    <col min="12304" max="12304" width="3.75" style="236" customWidth="1"/>
    <col min="12305" max="12305" width="3" style="236" customWidth="1"/>
    <col min="12306" max="12306" width="3.375" style="236" customWidth="1"/>
    <col min="12307" max="12310" width="3" style="236" customWidth="1"/>
    <col min="12311" max="12311" width="1.5" style="236" customWidth="1"/>
    <col min="12312" max="12312" width="3.625" style="236" customWidth="1"/>
    <col min="12313" max="12313" width="4.25" style="236" customWidth="1"/>
    <col min="12314" max="12314" width="2.625" style="236" customWidth="1"/>
    <col min="12315" max="12315" width="3.875" style="236" customWidth="1"/>
    <col min="12316" max="12316" width="14.875" style="236" customWidth="1"/>
    <col min="12317" max="12317" width="6.375" style="236" customWidth="1"/>
    <col min="12318" max="12318" width="23.875" style="236" customWidth="1"/>
    <col min="12319" max="12321" width="15.125" style="236" customWidth="1"/>
    <col min="12322" max="12322" width="3.875" style="236" customWidth="1"/>
    <col min="12323" max="12325" width="3.625" style="236" customWidth="1"/>
    <col min="12326" max="12326" width="2" style="236" customWidth="1"/>
    <col min="12327" max="12544" width="9" style="236"/>
    <col min="12545" max="12545" width="1.5" style="236" customWidth="1"/>
    <col min="12546" max="12546" width="3.625" style="236" customWidth="1"/>
    <col min="12547" max="12547" width="0.625" style="236" customWidth="1"/>
    <col min="12548" max="12548" width="2.625" style="236" customWidth="1"/>
    <col min="12549" max="12549" width="3.875" style="236" customWidth="1"/>
    <col min="12550" max="12550" width="26.125" style="236" customWidth="1"/>
    <col min="12551" max="12551" width="17.125" style="236" customWidth="1"/>
    <col min="12552" max="12555" width="10.625" style="236" customWidth="1"/>
    <col min="12556" max="12558" width="3.625" style="236" customWidth="1"/>
    <col min="12559" max="12559" width="0.625" style="236" customWidth="1"/>
    <col min="12560" max="12560" width="3.75" style="236" customWidth="1"/>
    <col min="12561" max="12561" width="3" style="236" customWidth="1"/>
    <col min="12562" max="12562" width="3.375" style="236" customWidth="1"/>
    <col min="12563" max="12566" width="3" style="236" customWidth="1"/>
    <col min="12567" max="12567" width="1.5" style="236" customWidth="1"/>
    <col min="12568" max="12568" width="3.625" style="236" customWidth="1"/>
    <col min="12569" max="12569" width="4.25" style="236" customWidth="1"/>
    <col min="12570" max="12570" width="2.625" style="236" customWidth="1"/>
    <col min="12571" max="12571" width="3.875" style="236" customWidth="1"/>
    <col min="12572" max="12572" width="14.875" style="236" customWidth="1"/>
    <col min="12573" max="12573" width="6.375" style="236" customWidth="1"/>
    <col min="12574" max="12574" width="23.875" style="236" customWidth="1"/>
    <col min="12575" max="12577" width="15.125" style="236" customWidth="1"/>
    <col min="12578" max="12578" width="3.875" style="236" customWidth="1"/>
    <col min="12579" max="12581" width="3.625" style="236" customWidth="1"/>
    <col min="12582" max="12582" width="2" style="236" customWidth="1"/>
    <col min="12583" max="12800" width="9" style="236"/>
    <col min="12801" max="12801" width="1.5" style="236" customWidth="1"/>
    <col min="12802" max="12802" width="3.625" style="236" customWidth="1"/>
    <col min="12803" max="12803" width="0.625" style="236" customWidth="1"/>
    <col min="12804" max="12804" width="2.625" style="236" customWidth="1"/>
    <col min="12805" max="12805" width="3.875" style="236" customWidth="1"/>
    <col min="12806" max="12806" width="26.125" style="236" customWidth="1"/>
    <col min="12807" max="12807" width="17.125" style="236" customWidth="1"/>
    <col min="12808" max="12811" width="10.625" style="236" customWidth="1"/>
    <col min="12812" max="12814" width="3.625" style="236" customWidth="1"/>
    <col min="12815" max="12815" width="0.625" style="236" customWidth="1"/>
    <col min="12816" max="12816" width="3.75" style="236" customWidth="1"/>
    <col min="12817" max="12817" width="3" style="236" customWidth="1"/>
    <col min="12818" max="12818" width="3.375" style="236" customWidth="1"/>
    <col min="12819" max="12822" width="3" style="236" customWidth="1"/>
    <col min="12823" max="12823" width="1.5" style="236" customWidth="1"/>
    <col min="12824" max="12824" width="3.625" style="236" customWidth="1"/>
    <col min="12825" max="12825" width="4.25" style="236" customWidth="1"/>
    <col min="12826" max="12826" width="2.625" style="236" customWidth="1"/>
    <col min="12827" max="12827" width="3.875" style="236" customWidth="1"/>
    <col min="12828" max="12828" width="14.875" style="236" customWidth="1"/>
    <col min="12829" max="12829" width="6.375" style="236" customWidth="1"/>
    <col min="12830" max="12830" width="23.875" style="236" customWidth="1"/>
    <col min="12831" max="12833" width="15.125" style="236" customWidth="1"/>
    <col min="12834" max="12834" width="3.875" style="236" customWidth="1"/>
    <col min="12835" max="12837" width="3.625" style="236" customWidth="1"/>
    <col min="12838" max="12838" width="2" style="236" customWidth="1"/>
    <col min="12839" max="13056" width="9" style="236"/>
    <col min="13057" max="13057" width="1.5" style="236" customWidth="1"/>
    <col min="13058" max="13058" width="3.625" style="236" customWidth="1"/>
    <col min="13059" max="13059" width="0.625" style="236" customWidth="1"/>
    <col min="13060" max="13060" width="2.625" style="236" customWidth="1"/>
    <col min="13061" max="13061" width="3.875" style="236" customWidth="1"/>
    <col min="13062" max="13062" width="26.125" style="236" customWidth="1"/>
    <col min="13063" max="13063" width="17.125" style="236" customWidth="1"/>
    <col min="13064" max="13067" width="10.625" style="236" customWidth="1"/>
    <col min="13068" max="13070" width="3.625" style="236" customWidth="1"/>
    <col min="13071" max="13071" width="0.625" style="236" customWidth="1"/>
    <col min="13072" max="13072" width="3.75" style="236" customWidth="1"/>
    <col min="13073" max="13073" width="3" style="236" customWidth="1"/>
    <col min="13074" max="13074" width="3.375" style="236" customWidth="1"/>
    <col min="13075" max="13078" width="3" style="236" customWidth="1"/>
    <col min="13079" max="13079" width="1.5" style="236" customWidth="1"/>
    <col min="13080" max="13080" width="3.625" style="236" customWidth="1"/>
    <col min="13081" max="13081" width="4.25" style="236" customWidth="1"/>
    <col min="13082" max="13082" width="2.625" style="236" customWidth="1"/>
    <col min="13083" max="13083" width="3.875" style="236" customWidth="1"/>
    <col min="13084" max="13084" width="14.875" style="236" customWidth="1"/>
    <col min="13085" max="13085" width="6.375" style="236" customWidth="1"/>
    <col min="13086" max="13086" width="23.875" style="236" customWidth="1"/>
    <col min="13087" max="13089" width="15.125" style="236" customWidth="1"/>
    <col min="13090" max="13090" width="3.875" style="236" customWidth="1"/>
    <col min="13091" max="13093" width="3.625" style="236" customWidth="1"/>
    <col min="13094" max="13094" width="2" style="236" customWidth="1"/>
    <col min="13095" max="13312" width="9" style="236"/>
    <col min="13313" max="13313" width="1.5" style="236" customWidth="1"/>
    <col min="13314" max="13314" width="3.625" style="236" customWidth="1"/>
    <col min="13315" max="13315" width="0.625" style="236" customWidth="1"/>
    <col min="13316" max="13316" width="2.625" style="236" customWidth="1"/>
    <col min="13317" max="13317" width="3.875" style="236" customWidth="1"/>
    <col min="13318" max="13318" width="26.125" style="236" customWidth="1"/>
    <col min="13319" max="13319" width="17.125" style="236" customWidth="1"/>
    <col min="13320" max="13323" width="10.625" style="236" customWidth="1"/>
    <col min="13324" max="13326" width="3.625" style="236" customWidth="1"/>
    <col min="13327" max="13327" width="0.625" style="236" customWidth="1"/>
    <col min="13328" max="13328" width="3.75" style="236" customWidth="1"/>
    <col min="13329" max="13329" width="3" style="236" customWidth="1"/>
    <col min="13330" max="13330" width="3.375" style="236" customWidth="1"/>
    <col min="13331" max="13334" width="3" style="236" customWidth="1"/>
    <col min="13335" max="13335" width="1.5" style="236" customWidth="1"/>
    <col min="13336" max="13336" width="3.625" style="236" customWidth="1"/>
    <col min="13337" max="13337" width="4.25" style="236" customWidth="1"/>
    <col min="13338" max="13338" width="2.625" style="236" customWidth="1"/>
    <col min="13339" max="13339" width="3.875" style="236" customWidth="1"/>
    <col min="13340" max="13340" width="14.875" style="236" customWidth="1"/>
    <col min="13341" max="13341" width="6.375" style="236" customWidth="1"/>
    <col min="13342" max="13342" width="23.875" style="236" customWidth="1"/>
    <col min="13343" max="13345" width="15.125" style="236" customWidth="1"/>
    <col min="13346" max="13346" width="3.875" style="236" customWidth="1"/>
    <col min="13347" max="13349" width="3.625" style="236" customWidth="1"/>
    <col min="13350" max="13350" width="2" style="236" customWidth="1"/>
    <col min="13351" max="13568" width="9" style="236"/>
    <col min="13569" max="13569" width="1.5" style="236" customWidth="1"/>
    <col min="13570" max="13570" width="3.625" style="236" customWidth="1"/>
    <col min="13571" max="13571" width="0.625" style="236" customWidth="1"/>
    <col min="13572" max="13572" width="2.625" style="236" customWidth="1"/>
    <col min="13573" max="13573" width="3.875" style="236" customWidth="1"/>
    <col min="13574" max="13574" width="26.125" style="236" customWidth="1"/>
    <col min="13575" max="13575" width="17.125" style="236" customWidth="1"/>
    <col min="13576" max="13579" width="10.625" style="236" customWidth="1"/>
    <col min="13580" max="13582" width="3.625" style="236" customWidth="1"/>
    <col min="13583" max="13583" width="0.625" style="236" customWidth="1"/>
    <col min="13584" max="13584" width="3.75" style="236" customWidth="1"/>
    <col min="13585" max="13585" width="3" style="236" customWidth="1"/>
    <col min="13586" max="13586" width="3.375" style="236" customWidth="1"/>
    <col min="13587" max="13590" width="3" style="236" customWidth="1"/>
    <col min="13591" max="13591" width="1.5" style="236" customWidth="1"/>
    <col min="13592" max="13592" width="3.625" style="236" customWidth="1"/>
    <col min="13593" max="13593" width="4.25" style="236" customWidth="1"/>
    <col min="13594" max="13594" width="2.625" style="236" customWidth="1"/>
    <col min="13595" max="13595" width="3.875" style="236" customWidth="1"/>
    <col min="13596" max="13596" width="14.875" style="236" customWidth="1"/>
    <col min="13597" max="13597" width="6.375" style="236" customWidth="1"/>
    <col min="13598" max="13598" width="23.875" style="236" customWidth="1"/>
    <col min="13599" max="13601" width="15.125" style="236" customWidth="1"/>
    <col min="13602" max="13602" width="3.875" style="236" customWidth="1"/>
    <col min="13603" max="13605" width="3.625" style="236" customWidth="1"/>
    <col min="13606" max="13606" width="2" style="236" customWidth="1"/>
    <col min="13607" max="13824" width="9" style="236"/>
    <col min="13825" max="13825" width="1.5" style="236" customWidth="1"/>
    <col min="13826" max="13826" width="3.625" style="236" customWidth="1"/>
    <col min="13827" max="13827" width="0.625" style="236" customWidth="1"/>
    <col min="13828" max="13828" width="2.625" style="236" customWidth="1"/>
    <col min="13829" max="13829" width="3.875" style="236" customWidth="1"/>
    <col min="13830" max="13830" width="26.125" style="236" customWidth="1"/>
    <col min="13831" max="13831" width="17.125" style="236" customWidth="1"/>
    <col min="13832" max="13835" width="10.625" style="236" customWidth="1"/>
    <col min="13836" max="13838" width="3.625" style="236" customWidth="1"/>
    <col min="13839" max="13839" width="0.625" style="236" customWidth="1"/>
    <col min="13840" max="13840" width="3.75" style="236" customWidth="1"/>
    <col min="13841" max="13841" width="3" style="236" customWidth="1"/>
    <col min="13842" max="13842" width="3.375" style="236" customWidth="1"/>
    <col min="13843" max="13846" width="3" style="236" customWidth="1"/>
    <col min="13847" max="13847" width="1.5" style="236" customWidth="1"/>
    <col min="13848" max="13848" width="3.625" style="236" customWidth="1"/>
    <col min="13849" max="13849" width="4.25" style="236" customWidth="1"/>
    <col min="13850" max="13850" width="2.625" style="236" customWidth="1"/>
    <col min="13851" max="13851" width="3.875" style="236" customWidth="1"/>
    <col min="13852" max="13852" width="14.875" style="236" customWidth="1"/>
    <col min="13853" max="13853" width="6.375" style="236" customWidth="1"/>
    <col min="13854" max="13854" width="23.875" style="236" customWidth="1"/>
    <col min="13855" max="13857" width="15.125" style="236" customWidth="1"/>
    <col min="13858" max="13858" width="3.875" style="236" customWidth="1"/>
    <col min="13859" max="13861" width="3.625" style="236" customWidth="1"/>
    <col min="13862" max="13862" width="2" style="236" customWidth="1"/>
    <col min="13863" max="14080" width="9" style="236"/>
    <col min="14081" max="14081" width="1.5" style="236" customWidth="1"/>
    <col min="14082" max="14082" width="3.625" style="236" customWidth="1"/>
    <col min="14083" max="14083" width="0.625" style="236" customWidth="1"/>
    <col min="14084" max="14084" width="2.625" style="236" customWidth="1"/>
    <col min="14085" max="14085" width="3.875" style="236" customWidth="1"/>
    <col min="14086" max="14086" width="26.125" style="236" customWidth="1"/>
    <col min="14087" max="14087" width="17.125" style="236" customWidth="1"/>
    <col min="14088" max="14091" width="10.625" style="236" customWidth="1"/>
    <col min="14092" max="14094" width="3.625" style="236" customWidth="1"/>
    <col min="14095" max="14095" width="0.625" style="236" customWidth="1"/>
    <col min="14096" max="14096" width="3.75" style="236" customWidth="1"/>
    <col min="14097" max="14097" width="3" style="236" customWidth="1"/>
    <col min="14098" max="14098" width="3.375" style="236" customWidth="1"/>
    <col min="14099" max="14102" width="3" style="236" customWidth="1"/>
    <col min="14103" max="14103" width="1.5" style="236" customWidth="1"/>
    <col min="14104" max="14104" width="3.625" style="236" customWidth="1"/>
    <col min="14105" max="14105" width="4.25" style="236" customWidth="1"/>
    <col min="14106" max="14106" width="2.625" style="236" customWidth="1"/>
    <col min="14107" max="14107" width="3.875" style="236" customWidth="1"/>
    <col min="14108" max="14108" width="14.875" style="236" customWidth="1"/>
    <col min="14109" max="14109" width="6.375" style="236" customWidth="1"/>
    <col min="14110" max="14110" width="23.875" style="236" customWidth="1"/>
    <col min="14111" max="14113" width="15.125" style="236" customWidth="1"/>
    <col min="14114" max="14114" width="3.875" style="236" customWidth="1"/>
    <col min="14115" max="14117" width="3.625" style="236" customWidth="1"/>
    <col min="14118" max="14118" width="2" style="236" customWidth="1"/>
    <col min="14119" max="14336" width="9" style="236"/>
    <col min="14337" max="14337" width="1.5" style="236" customWidth="1"/>
    <col min="14338" max="14338" width="3.625" style="236" customWidth="1"/>
    <col min="14339" max="14339" width="0.625" style="236" customWidth="1"/>
    <col min="14340" max="14340" width="2.625" style="236" customWidth="1"/>
    <col min="14341" max="14341" width="3.875" style="236" customWidth="1"/>
    <col min="14342" max="14342" width="26.125" style="236" customWidth="1"/>
    <col min="14343" max="14343" width="17.125" style="236" customWidth="1"/>
    <col min="14344" max="14347" width="10.625" style="236" customWidth="1"/>
    <col min="14348" max="14350" width="3.625" style="236" customWidth="1"/>
    <col min="14351" max="14351" width="0.625" style="236" customWidth="1"/>
    <col min="14352" max="14352" width="3.75" style="236" customWidth="1"/>
    <col min="14353" max="14353" width="3" style="236" customWidth="1"/>
    <col min="14354" max="14354" width="3.375" style="236" customWidth="1"/>
    <col min="14355" max="14358" width="3" style="236" customWidth="1"/>
    <col min="14359" max="14359" width="1.5" style="236" customWidth="1"/>
    <col min="14360" max="14360" width="3.625" style="236" customWidth="1"/>
    <col min="14361" max="14361" width="4.25" style="236" customWidth="1"/>
    <col min="14362" max="14362" width="2.625" style="236" customWidth="1"/>
    <col min="14363" max="14363" width="3.875" style="236" customWidth="1"/>
    <col min="14364" max="14364" width="14.875" style="236" customWidth="1"/>
    <col min="14365" max="14365" width="6.375" style="236" customWidth="1"/>
    <col min="14366" max="14366" width="23.875" style="236" customWidth="1"/>
    <col min="14367" max="14369" width="15.125" style="236" customWidth="1"/>
    <col min="14370" max="14370" width="3.875" style="236" customWidth="1"/>
    <col min="14371" max="14373" width="3.625" style="236" customWidth="1"/>
    <col min="14374" max="14374" width="2" style="236" customWidth="1"/>
    <col min="14375" max="14592" width="9" style="236"/>
    <col min="14593" max="14593" width="1.5" style="236" customWidth="1"/>
    <col min="14594" max="14594" width="3.625" style="236" customWidth="1"/>
    <col min="14595" max="14595" width="0.625" style="236" customWidth="1"/>
    <col min="14596" max="14596" width="2.625" style="236" customWidth="1"/>
    <col min="14597" max="14597" width="3.875" style="236" customWidth="1"/>
    <col min="14598" max="14598" width="26.125" style="236" customWidth="1"/>
    <col min="14599" max="14599" width="17.125" style="236" customWidth="1"/>
    <col min="14600" max="14603" width="10.625" style="236" customWidth="1"/>
    <col min="14604" max="14606" width="3.625" style="236" customWidth="1"/>
    <col min="14607" max="14607" width="0.625" style="236" customWidth="1"/>
    <col min="14608" max="14608" width="3.75" style="236" customWidth="1"/>
    <col min="14609" max="14609" width="3" style="236" customWidth="1"/>
    <col min="14610" max="14610" width="3.375" style="236" customWidth="1"/>
    <col min="14611" max="14614" width="3" style="236" customWidth="1"/>
    <col min="14615" max="14615" width="1.5" style="236" customWidth="1"/>
    <col min="14616" max="14616" width="3.625" style="236" customWidth="1"/>
    <col min="14617" max="14617" width="4.25" style="236" customWidth="1"/>
    <col min="14618" max="14618" width="2.625" style="236" customWidth="1"/>
    <col min="14619" max="14619" width="3.875" style="236" customWidth="1"/>
    <col min="14620" max="14620" width="14.875" style="236" customWidth="1"/>
    <col min="14621" max="14621" width="6.375" style="236" customWidth="1"/>
    <col min="14622" max="14622" width="23.875" style="236" customWidth="1"/>
    <col min="14623" max="14625" width="15.125" style="236" customWidth="1"/>
    <col min="14626" max="14626" width="3.875" style="236" customWidth="1"/>
    <col min="14627" max="14629" width="3.625" style="236" customWidth="1"/>
    <col min="14630" max="14630" width="2" style="236" customWidth="1"/>
    <col min="14631" max="14848" width="9" style="236"/>
    <col min="14849" max="14849" width="1.5" style="236" customWidth="1"/>
    <col min="14850" max="14850" width="3.625" style="236" customWidth="1"/>
    <col min="14851" max="14851" width="0.625" style="236" customWidth="1"/>
    <col min="14852" max="14852" width="2.625" style="236" customWidth="1"/>
    <col min="14853" max="14853" width="3.875" style="236" customWidth="1"/>
    <col min="14854" max="14854" width="26.125" style="236" customWidth="1"/>
    <col min="14855" max="14855" width="17.125" style="236" customWidth="1"/>
    <col min="14856" max="14859" width="10.625" style="236" customWidth="1"/>
    <col min="14860" max="14862" width="3.625" style="236" customWidth="1"/>
    <col min="14863" max="14863" width="0.625" style="236" customWidth="1"/>
    <col min="14864" max="14864" width="3.75" style="236" customWidth="1"/>
    <col min="14865" max="14865" width="3" style="236" customWidth="1"/>
    <col min="14866" max="14866" width="3.375" style="236" customWidth="1"/>
    <col min="14867" max="14870" width="3" style="236" customWidth="1"/>
    <col min="14871" max="14871" width="1.5" style="236" customWidth="1"/>
    <col min="14872" max="14872" width="3.625" style="236" customWidth="1"/>
    <col min="14873" max="14873" width="4.25" style="236" customWidth="1"/>
    <col min="14874" max="14874" width="2.625" style="236" customWidth="1"/>
    <col min="14875" max="14875" width="3.875" style="236" customWidth="1"/>
    <col min="14876" max="14876" width="14.875" style="236" customWidth="1"/>
    <col min="14877" max="14877" width="6.375" style="236" customWidth="1"/>
    <col min="14878" max="14878" width="23.875" style="236" customWidth="1"/>
    <col min="14879" max="14881" width="15.125" style="236" customWidth="1"/>
    <col min="14882" max="14882" width="3.875" style="236" customWidth="1"/>
    <col min="14883" max="14885" width="3.625" style="236" customWidth="1"/>
    <col min="14886" max="14886" width="2" style="236" customWidth="1"/>
    <col min="14887" max="15104" width="9" style="236"/>
    <col min="15105" max="15105" width="1.5" style="236" customWidth="1"/>
    <col min="15106" max="15106" width="3.625" style="236" customWidth="1"/>
    <col min="15107" max="15107" width="0.625" style="236" customWidth="1"/>
    <col min="15108" max="15108" width="2.625" style="236" customWidth="1"/>
    <col min="15109" max="15109" width="3.875" style="236" customWidth="1"/>
    <col min="15110" max="15110" width="26.125" style="236" customWidth="1"/>
    <col min="15111" max="15111" width="17.125" style="236" customWidth="1"/>
    <col min="15112" max="15115" width="10.625" style="236" customWidth="1"/>
    <col min="15116" max="15118" width="3.625" style="236" customWidth="1"/>
    <col min="15119" max="15119" width="0.625" style="236" customWidth="1"/>
    <col min="15120" max="15120" width="3.75" style="236" customWidth="1"/>
    <col min="15121" max="15121" width="3" style="236" customWidth="1"/>
    <col min="15122" max="15122" width="3.375" style="236" customWidth="1"/>
    <col min="15123" max="15126" width="3" style="236" customWidth="1"/>
    <col min="15127" max="15127" width="1.5" style="236" customWidth="1"/>
    <col min="15128" max="15128" width="3.625" style="236" customWidth="1"/>
    <col min="15129" max="15129" width="4.25" style="236" customWidth="1"/>
    <col min="15130" max="15130" width="2.625" style="236" customWidth="1"/>
    <col min="15131" max="15131" width="3.875" style="236" customWidth="1"/>
    <col min="15132" max="15132" width="14.875" style="236" customWidth="1"/>
    <col min="15133" max="15133" width="6.375" style="236" customWidth="1"/>
    <col min="15134" max="15134" width="23.875" style="236" customWidth="1"/>
    <col min="15135" max="15137" width="15.125" style="236" customWidth="1"/>
    <col min="15138" max="15138" width="3.875" style="236" customWidth="1"/>
    <col min="15139" max="15141" width="3.625" style="236" customWidth="1"/>
    <col min="15142" max="15142" width="2" style="236" customWidth="1"/>
    <col min="15143" max="15360" width="9" style="236"/>
    <col min="15361" max="15361" width="1.5" style="236" customWidth="1"/>
    <col min="15362" max="15362" width="3.625" style="236" customWidth="1"/>
    <col min="15363" max="15363" width="0.625" style="236" customWidth="1"/>
    <col min="15364" max="15364" width="2.625" style="236" customWidth="1"/>
    <col min="15365" max="15365" width="3.875" style="236" customWidth="1"/>
    <col min="15366" max="15366" width="26.125" style="236" customWidth="1"/>
    <col min="15367" max="15367" width="17.125" style="236" customWidth="1"/>
    <col min="15368" max="15371" width="10.625" style="236" customWidth="1"/>
    <col min="15372" max="15374" width="3.625" style="236" customWidth="1"/>
    <col min="15375" max="15375" width="0.625" style="236" customWidth="1"/>
    <col min="15376" max="15376" width="3.75" style="236" customWidth="1"/>
    <col min="15377" max="15377" width="3" style="236" customWidth="1"/>
    <col min="15378" max="15378" width="3.375" style="236" customWidth="1"/>
    <col min="15379" max="15382" width="3" style="236" customWidth="1"/>
    <col min="15383" max="15383" width="1.5" style="236" customWidth="1"/>
    <col min="15384" max="15384" width="3.625" style="236" customWidth="1"/>
    <col min="15385" max="15385" width="4.25" style="236" customWidth="1"/>
    <col min="15386" max="15386" width="2.625" style="236" customWidth="1"/>
    <col min="15387" max="15387" width="3.875" style="236" customWidth="1"/>
    <col min="15388" max="15388" width="14.875" style="236" customWidth="1"/>
    <col min="15389" max="15389" width="6.375" style="236" customWidth="1"/>
    <col min="15390" max="15390" width="23.875" style="236" customWidth="1"/>
    <col min="15391" max="15393" width="15.125" style="236" customWidth="1"/>
    <col min="15394" max="15394" width="3.875" style="236" customWidth="1"/>
    <col min="15395" max="15397" width="3.625" style="236" customWidth="1"/>
    <col min="15398" max="15398" width="2" style="236" customWidth="1"/>
    <col min="15399" max="15616" width="9" style="236"/>
    <col min="15617" max="15617" width="1.5" style="236" customWidth="1"/>
    <col min="15618" max="15618" width="3.625" style="236" customWidth="1"/>
    <col min="15619" max="15619" width="0.625" style="236" customWidth="1"/>
    <col min="15620" max="15620" width="2.625" style="236" customWidth="1"/>
    <col min="15621" max="15621" width="3.875" style="236" customWidth="1"/>
    <col min="15622" max="15622" width="26.125" style="236" customWidth="1"/>
    <col min="15623" max="15623" width="17.125" style="236" customWidth="1"/>
    <col min="15624" max="15627" width="10.625" style="236" customWidth="1"/>
    <col min="15628" max="15630" width="3.625" style="236" customWidth="1"/>
    <col min="15631" max="15631" width="0.625" style="236" customWidth="1"/>
    <col min="15632" max="15632" width="3.75" style="236" customWidth="1"/>
    <col min="15633" max="15633" width="3" style="236" customWidth="1"/>
    <col min="15634" max="15634" width="3.375" style="236" customWidth="1"/>
    <col min="15635" max="15638" width="3" style="236" customWidth="1"/>
    <col min="15639" max="15639" width="1.5" style="236" customWidth="1"/>
    <col min="15640" max="15640" width="3.625" style="236" customWidth="1"/>
    <col min="15641" max="15641" width="4.25" style="236" customWidth="1"/>
    <col min="15642" max="15642" width="2.625" style="236" customWidth="1"/>
    <col min="15643" max="15643" width="3.875" style="236" customWidth="1"/>
    <col min="15644" max="15644" width="14.875" style="236" customWidth="1"/>
    <col min="15645" max="15645" width="6.375" style="236" customWidth="1"/>
    <col min="15646" max="15646" width="23.875" style="236" customWidth="1"/>
    <col min="15647" max="15649" width="15.125" style="236" customWidth="1"/>
    <col min="15650" max="15650" width="3.875" style="236" customWidth="1"/>
    <col min="15651" max="15653" width="3.625" style="236" customWidth="1"/>
    <col min="15654" max="15654" width="2" style="236" customWidth="1"/>
    <col min="15655" max="15872" width="9" style="236"/>
    <col min="15873" max="15873" width="1.5" style="236" customWidth="1"/>
    <col min="15874" max="15874" width="3.625" style="236" customWidth="1"/>
    <col min="15875" max="15875" width="0.625" style="236" customWidth="1"/>
    <col min="15876" max="15876" width="2.625" style="236" customWidth="1"/>
    <col min="15877" max="15877" width="3.875" style="236" customWidth="1"/>
    <col min="15878" max="15878" width="26.125" style="236" customWidth="1"/>
    <col min="15879" max="15879" width="17.125" style="236" customWidth="1"/>
    <col min="15880" max="15883" width="10.625" style="236" customWidth="1"/>
    <col min="15884" max="15886" width="3.625" style="236" customWidth="1"/>
    <col min="15887" max="15887" width="0.625" style="236" customWidth="1"/>
    <col min="15888" max="15888" width="3.75" style="236" customWidth="1"/>
    <col min="15889" max="15889" width="3" style="236" customWidth="1"/>
    <col min="15890" max="15890" width="3.375" style="236" customWidth="1"/>
    <col min="15891" max="15894" width="3" style="236" customWidth="1"/>
    <col min="15895" max="15895" width="1.5" style="236" customWidth="1"/>
    <col min="15896" max="15896" width="3.625" style="236" customWidth="1"/>
    <col min="15897" max="15897" width="4.25" style="236" customWidth="1"/>
    <col min="15898" max="15898" width="2.625" style="236" customWidth="1"/>
    <col min="15899" max="15899" width="3.875" style="236" customWidth="1"/>
    <col min="15900" max="15900" width="14.875" style="236" customWidth="1"/>
    <col min="15901" max="15901" width="6.375" style="236" customWidth="1"/>
    <col min="15902" max="15902" width="23.875" style="236" customWidth="1"/>
    <col min="15903" max="15905" width="15.125" style="236" customWidth="1"/>
    <col min="15906" max="15906" width="3.875" style="236" customWidth="1"/>
    <col min="15907" max="15909" width="3.625" style="236" customWidth="1"/>
    <col min="15910" max="15910" width="2" style="236" customWidth="1"/>
    <col min="15911" max="16128" width="9" style="236"/>
    <col min="16129" max="16129" width="1.5" style="236" customWidth="1"/>
    <col min="16130" max="16130" width="3.625" style="236" customWidth="1"/>
    <col min="16131" max="16131" width="0.625" style="236" customWidth="1"/>
    <col min="16132" max="16132" width="2.625" style="236" customWidth="1"/>
    <col min="16133" max="16133" width="3.875" style="236" customWidth="1"/>
    <col min="16134" max="16134" width="26.125" style="236" customWidth="1"/>
    <col min="16135" max="16135" width="17.125" style="236" customWidth="1"/>
    <col min="16136" max="16139" width="10.625" style="236" customWidth="1"/>
    <col min="16140" max="16142" width="3.625" style="236" customWidth="1"/>
    <col min="16143" max="16143" width="0.625" style="236" customWidth="1"/>
    <col min="16144" max="16144" width="3.75" style="236" customWidth="1"/>
    <col min="16145" max="16145" width="3" style="236" customWidth="1"/>
    <col min="16146" max="16146" width="3.375" style="236" customWidth="1"/>
    <col min="16147" max="16150" width="3" style="236" customWidth="1"/>
    <col min="16151" max="16151" width="1.5" style="236" customWidth="1"/>
    <col min="16152" max="16152" width="3.625" style="236" customWidth="1"/>
    <col min="16153" max="16153" width="4.25" style="236" customWidth="1"/>
    <col min="16154" max="16154" width="2.625" style="236" customWidth="1"/>
    <col min="16155" max="16155" width="3.875" style="236" customWidth="1"/>
    <col min="16156" max="16156" width="14.875" style="236" customWidth="1"/>
    <col min="16157" max="16157" width="6.375" style="236" customWidth="1"/>
    <col min="16158" max="16158" width="23.875" style="236" customWidth="1"/>
    <col min="16159" max="16161" width="15.125" style="236" customWidth="1"/>
    <col min="16162" max="16162" width="3.875" style="236" customWidth="1"/>
    <col min="16163" max="16165" width="3.625" style="236" customWidth="1"/>
    <col min="16166" max="16166" width="2" style="236" customWidth="1"/>
    <col min="16167" max="16384" width="9" style="236"/>
  </cols>
  <sheetData>
    <row r="1" spans="1:46" ht="16.5" customHeight="1">
      <c r="A1" s="89"/>
      <c r="B1" s="3"/>
      <c r="C1" s="3"/>
      <c r="D1" s="3"/>
      <c r="E1" s="3"/>
      <c r="F1" s="3"/>
      <c r="G1" s="3"/>
      <c r="H1" s="3"/>
      <c r="I1" s="3"/>
      <c r="J1" s="3"/>
      <c r="K1" s="3"/>
      <c r="L1" s="3"/>
      <c r="M1" s="3"/>
      <c r="N1" s="3"/>
      <c r="O1" s="3"/>
      <c r="P1" s="3"/>
      <c r="Q1" s="3"/>
      <c r="R1" s="3"/>
      <c r="S1" s="3"/>
      <c r="T1" s="3"/>
      <c r="U1" s="3"/>
      <c r="V1" s="3"/>
      <c r="W1" s="236"/>
      <c r="AJ1" s="236"/>
    </row>
    <row r="2" spans="1:46" ht="16.5" customHeight="1">
      <c r="A2" s="89"/>
      <c r="B2" s="269" t="s">
        <v>368</v>
      </c>
      <c r="C2" s="348"/>
      <c r="D2" s="348"/>
      <c r="E2" s="89"/>
      <c r="F2" s="89"/>
      <c r="G2" s="89"/>
      <c r="H2" s="89"/>
      <c r="I2" s="89"/>
      <c r="J2" s="89"/>
      <c r="K2" s="89"/>
      <c r="L2" s="89"/>
      <c r="M2" s="89"/>
      <c r="N2" s="89"/>
      <c r="O2" s="89"/>
      <c r="P2" s="89"/>
      <c r="Q2" s="89"/>
      <c r="R2" s="89"/>
      <c r="S2" s="89"/>
      <c r="T2" s="89"/>
      <c r="U2" s="89"/>
      <c r="V2" s="62"/>
      <c r="W2" s="236"/>
      <c r="AJ2" s="236"/>
    </row>
    <row r="3" spans="1:46" ht="13.5" customHeight="1">
      <c r="A3" s="89"/>
      <c r="B3" s="83"/>
      <c r="C3" s="83"/>
      <c r="D3" s="83"/>
      <c r="E3" s="83"/>
      <c r="F3" s="83"/>
      <c r="G3" s="83"/>
      <c r="H3" s="349"/>
      <c r="I3" s="349"/>
      <c r="J3" s="349"/>
      <c r="K3" s="349"/>
      <c r="L3" s="349"/>
      <c r="M3" s="349"/>
      <c r="N3" s="349"/>
      <c r="O3" s="349"/>
      <c r="P3" s="349"/>
      <c r="Q3" s="349"/>
      <c r="R3" s="349"/>
      <c r="S3" s="349"/>
      <c r="T3" s="349"/>
      <c r="U3" s="349"/>
      <c r="V3" s="349"/>
      <c r="W3" s="236"/>
      <c r="Y3" s="350"/>
      <c r="Z3" s="350"/>
      <c r="AJ3" s="236"/>
    </row>
    <row r="4" spans="1:46" ht="13.5" customHeight="1">
      <c r="A4" s="89"/>
      <c r="B4" s="83"/>
      <c r="C4" s="351"/>
      <c r="D4" s="351"/>
      <c r="E4" s="83"/>
      <c r="F4" s="83"/>
      <c r="G4" s="83"/>
      <c r="H4" s="83"/>
      <c r="I4" s="83"/>
      <c r="J4" s="83"/>
      <c r="K4" s="83"/>
      <c r="L4" s="83"/>
      <c r="M4" s="83"/>
      <c r="N4" s="83"/>
      <c r="O4" s="83"/>
      <c r="P4" s="83"/>
      <c r="Q4" s="83"/>
      <c r="R4" s="83"/>
      <c r="S4" s="83"/>
      <c r="T4" s="83"/>
      <c r="U4" s="83"/>
      <c r="V4" s="83"/>
      <c r="W4" s="236"/>
      <c r="AJ4" s="236"/>
      <c r="AQ4" s="350"/>
      <c r="AR4" s="350"/>
      <c r="AS4" s="350"/>
      <c r="AT4" s="350"/>
    </row>
    <row r="5" spans="1:46" s="258" customFormat="1" ht="13.5" customHeight="1">
      <c r="A5" s="239"/>
      <c r="B5" s="352"/>
      <c r="C5" s="349"/>
      <c r="D5" s="349"/>
      <c r="E5" s="353"/>
      <c r="F5" s="353"/>
      <c r="G5" s="353"/>
      <c r="H5" s="351"/>
      <c r="I5" s="351"/>
      <c r="J5" s="351"/>
      <c r="K5" s="353"/>
      <c r="L5" s="353"/>
      <c r="M5" s="353"/>
      <c r="N5" s="353"/>
      <c r="O5" s="353"/>
      <c r="P5" s="353"/>
      <c r="Q5" s="353"/>
      <c r="R5" s="353"/>
      <c r="S5" s="353"/>
      <c r="T5" s="353"/>
      <c r="U5" s="353"/>
      <c r="V5" s="353"/>
    </row>
    <row r="6" spans="1:46" s="239" customFormat="1" ht="13.5" customHeight="1">
      <c r="B6" s="354"/>
      <c r="C6" s="354"/>
      <c r="D6" s="352"/>
      <c r="E6" s="93"/>
      <c r="F6" s="93"/>
      <c r="G6" s="93"/>
      <c r="H6" s="355"/>
      <c r="I6" s="355"/>
      <c r="J6" s="351"/>
      <c r="K6" s="356"/>
      <c r="L6" s="356"/>
      <c r="M6" s="356"/>
      <c r="N6" s="356"/>
      <c r="O6" s="356"/>
      <c r="P6" s="356"/>
      <c r="Q6" s="356"/>
      <c r="R6" s="356"/>
      <c r="S6" s="356"/>
      <c r="T6" s="356"/>
      <c r="U6" s="356"/>
      <c r="V6" s="356"/>
    </row>
    <row r="7" spans="1:46" ht="13.5" customHeight="1">
      <c r="A7" s="89"/>
      <c r="B7" s="83"/>
      <c r="C7" s="83"/>
      <c r="D7" s="357"/>
      <c r="E7" s="358"/>
      <c r="F7" s="358"/>
      <c r="G7" s="358"/>
      <c r="H7" s="353"/>
      <c r="I7" s="353"/>
      <c r="J7" s="357"/>
      <c r="K7" s="358"/>
      <c r="L7" s="353"/>
      <c r="M7" s="353"/>
      <c r="N7" s="353"/>
      <c r="O7" s="358"/>
      <c r="P7" s="358"/>
      <c r="Q7" s="358"/>
      <c r="R7" s="358"/>
      <c r="S7" s="358"/>
      <c r="T7" s="358"/>
      <c r="U7" s="358"/>
      <c r="V7" s="358"/>
      <c r="W7" s="236"/>
      <c r="AJ7" s="236"/>
    </row>
    <row r="8" spans="1:46" ht="13.5" customHeight="1">
      <c r="A8" s="89"/>
      <c r="B8" s="331"/>
      <c r="C8" s="331"/>
      <c r="D8" s="357"/>
      <c r="E8" s="359"/>
      <c r="F8" s="359"/>
      <c r="G8" s="359"/>
      <c r="H8" s="331"/>
      <c r="I8" s="331"/>
      <c r="J8" s="357"/>
      <c r="K8" s="81"/>
      <c r="L8" s="81"/>
      <c r="M8" s="81"/>
      <c r="N8" s="81"/>
      <c r="O8" s="81"/>
      <c r="P8" s="81"/>
      <c r="Q8" s="81"/>
      <c r="R8" s="81"/>
      <c r="S8" s="81"/>
      <c r="T8" s="81"/>
      <c r="U8" s="81"/>
      <c r="V8" s="81"/>
      <c r="W8" s="236"/>
      <c r="AJ8" s="236"/>
    </row>
    <row r="9" spans="1:46" ht="13.5" customHeight="1">
      <c r="A9" s="89"/>
      <c r="B9" s="331"/>
      <c r="C9" s="331"/>
      <c r="D9" s="357"/>
      <c r="E9" s="359"/>
      <c r="F9" s="359"/>
      <c r="G9" s="359"/>
      <c r="H9" s="331"/>
      <c r="I9" s="331"/>
      <c r="J9" s="83"/>
      <c r="K9" s="81"/>
      <c r="L9" s="81"/>
      <c r="M9" s="81"/>
      <c r="N9" s="81"/>
      <c r="O9" s="81"/>
      <c r="P9" s="81"/>
      <c r="Q9" s="81"/>
      <c r="R9" s="81"/>
      <c r="S9" s="81"/>
      <c r="T9" s="81"/>
      <c r="U9" s="81"/>
      <c r="V9" s="81"/>
      <c r="W9" s="236"/>
      <c r="Y9" s="241"/>
      <c r="AJ9" s="236"/>
    </row>
    <row r="10" spans="1:46" ht="13.5" customHeight="1">
      <c r="A10" s="89"/>
      <c r="B10" s="83"/>
      <c r="C10" s="331"/>
      <c r="D10" s="83"/>
      <c r="E10" s="359"/>
      <c r="F10" s="359"/>
      <c r="G10" s="359"/>
      <c r="H10" s="331"/>
      <c r="I10" s="331"/>
      <c r="J10" s="83"/>
      <c r="K10" s="81"/>
      <c r="L10" s="81"/>
      <c r="M10" s="81"/>
      <c r="N10" s="81"/>
      <c r="O10" s="81"/>
      <c r="P10" s="81"/>
      <c r="Q10" s="81"/>
      <c r="R10" s="81"/>
      <c r="S10" s="81"/>
      <c r="T10" s="81"/>
      <c r="U10" s="81"/>
      <c r="V10" s="81"/>
      <c r="W10" s="236"/>
      <c r="AJ10" s="236"/>
    </row>
    <row r="11" spans="1:46" s="258" customFormat="1" ht="13.5" customHeight="1">
      <c r="A11" s="239"/>
      <c r="B11" s="360"/>
      <c r="C11" s="361"/>
      <c r="D11" s="352"/>
      <c r="E11" s="356"/>
      <c r="F11" s="356"/>
      <c r="G11" s="356"/>
      <c r="H11" s="361"/>
      <c r="I11" s="361"/>
      <c r="J11" s="352"/>
      <c r="K11" s="362"/>
      <c r="L11" s="362"/>
      <c r="M11" s="362"/>
      <c r="N11" s="362"/>
      <c r="O11" s="362"/>
      <c r="P11" s="362"/>
      <c r="Q11" s="362"/>
      <c r="R11" s="362"/>
      <c r="S11" s="362"/>
      <c r="T11" s="362"/>
      <c r="U11" s="362"/>
      <c r="V11" s="362"/>
    </row>
    <row r="12" spans="1:46" ht="13.5" customHeight="1">
      <c r="A12" s="89"/>
      <c r="B12" s="83"/>
      <c r="C12" s="83"/>
      <c r="D12" s="83"/>
      <c r="E12" s="83"/>
      <c r="F12" s="83"/>
      <c r="G12" s="83"/>
      <c r="H12" s="83"/>
      <c r="I12" s="83"/>
      <c r="J12" s="83"/>
      <c r="K12" s="83"/>
      <c r="L12" s="83"/>
      <c r="M12" s="83"/>
      <c r="N12" s="83"/>
      <c r="O12" s="83"/>
      <c r="P12" s="83"/>
      <c r="Q12" s="83"/>
      <c r="R12" s="83"/>
      <c r="S12" s="83"/>
      <c r="T12" s="83"/>
      <c r="U12" s="83"/>
      <c r="V12" s="83"/>
      <c r="W12" s="236"/>
      <c r="AJ12" s="236"/>
    </row>
    <row r="13" spans="1:46" ht="13.5" customHeight="1">
      <c r="A13" s="89"/>
      <c r="B13" s="363"/>
      <c r="C13" s="363"/>
      <c r="D13" s="363"/>
      <c r="E13" s="363"/>
      <c r="F13" s="363"/>
      <c r="G13" s="363"/>
      <c r="H13" s="363"/>
      <c r="I13" s="363"/>
      <c r="J13" s="363"/>
      <c r="K13" s="363"/>
      <c r="L13" s="363"/>
      <c r="M13" s="363"/>
      <c r="N13" s="363"/>
      <c r="O13" s="363"/>
      <c r="P13" s="363"/>
      <c r="Q13" s="363"/>
      <c r="R13" s="363"/>
      <c r="S13" s="363"/>
      <c r="T13" s="363"/>
      <c r="U13" s="363"/>
      <c r="V13" s="363"/>
      <c r="W13" s="236"/>
      <c r="AJ13" s="236"/>
    </row>
    <row r="14" spans="1:46" ht="13.5" customHeight="1">
      <c r="A14" s="89"/>
      <c r="B14" s="83"/>
      <c r="C14" s="83"/>
      <c r="D14" s="83"/>
      <c r="E14" s="83"/>
      <c r="F14" s="83"/>
      <c r="G14" s="83"/>
      <c r="H14" s="83"/>
      <c r="I14" s="83"/>
      <c r="J14" s="83"/>
      <c r="K14" s="83"/>
      <c r="L14" s="83"/>
      <c r="M14" s="83"/>
      <c r="N14" s="83"/>
      <c r="O14" s="83"/>
      <c r="P14" s="83"/>
      <c r="Q14" s="83"/>
      <c r="R14" s="83"/>
      <c r="S14" s="83"/>
      <c r="T14" s="83"/>
      <c r="U14" s="83"/>
      <c r="V14" s="43"/>
      <c r="W14" s="236"/>
      <c r="AJ14" s="236"/>
    </row>
    <row r="15" spans="1:46" ht="13.5" customHeight="1">
      <c r="A15" s="83"/>
      <c r="B15" s="83"/>
      <c r="C15" s="83"/>
      <c r="D15" s="83"/>
      <c r="E15" s="83"/>
      <c r="F15" s="83"/>
      <c r="G15" s="83"/>
      <c r="H15" s="83"/>
      <c r="I15" s="83"/>
      <c r="J15" s="83"/>
      <c r="K15" s="83"/>
      <c r="L15" s="83"/>
      <c r="M15" s="83"/>
      <c r="N15" s="83"/>
      <c r="O15" s="83"/>
      <c r="P15" s="83"/>
      <c r="Q15" s="83"/>
      <c r="R15" s="83"/>
      <c r="S15" s="83"/>
      <c r="T15" s="83"/>
      <c r="U15" s="83"/>
      <c r="V15" s="83"/>
      <c r="W15" s="236"/>
      <c r="AJ15" s="236"/>
    </row>
    <row r="16" spans="1:46" ht="13.5" customHeight="1">
      <c r="A16" s="83"/>
      <c r="B16" s="83"/>
      <c r="C16" s="83"/>
      <c r="D16" s="83"/>
      <c r="E16" s="83"/>
      <c r="F16" s="83"/>
      <c r="G16" s="83"/>
      <c r="H16" s="83"/>
      <c r="I16" s="83"/>
      <c r="J16" s="83"/>
      <c r="K16" s="83"/>
      <c r="L16" s="83"/>
      <c r="M16" s="83"/>
      <c r="N16" s="83"/>
      <c r="O16" s="83"/>
      <c r="P16" s="83"/>
      <c r="Q16" s="83"/>
      <c r="R16" s="83"/>
      <c r="S16" s="83"/>
      <c r="T16" s="83"/>
      <c r="U16" s="83"/>
      <c r="V16" s="83"/>
      <c r="W16" s="236"/>
      <c r="AJ16" s="236"/>
    </row>
    <row r="17" spans="1:71" ht="17.25" customHeight="1">
      <c r="A17" s="89"/>
      <c r="B17" s="269" t="s">
        <v>369</v>
      </c>
      <c r="C17" s="364"/>
      <c r="D17" s="364"/>
      <c r="E17" s="364"/>
      <c r="F17" s="364"/>
      <c r="G17" s="364"/>
      <c r="H17" s="349"/>
      <c r="I17" s="349"/>
      <c r="J17" s="349"/>
      <c r="K17" s="349"/>
      <c r="L17" s="349"/>
      <c r="M17" s="349"/>
      <c r="N17" s="349"/>
      <c r="O17" s="349"/>
      <c r="P17" s="349"/>
      <c r="Q17" s="349"/>
      <c r="R17" s="349"/>
      <c r="S17" s="349"/>
      <c r="T17" s="349"/>
      <c r="U17" s="349"/>
      <c r="V17" s="349"/>
      <c r="W17" s="236"/>
      <c r="AJ17" s="236"/>
    </row>
    <row r="18" spans="1:71" ht="13.5" customHeight="1">
      <c r="A18" s="89"/>
      <c r="B18" s="83"/>
      <c r="C18" s="83"/>
      <c r="D18" s="83"/>
      <c r="E18" s="83"/>
      <c r="F18" s="83"/>
      <c r="G18" s="83"/>
      <c r="H18" s="349"/>
      <c r="I18" s="349"/>
      <c r="J18" s="349"/>
      <c r="K18" s="349"/>
      <c r="L18" s="349"/>
      <c r="M18" s="349"/>
      <c r="N18" s="349"/>
      <c r="O18" s="349"/>
      <c r="P18" s="349"/>
      <c r="Q18" s="349"/>
      <c r="R18" s="349"/>
      <c r="S18" s="349"/>
      <c r="T18" s="349"/>
      <c r="U18" s="349"/>
      <c r="V18" s="349"/>
      <c r="W18" s="236"/>
      <c r="Y18" s="350"/>
      <c r="Z18" s="350"/>
      <c r="AJ18" s="236"/>
    </row>
    <row r="19" spans="1:71" ht="13.5" customHeight="1">
      <c r="A19" s="89"/>
      <c r="B19" s="83"/>
      <c r="C19" s="351"/>
      <c r="D19" s="351"/>
      <c r="E19" s="83"/>
      <c r="F19" s="83"/>
      <c r="G19" s="83"/>
      <c r="H19" s="83"/>
      <c r="I19" s="83"/>
      <c r="J19" s="83"/>
      <c r="K19" s="83"/>
      <c r="L19" s="83"/>
      <c r="M19" s="83"/>
      <c r="N19" s="83"/>
      <c r="O19" s="83"/>
      <c r="P19" s="83"/>
      <c r="Q19" s="83"/>
      <c r="R19" s="83"/>
      <c r="S19" s="83"/>
      <c r="T19" s="83"/>
      <c r="U19" s="83"/>
      <c r="V19" s="83"/>
      <c r="W19" s="236"/>
      <c r="AJ19" s="236"/>
      <c r="AQ19" s="350"/>
      <c r="AR19" s="350"/>
      <c r="AS19" s="350"/>
      <c r="AT19" s="350"/>
    </row>
    <row r="20" spans="1:71" s="258" customFormat="1" ht="13.5" customHeight="1">
      <c r="A20" s="239"/>
      <c r="B20" s="352"/>
      <c r="C20" s="349"/>
      <c r="D20" s="349"/>
      <c r="E20" s="353"/>
      <c r="F20" s="353"/>
      <c r="G20" s="353"/>
      <c r="H20" s="351"/>
      <c r="I20" s="351"/>
      <c r="J20" s="351"/>
      <c r="K20" s="353"/>
      <c r="L20" s="353"/>
      <c r="M20" s="353"/>
      <c r="N20" s="353"/>
      <c r="O20" s="353"/>
      <c r="P20" s="353"/>
      <c r="Q20" s="353"/>
      <c r="R20" s="353"/>
      <c r="S20" s="353"/>
      <c r="T20" s="353"/>
      <c r="U20" s="353"/>
      <c r="V20" s="353"/>
    </row>
    <row r="21" spans="1:71" s="239" customFormat="1" ht="13.5" customHeight="1">
      <c r="B21" s="354"/>
      <c r="C21" s="354"/>
      <c r="D21" s="352"/>
      <c r="E21" s="93"/>
      <c r="F21" s="93"/>
      <c r="G21" s="93"/>
      <c r="H21" s="355"/>
      <c r="I21" s="355"/>
      <c r="J21" s="351"/>
      <c r="K21" s="356"/>
      <c r="L21" s="356"/>
      <c r="M21" s="356"/>
      <c r="N21" s="356"/>
      <c r="O21" s="356"/>
      <c r="P21" s="356"/>
      <c r="Q21" s="356"/>
      <c r="R21" s="356"/>
      <c r="S21" s="356"/>
      <c r="T21" s="356"/>
      <c r="U21" s="356"/>
      <c r="V21" s="356"/>
    </row>
    <row r="22" spans="1:71" ht="13.5" customHeight="1">
      <c r="A22" s="89"/>
      <c r="B22" s="83"/>
      <c r="C22" s="83"/>
      <c r="D22" s="357"/>
      <c r="E22" s="358"/>
      <c r="F22" s="358"/>
      <c r="G22" s="358"/>
      <c r="H22" s="353"/>
      <c r="I22" s="353"/>
      <c r="J22" s="357"/>
      <c r="K22" s="358"/>
      <c r="L22" s="353"/>
      <c r="M22" s="353"/>
      <c r="N22" s="353"/>
      <c r="O22" s="358"/>
      <c r="P22" s="358"/>
      <c r="Q22" s="358"/>
      <c r="R22" s="358"/>
      <c r="S22" s="358"/>
      <c r="T22" s="358"/>
      <c r="U22" s="358"/>
      <c r="V22" s="358"/>
      <c r="W22" s="236"/>
      <c r="AJ22" s="236"/>
    </row>
    <row r="23" spans="1:71" ht="13.5" customHeight="1">
      <c r="A23" s="89"/>
      <c r="B23" s="331"/>
      <c r="C23" s="331"/>
      <c r="D23" s="357"/>
      <c r="E23" s="359"/>
      <c r="F23" s="359"/>
      <c r="G23" s="359"/>
      <c r="H23" s="331"/>
      <c r="I23" s="331"/>
      <c r="J23" s="357"/>
      <c r="K23" s="81"/>
      <c r="L23" s="81"/>
      <c r="M23" s="81"/>
      <c r="N23" s="81"/>
      <c r="O23" s="81"/>
      <c r="P23" s="81"/>
      <c r="Q23" s="81"/>
      <c r="R23" s="81"/>
      <c r="S23" s="81"/>
      <c r="T23" s="81"/>
      <c r="U23" s="81"/>
      <c r="V23" s="81"/>
      <c r="W23" s="236"/>
      <c r="AJ23" s="236"/>
    </row>
    <row r="24" spans="1:71" ht="13.5" customHeight="1">
      <c r="A24" s="89"/>
      <c r="B24" s="331"/>
      <c r="C24" s="331"/>
      <c r="D24" s="357"/>
      <c r="E24" s="359"/>
      <c r="F24" s="359"/>
      <c r="G24" s="359"/>
      <c r="H24" s="331"/>
      <c r="I24" s="331"/>
      <c r="J24" s="83"/>
      <c r="K24" s="81"/>
      <c r="L24" s="81"/>
      <c r="M24" s="81"/>
      <c r="N24" s="81"/>
      <c r="O24" s="81"/>
      <c r="P24" s="81"/>
      <c r="Q24" s="81"/>
      <c r="R24" s="81"/>
      <c r="S24" s="81"/>
      <c r="T24" s="81"/>
      <c r="U24" s="81"/>
      <c r="V24" s="81"/>
      <c r="W24" s="236"/>
      <c r="Y24" s="241"/>
      <c r="AJ24" s="236"/>
    </row>
    <row r="25" spans="1:71" ht="13.5" customHeight="1">
      <c r="A25" s="89"/>
      <c r="B25" s="83"/>
      <c r="C25" s="331"/>
      <c r="D25" s="83"/>
      <c r="E25" s="359"/>
      <c r="F25" s="359"/>
      <c r="G25" s="359"/>
      <c r="H25" s="331"/>
      <c r="I25" s="331"/>
      <c r="J25" s="83"/>
      <c r="K25" s="81"/>
      <c r="L25" s="81"/>
      <c r="M25" s="81"/>
      <c r="N25" s="81"/>
      <c r="O25" s="81"/>
      <c r="P25" s="81"/>
      <c r="Q25" s="81"/>
      <c r="R25" s="81"/>
      <c r="S25" s="81"/>
      <c r="T25" s="81"/>
      <c r="U25" s="81"/>
      <c r="V25" s="81"/>
      <c r="W25" s="236"/>
      <c r="AJ25" s="236"/>
    </row>
    <row r="26" spans="1:71" s="258" customFormat="1" ht="13.5" customHeight="1">
      <c r="A26" s="239"/>
      <c r="B26" s="360"/>
      <c r="C26" s="361"/>
      <c r="D26" s="352"/>
      <c r="E26" s="356"/>
      <c r="F26" s="356"/>
      <c r="G26" s="356"/>
      <c r="H26" s="361"/>
      <c r="I26" s="361"/>
      <c r="J26" s="352"/>
      <c r="K26" s="362"/>
      <c r="L26" s="362"/>
      <c r="M26" s="362"/>
      <c r="N26" s="362"/>
      <c r="O26" s="362"/>
      <c r="P26" s="362"/>
      <c r="Q26" s="362"/>
      <c r="R26" s="362"/>
      <c r="S26" s="362"/>
      <c r="T26" s="362"/>
      <c r="U26" s="362"/>
      <c r="V26" s="362"/>
    </row>
    <row r="27" spans="1:71" ht="13.5" customHeight="1">
      <c r="A27" s="89"/>
      <c r="B27" s="83"/>
      <c r="C27" s="83"/>
      <c r="D27" s="83"/>
      <c r="E27" s="83"/>
      <c r="F27" s="83"/>
      <c r="G27" s="83"/>
      <c r="H27" s="83"/>
      <c r="I27" s="83"/>
      <c r="J27" s="83"/>
      <c r="K27" s="83"/>
      <c r="L27" s="83"/>
      <c r="M27" s="83"/>
      <c r="N27" s="83"/>
      <c r="O27" s="83"/>
      <c r="P27" s="83"/>
      <c r="Q27" s="83"/>
      <c r="R27" s="83"/>
      <c r="S27" s="83"/>
      <c r="T27" s="83"/>
      <c r="U27" s="83"/>
      <c r="V27" s="83"/>
      <c r="W27" s="236"/>
      <c r="AJ27" s="236"/>
    </row>
    <row r="28" spans="1:71" ht="13.5" customHeight="1">
      <c r="A28" s="89"/>
      <c r="B28" s="363"/>
      <c r="C28" s="363"/>
      <c r="D28" s="363"/>
      <c r="E28" s="363"/>
      <c r="F28" s="363"/>
      <c r="G28" s="363"/>
      <c r="H28" s="363"/>
      <c r="I28" s="363"/>
      <c r="J28" s="363"/>
      <c r="K28" s="363"/>
      <c r="L28" s="363"/>
      <c r="M28" s="363"/>
      <c r="N28" s="363"/>
      <c r="O28" s="363"/>
      <c r="P28" s="363"/>
      <c r="Q28" s="363"/>
      <c r="R28" s="363"/>
      <c r="S28" s="363"/>
      <c r="T28" s="363"/>
      <c r="U28" s="363"/>
      <c r="V28" s="363"/>
      <c r="W28" s="236"/>
      <c r="AJ28" s="236"/>
    </row>
    <row r="29" spans="1:71" ht="13.5" customHeight="1">
      <c r="A29" s="89"/>
      <c r="B29" s="83"/>
      <c r="C29" s="83"/>
      <c r="D29" s="83"/>
      <c r="E29" s="83"/>
      <c r="F29" s="83"/>
      <c r="G29" s="83"/>
      <c r="H29" s="83"/>
      <c r="I29" s="83"/>
      <c r="J29" s="83"/>
      <c r="K29" s="83"/>
      <c r="L29" s="83"/>
      <c r="M29" s="83"/>
      <c r="N29" s="83"/>
      <c r="O29" s="83"/>
      <c r="P29" s="83"/>
      <c r="Q29" s="83"/>
      <c r="R29" s="83"/>
      <c r="S29" s="83"/>
      <c r="T29" s="83"/>
      <c r="U29" s="83"/>
      <c r="V29" s="43"/>
      <c r="W29" s="236"/>
      <c r="AJ29" s="236"/>
    </row>
    <row r="30" spans="1:71" ht="13.5" customHeight="1">
      <c r="A30" s="89"/>
      <c r="B30" s="83"/>
      <c r="C30" s="83"/>
      <c r="D30" s="83"/>
      <c r="E30" s="83"/>
      <c r="F30" s="83"/>
      <c r="G30" s="83"/>
      <c r="H30" s="83"/>
      <c r="I30" s="83"/>
      <c r="J30" s="83"/>
      <c r="K30" s="83"/>
      <c r="L30" s="83"/>
      <c r="M30" s="83"/>
      <c r="N30" s="83"/>
      <c r="O30" s="83"/>
      <c r="P30" s="83"/>
      <c r="Q30" s="83"/>
      <c r="R30" s="83"/>
      <c r="S30" s="83"/>
      <c r="T30" s="83"/>
      <c r="U30" s="83"/>
      <c r="V30" s="43"/>
      <c r="W30" s="236"/>
      <c r="AJ30" s="236"/>
    </row>
    <row r="31" spans="1:71" ht="27" customHeight="1">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row>
    <row r="32" spans="1:71" ht="1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P32" s="241"/>
      <c r="AQ32" s="241"/>
      <c r="AR32" s="241"/>
      <c r="AS32" s="241"/>
      <c r="AT32" s="241"/>
      <c r="AU32" s="241"/>
      <c r="AV32" s="241"/>
      <c r="AW32" s="241"/>
      <c r="AX32" s="241"/>
      <c r="AY32" s="241"/>
      <c r="AZ32" s="241"/>
      <c r="BA32" s="241"/>
      <c r="BB32" s="241"/>
      <c r="BC32" s="241"/>
      <c r="BD32" s="241"/>
      <c r="BE32" s="241"/>
      <c r="BF32" s="241"/>
      <c r="BG32" s="241"/>
      <c r="BH32" s="241"/>
      <c r="BI32" s="241"/>
      <c r="BJ32" s="241"/>
      <c r="BK32" s="241"/>
      <c r="BL32" s="241"/>
      <c r="BM32" s="241"/>
      <c r="BN32" s="241"/>
      <c r="BO32" s="241"/>
      <c r="BP32" s="241"/>
      <c r="BQ32" s="241"/>
      <c r="BR32" s="241"/>
      <c r="BS32" s="241"/>
    </row>
    <row r="33" spans="1:70" ht="24" customHeight="1">
      <c r="A33" s="83"/>
      <c r="B33" s="83"/>
      <c r="C33" s="83"/>
      <c r="D33" s="1585" t="s">
        <v>370</v>
      </c>
      <c r="E33" s="1585"/>
      <c r="F33" s="1585"/>
      <c r="G33" s="1585"/>
      <c r="H33" s="1585"/>
      <c r="I33" s="1585"/>
      <c r="J33" s="1585"/>
      <c r="K33" s="1585"/>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c r="BM33" s="241"/>
      <c r="BN33" s="241"/>
      <c r="BO33" s="241"/>
      <c r="BP33" s="241"/>
      <c r="BQ33" s="241"/>
    </row>
    <row r="34" spans="1:70" ht="4.5" customHeight="1">
      <c r="A34" s="83"/>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M34" s="241"/>
      <c r="AN34" s="365"/>
      <c r="AO34" s="365"/>
      <c r="AP34" s="365"/>
      <c r="AQ34" s="365"/>
      <c r="AR34" s="365"/>
      <c r="AS34" s="365"/>
      <c r="AT34" s="365"/>
      <c r="AU34" s="365"/>
      <c r="AV34" s="365"/>
      <c r="AW34" s="365"/>
      <c r="AX34" s="365"/>
      <c r="AY34" s="365"/>
      <c r="AZ34" s="365"/>
      <c r="BA34" s="365"/>
      <c r="BB34" s="365"/>
      <c r="BC34" s="365"/>
      <c r="BD34" s="365"/>
      <c r="BE34" s="365"/>
      <c r="BF34" s="365"/>
      <c r="BG34" s="365"/>
      <c r="BH34" s="365"/>
      <c r="BI34" s="365"/>
      <c r="BJ34" s="365"/>
      <c r="BK34" s="365"/>
      <c r="BL34" s="365"/>
      <c r="BM34" s="365"/>
      <c r="BN34" s="365"/>
      <c r="BO34" s="365"/>
      <c r="BP34" s="365"/>
      <c r="BQ34" s="365"/>
    </row>
    <row r="35" spans="1:70" ht="25.5" customHeight="1">
      <c r="A35" s="83"/>
      <c r="B35" s="83"/>
      <c r="C35" s="83"/>
      <c r="D35" s="1586" t="s">
        <v>371</v>
      </c>
      <c r="E35" s="1586"/>
      <c r="F35" s="1586"/>
      <c r="G35" s="1586"/>
      <c r="H35" s="1586"/>
      <c r="I35" s="1586"/>
      <c r="J35" s="1586"/>
      <c r="K35" s="1586"/>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M35" s="241"/>
      <c r="AN35" s="365"/>
      <c r="AO35" s="365"/>
      <c r="AP35" s="365"/>
      <c r="AQ35" s="365"/>
      <c r="AR35" s="365"/>
      <c r="AS35" s="365"/>
      <c r="AT35" s="365"/>
      <c r="AU35" s="365"/>
      <c r="AV35" s="365"/>
      <c r="AW35" s="365"/>
      <c r="AX35" s="365"/>
      <c r="AY35" s="365"/>
      <c r="AZ35" s="365"/>
      <c r="BA35" s="365"/>
      <c r="BB35" s="365"/>
      <c r="BC35" s="365"/>
      <c r="BD35" s="365"/>
      <c r="BE35" s="365"/>
      <c r="BF35" s="365"/>
      <c r="BG35" s="365"/>
      <c r="BH35" s="365"/>
      <c r="BI35" s="365"/>
      <c r="BJ35" s="365"/>
      <c r="BK35" s="365"/>
      <c r="BL35" s="365"/>
      <c r="BM35" s="365"/>
      <c r="BN35" s="365"/>
      <c r="BO35" s="365"/>
      <c r="BP35" s="365"/>
      <c r="BQ35" s="365"/>
    </row>
    <row r="36" spans="1:70" ht="20.25" customHeight="1">
      <c r="A36" s="83"/>
      <c r="B36" s="83"/>
      <c r="C36" s="83"/>
      <c r="D36" s="83"/>
      <c r="E36" s="83"/>
      <c r="F36" s="83"/>
      <c r="G36" s="83"/>
      <c r="H36" s="83"/>
      <c r="I36" s="83"/>
      <c r="J36" s="83"/>
      <c r="K36" s="83"/>
      <c r="L36" s="366"/>
      <c r="M36" s="366"/>
      <c r="N36" s="366"/>
      <c r="O36" s="366"/>
      <c r="P36" s="366"/>
      <c r="Q36" s="366"/>
      <c r="R36" s="366"/>
      <c r="S36" s="366"/>
      <c r="T36" s="366"/>
      <c r="U36" s="83"/>
      <c r="V36" s="83"/>
      <c r="W36" s="1587"/>
      <c r="X36" s="1587"/>
      <c r="Y36" s="1587"/>
      <c r="Z36" s="1587"/>
      <c r="AA36" s="1587"/>
      <c r="AB36" s="1587"/>
      <c r="AC36" s="1587"/>
      <c r="AD36" s="1587"/>
      <c r="AE36" s="1587"/>
      <c r="AF36" s="1587"/>
      <c r="AG36" s="1587"/>
      <c r="AH36" s="1587"/>
      <c r="AI36" s="366"/>
      <c r="AJ36" s="366"/>
      <c r="AK36" s="83"/>
      <c r="AM36" s="241"/>
      <c r="AN36" s="365"/>
      <c r="AO36" s="365"/>
      <c r="AP36" s="365"/>
      <c r="AQ36" s="365"/>
      <c r="AR36" s="365"/>
      <c r="AS36" s="365"/>
      <c r="AT36" s="365"/>
      <c r="AU36" s="365"/>
      <c r="AV36" s="365"/>
      <c r="AW36" s="365"/>
      <c r="AX36" s="365"/>
      <c r="AY36" s="365"/>
      <c r="AZ36" s="365"/>
      <c r="BA36" s="365"/>
      <c r="BB36" s="365"/>
      <c r="BC36" s="365"/>
      <c r="BD36" s="365"/>
      <c r="BE36" s="365"/>
      <c r="BF36" s="365"/>
      <c r="BG36" s="365"/>
      <c r="BH36" s="365"/>
      <c r="BI36" s="365"/>
      <c r="BJ36" s="365"/>
      <c r="BK36" s="365"/>
      <c r="BL36" s="365"/>
      <c r="BM36" s="365"/>
      <c r="BN36" s="365"/>
      <c r="BO36" s="365"/>
      <c r="BP36" s="365"/>
      <c r="BQ36" s="365"/>
    </row>
    <row r="37" spans="1:70" ht="76.5" customHeight="1">
      <c r="A37" s="367"/>
      <c r="B37" s="83"/>
      <c r="C37" s="83"/>
      <c r="D37" s="1588" t="s">
        <v>372</v>
      </c>
      <c r="E37" s="1588"/>
      <c r="F37" s="1588"/>
      <c r="G37" s="1588"/>
      <c r="H37" s="1588"/>
      <c r="I37" s="1588"/>
      <c r="J37" s="1588"/>
      <c r="K37" s="1588"/>
      <c r="L37" s="366"/>
      <c r="M37" s="366"/>
      <c r="N37" s="366"/>
      <c r="O37" s="366"/>
      <c r="P37" s="366"/>
      <c r="Q37" s="366"/>
      <c r="R37" s="366"/>
      <c r="S37" s="366"/>
      <c r="T37" s="366"/>
      <c r="U37" s="83"/>
      <c r="V37" s="367"/>
      <c r="W37" s="1587"/>
      <c r="X37" s="1587"/>
      <c r="Y37" s="1587"/>
      <c r="Z37" s="1587"/>
      <c r="AA37" s="1587"/>
      <c r="AB37" s="1587"/>
      <c r="AC37" s="1587"/>
      <c r="AD37" s="1587"/>
      <c r="AE37" s="1587"/>
      <c r="AF37" s="1587"/>
      <c r="AG37" s="1587"/>
      <c r="AH37" s="1587"/>
      <c r="AI37" s="366"/>
      <c r="AJ37" s="366"/>
      <c r="AK37" s="83"/>
      <c r="AM37" s="241"/>
      <c r="AN37" s="368"/>
      <c r="AO37" s="368"/>
      <c r="AP37" s="368"/>
      <c r="AQ37" s="368"/>
      <c r="AR37" s="368"/>
      <c r="AS37" s="368"/>
      <c r="AT37" s="368"/>
      <c r="AU37" s="368"/>
      <c r="AV37" s="368"/>
      <c r="AW37" s="368"/>
      <c r="AX37" s="368"/>
      <c r="AY37" s="368"/>
      <c r="AZ37" s="368"/>
      <c r="BA37" s="368"/>
      <c r="BB37" s="368"/>
      <c r="BC37" s="368"/>
      <c r="BD37" s="368"/>
      <c r="BE37" s="368"/>
      <c r="BF37" s="368"/>
      <c r="BG37" s="368"/>
      <c r="BH37" s="368"/>
      <c r="BI37" s="368"/>
      <c r="BJ37" s="368"/>
      <c r="BK37" s="368"/>
      <c r="BL37" s="368"/>
      <c r="BM37" s="368"/>
      <c r="BN37" s="368"/>
      <c r="BO37" s="368"/>
      <c r="BP37" s="368"/>
      <c r="BQ37" s="368"/>
    </row>
    <row r="38" spans="1:70" ht="4.5" customHeight="1">
      <c r="A38" s="83"/>
      <c r="B38" s="83"/>
      <c r="C38" s="83"/>
      <c r="D38" s="83"/>
      <c r="E38" s="83"/>
      <c r="F38" s="83"/>
      <c r="G38" s="369"/>
      <c r="H38" s="369"/>
      <c r="I38" s="369"/>
      <c r="J38" s="369"/>
      <c r="K38" s="369"/>
      <c r="L38" s="89"/>
      <c r="M38" s="366"/>
      <c r="N38" s="366"/>
      <c r="O38" s="366"/>
      <c r="P38" s="366"/>
      <c r="Q38" s="366"/>
      <c r="R38" s="366"/>
      <c r="S38" s="366"/>
      <c r="T38" s="366"/>
      <c r="U38" s="366"/>
      <c r="V38" s="83"/>
      <c r="W38" s="83"/>
      <c r="X38" s="366"/>
      <c r="Y38" s="366"/>
      <c r="Z38" s="366"/>
      <c r="AA38" s="370"/>
      <c r="AB38" s="370"/>
      <c r="AC38" s="370"/>
      <c r="AD38" s="370"/>
      <c r="AE38" s="370"/>
      <c r="AF38" s="370"/>
      <c r="AG38" s="366"/>
      <c r="AH38" s="366"/>
      <c r="AI38" s="366"/>
      <c r="AJ38" s="366"/>
      <c r="AK38" s="366"/>
      <c r="AL38" s="83"/>
      <c r="AN38" s="241"/>
      <c r="AO38" s="368"/>
      <c r="AP38" s="368"/>
      <c r="AQ38" s="368"/>
      <c r="AR38" s="368"/>
      <c r="AS38" s="368"/>
      <c r="AT38" s="368"/>
      <c r="AU38" s="368"/>
      <c r="AV38" s="368"/>
      <c r="AW38" s="368"/>
      <c r="AX38" s="368"/>
      <c r="AY38" s="368"/>
      <c r="AZ38" s="368"/>
      <c r="BA38" s="368"/>
      <c r="BB38" s="368"/>
      <c r="BC38" s="368"/>
      <c r="BD38" s="368"/>
      <c r="BE38" s="368"/>
      <c r="BF38" s="368"/>
      <c r="BG38" s="368"/>
      <c r="BH38" s="368"/>
      <c r="BI38" s="368"/>
      <c r="BJ38" s="368"/>
      <c r="BK38" s="368"/>
      <c r="BL38" s="368"/>
      <c r="BM38" s="368"/>
      <c r="BN38" s="368"/>
      <c r="BO38" s="368"/>
      <c r="BP38" s="368"/>
      <c r="BQ38" s="368"/>
      <c r="BR38" s="368"/>
    </row>
    <row r="39" spans="1:70" ht="18.75" customHeight="1">
      <c r="A39" s="83"/>
      <c r="B39" s="83"/>
      <c r="C39" s="83"/>
      <c r="D39" s="83"/>
      <c r="E39" s="83"/>
      <c r="F39" s="83"/>
      <c r="G39" s="1589" t="s">
        <v>373</v>
      </c>
      <c r="H39" s="1589"/>
      <c r="I39" s="1589"/>
      <c r="J39" s="1589"/>
      <c r="K39" s="1589"/>
      <c r="L39" s="89"/>
      <c r="M39" s="371"/>
      <c r="N39" s="371"/>
      <c r="O39" s="371"/>
      <c r="P39" s="371"/>
      <c r="Q39" s="371"/>
      <c r="R39" s="371"/>
      <c r="S39" s="371"/>
      <c r="T39" s="371"/>
      <c r="U39" s="371"/>
      <c r="V39" s="83"/>
      <c r="W39" s="83"/>
      <c r="X39" s="1590"/>
      <c r="Y39" s="1590"/>
      <c r="Z39" s="1590"/>
      <c r="AA39" s="1590"/>
      <c r="AB39" s="1590"/>
      <c r="AC39" s="1590"/>
      <c r="AD39" s="1590"/>
      <c r="AE39" s="1590"/>
      <c r="AF39" s="1590"/>
      <c r="AG39" s="1590"/>
      <c r="AH39" s="1590"/>
      <c r="AI39" s="1590"/>
      <c r="AJ39" s="371"/>
      <c r="AK39" s="371"/>
      <c r="AL39" s="83"/>
      <c r="AN39" s="241"/>
      <c r="AO39" s="368"/>
      <c r="AP39" s="368"/>
      <c r="AQ39" s="368"/>
      <c r="AR39" s="368"/>
      <c r="AS39" s="368"/>
      <c r="AT39" s="368"/>
      <c r="AU39" s="368"/>
      <c r="AV39" s="368"/>
      <c r="AW39" s="368"/>
      <c r="AX39" s="368"/>
      <c r="AY39" s="368"/>
      <c r="AZ39" s="368"/>
      <c r="BA39" s="368"/>
      <c r="BB39" s="368"/>
      <c r="BC39" s="368"/>
      <c r="BD39" s="368"/>
      <c r="BE39" s="368"/>
      <c r="BF39" s="368"/>
      <c r="BG39" s="368"/>
      <c r="BH39" s="368"/>
      <c r="BI39" s="368"/>
      <c r="BJ39" s="368"/>
      <c r="BK39" s="368"/>
      <c r="BL39" s="368"/>
      <c r="BM39" s="368"/>
      <c r="BN39" s="368"/>
      <c r="BO39" s="368"/>
      <c r="BP39" s="368"/>
      <c r="BQ39" s="368"/>
      <c r="BR39" s="368"/>
    </row>
    <row r="40" spans="1:70" ht="39" customHeight="1">
      <c r="A40" s="83"/>
      <c r="B40" s="83"/>
      <c r="C40" s="83"/>
      <c r="D40" s="83"/>
      <c r="E40" s="83"/>
      <c r="F40" s="83"/>
      <c r="G40" s="1595" t="s">
        <v>374</v>
      </c>
      <c r="H40" s="1597" t="s">
        <v>375</v>
      </c>
      <c r="I40" s="1597" t="s">
        <v>376</v>
      </c>
      <c r="J40" s="1597" t="s">
        <v>377</v>
      </c>
      <c r="K40" s="1599" t="s">
        <v>378</v>
      </c>
      <c r="L40" s="89"/>
      <c r="M40" s="371"/>
      <c r="N40" s="371"/>
      <c r="O40" s="371"/>
      <c r="P40" s="371"/>
      <c r="Q40" s="371"/>
      <c r="R40" s="371"/>
      <c r="S40" s="371"/>
      <c r="T40" s="371"/>
      <c r="U40" s="371"/>
      <c r="V40" s="83"/>
      <c r="W40" s="83"/>
      <c r="X40" s="372"/>
      <c r="Y40" s="1594"/>
      <c r="Z40" s="1594"/>
      <c r="AA40" s="1594"/>
      <c r="AB40" s="1594"/>
      <c r="AC40" s="1594"/>
      <c r="AD40" s="1594"/>
      <c r="AE40" s="1594"/>
      <c r="AF40" s="1594"/>
      <c r="AG40" s="1594"/>
      <c r="AH40" s="373"/>
      <c r="AI40" s="372"/>
      <c r="AJ40" s="371"/>
      <c r="AK40" s="371"/>
      <c r="AL40" s="83"/>
      <c r="AN40" s="241"/>
      <c r="AO40" s="368"/>
      <c r="AP40" s="368"/>
      <c r="AQ40" s="368"/>
      <c r="AR40" s="368"/>
      <c r="AS40" s="368"/>
      <c r="AT40" s="368"/>
      <c r="AU40" s="368"/>
      <c r="AV40" s="368"/>
      <c r="AW40" s="368"/>
      <c r="AX40" s="368"/>
      <c r="AY40" s="368"/>
      <c r="AZ40" s="368"/>
      <c r="BA40" s="368"/>
      <c r="BB40" s="368"/>
      <c r="BC40" s="368"/>
      <c r="BD40" s="368"/>
      <c r="BE40" s="368"/>
      <c r="BF40" s="368"/>
      <c r="BG40" s="368"/>
      <c r="BH40" s="368"/>
      <c r="BI40" s="368"/>
      <c r="BJ40" s="368"/>
      <c r="BK40" s="368"/>
      <c r="BL40" s="368"/>
      <c r="BM40" s="368"/>
      <c r="BN40" s="368"/>
      <c r="BO40" s="368"/>
      <c r="BP40" s="368"/>
      <c r="BQ40" s="368"/>
      <c r="BR40" s="368"/>
    </row>
    <row r="41" spans="1:70" ht="22.5" customHeight="1">
      <c r="A41" s="83"/>
      <c r="B41" s="83"/>
      <c r="C41" s="83"/>
      <c r="D41" s="83"/>
      <c r="E41" s="83"/>
      <c r="F41" s="83"/>
      <c r="G41" s="1596"/>
      <c r="H41" s="1598"/>
      <c r="I41" s="1598"/>
      <c r="J41" s="1598"/>
      <c r="K41" s="1599"/>
      <c r="L41" s="89"/>
      <c r="M41" s="371"/>
      <c r="N41" s="371"/>
      <c r="O41" s="371"/>
      <c r="P41" s="371"/>
      <c r="Q41" s="371"/>
      <c r="R41" s="371"/>
      <c r="S41" s="371"/>
      <c r="T41" s="371"/>
      <c r="U41" s="371"/>
      <c r="V41" s="83"/>
      <c r="W41" s="83"/>
      <c r="X41" s="372"/>
      <c r="Y41" s="1594"/>
      <c r="Z41" s="1594"/>
      <c r="AA41" s="1594"/>
      <c r="AB41" s="1594"/>
      <c r="AC41" s="1594"/>
      <c r="AD41" s="1594"/>
      <c r="AE41" s="1594"/>
      <c r="AF41" s="1594"/>
      <c r="AG41" s="1594"/>
      <c r="AH41" s="373"/>
      <c r="AI41" s="372"/>
      <c r="AJ41" s="371"/>
      <c r="AK41" s="371"/>
      <c r="AL41" s="89"/>
      <c r="AN41" s="241"/>
      <c r="AO41" s="368"/>
      <c r="AP41" s="368"/>
      <c r="AQ41" s="368"/>
      <c r="AR41" s="368"/>
      <c r="AS41" s="368"/>
      <c r="AT41" s="368"/>
      <c r="AU41" s="368"/>
      <c r="AV41" s="368"/>
      <c r="AW41" s="368"/>
      <c r="AX41" s="368"/>
      <c r="AY41" s="368"/>
      <c r="AZ41" s="368"/>
      <c r="BA41" s="368"/>
      <c r="BB41" s="368"/>
      <c r="BC41" s="368"/>
      <c r="BD41" s="368"/>
      <c r="BE41" s="368"/>
      <c r="BF41" s="368"/>
      <c r="BG41" s="368"/>
      <c r="BH41" s="368"/>
      <c r="BI41" s="368"/>
      <c r="BJ41" s="368"/>
      <c r="BK41" s="368"/>
      <c r="BL41" s="368"/>
      <c r="BM41" s="368"/>
      <c r="BN41" s="368"/>
      <c r="BO41" s="368"/>
      <c r="BP41" s="368"/>
      <c r="BQ41" s="368"/>
      <c r="BR41" s="368"/>
    </row>
    <row r="42" spans="1:70" ht="20.25" customHeight="1">
      <c r="A42" s="83"/>
      <c r="B42" s="83"/>
      <c r="C42" s="83"/>
      <c r="D42" s="83"/>
      <c r="E42" s="83"/>
      <c r="F42" s="83"/>
      <c r="G42" s="374" t="s">
        <v>379</v>
      </c>
      <c r="H42" s="375">
        <v>17172</v>
      </c>
      <c r="I42" s="375">
        <v>7763</v>
      </c>
      <c r="J42" s="375">
        <v>7729</v>
      </c>
      <c r="K42" s="376">
        <v>64494</v>
      </c>
      <c r="L42" s="89"/>
      <c r="M42" s="377"/>
      <c r="N42" s="377"/>
      <c r="O42" s="377"/>
      <c r="P42" s="377"/>
      <c r="Q42" s="377" t="s">
        <v>380</v>
      </c>
      <c r="R42" s="377"/>
      <c r="S42" s="377"/>
      <c r="T42" s="377"/>
      <c r="U42" s="377"/>
      <c r="V42" s="83"/>
      <c r="W42" s="83"/>
      <c r="X42" s="372"/>
      <c r="Y42" s="1594"/>
      <c r="Z42" s="1594"/>
      <c r="AA42" s="1594"/>
      <c r="AB42" s="1594"/>
      <c r="AC42" s="1594"/>
      <c r="AD42" s="1594"/>
      <c r="AE42" s="1594"/>
      <c r="AF42" s="1594"/>
      <c r="AG42" s="1594"/>
      <c r="AH42" s="373"/>
      <c r="AI42" s="372"/>
      <c r="AJ42" s="377"/>
      <c r="AK42" s="377"/>
      <c r="AL42" s="83"/>
      <c r="AM42" s="241"/>
      <c r="AN42" s="378"/>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c r="BL42" s="379"/>
      <c r="BM42" s="379"/>
      <c r="BN42" s="379"/>
      <c r="BO42" s="379"/>
      <c r="BP42" s="379"/>
      <c r="BQ42" s="379"/>
      <c r="BR42" s="379"/>
    </row>
    <row r="43" spans="1:70" ht="20.25" customHeight="1">
      <c r="A43" s="83"/>
      <c r="B43" s="83"/>
      <c r="C43" s="83"/>
      <c r="D43" s="83"/>
      <c r="E43" s="83"/>
      <c r="F43" s="83"/>
      <c r="G43" s="380" t="s">
        <v>381</v>
      </c>
      <c r="H43" s="381">
        <f ca="1">H42/$J$43</f>
        <v>0.26625732626290816</v>
      </c>
      <c r="I43" s="381">
        <f ca="1">I42/$J$43</f>
        <v>0.12036778615064968</v>
      </c>
      <c r="J43" s="381">
        <f ca="1">J42/$J$43</f>
        <v>0.11984060532762737</v>
      </c>
      <c r="K43" s="381">
        <f ca="1">K42/$J$43</f>
        <v>1</v>
      </c>
      <c r="L43" s="89"/>
      <c r="M43" s="377"/>
      <c r="N43" s="377"/>
      <c r="O43" s="377"/>
      <c r="P43" s="377"/>
      <c r="Q43" s="377"/>
      <c r="R43" s="377"/>
      <c r="S43" s="377"/>
      <c r="T43" s="377"/>
      <c r="U43" s="377"/>
      <c r="V43" s="83"/>
      <c r="W43" s="83"/>
      <c r="X43" s="372"/>
      <c r="Y43" s="382"/>
      <c r="Z43" s="382"/>
      <c r="AA43" s="382"/>
      <c r="AB43" s="382"/>
      <c r="AC43" s="382"/>
      <c r="AD43" s="382"/>
      <c r="AE43" s="382"/>
      <c r="AF43" s="382"/>
      <c r="AG43" s="382"/>
      <c r="AH43" s="373"/>
      <c r="AI43" s="372"/>
      <c r="AJ43" s="377"/>
      <c r="AK43" s="377"/>
      <c r="AL43" s="83"/>
      <c r="AM43" s="241"/>
      <c r="AN43" s="378"/>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c r="BM43" s="379"/>
      <c r="BN43" s="379"/>
      <c r="BO43" s="379"/>
      <c r="BP43" s="379"/>
      <c r="BQ43" s="379"/>
      <c r="BR43" s="379"/>
    </row>
    <row r="44" spans="1:70" ht="51.75" customHeight="1">
      <c r="A44" s="83"/>
      <c r="B44" s="83"/>
      <c r="C44" s="83"/>
      <c r="D44" s="83"/>
      <c r="E44" s="83"/>
      <c r="F44" s="83"/>
      <c r="G44" s="1591"/>
      <c r="H44" s="1591"/>
      <c r="I44" s="1591"/>
      <c r="J44" s="1591"/>
      <c r="K44" s="1591"/>
      <c r="L44" s="89"/>
      <c r="M44" s="369"/>
      <c r="N44" s="377"/>
      <c r="O44" s="377"/>
      <c r="P44" s="377"/>
      <c r="Q44" s="377"/>
      <c r="R44" s="377"/>
      <c r="S44" s="377"/>
      <c r="T44" s="377"/>
      <c r="U44" s="83"/>
      <c r="V44" s="83"/>
      <c r="W44" s="83"/>
      <c r="X44" s="372"/>
      <c r="Y44" s="373"/>
      <c r="Z44" s="373"/>
      <c r="AA44" s="373"/>
      <c r="AB44" s="373"/>
      <c r="AC44" s="373"/>
      <c r="AD44" s="1592"/>
      <c r="AE44" s="1593"/>
      <c r="AF44" s="1593"/>
      <c r="AG44" s="1593"/>
      <c r="AH44" s="372"/>
      <c r="AI44" s="377"/>
      <c r="AJ44" s="377"/>
      <c r="AK44" s="377"/>
      <c r="AL44" s="241"/>
      <c r="AM44" s="383"/>
      <c r="AN44" s="384"/>
      <c r="AO44" s="385"/>
      <c r="AP44" s="385"/>
      <c r="AQ44" s="385"/>
      <c r="AR44" s="385"/>
      <c r="AS44" s="385"/>
      <c r="AT44" s="385"/>
      <c r="AU44" s="385"/>
      <c r="AV44" s="385"/>
      <c r="AW44" s="385"/>
      <c r="AX44" s="385"/>
      <c r="AY44" s="385"/>
      <c r="AZ44" s="385"/>
      <c r="BA44" s="385"/>
      <c r="BB44" s="385"/>
      <c r="BC44" s="385"/>
      <c r="BD44" s="241"/>
      <c r="BE44" s="241"/>
      <c r="BF44" s="241"/>
      <c r="BG44" s="241"/>
      <c r="BH44" s="241"/>
      <c r="BI44" s="241"/>
      <c r="BJ44" s="241"/>
      <c r="BK44" s="241"/>
      <c r="BL44" s="241"/>
      <c r="BM44" s="241"/>
      <c r="BN44" s="241"/>
      <c r="BO44" s="241"/>
      <c r="BP44" s="241"/>
      <c r="BQ44" s="384"/>
    </row>
    <row r="45" spans="1:70" ht="35.25" customHeight="1">
      <c r="A45" s="83"/>
      <c r="B45" s="83"/>
      <c r="C45" s="83"/>
      <c r="D45" s="83"/>
      <c r="E45" s="83"/>
      <c r="F45" s="83"/>
      <c r="G45" s="83"/>
      <c r="H45" s="83"/>
      <c r="I45" s="83"/>
      <c r="J45" s="83"/>
      <c r="K45" s="89"/>
      <c r="L45" s="89"/>
      <c r="M45" s="369"/>
      <c r="N45" s="377"/>
      <c r="O45" s="377"/>
      <c r="P45" s="377"/>
      <c r="Q45" s="377"/>
      <c r="R45" s="241"/>
      <c r="S45" s="377"/>
      <c r="T45" s="377"/>
      <c r="U45" s="83"/>
      <c r="V45" s="83"/>
      <c r="W45" s="83"/>
      <c r="X45" s="377"/>
      <c r="Y45" s="372"/>
      <c r="Z45" s="372"/>
      <c r="AA45" s="372"/>
      <c r="AB45" s="372"/>
      <c r="AC45" s="372"/>
      <c r="AD45" s="386"/>
      <c r="AE45" s="386"/>
      <c r="AF45" s="386"/>
      <c r="AG45" s="386"/>
      <c r="AH45" s="372"/>
      <c r="AI45" s="377"/>
      <c r="AJ45" s="377"/>
      <c r="AK45" s="377"/>
      <c r="AL45" s="387"/>
      <c r="AM45" s="383"/>
      <c r="AN45" s="384"/>
      <c r="AO45" s="385"/>
      <c r="AP45" s="385"/>
      <c r="AQ45" s="385"/>
      <c r="AR45" s="385"/>
      <c r="AS45" s="385"/>
      <c r="AT45" s="385"/>
      <c r="AU45" s="385"/>
      <c r="AV45" s="385"/>
      <c r="AW45" s="385"/>
      <c r="AX45" s="385"/>
      <c r="AY45" s="385"/>
      <c r="AZ45" s="385"/>
      <c r="BA45" s="385"/>
      <c r="BB45" s="385"/>
      <c r="BC45" s="385"/>
      <c r="BD45" s="241"/>
      <c r="BE45" s="241"/>
      <c r="BF45" s="241"/>
      <c r="BG45" s="241"/>
      <c r="BH45" s="241"/>
      <c r="BI45" s="241"/>
      <c r="BJ45" s="241"/>
      <c r="BK45" s="241"/>
      <c r="BL45" s="241"/>
      <c r="BM45" s="241"/>
      <c r="BN45" s="241"/>
      <c r="BO45" s="241"/>
      <c r="BP45" s="241"/>
      <c r="BQ45" s="384"/>
    </row>
    <row r="46" spans="1:70" ht="31.5" customHeight="1">
      <c r="A46" s="89"/>
      <c r="B46" s="89"/>
      <c r="C46" s="89"/>
      <c r="D46" s="89"/>
      <c r="E46" s="89"/>
      <c r="F46" s="89"/>
      <c r="G46" s="89"/>
      <c r="H46" s="89"/>
      <c r="I46" s="89"/>
      <c r="J46" s="89"/>
      <c r="K46" s="89"/>
      <c r="L46" s="89"/>
      <c r="M46" s="388"/>
      <c r="N46" s="389"/>
      <c r="O46" s="389"/>
      <c r="P46" s="389"/>
      <c r="Q46" s="389"/>
      <c r="S46" s="389"/>
      <c r="T46" s="389"/>
      <c r="U46" s="89"/>
      <c r="V46" s="89"/>
      <c r="W46" s="89"/>
      <c r="X46" s="389"/>
      <c r="Y46" s="390"/>
      <c r="Z46" s="390"/>
      <c r="AA46" s="390"/>
      <c r="AB46" s="390"/>
      <c r="AC46" s="390"/>
      <c r="AD46" s="386"/>
      <c r="AE46" s="391"/>
      <c r="AF46" s="391"/>
      <c r="AG46" s="391"/>
      <c r="AH46" s="390"/>
      <c r="AI46" s="389"/>
      <c r="AJ46" s="389"/>
      <c r="AK46" s="389"/>
      <c r="AL46" s="392"/>
      <c r="AM46" s="393"/>
      <c r="AN46" s="394"/>
      <c r="AO46" s="395"/>
      <c r="AP46" s="395"/>
      <c r="AQ46" s="395"/>
      <c r="AR46" s="395"/>
      <c r="AS46" s="395"/>
      <c r="AT46" s="395"/>
      <c r="AU46" s="395"/>
      <c r="AV46" s="395"/>
      <c r="AW46" s="395"/>
      <c r="AX46" s="395"/>
      <c r="AY46" s="395"/>
      <c r="AZ46" s="395"/>
      <c r="BA46" s="395"/>
      <c r="BB46" s="395"/>
      <c r="BC46" s="395"/>
      <c r="BQ46" s="394"/>
    </row>
    <row r="47" spans="1:70" ht="31.5" customHeight="1">
      <c r="A47" s="83"/>
      <c r="B47" s="83"/>
      <c r="C47" s="83"/>
      <c r="D47" s="83"/>
      <c r="E47" s="83"/>
      <c r="F47" s="83"/>
      <c r="G47" s="83"/>
      <c r="H47" s="83"/>
      <c r="I47" s="83"/>
      <c r="J47" s="83"/>
      <c r="K47" s="89"/>
      <c r="L47" s="89"/>
      <c r="M47" s="369"/>
      <c r="N47" s="369"/>
      <c r="O47" s="369"/>
      <c r="P47" s="369"/>
      <c r="Q47" s="369"/>
      <c r="R47" s="388"/>
      <c r="S47" s="388"/>
      <c r="T47" s="388"/>
      <c r="U47" s="383"/>
      <c r="V47" s="83"/>
      <c r="W47" s="83"/>
      <c r="X47" s="396"/>
      <c r="Y47" s="83"/>
      <c r="Z47" s="397"/>
      <c r="AA47" s="397"/>
      <c r="AB47" s="397"/>
      <c r="AC47" s="397"/>
      <c r="AD47" s="386"/>
      <c r="AE47" s="391"/>
      <c r="AF47" s="391"/>
      <c r="AG47" s="391"/>
      <c r="AH47" s="398"/>
      <c r="AI47" s="399"/>
      <c r="AJ47" s="369"/>
      <c r="AK47" s="369"/>
      <c r="AL47" s="83"/>
      <c r="AM47" s="241"/>
      <c r="AN47" s="241"/>
      <c r="AO47" s="400"/>
      <c r="AP47" s="241"/>
      <c r="AQ47" s="241"/>
      <c r="AR47" s="241"/>
      <c r="AS47" s="241"/>
      <c r="AT47" s="241"/>
      <c r="AU47" s="241"/>
      <c r="AV47" s="241"/>
      <c r="AW47" s="241"/>
      <c r="AX47" s="241"/>
      <c r="AY47" s="401"/>
      <c r="AZ47" s="401"/>
      <c r="BA47" s="402"/>
      <c r="BB47" s="403"/>
      <c r="BC47" s="403"/>
      <c r="BD47" s="403"/>
      <c r="BE47" s="403"/>
      <c r="BF47" s="404"/>
      <c r="BG47" s="404"/>
      <c r="BH47" s="404"/>
      <c r="BI47" s="404"/>
      <c r="BJ47" s="404"/>
      <c r="BK47" s="404"/>
      <c r="BL47" s="404"/>
      <c r="BM47" s="404"/>
      <c r="BN47" s="404"/>
      <c r="BO47" s="404"/>
      <c r="BP47" s="404"/>
      <c r="BQ47" s="404"/>
      <c r="BR47" s="384"/>
    </row>
    <row r="48" spans="1:70" ht="63" customHeight="1">
      <c r="A48" s="83"/>
      <c r="B48" s="83"/>
      <c r="C48" s="83"/>
      <c r="D48" s="83"/>
      <c r="E48" s="83"/>
      <c r="F48" s="83"/>
      <c r="G48" s="83"/>
      <c r="H48" s="83"/>
      <c r="I48" s="83"/>
      <c r="J48" s="83"/>
      <c r="K48" s="89"/>
      <c r="L48" s="89"/>
      <c r="M48" s="369"/>
      <c r="N48" s="369"/>
      <c r="O48" s="369"/>
      <c r="P48" s="369"/>
      <c r="Q48" s="369"/>
      <c r="R48" s="388"/>
      <c r="S48" s="388"/>
      <c r="T48" s="388"/>
      <c r="U48" s="383"/>
      <c r="V48" s="83"/>
      <c r="W48" s="83"/>
      <c r="X48" s="396"/>
      <c r="Y48" s="83"/>
      <c r="Z48" s="405"/>
      <c r="AA48" s="405"/>
      <c r="AB48" s="405"/>
      <c r="AC48" s="405"/>
      <c r="AD48" s="1594"/>
      <c r="AE48" s="1594"/>
      <c r="AF48" s="1594"/>
      <c r="AG48" s="1594"/>
      <c r="AH48" s="406"/>
      <c r="AI48" s="399"/>
      <c r="AJ48" s="369"/>
      <c r="AK48" s="369"/>
      <c r="AL48" s="83"/>
      <c r="AM48" s="241"/>
      <c r="AN48" s="241"/>
      <c r="AO48" s="400"/>
      <c r="AP48" s="241"/>
      <c r="AQ48" s="241"/>
      <c r="AR48" s="241"/>
      <c r="AS48" s="241"/>
      <c r="AT48" s="241"/>
      <c r="AU48" s="241"/>
      <c r="AV48" s="241"/>
      <c r="AW48" s="241"/>
      <c r="AX48" s="241"/>
      <c r="AY48" s="401"/>
      <c r="AZ48" s="401"/>
      <c r="BA48" s="402"/>
      <c r="BB48" s="403"/>
      <c r="BC48" s="403"/>
      <c r="BD48" s="403"/>
      <c r="BE48" s="403"/>
      <c r="BF48" s="404"/>
      <c r="BG48" s="404"/>
      <c r="BH48" s="404"/>
      <c r="BI48" s="404"/>
      <c r="BJ48" s="404"/>
      <c r="BK48" s="404"/>
      <c r="BL48" s="404"/>
      <c r="BM48" s="404"/>
      <c r="BN48" s="404"/>
      <c r="BO48" s="404"/>
      <c r="BP48" s="404"/>
      <c r="BQ48" s="404"/>
      <c r="BR48" s="384"/>
    </row>
    <row r="49" spans="1:70" ht="20.25" customHeight="1">
      <c r="A49" s="83"/>
      <c r="B49" s="83"/>
      <c r="C49" s="83"/>
      <c r="D49" s="83"/>
      <c r="E49" s="83"/>
      <c r="F49" s="83"/>
      <c r="G49" s="83"/>
      <c r="H49" s="83"/>
      <c r="I49" s="83"/>
      <c r="J49" s="83"/>
      <c r="K49" s="89"/>
      <c r="L49" s="89"/>
      <c r="M49" s="369"/>
      <c r="N49" s="369"/>
      <c r="O49" s="369"/>
      <c r="P49" s="369"/>
      <c r="Q49" s="369"/>
      <c r="R49" s="388"/>
      <c r="S49" s="388"/>
      <c r="T49" s="388"/>
      <c r="U49" s="383"/>
      <c r="V49" s="83"/>
      <c r="W49" s="83"/>
      <c r="X49" s="396"/>
      <c r="Y49" s="83"/>
      <c r="Z49" s="407"/>
      <c r="AA49" s="408"/>
      <c r="AB49" s="408"/>
      <c r="AC49" s="408"/>
      <c r="AD49" s="397"/>
      <c r="AE49" s="409"/>
      <c r="AF49" s="409"/>
      <c r="AG49" s="409"/>
      <c r="AH49" s="410"/>
      <c r="AI49" s="399"/>
      <c r="AJ49" s="369"/>
      <c r="AK49" s="369"/>
      <c r="AL49" s="83"/>
      <c r="AM49" s="241"/>
      <c r="AN49" s="241"/>
      <c r="AO49" s="400"/>
      <c r="AP49" s="241"/>
      <c r="AQ49" s="241"/>
      <c r="AR49" s="241"/>
      <c r="AS49" s="241"/>
      <c r="AT49" s="241"/>
      <c r="AU49" s="241"/>
      <c r="AV49" s="241"/>
      <c r="AW49" s="241"/>
      <c r="AX49" s="241"/>
      <c r="AY49" s="401"/>
      <c r="AZ49" s="401"/>
      <c r="BA49" s="402"/>
      <c r="BB49" s="403"/>
      <c r="BC49" s="403"/>
      <c r="BD49" s="403"/>
      <c r="BE49" s="403"/>
      <c r="BF49" s="404"/>
      <c r="BG49" s="404"/>
      <c r="BH49" s="404"/>
      <c r="BI49" s="404"/>
      <c r="BJ49" s="404"/>
      <c r="BK49" s="404"/>
      <c r="BL49" s="404"/>
      <c r="BM49" s="404"/>
      <c r="BN49" s="404"/>
      <c r="BO49" s="404"/>
      <c r="BP49" s="404"/>
      <c r="BQ49" s="404"/>
      <c r="BR49" s="384"/>
    </row>
    <row r="50" spans="1:70" ht="59.25" customHeight="1">
      <c r="A50" s="83"/>
      <c r="B50" s="83"/>
      <c r="C50" s="83"/>
      <c r="D50" s="83"/>
      <c r="E50" s="83"/>
      <c r="F50" s="83"/>
      <c r="G50" s="83"/>
      <c r="H50" s="83"/>
      <c r="I50" s="83"/>
      <c r="J50" s="83"/>
      <c r="K50" s="89"/>
      <c r="L50" s="89"/>
      <c r="M50" s="89"/>
      <c r="N50" s="369"/>
      <c r="O50" s="369"/>
      <c r="P50" s="369"/>
      <c r="Q50" s="369"/>
      <c r="R50" s="388"/>
      <c r="S50" s="388"/>
      <c r="T50" s="388"/>
      <c r="U50" s="383"/>
      <c r="V50" s="83"/>
      <c r="W50" s="83"/>
      <c r="X50" s="396"/>
      <c r="Y50" s="83"/>
      <c r="Z50" s="397"/>
      <c r="AA50" s="397"/>
      <c r="AB50" s="397"/>
      <c r="AC50" s="397"/>
      <c r="AD50" s="397"/>
      <c r="AE50" s="411"/>
      <c r="AF50" s="411"/>
      <c r="AG50" s="411"/>
      <c r="AH50" s="409"/>
      <c r="AI50" s="399"/>
      <c r="AJ50" s="369"/>
      <c r="AK50" s="369"/>
      <c r="AL50" s="83"/>
      <c r="AM50" s="241"/>
      <c r="AN50" s="241"/>
      <c r="AO50" s="400"/>
      <c r="AP50" s="241"/>
      <c r="AQ50" s="241"/>
      <c r="AR50" s="241"/>
      <c r="AS50" s="241"/>
      <c r="AT50" s="241"/>
      <c r="AU50" s="241"/>
      <c r="AV50" s="241"/>
      <c r="AW50" s="241"/>
      <c r="AX50" s="241"/>
      <c r="AY50" s="401"/>
      <c r="AZ50" s="401"/>
      <c r="BA50" s="402"/>
      <c r="BB50" s="403"/>
      <c r="BC50" s="403"/>
      <c r="BD50" s="403"/>
      <c r="BE50" s="403"/>
      <c r="BF50" s="404"/>
      <c r="BG50" s="404"/>
      <c r="BH50" s="404"/>
      <c r="BI50" s="404"/>
      <c r="BJ50" s="404"/>
      <c r="BK50" s="404"/>
      <c r="BL50" s="404"/>
      <c r="BM50" s="404"/>
      <c r="BN50" s="404"/>
      <c r="BO50" s="404"/>
      <c r="BP50" s="404"/>
      <c r="BQ50" s="404"/>
      <c r="BR50" s="384"/>
    </row>
    <row r="51" spans="1:70" ht="24.75" customHeight="1">
      <c r="A51" s="83"/>
      <c r="B51" s="83"/>
      <c r="C51" s="83"/>
      <c r="D51" s="83"/>
      <c r="E51" s="83"/>
      <c r="F51" s="83"/>
      <c r="G51" s="83"/>
      <c r="H51" s="83"/>
      <c r="I51" s="83"/>
      <c r="J51" s="83"/>
      <c r="K51" s="89"/>
      <c r="L51" s="89"/>
      <c r="M51" s="89"/>
      <c r="N51" s="369"/>
      <c r="O51" s="369"/>
      <c r="P51" s="369"/>
      <c r="Q51" s="369"/>
      <c r="R51" s="388"/>
      <c r="S51" s="388"/>
      <c r="T51" s="388"/>
      <c r="U51" s="383"/>
      <c r="V51" s="83"/>
      <c r="W51" s="83"/>
      <c r="X51" s="396"/>
      <c r="Y51" s="83"/>
      <c r="Z51" s="397"/>
      <c r="AA51" s="397"/>
      <c r="AB51" s="397"/>
      <c r="AC51" s="397"/>
      <c r="AD51" s="83"/>
      <c r="AE51" s="83"/>
      <c r="AF51" s="83"/>
      <c r="AG51" s="83"/>
      <c r="AH51" s="411"/>
      <c r="AI51" s="399"/>
      <c r="AJ51" s="369"/>
      <c r="AK51" s="369"/>
      <c r="AL51" s="83"/>
      <c r="AM51" s="241"/>
      <c r="AN51" s="241"/>
      <c r="AO51" s="400"/>
      <c r="AP51" s="241"/>
      <c r="AQ51" s="241"/>
      <c r="AR51" s="241"/>
      <c r="AS51" s="241"/>
      <c r="AT51" s="241"/>
      <c r="AU51" s="241"/>
      <c r="AV51" s="241"/>
      <c r="AW51" s="241"/>
      <c r="AX51" s="241"/>
      <c r="AY51" s="401"/>
      <c r="AZ51" s="401"/>
      <c r="BA51" s="402"/>
      <c r="BB51" s="403"/>
      <c r="BC51" s="403"/>
      <c r="BD51" s="403"/>
      <c r="BE51" s="403"/>
      <c r="BF51" s="404"/>
      <c r="BG51" s="404"/>
      <c r="BH51" s="404"/>
      <c r="BI51" s="404"/>
      <c r="BJ51" s="404"/>
      <c r="BK51" s="404"/>
      <c r="BL51" s="404"/>
      <c r="BM51" s="404"/>
      <c r="BN51" s="404"/>
      <c r="BO51" s="404"/>
      <c r="BP51" s="404"/>
      <c r="BQ51" s="404"/>
      <c r="BR51" s="384"/>
    </row>
    <row r="52" spans="1:70">
      <c r="A52" s="83"/>
      <c r="B52" s="83"/>
      <c r="C52" s="83"/>
      <c r="D52" s="83"/>
      <c r="E52" s="83"/>
      <c r="F52" s="83"/>
      <c r="G52" s="83"/>
      <c r="H52" s="83"/>
      <c r="I52" s="83"/>
      <c r="J52" s="83"/>
      <c r="K52" s="89"/>
      <c r="L52" s="89"/>
      <c r="M52" s="89"/>
      <c r="N52" s="83"/>
      <c r="O52" s="83"/>
      <c r="P52" s="83"/>
      <c r="Q52" s="83"/>
      <c r="R52" s="89"/>
      <c r="S52" s="89"/>
      <c r="T52" s="89"/>
      <c r="U52" s="89"/>
      <c r="V52" s="89"/>
      <c r="W52" s="83"/>
      <c r="X52" s="83"/>
      <c r="Y52" s="83"/>
      <c r="Z52" s="83"/>
      <c r="AA52" s="83"/>
      <c r="AB52" s="83"/>
      <c r="AC52" s="83"/>
      <c r="AD52" s="89"/>
      <c r="AE52" s="89"/>
      <c r="AF52" s="89"/>
      <c r="AG52" s="89"/>
      <c r="AH52" s="412"/>
      <c r="AI52" s="83"/>
      <c r="AJ52" s="89"/>
      <c r="AK52" s="83"/>
      <c r="AL52" s="89"/>
      <c r="AM52" s="89"/>
    </row>
    <row r="53" spans="1:70">
      <c r="A53" s="89"/>
      <c r="B53" s="89"/>
      <c r="C53" s="89"/>
      <c r="D53" s="89"/>
      <c r="E53" s="89"/>
      <c r="F53" s="89"/>
      <c r="G53" s="89"/>
      <c r="H53" s="89"/>
      <c r="I53" s="89"/>
      <c r="J53" s="89"/>
      <c r="K53" s="89"/>
      <c r="L53" s="89"/>
      <c r="M53" s="89"/>
      <c r="N53" s="83"/>
      <c r="O53" s="83"/>
      <c r="P53" s="83"/>
      <c r="Q53" s="83"/>
      <c r="R53" s="89"/>
      <c r="S53" s="89"/>
      <c r="T53" s="89"/>
      <c r="U53" s="89"/>
      <c r="V53" s="89"/>
      <c r="W53" s="89"/>
      <c r="X53" s="89"/>
      <c r="Y53" s="89"/>
      <c r="Z53" s="89"/>
      <c r="AA53" s="89"/>
      <c r="AB53" s="89"/>
      <c r="AC53" s="89"/>
      <c r="AD53" s="89"/>
      <c r="AE53" s="89"/>
      <c r="AF53" s="89"/>
      <c r="AG53" s="89"/>
      <c r="AH53" s="89"/>
      <c r="AI53" s="89"/>
      <c r="AJ53" s="89"/>
      <c r="AK53" s="83"/>
      <c r="AL53" s="89"/>
      <c r="AM53" s="89"/>
    </row>
    <row r="54" spans="1:70">
      <c r="A54" s="89"/>
      <c r="B54" s="89"/>
      <c r="C54" s="89"/>
      <c r="D54" s="89"/>
      <c r="E54" s="89"/>
      <c r="F54" s="89"/>
      <c r="G54" s="89"/>
      <c r="H54" s="89"/>
      <c r="I54" s="89"/>
      <c r="J54" s="89"/>
      <c r="K54" s="89"/>
      <c r="L54" s="89"/>
      <c r="M54" s="89"/>
      <c r="N54" s="83"/>
      <c r="O54" s="83"/>
      <c r="P54" s="83"/>
      <c r="Q54" s="83"/>
      <c r="R54" s="89"/>
      <c r="S54" s="89"/>
      <c r="T54" s="89"/>
      <c r="U54" s="89"/>
      <c r="V54" s="89"/>
      <c r="W54" s="89"/>
      <c r="X54" s="89"/>
      <c r="Y54" s="89"/>
      <c r="Z54" s="89"/>
      <c r="AA54" s="89"/>
      <c r="AB54" s="89"/>
      <c r="AC54" s="89"/>
      <c r="AD54" s="89"/>
      <c r="AE54" s="89"/>
      <c r="AF54" s="89"/>
      <c r="AG54" s="89"/>
      <c r="AH54" s="89"/>
      <c r="AI54" s="89"/>
      <c r="AJ54" s="89"/>
      <c r="AK54" s="83"/>
      <c r="AL54" s="89"/>
      <c r="AM54" s="89"/>
    </row>
    <row r="55" spans="1:70">
      <c r="A55" s="89"/>
      <c r="B55" s="89"/>
      <c r="C55" s="89"/>
      <c r="D55" s="89"/>
      <c r="E55" s="89"/>
      <c r="F55" s="89"/>
      <c r="G55" s="89"/>
      <c r="H55" s="89"/>
      <c r="I55" s="89"/>
      <c r="J55" s="89"/>
      <c r="K55" s="89"/>
      <c r="L55" s="89"/>
      <c r="M55" s="89"/>
      <c r="N55" s="83"/>
      <c r="O55" s="83"/>
      <c r="P55" s="83"/>
      <c r="Q55" s="83"/>
      <c r="R55" s="89"/>
      <c r="S55" s="89"/>
      <c r="T55" s="89"/>
      <c r="U55" s="89"/>
      <c r="V55" s="89"/>
      <c r="W55" s="89"/>
      <c r="X55" s="89"/>
      <c r="Y55" s="89"/>
      <c r="Z55" s="89"/>
      <c r="AA55" s="89"/>
      <c r="AB55" s="89"/>
      <c r="AC55" s="89"/>
      <c r="AD55" s="89"/>
      <c r="AE55" s="89"/>
      <c r="AF55" s="89"/>
      <c r="AG55" s="89"/>
      <c r="AH55" s="89"/>
      <c r="AI55" s="89"/>
      <c r="AJ55" s="89"/>
      <c r="AK55" s="83"/>
      <c r="AL55" s="89"/>
      <c r="AM55" s="89"/>
    </row>
    <row r="56" spans="1:70">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row>
    <row r="57" spans="1:70">
      <c r="A57" s="89"/>
      <c r="B57" s="89"/>
      <c r="C57" s="89"/>
      <c r="D57" s="89"/>
      <c r="E57" s="89"/>
      <c r="F57" s="89"/>
      <c r="G57" s="89"/>
      <c r="H57" s="89"/>
      <c r="I57" s="89"/>
      <c r="J57" s="89"/>
      <c r="K57" s="89"/>
      <c r="L57" s="89"/>
      <c r="M57" s="89"/>
      <c r="N57" s="89"/>
      <c r="O57" s="89"/>
      <c r="P57" s="89"/>
      <c r="Q57" s="89"/>
      <c r="R57" s="89"/>
      <c r="S57" s="89"/>
      <c r="T57" s="89"/>
      <c r="W57" s="89"/>
      <c r="X57" s="89"/>
      <c r="Y57" s="89"/>
      <c r="Z57" s="89"/>
      <c r="AA57" s="89"/>
      <c r="AB57" s="89"/>
      <c r="AC57" s="89"/>
      <c r="AD57" s="89"/>
      <c r="AE57" s="89"/>
      <c r="AF57" s="89"/>
      <c r="AG57" s="89"/>
      <c r="AH57" s="89"/>
      <c r="AI57" s="89"/>
      <c r="AJ57" s="89"/>
      <c r="AK57" s="89"/>
    </row>
    <row r="58" spans="1:70">
      <c r="A58" s="89"/>
      <c r="B58" s="89"/>
      <c r="C58" s="89"/>
      <c r="D58" s="89"/>
      <c r="E58" s="89"/>
      <c r="F58" s="89"/>
      <c r="G58" s="89"/>
      <c r="H58" s="89"/>
      <c r="I58" s="89"/>
      <c r="J58" s="89"/>
      <c r="K58" s="89"/>
      <c r="L58" s="89"/>
      <c r="M58" s="89"/>
      <c r="N58" s="89"/>
      <c r="O58" s="89"/>
      <c r="P58" s="89"/>
      <c r="Q58" s="89"/>
      <c r="R58" s="89"/>
      <c r="S58" s="89"/>
      <c r="T58" s="89"/>
      <c r="W58" s="89"/>
      <c r="X58" s="89"/>
      <c r="Y58" s="89"/>
      <c r="Z58" s="89"/>
      <c r="AA58" s="89"/>
      <c r="AB58" s="89"/>
      <c r="AC58" s="89"/>
      <c r="AD58" s="89"/>
      <c r="AE58" s="89"/>
      <c r="AF58" s="89"/>
      <c r="AG58" s="89"/>
      <c r="AH58" s="89"/>
      <c r="AI58" s="89"/>
      <c r="AJ58" s="89"/>
      <c r="AK58" s="89"/>
    </row>
    <row r="59" spans="1:70">
      <c r="A59" s="89"/>
      <c r="B59" s="89"/>
      <c r="C59" s="89"/>
      <c r="D59" s="89"/>
      <c r="E59" s="89"/>
      <c r="F59" s="89"/>
      <c r="G59" s="89"/>
      <c r="H59" s="89"/>
      <c r="I59" s="89"/>
      <c r="J59" s="89"/>
      <c r="K59" s="89"/>
      <c r="L59" s="89"/>
      <c r="M59" s="89"/>
      <c r="N59" s="89"/>
      <c r="O59" s="89"/>
      <c r="P59" s="89"/>
      <c r="Q59" s="89"/>
      <c r="R59" s="89"/>
      <c r="S59" s="89"/>
      <c r="T59" s="89"/>
      <c r="W59" s="89"/>
      <c r="X59" s="89"/>
      <c r="Y59" s="89"/>
      <c r="Z59" s="89"/>
      <c r="AA59" s="89"/>
      <c r="AB59" s="89"/>
      <c r="AC59" s="89"/>
      <c r="AD59" s="89"/>
      <c r="AE59" s="89"/>
      <c r="AF59" s="89"/>
      <c r="AG59" s="89"/>
      <c r="AH59" s="89"/>
      <c r="AI59" s="89"/>
      <c r="AJ59" s="89"/>
      <c r="AK59" s="89"/>
    </row>
    <row r="60" spans="1:70">
      <c r="A60" s="89"/>
      <c r="B60" s="89"/>
      <c r="C60" s="89"/>
      <c r="D60" s="89"/>
      <c r="E60" s="89"/>
      <c r="F60" s="89"/>
      <c r="G60" s="89"/>
      <c r="H60" s="89"/>
      <c r="I60" s="89"/>
      <c r="J60" s="89"/>
      <c r="K60" s="89"/>
      <c r="L60" s="89"/>
      <c r="M60" s="89"/>
      <c r="N60" s="89"/>
      <c r="O60" s="89"/>
      <c r="P60" s="89"/>
      <c r="Q60" s="89"/>
      <c r="R60" s="89"/>
      <c r="S60" s="89"/>
      <c r="T60" s="89"/>
      <c r="W60" s="89"/>
      <c r="X60" s="89"/>
      <c r="Y60" s="89"/>
      <c r="Z60" s="89"/>
      <c r="AA60" s="89"/>
      <c r="AB60" s="89"/>
      <c r="AC60" s="89"/>
      <c r="AD60" s="89"/>
      <c r="AE60" s="89"/>
      <c r="AF60" s="89"/>
      <c r="AG60" s="89"/>
      <c r="AH60" s="89"/>
      <c r="AI60" s="89"/>
      <c r="AJ60" s="89"/>
      <c r="AK60" s="89"/>
    </row>
    <row r="61" spans="1:70">
      <c r="A61" s="89"/>
      <c r="B61" s="89"/>
      <c r="C61" s="89"/>
      <c r="D61" s="89"/>
      <c r="E61" s="89"/>
      <c r="F61" s="89"/>
      <c r="G61" s="89"/>
      <c r="H61" s="89"/>
      <c r="I61" s="89"/>
      <c r="J61" s="89"/>
      <c r="K61" s="89"/>
      <c r="L61" s="89"/>
      <c r="M61" s="89"/>
      <c r="N61" s="89"/>
      <c r="O61" s="89"/>
      <c r="P61" s="89"/>
      <c r="Q61" s="89"/>
      <c r="R61" s="89"/>
      <c r="S61" s="89"/>
      <c r="T61" s="89"/>
      <c r="W61" s="89"/>
      <c r="X61" s="89"/>
      <c r="Y61" s="89"/>
      <c r="Z61" s="89"/>
      <c r="AA61" s="89"/>
      <c r="AB61" s="89"/>
      <c r="AC61" s="89"/>
      <c r="AD61" s="89"/>
      <c r="AE61" s="89"/>
      <c r="AF61" s="89"/>
      <c r="AG61" s="89"/>
      <c r="AH61" s="89"/>
      <c r="AI61" s="89"/>
      <c r="AJ61" s="89"/>
      <c r="AK61" s="89"/>
    </row>
    <row r="62" spans="1:70">
      <c r="A62" s="89"/>
      <c r="B62" s="89"/>
      <c r="C62" s="89"/>
      <c r="D62" s="89"/>
      <c r="E62" s="89"/>
      <c r="F62" s="89"/>
      <c r="G62" s="89"/>
      <c r="H62" s="89"/>
      <c r="I62" s="89"/>
      <c r="J62" s="89"/>
      <c r="K62" s="89"/>
      <c r="L62" s="89"/>
      <c r="M62" s="89"/>
      <c r="N62" s="89"/>
      <c r="O62" s="89"/>
      <c r="P62" s="89"/>
      <c r="Q62" s="89"/>
      <c r="R62" s="89"/>
      <c r="S62" s="89"/>
      <c r="T62" s="89"/>
      <c r="W62" s="89"/>
      <c r="X62" s="89"/>
      <c r="Y62" s="89"/>
      <c r="Z62" s="89"/>
      <c r="AA62" s="89"/>
      <c r="AB62" s="89"/>
      <c r="AC62" s="89"/>
      <c r="AD62" s="89"/>
      <c r="AE62" s="89"/>
      <c r="AF62" s="89"/>
      <c r="AG62" s="89"/>
      <c r="AH62" s="89"/>
      <c r="AI62" s="89"/>
      <c r="AJ62" s="89"/>
      <c r="AK62" s="89"/>
    </row>
    <row r="63" spans="1:70">
      <c r="A63" s="89"/>
      <c r="B63" s="89"/>
      <c r="C63" s="89"/>
      <c r="D63" s="89"/>
      <c r="E63" s="89"/>
      <c r="F63" s="89"/>
      <c r="G63" s="89"/>
      <c r="H63" s="89"/>
      <c r="I63" s="89"/>
      <c r="J63" s="89"/>
      <c r="K63" s="89"/>
      <c r="L63" s="89"/>
      <c r="M63" s="89"/>
      <c r="N63" s="89"/>
      <c r="O63" s="89"/>
      <c r="P63" s="89"/>
      <c r="Q63" s="89"/>
      <c r="R63" s="89"/>
      <c r="S63" s="89"/>
      <c r="T63" s="89"/>
      <c r="W63" s="89"/>
      <c r="X63" s="89"/>
      <c r="Y63" s="89"/>
      <c r="Z63" s="89"/>
      <c r="AA63" s="89"/>
      <c r="AB63" s="89"/>
      <c r="AC63" s="89"/>
      <c r="AD63" s="89"/>
      <c r="AE63" s="89"/>
      <c r="AF63" s="89"/>
      <c r="AG63" s="89"/>
      <c r="AH63" s="89"/>
      <c r="AI63" s="89"/>
      <c r="AJ63" s="89"/>
      <c r="AK63" s="89"/>
    </row>
    <row r="64" spans="1:70">
      <c r="A64" s="89"/>
      <c r="B64" s="89"/>
      <c r="C64" s="89"/>
      <c r="D64" s="89"/>
      <c r="E64" s="89"/>
      <c r="F64" s="89"/>
      <c r="G64" s="89"/>
      <c r="H64" s="89"/>
      <c r="I64" s="89"/>
      <c r="J64" s="89"/>
      <c r="K64" s="89"/>
      <c r="L64" s="89"/>
      <c r="M64" s="89"/>
      <c r="N64" s="89"/>
      <c r="O64" s="89"/>
      <c r="P64" s="89"/>
      <c r="Q64" s="89"/>
      <c r="R64" s="89"/>
      <c r="S64" s="89"/>
      <c r="T64" s="89"/>
      <c r="W64" s="89"/>
      <c r="X64" s="89"/>
      <c r="Y64" s="89"/>
      <c r="Z64" s="89"/>
      <c r="AA64" s="89"/>
      <c r="AB64" s="89"/>
      <c r="AC64" s="89"/>
      <c r="AD64" s="89"/>
      <c r="AE64" s="89"/>
      <c r="AF64" s="89"/>
      <c r="AG64" s="89"/>
      <c r="AH64" s="89"/>
      <c r="AI64" s="89"/>
      <c r="AJ64" s="89"/>
      <c r="AK64" s="89"/>
    </row>
    <row r="65" spans="1:37">
      <c r="A65" s="89"/>
      <c r="B65" s="89"/>
      <c r="C65" s="89"/>
      <c r="D65" s="89"/>
      <c r="E65" s="89"/>
      <c r="F65" s="89"/>
      <c r="G65" s="89"/>
      <c r="H65" s="89"/>
      <c r="I65" s="89"/>
      <c r="J65" s="89"/>
      <c r="K65" s="89"/>
      <c r="L65" s="89"/>
      <c r="M65" s="89"/>
      <c r="N65" s="89"/>
      <c r="O65" s="89"/>
      <c r="P65" s="89"/>
      <c r="Q65" s="89"/>
      <c r="R65" s="89"/>
      <c r="S65" s="89"/>
      <c r="T65" s="89"/>
      <c r="W65" s="89"/>
      <c r="X65" s="89"/>
      <c r="Y65" s="89"/>
      <c r="Z65" s="89"/>
      <c r="AA65" s="89"/>
      <c r="AB65" s="89"/>
      <c r="AC65" s="89"/>
      <c r="AD65" s="89"/>
      <c r="AE65" s="89"/>
      <c r="AF65" s="89"/>
      <c r="AG65" s="89"/>
      <c r="AH65" s="89"/>
      <c r="AI65" s="89"/>
      <c r="AJ65" s="89"/>
      <c r="AK65" s="89"/>
    </row>
    <row r="66" spans="1:37">
      <c r="A66" s="89"/>
      <c r="B66" s="89"/>
      <c r="C66" s="89"/>
      <c r="D66" s="89"/>
      <c r="E66" s="89"/>
      <c r="F66" s="89"/>
      <c r="G66" s="89"/>
      <c r="H66" s="89"/>
      <c r="I66" s="89"/>
      <c r="J66" s="89"/>
      <c r="K66" s="89"/>
      <c r="L66" s="89"/>
      <c r="M66" s="89"/>
      <c r="N66" s="89"/>
      <c r="O66" s="89"/>
      <c r="P66" s="89"/>
      <c r="Q66" s="89"/>
      <c r="R66" s="89"/>
      <c r="S66" s="89"/>
      <c r="T66" s="89"/>
      <c r="W66" s="89"/>
      <c r="X66" s="89"/>
      <c r="Y66" s="89"/>
      <c r="Z66" s="89"/>
      <c r="AA66" s="89"/>
      <c r="AB66" s="89"/>
      <c r="AC66" s="89"/>
      <c r="AD66" s="89"/>
      <c r="AE66" s="89"/>
      <c r="AF66" s="89"/>
      <c r="AG66" s="89"/>
      <c r="AH66" s="89"/>
      <c r="AI66" s="89"/>
      <c r="AJ66" s="89"/>
      <c r="AK66" s="89"/>
    </row>
    <row r="67" spans="1:37">
      <c r="A67" s="89"/>
      <c r="B67" s="89"/>
      <c r="C67" s="89"/>
      <c r="D67" s="89"/>
      <c r="E67" s="89"/>
      <c r="F67" s="89"/>
      <c r="G67" s="89"/>
      <c r="H67" s="89"/>
      <c r="I67" s="89"/>
      <c r="J67" s="89"/>
      <c r="K67" s="89"/>
      <c r="L67" s="89"/>
      <c r="M67" s="89"/>
      <c r="N67" s="89"/>
      <c r="O67" s="89"/>
      <c r="P67" s="89"/>
      <c r="Q67" s="89"/>
      <c r="R67" s="89"/>
      <c r="S67" s="89"/>
      <c r="T67" s="89"/>
      <c r="W67" s="89"/>
      <c r="X67" s="89"/>
      <c r="Y67" s="89"/>
      <c r="Z67" s="89"/>
      <c r="AA67" s="89"/>
      <c r="AB67" s="89"/>
      <c r="AC67" s="89"/>
      <c r="AD67" s="89"/>
      <c r="AE67" s="89"/>
      <c r="AF67" s="89"/>
      <c r="AG67" s="89"/>
      <c r="AH67" s="89"/>
      <c r="AI67" s="89"/>
      <c r="AJ67" s="89"/>
      <c r="AK67" s="89"/>
    </row>
    <row r="68" spans="1:37">
      <c r="A68" s="89"/>
      <c r="B68" s="89"/>
      <c r="C68" s="89"/>
      <c r="D68" s="89"/>
      <c r="E68" s="89"/>
      <c r="F68" s="89"/>
      <c r="G68" s="89"/>
      <c r="H68" s="89"/>
      <c r="I68" s="89"/>
      <c r="J68" s="89"/>
      <c r="K68" s="89"/>
      <c r="L68" s="89"/>
      <c r="M68" s="89"/>
      <c r="N68" s="89"/>
      <c r="O68" s="89"/>
      <c r="P68" s="89"/>
      <c r="Q68" s="89"/>
      <c r="R68" s="89"/>
      <c r="S68" s="89"/>
      <c r="T68" s="89"/>
      <c r="W68" s="89"/>
      <c r="X68" s="89"/>
      <c r="Y68" s="89"/>
      <c r="Z68" s="89"/>
      <c r="AA68" s="89"/>
      <c r="AB68" s="89"/>
      <c r="AC68" s="89"/>
      <c r="AD68" s="89"/>
      <c r="AE68" s="89"/>
      <c r="AF68" s="89"/>
      <c r="AG68" s="89"/>
      <c r="AH68" s="89"/>
      <c r="AI68" s="89"/>
      <c r="AJ68" s="89"/>
      <c r="AK68" s="89"/>
    </row>
    <row r="69" spans="1:37">
      <c r="A69" s="89"/>
      <c r="B69" s="89"/>
      <c r="C69" s="89"/>
      <c r="D69" s="89"/>
      <c r="E69" s="89"/>
      <c r="F69" s="89"/>
      <c r="G69" s="89"/>
      <c r="H69" s="89"/>
      <c r="I69" s="89"/>
      <c r="J69" s="89"/>
      <c r="K69" s="89"/>
      <c r="L69" s="89"/>
      <c r="M69" s="89"/>
      <c r="N69" s="89"/>
      <c r="O69" s="89"/>
      <c r="P69" s="89"/>
      <c r="Q69" s="89"/>
      <c r="R69" s="89"/>
      <c r="S69" s="89"/>
      <c r="T69" s="89"/>
      <c r="W69" s="89"/>
      <c r="X69" s="89"/>
      <c r="Y69" s="89"/>
      <c r="Z69" s="89"/>
      <c r="AA69" s="89"/>
      <c r="AB69" s="89"/>
      <c r="AC69" s="89"/>
      <c r="AD69" s="89"/>
      <c r="AE69" s="89"/>
      <c r="AF69" s="89"/>
      <c r="AG69" s="89"/>
      <c r="AH69" s="89"/>
      <c r="AI69" s="89"/>
      <c r="AJ69" s="89"/>
      <c r="AK69" s="89"/>
    </row>
    <row r="70" spans="1:37">
      <c r="A70" s="89"/>
      <c r="B70" s="89"/>
      <c r="C70" s="89"/>
      <c r="D70" s="89"/>
      <c r="E70" s="89"/>
      <c r="F70" s="89"/>
      <c r="G70" s="89"/>
      <c r="H70" s="89"/>
      <c r="I70" s="89"/>
      <c r="J70" s="89"/>
      <c r="K70" s="89"/>
      <c r="L70" s="89"/>
      <c r="M70" s="89"/>
      <c r="N70" s="89"/>
      <c r="O70" s="89"/>
      <c r="P70" s="89"/>
      <c r="Q70" s="89"/>
      <c r="R70" s="89"/>
      <c r="S70" s="89"/>
      <c r="T70" s="89"/>
      <c r="W70" s="89"/>
      <c r="X70" s="89"/>
      <c r="Y70" s="89"/>
      <c r="Z70" s="89"/>
      <c r="AA70" s="89"/>
      <c r="AB70" s="89"/>
      <c r="AC70" s="89"/>
      <c r="AD70" s="89"/>
      <c r="AE70" s="89"/>
      <c r="AF70" s="89"/>
      <c r="AG70" s="89"/>
      <c r="AH70" s="89"/>
      <c r="AI70" s="89"/>
      <c r="AJ70" s="89"/>
      <c r="AK70" s="89"/>
    </row>
    <row r="71" spans="1:37">
      <c r="A71" s="89"/>
      <c r="B71" s="89"/>
      <c r="C71" s="89"/>
      <c r="D71" s="89"/>
      <c r="E71" s="89"/>
      <c r="F71" s="89"/>
      <c r="G71" s="89"/>
      <c r="H71" s="89"/>
      <c r="I71" s="89"/>
      <c r="J71" s="89"/>
      <c r="K71" s="89"/>
      <c r="L71" s="89"/>
      <c r="M71" s="89"/>
      <c r="N71" s="89"/>
      <c r="O71" s="89"/>
      <c r="P71" s="89"/>
      <c r="Q71" s="89"/>
      <c r="R71" s="89"/>
      <c r="S71" s="89"/>
      <c r="T71" s="89"/>
      <c r="W71" s="89"/>
      <c r="X71" s="89"/>
      <c r="Y71" s="89"/>
      <c r="Z71" s="89"/>
      <c r="AA71" s="89"/>
      <c r="AB71" s="89"/>
      <c r="AC71" s="89"/>
      <c r="AD71" s="89"/>
      <c r="AE71" s="89"/>
      <c r="AF71" s="89"/>
      <c r="AG71" s="89"/>
      <c r="AH71" s="89"/>
      <c r="AI71" s="89"/>
      <c r="AJ71" s="89"/>
      <c r="AK71" s="89"/>
    </row>
    <row r="72" spans="1:37">
      <c r="A72" s="89"/>
      <c r="B72" s="89"/>
      <c r="C72" s="89"/>
      <c r="D72" s="89"/>
      <c r="E72" s="89"/>
      <c r="F72" s="89"/>
      <c r="G72" s="89"/>
      <c r="H72" s="89"/>
      <c r="I72" s="89"/>
      <c r="J72" s="89"/>
      <c r="K72" s="89"/>
      <c r="L72" s="89"/>
      <c r="M72" s="89"/>
      <c r="N72" s="89"/>
      <c r="O72" s="89"/>
      <c r="P72" s="89"/>
      <c r="Q72" s="89"/>
      <c r="R72" s="89"/>
      <c r="S72" s="89"/>
      <c r="T72" s="89"/>
      <c r="W72" s="89"/>
      <c r="X72" s="89"/>
      <c r="Y72" s="89"/>
      <c r="Z72" s="89"/>
      <c r="AA72" s="89"/>
      <c r="AB72" s="89"/>
      <c r="AC72" s="89"/>
      <c r="AD72" s="89"/>
      <c r="AE72" s="89"/>
      <c r="AF72" s="89"/>
      <c r="AG72" s="89"/>
      <c r="AH72" s="89"/>
      <c r="AI72" s="89"/>
      <c r="AJ72" s="89"/>
      <c r="AK72" s="89"/>
    </row>
    <row r="73" spans="1:37">
      <c r="A73" s="89"/>
      <c r="B73" s="89"/>
      <c r="C73" s="89"/>
      <c r="D73" s="89"/>
      <c r="E73" s="89"/>
      <c r="F73" s="89"/>
      <c r="G73" s="89"/>
      <c r="H73" s="89"/>
      <c r="I73" s="89"/>
      <c r="J73" s="89"/>
      <c r="K73" s="89"/>
      <c r="L73" s="89"/>
      <c r="M73" s="89"/>
      <c r="N73" s="89"/>
      <c r="O73" s="89"/>
      <c r="P73" s="89"/>
      <c r="Q73" s="89"/>
      <c r="R73" s="89"/>
      <c r="S73" s="89"/>
      <c r="T73" s="89"/>
      <c r="W73" s="89"/>
      <c r="X73" s="89"/>
      <c r="Y73" s="89"/>
      <c r="Z73" s="89"/>
      <c r="AA73" s="89"/>
      <c r="AB73" s="89"/>
      <c r="AC73" s="89"/>
      <c r="AD73" s="89"/>
      <c r="AE73" s="89"/>
      <c r="AF73" s="89"/>
      <c r="AG73" s="89"/>
      <c r="AH73" s="89"/>
      <c r="AI73" s="89"/>
      <c r="AJ73" s="89"/>
      <c r="AK73" s="89"/>
    </row>
    <row r="74" spans="1:37">
      <c r="A74" s="89"/>
      <c r="B74" s="89"/>
      <c r="C74" s="89"/>
      <c r="D74" s="89"/>
      <c r="E74" s="89"/>
      <c r="F74" s="89"/>
      <c r="G74" s="89"/>
      <c r="H74" s="89"/>
      <c r="I74" s="89"/>
      <c r="J74" s="89"/>
      <c r="K74" s="89"/>
      <c r="L74" s="89"/>
      <c r="M74" s="89"/>
      <c r="N74" s="89"/>
      <c r="O74" s="89"/>
      <c r="P74" s="89"/>
      <c r="Q74" s="89"/>
      <c r="R74" s="89"/>
      <c r="S74" s="89"/>
      <c r="T74" s="89"/>
      <c r="W74" s="89"/>
      <c r="X74" s="89"/>
      <c r="Y74" s="89"/>
      <c r="Z74" s="89"/>
      <c r="AA74" s="89"/>
      <c r="AB74" s="89"/>
      <c r="AC74" s="89"/>
      <c r="AD74" s="89"/>
      <c r="AE74" s="89"/>
      <c r="AF74" s="89"/>
      <c r="AG74" s="89"/>
      <c r="AH74" s="89"/>
      <c r="AI74" s="89"/>
      <c r="AJ74" s="89"/>
      <c r="AK74" s="89"/>
    </row>
    <row r="75" spans="1:37">
      <c r="A75" s="89"/>
      <c r="B75" s="89"/>
      <c r="C75" s="89"/>
      <c r="D75" s="89"/>
      <c r="E75" s="89"/>
      <c r="F75" s="89"/>
      <c r="G75" s="89"/>
      <c r="H75" s="89"/>
      <c r="I75" s="89"/>
      <c r="J75" s="89"/>
      <c r="K75" s="89"/>
      <c r="L75" s="89"/>
      <c r="M75" s="89"/>
      <c r="N75" s="89"/>
      <c r="O75" s="89"/>
      <c r="P75" s="89"/>
      <c r="Q75" s="89"/>
      <c r="R75" s="89"/>
      <c r="S75" s="89"/>
      <c r="T75" s="89"/>
      <c r="W75" s="89"/>
      <c r="X75" s="89"/>
      <c r="Y75" s="89"/>
      <c r="Z75" s="89"/>
      <c r="AA75" s="89"/>
      <c r="AB75" s="89"/>
      <c r="AC75" s="89"/>
      <c r="AD75" s="89"/>
      <c r="AE75" s="89"/>
      <c r="AF75" s="89"/>
      <c r="AG75" s="89"/>
      <c r="AH75" s="89"/>
      <c r="AI75" s="89"/>
      <c r="AJ75" s="89"/>
      <c r="AK75" s="89"/>
    </row>
    <row r="76" spans="1:37">
      <c r="A76" s="89"/>
      <c r="B76" s="89"/>
      <c r="C76" s="89"/>
      <c r="D76" s="89"/>
      <c r="E76" s="89"/>
      <c r="F76" s="89"/>
      <c r="G76" s="89"/>
      <c r="H76" s="89"/>
      <c r="I76" s="89"/>
      <c r="J76" s="89"/>
      <c r="K76" s="89"/>
      <c r="L76" s="89"/>
      <c r="M76" s="89"/>
      <c r="N76" s="89"/>
      <c r="O76" s="89"/>
      <c r="P76" s="89"/>
      <c r="Q76" s="89"/>
      <c r="R76" s="89"/>
      <c r="S76" s="89"/>
      <c r="T76" s="89"/>
      <c r="W76" s="89"/>
      <c r="X76" s="89"/>
      <c r="Y76" s="89"/>
      <c r="Z76" s="89"/>
      <c r="AA76" s="89"/>
      <c r="AB76" s="89"/>
      <c r="AC76" s="89"/>
      <c r="AD76" s="89"/>
      <c r="AE76" s="89"/>
      <c r="AF76" s="89"/>
      <c r="AG76" s="89"/>
      <c r="AH76" s="89"/>
      <c r="AI76" s="89"/>
      <c r="AJ76" s="89"/>
      <c r="AK76" s="89"/>
    </row>
    <row r="77" spans="1:37">
      <c r="A77" s="89"/>
      <c r="B77" s="89"/>
      <c r="C77" s="89"/>
      <c r="D77" s="89"/>
      <c r="E77" s="89"/>
      <c r="F77" s="89"/>
      <c r="G77" s="89"/>
      <c r="H77" s="89"/>
      <c r="I77" s="89"/>
      <c r="J77" s="89"/>
      <c r="K77" s="89"/>
      <c r="L77" s="89"/>
      <c r="M77" s="89"/>
      <c r="N77" s="89"/>
      <c r="O77" s="89"/>
      <c r="P77" s="89"/>
      <c r="Q77" s="89"/>
      <c r="R77" s="89"/>
      <c r="S77" s="89"/>
      <c r="T77" s="89"/>
      <c r="W77" s="89"/>
      <c r="X77" s="89"/>
      <c r="Y77" s="89"/>
      <c r="Z77" s="89"/>
      <c r="AA77" s="89"/>
      <c r="AB77" s="89"/>
      <c r="AC77" s="89"/>
      <c r="AD77" s="89"/>
      <c r="AE77" s="89"/>
      <c r="AF77" s="89"/>
      <c r="AG77" s="89"/>
      <c r="AH77" s="89"/>
      <c r="AI77" s="89"/>
      <c r="AJ77" s="89"/>
      <c r="AK77" s="89"/>
    </row>
    <row r="78" spans="1:37">
      <c r="A78" s="89"/>
      <c r="B78" s="89"/>
      <c r="C78" s="89"/>
      <c r="D78" s="89"/>
      <c r="E78" s="89"/>
      <c r="F78" s="89"/>
      <c r="G78" s="89"/>
      <c r="H78" s="89"/>
      <c r="I78" s="89"/>
      <c r="J78" s="89"/>
      <c r="K78" s="89"/>
      <c r="L78" s="89"/>
      <c r="M78" s="89"/>
      <c r="N78" s="89"/>
      <c r="O78" s="89"/>
      <c r="P78" s="89"/>
      <c r="Q78" s="89"/>
      <c r="R78" s="89"/>
      <c r="S78" s="89"/>
      <c r="T78" s="89"/>
      <c r="W78" s="89"/>
      <c r="X78" s="89"/>
      <c r="Y78" s="89"/>
      <c r="Z78" s="89"/>
      <c r="AA78" s="89"/>
      <c r="AB78" s="89"/>
      <c r="AC78" s="89"/>
      <c r="AD78" s="89"/>
      <c r="AE78" s="89"/>
      <c r="AF78" s="89"/>
      <c r="AG78" s="89"/>
      <c r="AH78" s="89"/>
      <c r="AI78" s="89"/>
      <c r="AJ78" s="89"/>
      <c r="AK78" s="89"/>
    </row>
    <row r="79" spans="1:37">
      <c r="A79" s="89"/>
      <c r="B79" s="89"/>
      <c r="C79" s="89"/>
      <c r="D79" s="89"/>
      <c r="E79" s="89"/>
      <c r="F79" s="89"/>
      <c r="G79" s="89"/>
      <c r="H79" s="89"/>
      <c r="I79" s="89"/>
      <c r="J79" s="89"/>
      <c r="K79" s="89"/>
      <c r="L79" s="89"/>
      <c r="M79" s="89"/>
      <c r="N79" s="89"/>
      <c r="O79" s="89"/>
      <c r="P79" s="89"/>
      <c r="Q79" s="89"/>
      <c r="R79" s="89"/>
      <c r="S79" s="89"/>
      <c r="T79" s="89"/>
      <c r="W79" s="89"/>
      <c r="X79" s="89"/>
      <c r="Y79" s="89"/>
      <c r="Z79" s="89"/>
      <c r="AA79" s="89"/>
      <c r="AB79" s="89"/>
      <c r="AC79" s="89"/>
      <c r="AD79" s="89"/>
      <c r="AE79" s="89"/>
      <c r="AF79" s="89"/>
      <c r="AG79" s="89"/>
      <c r="AH79" s="89"/>
      <c r="AI79" s="89"/>
      <c r="AJ79" s="89"/>
      <c r="AK79" s="89"/>
    </row>
    <row r="80" spans="1:37">
      <c r="A80" s="89"/>
      <c r="B80" s="89"/>
      <c r="C80" s="89"/>
      <c r="D80" s="89"/>
      <c r="E80" s="89"/>
      <c r="F80" s="89"/>
      <c r="G80" s="89"/>
      <c r="H80" s="89"/>
      <c r="I80" s="89"/>
      <c r="J80" s="89"/>
      <c r="K80" s="89"/>
      <c r="L80" s="89"/>
      <c r="M80" s="89"/>
      <c r="N80" s="89"/>
      <c r="O80" s="89"/>
      <c r="P80" s="89"/>
      <c r="Q80" s="89"/>
      <c r="R80" s="89"/>
      <c r="S80" s="89"/>
      <c r="T80" s="89"/>
      <c r="W80" s="89"/>
      <c r="X80" s="89"/>
      <c r="Y80" s="89"/>
      <c r="Z80" s="89"/>
      <c r="AA80" s="89"/>
      <c r="AB80" s="89"/>
      <c r="AC80" s="89"/>
      <c r="AD80" s="89"/>
      <c r="AE80" s="89"/>
      <c r="AF80" s="89"/>
      <c r="AG80" s="89"/>
      <c r="AH80" s="89"/>
      <c r="AI80" s="89"/>
      <c r="AJ80" s="89"/>
      <c r="AK80" s="89"/>
    </row>
    <row r="81" spans="1:37">
      <c r="A81" s="89"/>
      <c r="B81" s="89"/>
      <c r="C81" s="89"/>
      <c r="D81" s="89"/>
      <c r="E81" s="89"/>
      <c r="F81" s="89"/>
      <c r="G81" s="89"/>
      <c r="H81" s="89"/>
      <c r="I81" s="89"/>
      <c r="J81" s="89"/>
      <c r="K81" s="89"/>
      <c r="L81" s="89"/>
      <c r="M81" s="89"/>
      <c r="N81" s="89"/>
      <c r="O81" s="89"/>
      <c r="P81" s="89"/>
      <c r="Q81" s="89"/>
      <c r="R81" s="89"/>
      <c r="S81" s="89"/>
      <c r="T81" s="89"/>
      <c r="W81" s="89"/>
      <c r="X81" s="89"/>
      <c r="Y81" s="89"/>
      <c r="Z81" s="89"/>
      <c r="AA81" s="89"/>
      <c r="AB81" s="89"/>
      <c r="AC81" s="89"/>
      <c r="AD81" s="89"/>
      <c r="AE81" s="89"/>
      <c r="AF81" s="89"/>
      <c r="AG81" s="89"/>
      <c r="AH81" s="89"/>
      <c r="AI81" s="89"/>
      <c r="AJ81" s="89"/>
      <c r="AK81" s="89"/>
    </row>
    <row r="82" spans="1:37">
      <c r="A82" s="89"/>
      <c r="B82" s="89"/>
      <c r="C82" s="89"/>
      <c r="D82" s="89"/>
      <c r="E82" s="89"/>
      <c r="F82" s="89"/>
      <c r="G82" s="89"/>
      <c r="H82" s="89"/>
      <c r="I82" s="89"/>
      <c r="J82" s="89"/>
      <c r="K82" s="89"/>
      <c r="L82" s="89"/>
      <c r="M82" s="89"/>
      <c r="N82" s="89"/>
      <c r="O82" s="89"/>
      <c r="P82" s="89"/>
      <c r="Q82" s="89"/>
      <c r="R82" s="89"/>
      <c r="S82" s="89"/>
      <c r="T82" s="89"/>
      <c r="W82" s="89"/>
      <c r="X82" s="89"/>
      <c r="Y82" s="89"/>
      <c r="Z82" s="89"/>
      <c r="AA82" s="89"/>
      <c r="AB82" s="89"/>
      <c r="AC82" s="89"/>
      <c r="AD82" s="89"/>
      <c r="AE82" s="89"/>
      <c r="AF82" s="89"/>
      <c r="AG82" s="89"/>
      <c r="AH82" s="89"/>
      <c r="AI82" s="89"/>
      <c r="AJ82" s="89"/>
      <c r="AK82" s="89"/>
    </row>
    <row r="83" spans="1:37">
      <c r="A83" s="89"/>
      <c r="B83" s="89"/>
      <c r="C83" s="89"/>
      <c r="D83" s="89"/>
      <c r="E83" s="89"/>
      <c r="F83" s="89"/>
      <c r="G83" s="89"/>
      <c r="H83" s="89"/>
      <c r="I83" s="89"/>
      <c r="J83" s="89"/>
      <c r="K83" s="89"/>
      <c r="L83" s="89"/>
      <c r="M83" s="89"/>
      <c r="N83" s="89"/>
      <c r="O83" s="89"/>
      <c r="P83" s="89"/>
      <c r="Q83" s="89"/>
      <c r="R83" s="89"/>
      <c r="S83" s="89"/>
      <c r="T83" s="89"/>
      <c r="W83" s="89"/>
      <c r="X83" s="89"/>
      <c r="Y83" s="89"/>
      <c r="Z83" s="89"/>
      <c r="AA83" s="89"/>
      <c r="AB83" s="89"/>
      <c r="AC83" s="89"/>
      <c r="AD83" s="89"/>
      <c r="AE83" s="89"/>
      <c r="AF83" s="89"/>
      <c r="AG83" s="89"/>
      <c r="AH83" s="89"/>
      <c r="AI83" s="89"/>
      <c r="AJ83" s="89"/>
      <c r="AK83" s="89"/>
    </row>
    <row r="84" spans="1:37">
      <c r="A84" s="89"/>
      <c r="B84" s="89"/>
      <c r="C84" s="89"/>
      <c r="D84" s="89"/>
      <c r="E84" s="89"/>
      <c r="F84" s="89"/>
      <c r="G84" s="89"/>
      <c r="H84" s="89"/>
      <c r="I84" s="89"/>
      <c r="J84" s="89"/>
      <c r="K84" s="89"/>
      <c r="L84" s="89"/>
      <c r="M84" s="89"/>
      <c r="N84" s="89"/>
      <c r="O84" s="89"/>
      <c r="P84" s="89"/>
      <c r="Q84" s="89"/>
      <c r="R84" s="89"/>
      <c r="S84" s="89"/>
      <c r="T84" s="89"/>
      <c r="W84" s="89"/>
      <c r="X84" s="89"/>
      <c r="Y84" s="89"/>
      <c r="Z84" s="89"/>
      <c r="AA84" s="89"/>
      <c r="AB84" s="89"/>
      <c r="AC84" s="89"/>
      <c r="AD84" s="89"/>
      <c r="AE84" s="89"/>
      <c r="AF84" s="89"/>
      <c r="AG84" s="89"/>
      <c r="AH84" s="89"/>
      <c r="AI84" s="89"/>
      <c r="AJ84" s="89"/>
      <c r="AK84" s="89"/>
    </row>
    <row r="85" spans="1:37">
      <c r="A85" s="89"/>
      <c r="B85" s="89"/>
      <c r="C85" s="89"/>
      <c r="D85" s="89"/>
      <c r="E85" s="89"/>
      <c r="F85" s="89"/>
      <c r="G85" s="89"/>
      <c r="H85" s="89"/>
      <c r="I85" s="89"/>
      <c r="J85" s="89"/>
      <c r="K85" s="89"/>
      <c r="L85" s="89"/>
      <c r="M85" s="89"/>
      <c r="N85" s="89"/>
      <c r="O85" s="89"/>
      <c r="P85" s="89"/>
      <c r="Q85" s="89"/>
      <c r="R85" s="89"/>
      <c r="S85" s="89"/>
      <c r="T85" s="89"/>
      <c r="W85" s="89"/>
      <c r="X85" s="89"/>
      <c r="Y85" s="89"/>
      <c r="Z85" s="89"/>
      <c r="AA85" s="89"/>
      <c r="AB85" s="89"/>
      <c r="AC85" s="89"/>
      <c r="AD85" s="89"/>
      <c r="AE85" s="89"/>
      <c r="AF85" s="89"/>
      <c r="AG85" s="89"/>
      <c r="AH85" s="89"/>
      <c r="AI85" s="89"/>
      <c r="AJ85" s="89"/>
      <c r="AK85" s="89"/>
    </row>
    <row r="86" spans="1:37">
      <c r="A86" s="89"/>
      <c r="B86" s="89"/>
      <c r="C86" s="89"/>
      <c r="D86" s="89"/>
      <c r="E86" s="89"/>
      <c r="F86" s="89"/>
      <c r="G86" s="89"/>
      <c r="H86" s="89"/>
      <c r="I86" s="89"/>
      <c r="J86" s="89"/>
      <c r="K86" s="89"/>
      <c r="L86" s="89"/>
      <c r="M86" s="89"/>
      <c r="N86" s="89"/>
      <c r="O86" s="89"/>
      <c r="P86" s="89"/>
      <c r="Q86" s="89"/>
      <c r="R86" s="89"/>
      <c r="S86" s="89"/>
      <c r="T86" s="89"/>
      <c r="W86" s="89"/>
      <c r="X86" s="89"/>
      <c r="Y86" s="89"/>
      <c r="Z86" s="89"/>
      <c r="AA86" s="89"/>
      <c r="AB86" s="89"/>
      <c r="AC86" s="89"/>
      <c r="AD86" s="89"/>
      <c r="AE86" s="89"/>
      <c r="AF86" s="89"/>
      <c r="AG86" s="89"/>
      <c r="AH86" s="89"/>
      <c r="AI86" s="89"/>
      <c r="AJ86" s="89"/>
      <c r="AK86" s="89"/>
    </row>
    <row r="87" spans="1:37">
      <c r="A87" s="89"/>
      <c r="B87" s="89"/>
      <c r="C87" s="89"/>
      <c r="D87" s="89"/>
      <c r="E87" s="89"/>
      <c r="F87" s="89"/>
      <c r="G87" s="89"/>
      <c r="H87" s="89"/>
      <c r="I87" s="89"/>
      <c r="J87" s="89"/>
      <c r="K87" s="89"/>
      <c r="L87" s="89"/>
      <c r="M87" s="89"/>
      <c r="N87" s="89"/>
      <c r="O87" s="89"/>
      <c r="P87" s="89"/>
      <c r="Q87" s="89"/>
      <c r="R87" s="89"/>
      <c r="S87" s="89"/>
      <c r="T87" s="89"/>
      <c r="W87" s="89"/>
      <c r="X87" s="89"/>
      <c r="Y87" s="89"/>
      <c r="Z87" s="89"/>
      <c r="AA87" s="89"/>
      <c r="AB87" s="89"/>
      <c r="AC87" s="89"/>
      <c r="AD87" s="89"/>
      <c r="AE87" s="89"/>
      <c r="AF87" s="89"/>
      <c r="AG87" s="89"/>
      <c r="AH87" s="89"/>
      <c r="AI87" s="89"/>
      <c r="AJ87" s="89"/>
      <c r="AK87" s="89"/>
    </row>
    <row r="88" spans="1:37">
      <c r="A88" s="89"/>
      <c r="B88" s="89"/>
      <c r="C88" s="89"/>
      <c r="D88" s="89"/>
      <c r="E88" s="89"/>
      <c r="F88" s="89"/>
      <c r="G88" s="89"/>
      <c r="H88" s="89"/>
      <c r="I88" s="89"/>
      <c r="J88" s="89"/>
      <c r="K88" s="89"/>
      <c r="L88" s="89"/>
      <c r="M88" s="89"/>
      <c r="N88" s="89"/>
      <c r="O88" s="89"/>
      <c r="P88" s="89"/>
      <c r="Q88" s="89"/>
      <c r="R88" s="89"/>
      <c r="S88" s="89"/>
      <c r="T88" s="89"/>
      <c r="W88" s="89"/>
      <c r="X88" s="89"/>
      <c r="Y88" s="89"/>
      <c r="Z88" s="89"/>
      <c r="AA88" s="89"/>
      <c r="AB88" s="89"/>
      <c r="AC88" s="89"/>
      <c r="AD88" s="89"/>
      <c r="AE88" s="89"/>
      <c r="AF88" s="89"/>
      <c r="AG88" s="89"/>
      <c r="AH88" s="89"/>
      <c r="AI88" s="89"/>
      <c r="AJ88" s="89"/>
      <c r="AK88" s="89"/>
    </row>
    <row r="89" spans="1:37">
      <c r="A89" s="89"/>
      <c r="B89" s="89"/>
      <c r="C89" s="89"/>
      <c r="D89" s="89"/>
      <c r="E89" s="89"/>
      <c r="F89" s="89"/>
      <c r="G89" s="89"/>
      <c r="H89" s="89"/>
      <c r="I89" s="89"/>
      <c r="J89" s="89"/>
      <c r="K89" s="89"/>
      <c r="L89" s="89"/>
      <c r="M89" s="89"/>
      <c r="N89" s="89"/>
      <c r="O89" s="89"/>
      <c r="P89" s="89"/>
      <c r="Q89" s="89"/>
      <c r="R89" s="89"/>
      <c r="S89" s="89"/>
      <c r="T89" s="89"/>
      <c r="W89" s="89"/>
      <c r="X89" s="89"/>
      <c r="Y89" s="89"/>
      <c r="Z89" s="89"/>
      <c r="AA89" s="89"/>
      <c r="AB89" s="89"/>
      <c r="AC89" s="89"/>
      <c r="AD89" s="89"/>
      <c r="AE89" s="89"/>
      <c r="AF89" s="89"/>
      <c r="AG89" s="89"/>
      <c r="AH89" s="89"/>
      <c r="AI89" s="89"/>
      <c r="AJ89" s="89"/>
      <c r="AK89" s="89"/>
    </row>
    <row r="90" spans="1:37">
      <c r="A90" s="89"/>
      <c r="B90" s="89"/>
      <c r="C90" s="89"/>
      <c r="D90" s="89"/>
      <c r="E90" s="89"/>
      <c r="F90" s="89"/>
      <c r="G90" s="89"/>
      <c r="H90" s="89"/>
      <c r="I90" s="89"/>
      <c r="J90" s="89"/>
      <c r="K90" s="89"/>
      <c r="L90" s="89"/>
      <c r="M90" s="89"/>
      <c r="N90" s="89"/>
      <c r="O90" s="89"/>
      <c r="P90" s="89"/>
      <c r="Q90" s="89"/>
      <c r="R90" s="89"/>
      <c r="S90" s="89"/>
      <c r="T90" s="89"/>
      <c r="W90" s="89"/>
      <c r="X90" s="89"/>
      <c r="Y90" s="89"/>
      <c r="Z90" s="89"/>
      <c r="AA90" s="89"/>
      <c r="AB90" s="89"/>
      <c r="AC90" s="89"/>
      <c r="AD90" s="89"/>
      <c r="AE90" s="89"/>
      <c r="AF90" s="89"/>
      <c r="AG90" s="89"/>
      <c r="AH90" s="89"/>
      <c r="AI90" s="89"/>
      <c r="AJ90" s="89"/>
      <c r="AK90" s="89"/>
    </row>
    <row r="91" spans="1:37">
      <c r="A91" s="89"/>
      <c r="B91" s="89"/>
      <c r="C91" s="89"/>
      <c r="D91" s="89"/>
      <c r="E91" s="89"/>
      <c r="F91" s="89"/>
      <c r="G91" s="89"/>
      <c r="H91" s="89"/>
      <c r="I91" s="89"/>
      <c r="J91" s="89"/>
      <c r="K91" s="89"/>
      <c r="L91" s="89"/>
      <c r="M91" s="89"/>
      <c r="N91" s="89"/>
      <c r="O91" s="89"/>
      <c r="P91" s="89"/>
      <c r="Q91" s="89"/>
      <c r="R91" s="89"/>
      <c r="S91" s="89"/>
      <c r="T91" s="89"/>
      <c r="W91" s="89"/>
      <c r="X91" s="89"/>
      <c r="Y91" s="89"/>
      <c r="Z91" s="89"/>
      <c r="AA91" s="89"/>
      <c r="AB91" s="89"/>
      <c r="AC91" s="89"/>
      <c r="AD91" s="89"/>
      <c r="AE91" s="89"/>
      <c r="AF91" s="89"/>
      <c r="AG91" s="89"/>
      <c r="AH91" s="89"/>
      <c r="AI91" s="89"/>
      <c r="AJ91" s="89"/>
      <c r="AK91" s="89"/>
    </row>
    <row r="92" spans="1:37">
      <c r="A92" s="89"/>
      <c r="B92" s="89"/>
      <c r="C92" s="89"/>
      <c r="D92" s="89"/>
      <c r="E92" s="89"/>
      <c r="F92" s="89"/>
      <c r="G92" s="89"/>
      <c r="H92" s="89"/>
      <c r="I92" s="89"/>
      <c r="J92" s="89"/>
      <c r="K92" s="89"/>
      <c r="L92" s="89"/>
      <c r="M92" s="89"/>
      <c r="N92" s="89"/>
      <c r="O92" s="89"/>
      <c r="P92" s="89"/>
      <c r="Q92" s="89"/>
      <c r="R92" s="89"/>
      <c r="S92" s="89"/>
      <c r="T92" s="89"/>
      <c r="W92" s="89"/>
      <c r="X92" s="89"/>
      <c r="Y92" s="89"/>
      <c r="Z92" s="89"/>
      <c r="AA92" s="89"/>
      <c r="AB92" s="89"/>
      <c r="AC92" s="89"/>
      <c r="AD92" s="89"/>
      <c r="AE92" s="89"/>
      <c r="AF92" s="89"/>
      <c r="AG92" s="89"/>
      <c r="AH92" s="89"/>
      <c r="AI92" s="89"/>
      <c r="AJ92" s="89"/>
      <c r="AK92" s="89"/>
    </row>
    <row r="93" spans="1:37">
      <c r="A93" s="89"/>
      <c r="B93" s="89"/>
      <c r="C93" s="89"/>
      <c r="D93" s="89"/>
      <c r="E93" s="89"/>
      <c r="F93" s="89"/>
      <c r="G93" s="89"/>
      <c r="H93" s="89"/>
      <c r="I93" s="89"/>
      <c r="J93" s="89"/>
      <c r="K93" s="89"/>
      <c r="L93" s="89"/>
      <c r="M93" s="89"/>
      <c r="N93" s="89"/>
      <c r="O93" s="89"/>
      <c r="P93" s="89"/>
      <c r="Q93" s="89"/>
      <c r="R93" s="89"/>
      <c r="S93" s="89"/>
      <c r="T93" s="89"/>
      <c r="W93" s="89"/>
      <c r="X93" s="89"/>
      <c r="Y93" s="89"/>
      <c r="Z93" s="89"/>
      <c r="AA93" s="89"/>
      <c r="AB93" s="89"/>
      <c r="AC93" s="89"/>
      <c r="AD93" s="89"/>
      <c r="AE93" s="89"/>
      <c r="AF93" s="89"/>
      <c r="AG93" s="89"/>
      <c r="AH93" s="89"/>
      <c r="AI93" s="89"/>
      <c r="AJ93" s="89"/>
      <c r="AK93" s="89"/>
    </row>
    <row r="94" spans="1:37">
      <c r="A94" s="89"/>
      <c r="B94" s="89"/>
      <c r="C94" s="89"/>
      <c r="D94" s="89"/>
      <c r="E94" s="89"/>
      <c r="F94" s="89"/>
      <c r="G94" s="89"/>
      <c r="H94" s="89"/>
      <c r="I94" s="89"/>
      <c r="J94" s="89"/>
      <c r="K94" s="89"/>
      <c r="L94" s="89"/>
      <c r="M94" s="89"/>
      <c r="N94" s="89"/>
      <c r="O94" s="89"/>
      <c r="P94" s="89"/>
      <c r="Q94" s="89"/>
      <c r="R94" s="89"/>
      <c r="S94" s="89"/>
      <c r="T94" s="89"/>
      <c r="W94" s="89"/>
      <c r="X94" s="89"/>
      <c r="Y94" s="89"/>
      <c r="Z94" s="89"/>
      <c r="AA94" s="89"/>
      <c r="AB94" s="89"/>
      <c r="AC94" s="89"/>
      <c r="AD94" s="89"/>
      <c r="AE94" s="89"/>
      <c r="AF94" s="89"/>
      <c r="AG94" s="89"/>
      <c r="AH94" s="89"/>
      <c r="AI94" s="89"/>
      <c r="AJ94" s="89"/>
      <c r="AK94" s="89"/>
    </row>
    <row r="95" spans="1:37">
      <c r="A95" s="89"/>
      <c r="B95" s="89"/>
      <c r="C95" s="89"/>
      <c r="D95" s="89"/>
      <c r="E95" s="89"/>
      <c r="F95" s="89"/>
      <c r="G95" s="89"/>
      <c r="H95" s="89"/>
      <c r="I95" s="89"/>
      <c r="J95" s="89"/>
      <c r="K95" s="89"/>
      <c r="L95" s="89"/>
      <c r="M95" s="89"/>
      <c r="N95" s="89"/>
      <c r="O95" s="89"/>
      <c r="P95" s="89"/>
      <c r="Q95" s="89"/>
      <c r="R95" s="89"/>
      <c r="S95" s="89"/>
      <c r="T95" s="89"/>
      <c r="W95" s="89"/>
      <c r="X95" s="89"/>
      <c r="Y95" s="89"/>
      <c r="Z95" s="89"/>
      <c r="AA95" s="89"/>
      <c r="AB95" s="89"/>
      <c r="AC95" s="89"/>
      <c r="AD95" s="89"/>
      <c r="AE95" s="89"/>
      <c r="AF95" s="89"/>
      <c r="AG95" s="89"/>
      <c r="AH95" s="89"/>
      <c r="AI95" s="89"/>
      <c r="AJ95" s="89"/>
      <c r="AK95" s="89"/>
    </row>
    <row r="96" spans="1:37">
      <c r="A96" s="89"/>
      <c r="B96" s="89"/>
      <c r="C96" s="89"/>
      <c r="D96" s="89"/>
      <c r="E96" s="89"/>
      <c r="F96" s="89"/>
      <c r="G96" s="89"/>
      <c r="H96" s="89"/>
      <c r="I96" s="89"/>
      <c r="J96" s="89"/>
      <c r="K96" s="89"/>
      <c r="L96" s="89"/>
      <c r="M96" s="89"/>
      <c r="N96" s="89"/>
      <c r="O96" s="89"/>
      <c r="P96" s="89"/>
      <c r="Q96" s="89"/>
      <c r="R96" s="89"/>
      <c r="S96" s="89"/>
      <c r="T96" s="89"/>
      <c r="W96" s="89"/>
      <c r="X96" s="89"/>
      <c r="Y96" s="89"/>
      <c r="Z96" s="89"/>
      <c r="AA96" s="89"/>
      <c r="AB96" s="89"/>
      <c r="AC96" s="89"/>
      <c r="AD96" s="89"/>
      <c r="AE96" s="89"/>
      <c r="AF96" s="89"/>
      <c r="AG96" s="89"/>
      <c r="AH96" s="89"/>
      <c r="AI96" s="89"/>
      <c r="AJ96" s="89"/>
      <c r="AK96" s="89"/>
    </row>
    <row r="97" spans="1:37">
      <c r="A97" s="89"/>
      <c r="B97" s="89"/>
      <c r="C97" s="89"/>
      <c r="D97" s="89"/>
      <c r="E97" s="89"/>
      <c r="F97" s="89"/>
      <c r="G97" s="89"/>
      <c r="H97" s="89"/>
      <c r="I97" s="89"/>
      <c r="J97" s="89"/>
      <c r="K97" s="89"/>
      <c r="L97" s="89"/>
      <c r="M97" s="89"/>
      <c r="N97" s="89"/>
      <c r="O97" s="89"/>
      <c r="P97" s="89"/>
      <c r="Q97" s="89"/>
      <c r="R97" s="89"/>
      <c r="S97" s="89"/>
      <c r="T97" s="89"/>
      <c r="W97" s="89"/>
      <c r="X97" s="89"/>
      <c r="Y97" s="89"/>
      <c r="Z97" s="89"/>
      <c r="AA97" s="89"/>
      <c r="AB97" s="89"/>
      <c r="AC97" s="89"/>
      <c r="AD97" s="89"/>
      <c r="AE97" s="89"/>
      <c r="AF97" s="89"/>
      <c r="AG97" s="89"/>
      <c r="AH97" s="89"/>
      <c r="AI97" s="89"/>
      <c r="AJ97" s="89"/>
      <c r="AK97" s="89"/>
    </row>
    <row r="98" spans="1:37">
      <c r="A98" s="89"/>
      <c r="B98" s="89"/>
      <c r="C98" s="89"/>
      <c r="D98" s="89"/>
      <c r="E98" s="89"/>
      <c r="F98" s="89"/>
      <c r="G98" s="89"/>
      <c r="H98" s="89"/>
      <c r="I98" s="89"/>
      <c r="J98" s="89"/>
      <c r="K98" s="89"/>
      <c r="L98" s="89"/>
      <c r="M98" s="89"/>
      <c r="N98" s="89"/>
      <c r="O98" s="89"/>
      <c r="P98" s="89"/>
      <c r="Q98" s="89"/>
      <c r="R98" s="89"/>
      <c r="S98" s="89"/>
      <c r="T98" s="89"/>
      <c r="W98" s="89"/>
      <c r="X98" s="89"/>
      <c r="Y98" s="89"/>
      <c r="Z98" s="89"/>
      <c r="AA98" s="89"/>
      <c r="AB98" s="89"/>
      <c r="AC98" s="89"/>
      <c r="AD98" s="89"/>
      <c r="AE98" s="89"/>
      <c r="AF98" s="89"/>
      <c r="AG98" s="89"/>
      <c r="AH98" s="89"/>
      <c r="AI98" s="89"/>
      <c r="AJ98" s="89"/>
      <c r="AK98" s="89"/>
    </row>
    <row r="99" spans="1:37">
      <c r="A99" s="89"/>
      <c r="B99" s="89"/>
      <c r="C99" s="89"/>
      <c r="D99" s="89"/>
      <c r="E99" s="89"/>
      <c r="F99" s="89"/>
      <c r="G99" s="89"/>
      <c r="H99" s="89"/>
      <c r="I99" s="89"/>
      <c r="J99" s="89"/>
      <c r="K99" s="89"/>
      <c r="L99" s="89"/>
      <c r="M99" s="89"/>
      <c r="N99" s="89"/>
      <c r="O99" s="89"/>
      <c r="P99" s="89"/>
      <c r="Q99" s="89"/>
      <c r="R99" s="89"/>
      <c r="S99" s="89"/>
      <c r="T99" s="89"/>
      <c r="W99" s="89"/>
      <c r="X99" s="89"/>
      <c r="Y99" s="89"/>
      <c r="Z99" s="89"/>
      <c r="AA99" s="89"/>
      <c r="AB99" s="89"/>
      <c r="AC99" s="89"/>
      <c r="AD99" s="89"/>
      <c r="AE99" s="89"/>
      <c r="AF99" s="89"/>
      <c r="AG99" s="89"/>
      <c r="AH99" s="89"/>
      <c r="AI99" s="89"/>
      <c r="AJ99" s="89"/>
      <c r="AK99" s="89"/>
    </row>
    <row r="100" spans="1:37">
      <c r="A100" s="89"/>
      <c r="B100" s="89"/>
      <c r="C100" s="89"/>
      <c r="D100" s="89"/>
      <c r="E100" s="89"/>
      <c r="F100" s="89"/>
      <c r="G100" s="89"/>
      <c r="H100" s="89"/>
      <c r="I100" s="89"/>
      <c r="J100" s="89"/>
      <c r="K100" s="89"/>
      <c r="L100" s="89"/>
      <c r="M100" s="89"/>
      <c r="N100" s="89"/>
      <c r="O100" s="89"/>
      <c r="P100" s="89"/>
      <c r="Q100" s="89"/>
      <c r="R100" s="89"/>
      <c r="S100" s="89"/>
      <c r="T100" s="89"/>
      <c r="W100" s="89"/>
      <c r="X100" s="89"/>
      <c r="Y100" s="89"/>
      <c r="Z100" s="89"/>
      <c r="AA100" s="89"/>
      <c r="AB100" s="89"/>
      <c r="AC100" s="89"/>
      <c r="AD100" s="89"/>
      <c r="AE100" s="89"/>
      <c r="AF100" s="89"/>
      <c r="AG100" s="89"/>
      <c r="AH100" s="89"/>
      <c r="AI100" s="89"/>
      <c r="AJ100" s="89"/>
      <c r="AK100" s="89"/>
    </row>
    <row r="101" spans="1:37">
      <c r="A101" s="89"/>
      <c r="B101" s="89"/>
      <c r="C101" s="89"/>
      <c r="D101" s="89"/>
      <c r="E101" s="89"/>
      <c r="F101" s="89"/>
      <c r="G101" s="89"/>
      <c r="H101" s="89"/>
      <c r="I101" s="89"/>
      <c r="J101" s="89"/>
      <c r="K101" s="89"/>
      <c r="L101" s="89"/>
      <c r="M101" s="89"/>
      <c r="N101" s="89"/>
      <c r="O101" s="89"/>
      <c r="P101" s="89"/>
      <c r="Q101" s="89"/>
      <c r="R101" s="89"/>
      <c r="S101" s="89"/>
      <c r="T101" s="89"/>
      <c r="W101" s="89"/>
      <c r="X101" s="89"/>
      <c r="Y101" s="89"/>
      <c r="Z101" s="89"/>
      <c r="AA101" s="89"/>
      <c r="AB101" s="89"/>
      <c r="AC101" s="89"/>
      <c r="AD101" s="89"/>
      <c r="AE101" s="89"/>
      <c r="AF101" s="89"/>
      <c r="AG101" s="89"/>
      <c r="AH101" s="89"/>
      <c r="AI101" s="89"/>
      <c r="AJ101" s="89"/>
      <c r="AK101" s="89"/>
    </row>
    <row r="102" spans="1:37">
      <c r="A102" s="89"/>
      <c r="B102" s="89"/>
      <c r="C102" s="89"/>
      <c r="D102" s="89"/>
      <c r="E102" s="89"/>
      <c r="F102" s="89"/>
      <c r="G102" s="89"/>
      <c r="H102" s="89"/>
      <c r="I102" s="89"/>
      <c r="J102" s="89"/>
      <c r="K102" s="89"/>
      <c r="L102" s="89"/>
      <c r="M102" s="89"/>
      <c r="N102" s="89"/>
      <c r="O102" s="89"/>
      <c r="P102" s="89"/>
      <c r="Q102" s="89"/>
      <c r="R102" s="89"/>
      <c r="S102" s="89"/>
      <c r="T102" s="89"/>
      <c r="W102" s="89"/>
      <c r="X102" s="89"/>
      <c r="Y102" s="89"/>
      <c r="Z102" s="89"/>
      <c r="AA102" s="89"/>
      <c r="AB102" s="89"/>
      <c r="AC102" s="89"/>
      <c r="AD102" s="89"/>
      <c r="AE102" s="89"/>
      <c r="AF102" s="89"/>
      <c r="AG102" s="89"/>
      <c r="AH102" s="89"/>
      <c r="AI102" s="89"/>
      <c r="AJ102" s="89"/>
      <c r="AK102" s="89"/>
    </row>
    <row r="103" spans="1:37">
      <c r="A103" s="89"/>
      <c r="B103" s="89"/>
      <c r="C103" s="89"/>
      <c r="D103" s="89"/>
      <c r="E103" s="89"/>
      <c r="F103" s="89"/>
      <c r="G103" s="89"/>
      <c r="H103" s="89"/>
      <c r="I103" s="89"/>
      <c r="J103" s="89"/>
      <c r="K103" s="89"/>
      <c r="L103" s="89"/>
      <c r="M103" s="89"/>
      <c r="N103" s="89"/>
      <c r="O103" s="89"/>
      <c r="P103" s="89"/>
      <c r="Q103" s="89"/>
      <c r="R103" s="89"/>
      <c r="S103" s="89"/>
      <c r="T103" s="89"/>
      <c r="W103" s="89"/>
      <c r="X103" s="89"/>
      <c r="Y103" s="89"/>
      <c r="Z103" s="89"/>
      <c r="AA103" s="89"/>
      <c r="AB103" s="89"/>
      <c r="AC103" s="89"/>
      <c r="AD103" s="89"/>
      <c r="AE103" s="89"/>
      <c r="AF103" s="89"/>
      <c r="AG103" s="89"/>
      <c r="AH103" s="89"/>
      <c r="AI103" s="89"/>
      <c r="AJ103" s="89"/>
      <c r="AK103" s="89"/>
    </row>
    <row r="104" spans="1:37">
      <c r="A104" s="89"/>
      <c r="B104" s="89"/>
      <c r="C104" s="89"/>
      <c r="D104" s="89"/>
      <c r="E104" s="89"/>
      <c r="F104" s="89"/>
      <c r="G104" s="89"/>
      <c r="H104" s="89"/>
      <c r="I104" s="89"/>
      <c r="J104" s="89"/>
      <c r="K104" s="89"/>
      <c r="L104" s="89"/>
      <c r="M104" s="89"/>
      <c r="N104" s="89"/>
      <c r="O104" s="89"/>
      <c r="P104" s="89"/>
      <c r="Q104" s="89"/>
      <c r="R104" s="89"/>
      <c r="S104" s="89"/>
      <c r="T104" s="89"/>
      <c r="W104" s="89"/>
      <c r="X104" s="89"/>
      <c r="Y104" s="89"/>
      <c r="Z104" s="89"/>
      <c r="AA104" s="89"/>
      <c r="AB104" s="89"/>
      <c r="AC104" s="89"/>
      <c r="AD104" s="89"/>
      <c r="AE104" s="89"/>
      <c r="AF104" s="89"/>
      <c r="AG104" s="89"/>
      <c r="AH104" s="89"/>
      <c r="AI104" s="89"/>
      <c r="AJ104" s="89"/>
      <c r="AK104" s="89"/>
    </row>
    <row r="105" spans="1:37">
      <c r="A105" s="89"/>
      <c r="B105" s="89"/>
      <c r="C105" s="89"/>
      <c r="D105" s="89"/>
      <c r="E105" s="89"/>
      <c r="F105" s="89"/>
      <c r="G105" s="89"/>
      <c r="H105" s="89"/>
      <c r="I105" s="89"/>
      <c r="J105" s="89"/>
      <c r="K105" s="89"/>
      <c r="L105" s="89"/>
      <c r="M105" s="89"/>
      <c r="N105" s="89"/>
      <c r="O105" s="89"/>
      <c r="P105" s="89"/>
      <c r="Q105" s="89"/>
      <c r="R105" s="89"/>
      <c r="S105" s="89"/>
      <c r="T105" s="89"/>
      <c r="W105" s="89"/>
      <c r="X105" s="89"/>
      <c r="Y105" s="89"/>
      <c r="Z105" s="89"/>
      <c r="AA105" s="89"/>
      <c r="AB105" s="89"/>
      <c r="AC105" s="89"/>
      <c r="AD105" s="89"/>
      <c r="AE105" s="89"/>
      <c r="AF105" s="89"/>
      <c r="AG105" s="89"/>
      <c r="AH105" s="89"/>
      <c r="AI105" s="89"/>
      <c r="AJ105" s="89"/>
      <c r="AK105" s="89"/>
    </row>
    <row r="106" spans="1:37">
      <c r="A106" s="89"/>
      <c r="B106" s="89"/>
      <c r="C106" s="89"/>
      <c r="D106" s="89"/>
      <c r="E106" s="83"/>
      <c r="F106" s="89"/>
      <c r="G106" s="89"/>
      <c r="H106" s="89"/>
      <c r="I106" s="89"/>
      <c r="J106" s="89"/>
      <c r="K106" s="89"/>
      <c r="L106" s="89"/>
      <c r="M106" s="89"/>
      <c r="N106" s="89"/>
      <c r="O106" s="89"/>
      <c r="P106" s="89"/>
      <c r="Q106" s="89"/>
      <c r="R106" s="89"/>
      <c r="S106" s="89"/>
      <c r="T106" s="89"/>
      <c r="W106" s="89"/>
      <c r="X106" s="89"/>
      <c r="Y106" s="89"/>
      <c r="Z106" s="89"/>
      <c r="AA106" s="89"/>
      <c r="AB106" s="89"/>
      <c r="AC106" s="89"/>
      <c r="AD106" s="89"/>
      <c r="AE106" s="89"/>
      <c r="AF106" s="89"/>
      <c r="AG106" s="89"/>
      <c r="AH106" s="89"/>
      <c r="AI106" s="89"/>
      <c r="AJ106" s="89"/>
      <c r="AK106" s="89"/>
    </row>
    <row r="107" spans="1:37">
      <c r="A107" s="89"/>
      <c r="B107" s="89"/>
      <c r="C107" s="89"/>
      <c r="D107" s="89"/>
      <c r="E107" s="83"/>
      <c r="F107" s="89"/>
      <c r="G107" s="89"/>
      <c r="H107" s="89"/>
      <c r="I107" s="89"/>
      <c r="J107" s="89"/>
      <c r="K107" s="89"/>
      <c r="L107" s="89"/>
      <c r="M107" s="89"/>
      <c r="N107" s="89"/>
      <c r="O107" s="89"/>
      <c r="P107" s="89"/>
      <c r="Q107" s="89"/>
      <c r="R107" s="89"/>
      <c r="S107" s="89"/>
      <c r="T107" s="89"/>
      <c r="W107" s="89"/>
      <c r="X107" s="89"/>
      <c r="Y107" s="89"/>
      <c r="Z107" s="89"/>
      <c r="AA107" s="89"/>
      <c r="AB107" s="89"/>
      <c r="AC107" s="89"/>
      <c r="AD107" s="89"/>
      <c r="AE107" s="89"/>
      <c r="AF107" s="89"/>
      <c r="AG107" s="89"/>
      <c r="AH107" s="89"/>
      <c r="AI107" s="89"/>
      <c r="AJ107" s="89"/>
      <c r="AK107" s="89"/>
    </row>
    <row r="108" spans="1:37">
      <c r="A108" s="89"/>
      <c r="B108" s="89"/>
      <c r="C108" s="89"/>
      <c r="D108" s="89"/>
      <c r="E108" s="89"/>
      <c r="F108" s="89"/>
      <c r="G108" s="89"/>
      <c r="H108" s="89"/>
      <c r="I108" s="89"/>
      <c r="J108" s="89"/>
      <c r="K108" s="89"/>
      <c r="L108" s="89"/>
      <c r="M108" s="89"/>
      <c r="N108" s="89"/>
      <c r="O108" s="89"/>
      <c r="P108" s="89"/>
      <c r="Q108" s="89"/>
      <c r="R108" s="89"/>
      <c r="S108" s="89"/>
      <c r="T108" s="89"/>
      <c r="W108" s="89"/>
      <c r="X108" s="89"/>
      <c r="Y108" s="89"/>
      <c r="Z108" s="89"/>
      <c r="AA108" s="89"/>
      <c r="AB108" s="89"/>
      <c r="AC108" s="89"/>
      <c r="AD108" s="89"/>
      <c r="AE108" s="89"/>
      <c r="AF108" s="89"/>
      <c r="AG108" s="89"/>
      <c r="AH108" s="89"/>
      <c r="AI108" s="89"/>
      <c r="AJ108" s="89"/>
      <c r="AK108" s="89"/>
    </row>
    <row r="109" spans="1:37">
      <c r="A109" s="89"/>
      <c r="B109" s="89"/>
      <c r="C109" s="89"/>
      <c r="D109" s="89"/>
      <c r="E109" s="89"/>
      <c r="F109" s="89"/>
      <c r="G109" s="89"/>
      <c r="H109" s="89"/>
      <c r="I109" s="89"/>
      <c r="J109" s="89"/>
      <c r="K109" s="89"/>
      <c r="L109" s="89"/>
      <c r="M109" s="89"/>
      <c r="N109" s="89"/>
      <c r="O109" s="89"/>
      <c r="P109" s="89"/>
      <c r="Q109" s="89"/>
      <c r="R109" s="89"/>
      <c r="S109" s="89"/>
      <c r="T109" s="89"/>
      <c r="W109" s="89"/>
      <c r="X109" s="89"/>
      <c r="Y109" s="89"/>
      <c r="Z109" s="89"/>
      <c r="AA109" s="89"/>
      <c r="AB109" s="89"/>
      <c r="AC109" s="89"/>
      <c r="AD109" s="89"/>
      <c r="AE109" s="89"/>
      <c r="AF109" s="89"/>
      <c r="AG109" s="89"/>
      <c r="AH109" s="89"/>
      <c r="AI109" s="89"/>
      <c r="AJ109" s="89"/>
      <c r="AK109" s="89"/>
    </row>
    <row r="110" spans="1:37">
      <c r="A110" s="89"/>
      <c r="B110" s="89"/>
      <c r="C110" s="89"/>
      <c r="D110" s="89"/>
      <c r="E110" s="89"/>
      <c r="F110" s="89"/>
      <c r="G110" s="89"/>
      <c r="H110" s="89"/>
      <c r="I110" s="89"/>
      <c r="J110" s="89"/>
      <c r="K110" s="89"/>
      <c r="L110" s="89"/>
      <c r="M110" s="89"/>
      <c r="N110" s="89"/>
      <c r="O110" s="89"/>
      <c r="P110" s="89"/>
      <c r="Q110" s="89"/>
      <c r="R110" s="89"/>
      <c r="S110" s="89"/>
      <c r="T110" s="89"/>
      <c r="W110" s="89"/>
      <c r="X110" s="89"/>
      <c r="Y110" s="89"/>
      <c r="Z110" s="89"/>
      <c r="AA110" s="89"/>
      <c r="AB110" s="89"/>
      <c r="AC110" s="89"/>
      <c r="AD110" s="89"/>
      <c r="AE110" s="89"/>
      <c r="AF110" s="89"/>
      <c r="AG110" s="89"/>
      <c r="AH110" s="89"/>
      <c r="AI110" s="89"/>
      <c r="AJ110" s="89"/>
      <c r="AK110" s="89"/>
    </row>
    <row r="111" spans="1:37">
      <c r="A111" s="89"/>
      <c r="B111" s="89"/>
      <c r="C111" s="89"/>
      <c r="D111" s="89"/>
      <c r="E111" s="89"/>
      <c r="F111" s="89"/>
      <c r="G111" s="89"/>
      <c r="H111" s="89"/>
      <c r="I111" s="89"/>
      <c r="J111" s="89"/>
      <c r="K111" s="89"/>
      <c r="L111" s="89"/>
      <c r="M111" s="89"/>
      <c r="N111" s="89"/>
      <c r="O111" s="89"/>
      <c r="P111" s="89"/>
      <c r="Q111" s="89"/>
      <c r="R111" s="89"/>
      <c r="S111" s="89"/>
      <c r="T111" s="89"/>
      <c r="W111" s="89"/>
      <c r="X111" s="89"/>
      <c r="Y111" s="89"/>
      <c r="Z111" s="89"/>
      <c r="AA111" s="89"/>
      <c r="AB111" s="89"/>
      <c r="AC111" s="89"/>
      <c r="AD111" s="89"/>
      <c r="AE111" s="89"/>
      <c r="AF111" s="89"/>
      <c r="AG111" s="89"/>
      <c r="AH111" s="89"/>
      <c r="AI111" s="89"/>
      <c r="AJ111" s="89"/>
      <c r="AK111" s="89"/>
    </row>
    <row r="112" spans="1:37">
      <c r="A112" s="89"/>
      <c r="B112" s="89"/>
      <c r="C112" s="89"/>
      <c r="D112" s="89"/>
      <c r="E112" s="89"/>
      <c r="F112" s="89"/>
      <c r="G112" s="89"/>
      <c r="H112" s="89"/>
      <c r="I112" s="89"/>
      <c r="J112" s="89"/>
      <c r="K112" s="89"/>
      <c r="L112" s="89"/>
      <c r="M112" s="89"/>
      <c r="N112" s="89"/>
      <c r="O112" s="89"/>
      <c r="P112" s="89"/>
      <c r="Q112" s="89"/>
      <c r="R112" s="89"/>
      <c r="S112" s="89"/>
      <c r="T112" s="89"/>
      <c r="W112" s="89"/>
      <c r="X112" s="89"/>
      <c r="Y112" s="89"/>
      <c r="Z112" s="89"/>
      <c r="AA112" s="89"/>
      <c r="AB112" s="89"/>
      <c r="AC112" s="89"/>
      <c r="AD112" s="89"/>
      <c r="AE112" s="89"/>
      <c r="AF112" s="89"/>
      <c r="AG112" s="89"/>
      <c r="AH112" s="89"/>
      <c r="AI112" s="89"/>
      <c r="AJ112" s="89"/>
      <c r="AK112" s="89"/>
    </row>
    <row r="113" spans="1:37">
      <c r="A113" s="89"/>
      <c r="B113" s="89"/>
      <c r="C113" s="89"/>
      <c r="D113" s="89"/>
      <c r="E113" s="89"/>
      <c r="F113" s="89"/>
      <c r="G113" s="89"/>
      <c r="H113" s="89"/>
      <c r="I113" s="89"/>
      <c r="J113" s="89"/>
      <c r="K113" s="89"/>
      <c r="L113" s="89"/>
      <c r="M113" s="89"/>
      <c r="N113" s="89"/>
      <c r="O113" s="89"/>
      <c r="P113" s="89"/>
      <c r="Q113" s="89"/>
      <c r="R113" s="89"/>
      <c r="S113" s="89"/>
      <c r="T113" s="89"/>
      <c r="W113" s="89"/>
      <c r="X113" s="89"/>
      <c r="Y113" s="89"/>
      <c r="Z113" s="89"/>
      <c r="AA113" s="89"/>
      <c r="AB113" s="89"/>
      <c r="AC113" s="89"/>
      <c r="AD113" s="89"/>
      <c r="AE113" s="89"/>
      <c r="AF113" s="89"/>
      <c r="AG113" s="89"/>
      <c r="AH113" s="89"/>
      <c r="AI113" s="89"/>
      <c r="AJ113" s="89"/>
      <c r="AK113" s="89"/>
    </row>
    <row r="114" spans="1:37">
      <c r="A114" s="89"/>
      <c r="B114" s="89"/>
      <c r="C114" s="89"/>
      <c r="D114" s="89"/>
      <c r="E114" s="89"/>
      <c r="F114" s="89"/>
      <c r="G114" s="89"/>
      <c r="H114" s="89"/>
      <c r="I114" s="89"/>
      <c r="J114" s="89"/>
      <c r="K114" s="89"/>
      <c r="L114" s="89"/>
      <c r="M114" s="89"/>
      <c r="N114" s="89"/>
      <c r="O114" s="89"/>
      <c r="P114" s="89"/>
      <c r="Q114" s="89"/>
      <c r="R114" s="89"/>
      <c r="S114" s="89"/>
      <c r="T114" s="89"/>
      <c r="W114" s="89"/>
      <c r="X114" s="89"/>
      <c r="Y114" s="89"/>
      <c r="Z114" s="89"/>
      <c r="AA114" s="89"/>
      <c r="AB114" s="89"/>
      <c r="AC114" s="89"/>
      <c r="AD114" s="89"/>
      <c r="AE114" s="89"/>
      <c r="AF114" s="89"/>
      <c r="AG114" s="89"/>
      <c r="AH114" s="89"/>
      <c r="AI114" s="89"/>
      <c r="AJ114" s="89"/>
      <c r="AK114" s="89"/>
    </row>
    <row r="115" spans="1:37">
      <c r="A115" s="89"/>
      <c r="B115" s="89"/>
      <c r="C115" s="89"/>
      <c r="D115" s="89"/>
      <c r="E115" s="89"/>
      <c r="F115" s="89"/>
      <c r="G115" s="89"/>
      <c r="H115" s="89"/>
      <c r="I115" s="89"/>
      <c r="J115" s="89"/>
      <c r="K115" s="89"/>
      <c r="L115" s="89"/>
      <c r="M115" s="89"/>
      <c r="N115" s="89"/>
      <c r="O115" s="89"/>
      <c r="P115" s="89"/>
      <c r="Q115" s="89"/>
      <c r="R115" s="89"/>
      <c r="S115" s="89"/>
      <c r="T115" s="89"/>
      <c r="W115" s="89"/>
      <c r="X115" s="89"/>
      <c r="Y115" s="89"/>
      <c r="Z115" s="89"/>
      <c r="AA115" s="89"/>
      <c r="AB115" s="89"/>
      <c r="AC115" s="89"/>
      <c r="AD115" s="89"/>
      <c r="AE115" s="89"/>
      <c r="AF115" s="89"/>
      <c r="AG115" s="89"/>
      <c r="AH115" s="89"/>
      <c r="AI115" s="89"/>
      <c r="AJ115" s="89"/>
      <c r="AK115" s="89"/>
    </row>
    <row r="116" spans="1:37">
      <c r="A116" s="89"/>
      <c r="B116" s="89"/>
      <c r="C116" s="89"/>
      <c r="D116" s="89"/>
      <c r="E116" s="89"/>
      <c r="F116" s="89"/>
      <c r="G116" s="89"/>
      <c r="H116" s="89"/>
      <c r="I116" s="89"/>
      <c r="J116" s="89"/>
      <c r="K116" s="89"/>
      <c r="L116" s="89"/>
      <c r="M116" s="89"/>
      <c r="N116" s="89"/>
      <c r="O116" s="89"/>
      <c r="P116" s="89"/>
      <c r="Q116" s="89"/>
      <c r="R116" s="89"/>
      <c r="S116" s="89"/>
      <c r="T116" s="89"/>
      <c r="W116" s="89"/>
      <c r="X116" s="89"/>
      <c r="Y116" s="89"/>
      <c r="Z116" s="89"/>
      <c r="AA116" s="89"/>
      <c r="AB116" s="89"/>
      <c r="AC116" s="89"/>
      <c r="AD116" s="89"/>
      <c r="AE116" s="89"/>
      <c r="AF116" s="89"/>
      <c r="AG116" s="89"/>
      <c r="AH116" s="89"/>
      <c r="AI116" s="89"/>
      <c r="AJ116" s="89"/>
      <c r="AK116" s="89"/>
    </row>
    <row r="117" spans="1:37">
      <c r="A117" s="89"/>
      <c r="B117" s="89"/>
      <c r="C117" s="89"/>
      <c r="D117" s="89"/>
      <c r="E117" s="89"/>
      <c r="F117" s="89"/>
      <c r="G117" s="89"/>
      <c r="H117" s="89"/>
      <c r="I117" s="89"/>
      <c r="J117" s="89"/>
      <c r="K117" s="89"/>
      <c r="L117" s="89"/>
      <c r="M117" s="89"/>
      <c r="N117" s="89"/>
      <c r="O117" s="89"/>
      <c r="P117" s="89"/>
      <c r="Q117" s="89"/>
      <c r="R117" s="89"/>
      <c r="S117" s="89"/>
      <c r="T117" s="89"/>
      <c r="W117" s="89"/>
      <c r="X117" s="89"/>
      <c r="Y117" s="89"/>
      <c r="Z117" s="89"/>
      <c r="AA117" s="89"/>
      <c r="AB117" s="89"/>
      <c r="AC117" s="89"/>
      <c r="AD117" s="89"/>
      <c r="AE117" s="89"/>
      <c r="AF117" s="89"/>
      <c r="AG117" s="89"/>
      <c r="AH117" s="89"/>
      <c r="AI117" s="89"/>
      <c r="AJ117" s="89"/>
      <c r="AK117" s="89"/>
    </row>
    <row r="118" spans="1:37">
      <c r="A118" s="89"/>
      <c r="B118" s="89"/>
      <c r="C118" s="89"/>
      <c r="D118" s="89"/>
      <c r="E118" s="89"/>
      <c r="F118" s="89"/>
      <c r="G118" s="89"/>
      <c r="H118" s="89"/>
      <c r="I118" s="89"/>
      <c r="J118" s="89"/>
      <c r="K118" s="89"/>
      <c r="L118" s="89"/>
      <c r="M118" s="89"/>
      <c r="N118" s="89"/>
      <c r="O118" s="89"/>
      <c r="P118" s="89"/>
      <c r="Q118" s="89"/>
      <c r="R118" s="89"/>
      <c r="S118" s="89"/>
      <c r="T118" s="89"/>
      <c r="W118" s="89"/>
      <c r="X118" s="89"/>
      <c r="Y118" s="89"/>
      <c r="Z118" s="89"/>
      <c r="AA118" s="89"/>
      <c r="AB118" s="89"/>
      <c r="AC118" s="89"/>
      <c r="AD118" s="89"/>
      <c r="AE118" s="89"/>
      <c r="AF118" s="89"/>
      <c r="AG118" s="89"/>
      <c r="AH118" s="89"/>
      <c r="AI118" s="89"/>
      <c r="AJ118" s="89"/>
      <c r="AK118" s="89"/>
    </row>
    <row r="119" spans="1:37">
      <c r="A119" s="89"/>
      <c r="B119" s="89"/>
      <c r="C119" s="89"/>
      <c r="D119" s="89"/>
      <c r="E119" s="89"/>
      <c r="F119" s="89"/>
      <c r="G119" s="89"/>
      <c r="H119" s="89"/>
      <c r="I119" s="89"/>
      <c r="J119" s="89"/>
      <c r="K119" s="89"/>
      <c r="L119" s="89"/>
      <c r="M119" s="89"/>
      <c r="N119" s="89"/>
      <c r="O119" s="89"/>
      <c r="P119" s="89"/>
      <c r="Q119" s="89"/>
      <c r="R119" s="89"/>
      <c r="S119" s="89"/>
      <c r="T119" s="89"/>
      <c r="W119" s="89"/>
      <c r="X119" s="89"/>
      <c r="Y119" s="89"/>
      <c r="Z119" s="89"/>
      <c r="AA119" s="89"/>
      <c r="AB119" s="89"/>
      <c r="AC119" s="89"/>
      <c r="AD119" s="89"/>
      <c r="AE119" s="89"/>
      <c r="AF119" s="89"/>
      <c r="AG119" s="89"/>
      <c r="AH119" s="89"/>
      <c r="AI119" s="89"/>
      <c r="AJ119" s="89"/>
      <c r="AK119" s="89"/>
    </row>
    <row r="120" spans="1:37">
      <c r="A120" s="89"/>
      <c r="B120" s="89"/>
      <c r="C120" s="89"/>
      <c r="D120" s="89"/>
      <c r="E120" s="89"/>
      <c r="F120" s="89"/>
      <c r="G120" s="89"/>
      <c r="H120" s="89"/>
      <c r="I120" s="89"/>
      <c r="J120" s="89"/>
      <c r="K120" s="89"/>
      <c r="L120" s="89"/>
      <c r="M120" s="89"/>
      <c r="N120" s="89"/>
      <c r="O120" s="89"/>
      <c r="P120" s="89"/>
      <c r="Q120" s="89"/>
      <c r="R120" s="89"/>
      <c r="S120" s="89"/>
      <c r="T120" s="89"/>
      <c r="W120" s="89"/>
      <c r="X120" s="89"/>
      <c r="Y120" s="89"/>
      <c r="Z120" s="89"/>
      <c r="AA120" s="89"/>
      <c r="AB120" s="89"/>
      <c r="AC120" s="89"/>
      <c r="AD120" s="89"/>
      <c r="AE120" s="89"/>
      <c r="AF120" s="89"/>
      <c r="AG120" s="89"/>
      <c r="AH120" s="89"/>
      <c r="AI120" s="89"/>
      <c r="AJ120" s="89"/>
      <c r="AK120" s="89"/>
    </row>
    <row r="121" spans="1:37">
      <c r="A121" s="89"/>
      <c r="B121" s="89"/>
      <c r="C121" s="89"/>
      <c r="D121" s="89"/>
      <c r="E121" s="89"/>
      <c r="F121" s="89"/>
      <c r="G121" s="89"/>
      <c r="H121" s="89"/>
      <c r="I121" s="89"/>
      <c r="J121" s="89"/>
      <c r="K121" s="89"/>
      <c r="L121" s="89"/>
      <c r="M121" s="89"/>
      <c r="N121" s="89"/>
      <c r="O121" s="89"/>
      <c r="P121" s="89"/>
      <c r="Q121" s="89"/>
      <c r="R121" s="89"/>
      <c r="S121" s="89"/>
      <c r="T121" s="89"/>
      <c r="W121" s="89"/>
      <c r="X121" s="89"/>
      <c r="Y121" s="89"/>
      <c r="Z121" s="89"/>
      <c r="AA121" s="89"/>
      <c r="AB121" s="89"/>
      <c r="AC121" s="89"/>
      <c r="AD121" s="89"/>
      <c r="AE121" s="89"/>
      <c r="AF121" s="89"/>
      <c r="AG121" s="89"/>
      <c r="AH121" s="89"/>
      <c r="AI121" s="89"/>
      <c r="AJ121" s="89"/>
      <c r="AK121" s="89"/>
    </row>
    <row r="122" spans="1:37">
      <c r="A122" s="89"/>
      <c r="B122" s="89"/>
      <c r="C122" s="89"/>
      <c r="D122" s="89"/>
      <c r="E122" s="89"/>
      <c r="F122" s="89"/>
      <c r="G122" s="89"/>
      <c r="H122" s="89"/>
      <c r="I122" s="89"/>
      <c r="J122" s="89"/>
      <c r="K122" s="89"/>
      <c r="L122" s="89"/>
      <c r="M122" s="89"/>
      <c r="N122" s="89"/>
      <c r="O122" s="89"/>
      <c r="P122" s="89"/>
      <c r="Q122" s="89"/>
      <c r="R122" s="89"/>
      <c r="S122" s="89"/>
      <c r="T122" s="89"/>
      <c r="W122" s="89"/>
      <c r="X122" s="89"/>
      <c r="Y122" s="89"/>
      <c r="Z122" s="89"/>
      <c r="AA122" s="89"/>
      <c r="AB122" s="89"/>
      <c r="AC122" s="89"/>
      <c r="AD122" s="89"/>
      <c r="AE122" s="89"/>
      <c r="AF122" s="89"/>
      <c r="AG122" s="89"/>
      <c r="AH122" s="89"/>
      <c r="AI122" s="89"/>
      <c r="AJ122" s="89"/>
      <c r="AK122" s="89"/>
    </row>
    <row r="123" spans="1:37">
      <c r="A123" s="89"/>
      <c r="B123" s="89"/>
      <c r="C123" s="89"/>
      <c r="D123" s="89"/>
      <c r="E123" s="89"/>
      <c r="F123" s="89"/>
      <c r="G123" s="89"/>
      <c r="H123" s="89"/>
      <c r="I123" s="89"/>
      <c r="J123" s="89"/>
      <c r="K123" s="89"/>
      <c r="L123" s="89"/>
      <c r="M123" s="89"/>
      <c r="N123" s="89"/>
      <c r="O123" s="89"/>
      <c r="P123" s="89"/>
      <c r="Q123" s="89"/>
      <c r="R123" s="89"/>
      <c r="S123" s="89"/>
      <c r="T123" s="89"/>
      <c r="W123" s="89"/>
      <c r="X123" s="89"/>
      <c r="Y123" s="89"/>
      <c r="Z123" s="89"/>
      <c r="AA123" s="89"/>
      <c r="AB123" s="89"/>
      <c r="AC123" s="89"/>
      <c r="AD123" s="89"/>
      <c r="AE123" s="89"/>
      <c r="AF123" s="89"/>
      <c r="AG123" s="89"/>
      <c r="AH123" s="89"/>
      <c r="AI123" s="89"/>
      <c r="AJ123" s="89"/>
      <c r="AK123" s="89"/>
    </row>
    <row r="124" spans="1:37">
      <c r="A124" s="89"/>
      <c r="B124" s="89"/>
      <c r="C124" s="89"/>
      <c r="D124" s="89"/>
      <c r="E124" s="89"/>
      <c r="F124" s="89"/>
      <c r="G124" s="89"/>
      <c r="H124" s="89"/>
      <c r="I124" s="89"/>
      <c r="J124" s="89"/>
      <c r="K124" s="89"/>
      <c r="L124" s="89"/>
      <c r="M124" s="89"/>
      <c r="N124" s="89"/>
      <c r="O124" s="89"/>
      <c r="P124" s="89"/>
      <c r="Q124" s="89"/>
      <c r="R124" s="89"/>
      <c r="S124" s="89"/>
      <c r="T124" s="89"/>
      <c r="W124" s="89"/>
      <c r="X124" s="89"/>
      <c r="Y124" s="89"/>
      <c r="Z124" s="89"/>
      <c r="AA124" s="89"/>
      <c r="AB124" s="89"/>
      <c r="AC124" s="89"/>
      <c r="AD124" s="89"/>
      <c r="AE124" s="89"/>
      <c r="AF124" s="89"/>
      <c r="AG124" s="89"/>
      <c r="AH124" s="89"/>
      <c r="AI124" s="89"/>
      <c r="AJ124" s="89"/>
      <c r="AK124" s="89"/>
    </row>
    <row r="125" spans="1:37">
      <c r="A125" s="89"/>
      <c r="B125" s="89"/>
      <c r="C125" s="89"/>
      <c r="D125" s="89"/>
      <c r="E125" s="89"/>
      <c r="F125" s="89"/>
      <c r="G125" s="89"/>
      <c r="H125" s="89"/>
      <c r="I125" s="89"/>
      <c r="J125" s="89"/>
      <c r="K125" s="89"/>
      <c r="L125" s="89"/>
      <c r="M125" s="89"/>
      <c r="N125" s="89"/>
      <c r="O125" s="89"/>
      <c r="P125" s="89"/>
      <c r="Q125" s="89"/>
      <c r="R125" s="89"/>
      <c r="S125" s="89"/>
      <c r="T125" s="89"/>
      <c r="W125" s="89"/>
      <c r="X125" s="89"/>
      <c r="Y125" s="89"/>
      <c r="Z125" s="89"/>
      <c r="AA125" s="89"/>
      <c r="AB125" s="89"/>
      <c r="AC125" s="89"/>
      <c r="AD125" s="89"/>
      <c r="AE125" s="89"/>
      <c r="AF125" s="89"/>
      <c r="AG125" s="89"/>
      <c r="AH125" s="89"/>
      <c r="AI125" s="89"/>
      <c r="AJ125" s="89"/>
      <c r="AK125" s="89"/>
    </row>
    <row r="126" spans="1:37">
      <c r="A126" s="89"/>
      <c r="B126" s="89"/>
      <c r="C126" s="89"/>
      <c r="D126" s="89"/>
      <c r="E126" s="89"/>
      <c r="F126" s="89"/>
      <c r="G126" s="89"/>
      <c r="H126" s="89"/>
      <c r="I126" s="89"/>
      <c r="J126" s="89"/>
      <c r="K126" s="89"/>
      <c r="L126" s="89"/>
      <c r="M126" s="89"/>
      <c r="N126" s="89"/>
      <c r="O126" s="89"/>
      <c r="P126" s="89"/>
      <c r="Q126" s="89"/>
      <c r="R126" s="89"/>
      <c r="S126" s="89"/>
      <c r="T126" s="89"/>
      <c r="W126" s="89"/>
      <c r="X126" s="89"/>
      <c r="Y126" s="89"/>
      <c r="Z126" s="89"/>
      <c r="AA126" s="89"/>
      <c r="AB126" s="89"/>
      <c r="AC126" s="89"/>
      <c r="AD126" s="89"/>
      <c r="AE126" s="89"/>
      <c r="AF126" s="89"/>
      <c r="AG126" s="89"/>
      <c r="AH126" s="89"/>
      <c r="AI126" s="89"/>
      <c r="AJ126" s="89"/>
      <c r="AK126" s="89"/>
    </row>
    <row r="127" spans="1:37">
      <c r="A127" s="89"/>
      <c r="B127" s="89"/>
      <c r="C127" s="89"/>
      <c r="D127" s="89"/>
      <c r="E127" s="89"/>
      <c r="F127" s="89"/>
      <c r="G127" s="89"/>
      <c r="H127" s="89"/>
      <c r="I127" s="89"/>
      <c r="J127" s="89"/>
      <c r="K127" s="89"/>
      <c r="L127" s="89"/>
      <c r="M127" s="89"/>
      <c r="N127" s="89"/>
      <c r="O127" s="89"/>
      <c r="P127" s="89"/>
      <c r="Q127" s="89"/>
      <c r="R127" s="89"/>
      <c r="S127" s="89"/>
      <c r="T127" s="89"/>
      <c r="W127" s="89"/>
      <c r="X127" s="89"/>
      <c r="Y127" s="89"/>
      <c r="Z127" s="89"/>
      <c r="AA127" s="89"/>
      <c r="AB127" s="89"/>
      <c r="AC127" s="89"/>
      <c r="AD127" s="89"/>
      <c r="AE127" s="89"/>
      <c r="AF127" s="89"/>
      <c r="AG127" s="89"/>
      <c r="AH127" s="89"/>
      <c r="AI127" s="89"/>
      <c r="AJ127" s="89"/>
      <c r="AK127" s="89"/>
    </row>
    <row r="128" spans="1:37">
      <c r="A128" s="89"/>
      <c r="B128" s="89"/>
      <c r="C128" s="89"/>
      <c r="D128" s="89"/>
      <c r="E128" s="89"/>
      <c r="F128" s="89"/>
      <c r="G128" s="89"/>
      <c r="H128" s="89"/>
      <c r="I128" s="89"/>
      <c r="J128" s="89"/>
      <c r="K128" s="89"/>
      <c r="L128" s="89"/>
      <c r="M128" s="89"/>
      <c r="N128" s="89"/>
      <c r="O128" s="89"/>
      <c r="P128" s="89"/>
      <c r="Q128" s="89"/>
      <c r="R128" s="89"/>
      <c r="S128" s="89"/>
      <c r="T128" s="89"/>
      <c r="W128" s="89"/>
      <c r="X128" s="89"/>
      <c r="Y128" s="89"/>
      <c r="Z128" s="89"/>
      <c r="AA128" s="89"/>
      <c r="AB128" s="89"/>
      <c r="AC128" s="89"/>
      <c r="AD128" s="89"/>
      <c r="AE128" s="89"/>
      <c r="AF128" s="89"/>
      <c r="AG128" s="89"/>
      <c r="AH128" s="89"/>
      <c r="AI128" s="89"/>
      <c r="AJ128" s="89"/>
      <c r="AK128" s="89"/>
    </row>
    <row r="129" spans="1:37">
      <c r="A129" s="89"/>
      <c r="B129" s="89"/>
      <c r="C129" s="89"/>
      <c r="D129" s="89"/>
      <c r="E129" s="89"/>
      <c r="F129" s="89"/>
      <c r="G129" s="89"/>
      <c r="H129" s="89"/>
      <c r="I129" s="89"/>
      <c r="J129" s="89"/>
      <c r="K129" s="89"/>
      <c r="L129" s="89"/>
      <c r="M129" s="89"/>
      <c r="N129" s="89"/>
      <c r="O129" s="89"/>
      <c r="P129" s="89"/>
      <c r="Q129" s="89"/>
      <c r="R129" s="89"/>
      <c r="S129" s="89"/>
      <c r="T129" s="89"/>
      <c r="W129" s="89"/>
      <c r="X129" s="89"/>
      <c r="Y129" s="89"/>
      <c r="Z129" s="89"/>
      <c r="AA129" s="89"/>
      <c r="AB129" s="89"/>
      <c r="AC129" s="89"/>
      <c r="AD129" s="89"/>
      <c r="AE129" s="89"/>
      <c r="AF129" s="89"/>
      <c r="AG129" s="89"/>
      <c r="AH129" s="89"/>
      <c r="AI129" s="89"/>
      <c r="AJ129" s="89"/>
      <c r="AK129" s="89"/>
    </row>
    <row r="130" spans="1:37">
      <c r="A130" s="89"/>
      <c r="B130" s="89"/>
      <c r="C130" s="89"/>
      <c r="D130" s="89"/>
      <c r="E130" s="89"/>
      <c r="F130" s="89"/>
      <c r="G130" s="89"/>
      <c r="H130" s="89"/>
      <c r="I130" s="89"/>
      <c r="J130" s="89"/>
      <c r="K130" s="89"/>
      <c r="L130" s="89"/>
      <c r="M130" s="89"/>
      <c r="N130" s="89"/>
      <c r="O130" s="89"/>
      <c r="P130" s="89"/>
      <c r="Q130" s="89"/>
      <c r="R130" s="89"/>
      <c r="S130" s="89"/>
      <c r="T130" s="89"/>
      <c r="W130" s="89"/>
      <c r="X130" s="89"/>
      <c r="Y130" s="89"/>
      <c r="Z130" s="89"/>
      <c r="AA130" s="89"/>
      <c r="AB130" s="89"/>
      <c r="AC130" s="89"/>
      <c r="AD130" s="89"/>
      <c r="AE130" s="89"/>
      <c r="AF130" s="89"/>
      <c r="AG130" s="89"/>
      <c r="AH130" s="89"/>
      <c r="AI130" s="89"/>
      <c r="AJ130" s="89"/>
      <c r="AK130" s="89"/>
    </row>
    <row r="131" spans="1:37">
      <c r="A131" s="89"/>
      <c r="B131" s="89"/>
      <c r="C131" s="89"/>
      <c r="D131" s="89"/>
      <c r="E131" s="89"/>
      <c r="F131" s="89"/>
      <c r="G131" s="89"/>
      <c r="H131" s="89"/>
      <c r="I131" s="89"/>
      <c r="J131" s="89"/>
      <c r="K131" s="89"/>
      <c r="L131" s="89"/>
      <c r="M131" s="89"/>
      <c r="N131" s="89"/>
      <c r="O131" s="89"/>
      <c r="P131" s="89"/>
      <c r="Q131" s="89"/>
      <c r="R131" s="89"/>
      <c r="S131" s="89"/>
      <c r="T131" s="89"/>
      <c r="W131" s="89"/>
      <c r="X131" s="89"/>
      <c r="Y131" s="89"/>
      <c r="Z131" s="89"/>
      <c r="AA131" s="83"/>
      <c r="AB131" s="89"/>
      <c r="AC131" s="89"/>
      <c r="AD131" s="89"/>
      <c r="AE131" s="89"/>
      <c r="AF131" s="89"/>
      <c r="AG131" s="89"/>
      <c r="AH131" s="89"/>
      <c r="AI131" s="89"/>
      <c r="AJ131" s="89"/>
      <c r="AK131" s="89"/>
    </row>
    <row r="132" spans="1:37">
      <c r="A132" s="89"/>
      <c r="B132" s="89"/>
      <c r="C132" s="89"/>
      <c r="D132" s="89"/>
      <c r="E132" s="89"/>
      <c r="F132" s="89"/>
      <c r="G132" s="89"/>
      <c r="H132" s="89"/>
      <c r="I132" s="89"/>
      <c r="J132" s="89"/>
      <c r="K132" s="89"/>
      <c r="L132" s="89"/>
      <c r="M132" s="89"/>
      <c r="N132" s="89"/>
      <c r="O132" s="89"/>
      <c r="P132" s="89"/>
      <c r="Q132" s="89"/>
      <c r="R132" s="89"/>
      <c r="S132" s="89"/>
      <c r="T132" s="89"/>
      <c r="W132" s="89"/>
      <c r="X132" s="89"/>
      <c r="Y132" s="89"/>
      <c r="Z132" s="89"/>
      <c r="AA132" s="83"/>
      <c r="AB132" s="89"/>
      <c r="AC132" s="89"/>
      <c r="AD132" s="89"/>
      <c r="AE132" s="89"/>
      <c r="AF132" s="89"/>
      <c r="AG132" s="89"/>
      <c r="AH132" s="89"/>
      <c r="AI132" s="89"/>
      <c r="AJ132" s="89"/>
      <c r="AK132" s="89"/>
    </row>
    <row r="133" spans="1:37">
      <c r="A133" s="89"/>
      <c r="B133" s="89"/>
      <c r="C133" s="89"/>
      <c r="D133" s="89"/>
      <c r="E133" s="89"/>
      <c r="F133" s="89"/>
      <c r="G133" s="89"/>
      <c r="H133" s="89"/>
      <c r="I133" s="89"/>
      <c r="J133" s="89"/>
      <c r="K133" s="89"/>
      <c r="L133" s="89"/>
      <c r="M133" s="89"/>
      <c r="N133" s="89"/>
      <c r="O133" s="89"/>
      <c r="P133" s="89"/>
      <c r="Q133" s="89"/>
      <c r="R133" s="89"/>
      <c r="S133" s="89"/>
      <c r="T133" s="89"/>
      <c r="W133" s="89"/>
      <c r="X133" s="89"/>
      <c r="Y133" s="89"/>
      <c r="Z133" s="89"/>
      <c r="AA133" s="89"/>
      <c r="AB133" s="89"/>
      <c r="AC133" s="89"/>
      <c r="AD133" s="89"/>
      <c r="AE133" s="89"/>
      <c r="AF133" s="89"/>
      <c r="AG133" s="89"/>
      <c r="AH133" s="89"/>
      <c r="AI133" s="89"/>
      <c r="AJ133" s="89"/>
      <c r="AK133" s="89"/>
    </row>
    <row r="134" spans="1:37">
      <c r="A134" s="89"/>
      <c r="B134" s="89"/>
      <c r="C134" s="89"/>
      <c r="D134" s="89"/>
      <c r="E134" s="89"/>
      <c r="F134" s="89"/>
      <c r="G134" s="89"/>
      <c r="H134" s="89"/>
      <c r="I134" s="89"/>
      <c r="J134" s="89"/>
      <c r="K134" s="89"/>
      <c r="L134" s="89"/>
      <c r="M134" s="89"/>
      <c r="N134" s="89"/>
      <c r="O134" s="89"/>
      <c r="P134" s="89"/>
      <c r="Q134" s="89"/>
      <c r="R134" s="89"/>
      <c r="S134" s="89"/>
      <c r="T134" s="89"/>
      <c r="W134" s="89"/>
      <c r="X134" s="89"/>
      <c r="Y134" s="89"/>
      <c r="Z134" s="89"/>
      <c r="AA134" s="89"/>
      <c r="AB134" s="89"/>
      <c r="AC134" s="89"/>
      <c r="AD134" s="89"/>
      <c r="AE134" s="89"/>
      <c r="AF134" s="89"/>
      <c r="AG134" s="89"/>
      <c r="AH134" s="89"/>
      <c r="AI134" s="89"/>
      <c r="AJ134" s="89"/>
      <c r="AK134" s="89"/>
    </row>
    <row r="135" spans="1:37">
      <c r="A135" s="89"/>
      <c r="B135" s="89"/>
      <c r="C135" s="89"/>
      <c r="D135" s="89"/>
      <c r="E135" s="89"/>
      <c r="F135" s="89"/>
      <c r="G135" s="89"/>
      <c r="H135" s="89"/>
      <c r="I135" s="89"/>
      <c r="J135" s="89"/>
      <c r="K135" s="89"/>
      <c r="L135" s="89"/>
      <c r="M135" s="89"/>
      <c r="N135" s="89"/>
      <c r="O135" s="89"/>
      <c r="P135" s="89"/>
      <c r="Q135" s="89"/>
      <c r="R135" s="89"/>
      <c r="S135" s="89"/>
      <c r="T135" s="89"/>
      <c r="W135" s="89"/>
      <c r="X135" s="89"/>
      <c r="Y135" s="89"/>
      <c r="Z135" s="89"/>
      <c r="AA135" s="89"/>
      <c r="AB135" s="89"/>
      <c r="AC135" s="89"/>
      <c r="AD135" s="89"/>
      <c r="AE135" s="89"/>
      <c r="AF135" s="89"/>
      <c r="AG135" s="89"/>
      <c r="AH135" s="89"/>
      <c r="AI135" s="89"/>
      <c r="AJ135" s="89"/>
      <c r="AK135" s="89"/>
    </row>
    <row r="136" spans="1:37">
      <c r="A136" s="89"/>
      <c r="B136" s="89"/>
      <c r="C136" s="89"/>
      <c r="D136" s="89"/>
      <c r="E136" s="89"/>
      <c r="F136" s="89"/>
      <c r="G136" s="89"/>
      <c r="H136" s="89"/>
      <c r="I136" s="89"/>
      <c r="J136" s="89"/>
      <c r="K136" s="89"/>
      <c r="L136" s="89"/>
      <c r="M136" s="89"/>
      <c r="N136" s="89"/>
      <c r="O136" s="89"/>
      <c r="P136" s="89"/>
      <c r="Q136" s="89"/>
      <c r="R136" s="89"/>
      <c r="S136" s="89"/>
      <c r="T136" s="89"/>
      <c r="W136" s="89"/>
      <c r="X136" s="89"/>
      <c r="Y136" s="89"/>
      <c r="Z136" s="89"/>
      <c r="AA136" s="89"/>
      <c r="AB136" s="89"/>
      <c r="AC136" s="89"/>
      <c r="AD136" s="89"/>
      <c r="AE136" s="89"/>
      <c r="AF136" s="89"/>
      <c r="AG136" s="89"/>
      <c r="AH136" s="89"/>
      <c r="AI136" s="89"/>
      <c r="AJ136" s="89"/>
      <c r="AK136" s="89"/>
    </row>
    <row r="137" spans="1:37">
      <c r="A137" s="89"/>
      <c r="B137" s="89"/>
      <c r="C137" s="89"/>
      <c r="D137" s="89"/>
      <c r="E137" s="89"/>
      <c r="F137" s="89"/>
      <c r="G137" s="89"/>
      <c r="H137" s="89"/>
      <c r="I137" s="89"/>
      <c r="J137" s="89"/>
      <c r="K137" s="89"/>
      <c r="L137" s="89"/>
      <c r="M137" s="89"/>
      <c r="N137" s="89"/>
      <c r="O137" s="89"/>
      <c r="P137" s="89"/>
      <c r="Q137" s="89"/>
      <c r="R137" s="89"/>
      <c r="S137" s="89"/>
      <c r="T137" s="89"/>
      <c r="W137" s="89"/>
      <c r="X137" s="89"/>
      <c r="Y137" s="89"/>
      <c r="Z137" s="89"/>
      <c r="AA137" s="89"/>
      <c r="AB137" s="89"/>
      <c r="AC137" s="89"/>
      <c r="AD137" s="89"/>
      <c r="AE137" s="89"/>
      <c r="AF137" s="89"/>
      <c r="AG137" s="89"/>
      <c r="AH137" s="89"/>
      <c r="AI137" s="89"/>
      <c r="AJ137" s="89"/>
      <c r="AK137" s="89"/>
    </row>
    <row r="138" spans="1:37">
      <c r="A138" s="89"/>
      <c r="B138" s="89"/>
      <c r="C138" s="89"/>
      <c r="D138" s="89"/>
      <c r="E138" s="89"/>
      <c r="F138" s="89"/>
      <c r="G138" s="89"/>
      <c r="H138" s="89"/>
      <c r="I138" s="89"/>
      <c r="J138" s="89"/>
      <c r="K138" s="89"/>
      <c r="L138" s="89"/>
      <c r="M138" s="89"/>
      <c r="N138" s="89"/>
      <c r="O138" s="89"/>
      <c r="P138" s="89"/>
      <c r="Q138" s="89"/>
      <c r="R138" s="89"/>
      <c r="S138" s="89"/>
      <c r="T138" s="89"/>
      <c r="W138" s="89"/>
      <c r="X138" s="89"/>
      <c r="Y138" s="89"/>
      <c r="Z138" s="89"/>
      <c r="AA138" s="89"/>
      <c r="AB138" s="89"/>
      <c r="AC138" s="89"/>
      <c r="AD138" s="89"/>
      <c r="AE138" s="89"/>
      <c r="AF138" s="89"/>
      <c r="AG138" s="89"/>
      <c r="AH138" s="89"/>
      <c r="AI138" s="89"/>
      <c r="AJ138" s="89"/>
      <c r="AK138" s="89"/>
    </row>
    <row r="139" spans="1:37">
      <c r="A139" s="89"/>
      <c r="B139" s="89"/>
      <c r="C139" s="89"/>
      <c r="D139" s="89"/>
      <c r="E139" s="89"/>
      <c r="F139" s="89"/>
      <c r="G139" s="89"/>
      <c r="H139" s="89"/>
      <c r="I139" s="89"/>
      <c r="J139" s="89"/>
      <c r="K139" s="89"/>
      <c r="L139" s="89"/>
      <c r="M139" s="89"/>
      <c r="N139" s="89"/>
      <c r="O139" s="89"/>
      <c r="P139" s="89"/>
      <c r="Q139" s="89"/>
      <c r="R139" s="89"/>
      <c r="S139" s="89"/>
      <c r="T139" s="89"/>
      <c r="W139" s="89"/>
      <c r="X139" s="89"/>
      <c r="Y139" s="89"/>
      <c r="Z139" s="89"/>
      <c r="AA139" s="89"/>
      <c r="AB139" s="89"/>
      <c r="AC139" s="89"/>
      <c r="AD139" s="89"/>
      <c r="AE139" s="89"/>
      <c r="AF139" s="89"/>
      <c r="AG139" s="89"/>
      <c r="AH139" s="89"/>
      <c r="AI139" s="89"/>
      <c r="AJ139" s="89"/>
      <c r="AK139" s="89"/>
    </row>
    <row r="140" spans="1:37">
      <c r="A140" s="89"/>
      <c r="B140" s="89"/>
      <c r="C140" s="89"/>
      <c r="D140" s="89"/>
      <c r="E140" s="89"/>
      <c r="F140" s="89"/>
      <c r="G140" s="89"/>
      <c r="H140" s="89"/>
      <c r="I140" s="89"/>
      <c r="J140" s="89"/>
      <c r="K140" s="89"/>
      <c r="L140" s="89"/>
      <c r="M140" s="89"/>
      <c r="N140" s="89"/>
      <c r="O140" s="89"/>
      <c r="P140" s="89"/>
      <c r="Q140" s="89"/>
      <c r="R140" s="89"/>
      <c r="S140" s="89"/>
      <c r="T140" s="89"/>
      <c r="W140" s="89"/>
      <c r="X140" s="89"/>
      <c r="Y140" s="89"/>
      <c r="Z140" s="89"/>
      <c r="AA140" s="89"/>
      <c r="AB140" s="89"/>
      <c r="AC140" s="89"/>
      <c r="AD140" s="89"/>
      <c r="AE140" s="89"/>
      <c r="AF140" s="89"/>
      <c r="AG140" s="89"/>
      <c r="AH140" s="89"/>
      <c r="AI140" s="89"/>
      <c r="AJ140" s="89"/>
      <c r="AK140" s="89"/>
    </row>
    <row r="141" spans="1:37">
      <c r="A141" s="89"/>
      <c r="B141" s="89"/>
      <c r="C141" s="89"/>
      <c r="D141" s="89"/>
      <c r="E141" s="89"/>
      <c r="F141" s="89"/>
      <c r="G141" s="89"/>
      <c r="H141" s="89"/>
      <c r="I141" s="89"/>
      <c r="J141" s="89"/>
      <c r="K141" s="89"/>
      <c r="L141" s="89"/>
      <c r="M141" s="89"/>
      <c r="N141" s="89"/>
      <c r="O141" s="89"/>
      <c r="P141" s="89"/>
      <c r="Q141" s="89"/>
      <c r="R141" s="89"/>
      <c r="S141" s="89"/>
      <c r="T141" s="89"/>
      <c r="W141" s="89"/>
      <c r="X141" s="89"/>
      <c r="Y141" s="89"/>
      <c r="Z141" s="89"/>
      <c r="AA141" s="89"/>
      <c r="AB141" s="89"/>
      <c r="AC141" s="89"/>
      <c r="AD141" s="89"/>
      <c r="AE141" s="89"/>
      <c r="AF141" s="89"/>
      <c r="AG141" s="89"/>
      <c r="AH141" s="89"/>
      <c r="AI141" s="89"/>
      <c r="AJ141" s="89"/>
      <c r="AK141" s="89"/>
    </row>
    <row r="142" spans="1:37">
      <c r="A142" s="89"/>
      <c r="B142" s="89"/>
      <c r="C142" s="89"/>
      <c r="D142" s="89"/>
      <c r="E142" s="89"/>
      <c r="F142" s="89"/>
      <c r="G142" s="89"/>
      <c r="H142" s="89"/>
      <c r="I142" s="89"/>
      <c r="J142" s="89"/>
      <c r="K142" s="89"/>
      <c r="L142" s="89"/>
      <c r="M142" s="89"/>
      <c r="N142" s="89"/>
      <c r="O142" s="89"/>
      <c r="P142" s="89"/>
      <c r="Q142" s="89"/>
      <c r="R142" s="89"/>
      <c r="S142" s="89"/>
      <c r="T142" s="89"/>
      <c r="W142" s="89"/>
      <c r="X142" s="89"/>
      <c r="Y142" s="89"/>
      <c r="Z142" s="89"/>
      <c r="AA142" s="89"/>
      <c r="AB142" s="89"/>
      <c r="AC142" s="89"/>
      <c r="AD142" s="89"/>
      <c r="AE142" s="89"/>
      <c r="AF142" s="89"/>
      <c r="AG142" s="89"/>
      <c r="AH142" s="89"/>
      <c r="AI142" s="89"/>
      <c r="AJ142" s="89"/>
      <c r="AK142" s="89"/>
    </row>
    <row r="143" spans="1:37">
      <c r="A143" s="89"/>
      <c r="B143" s="89"/>
      <c r="C143" s="89"/>
      <c r="D143" s="89"/>
      <c r="E143" s="89"/>
      <c r="F143" s="89"/>
      <c r="G143" s="89"/>
      <c r="H143" s="89"/>
      <c r="I143" s="89"/>
      <c r="J143" s="89"/>
      <c r="K143" s="89"/>
      <c r="L143" s="89"/>
      <c r="M143" s="89"/>
      <c r="N143" s="89"/>
      <c r="O143" s="89"/>
      <c r="P143" s="89"/>
      <c r="Q143" s="89"/>
      <c r="R143" s="89"/>
      <c r="S143" s="89"/>
      <c r="T143" s="89"/>
      <c r="W143" s="89"/>
      <c r="X143" s="89"/>
      <c r="Y143" s="89"/>
      <c r="Z143" s="89"/>
      <c r="AA143" s="89"/>
      <c r="AB143" s="89"/>
      <c r="AC143" s="89"/>
      <c r="AD143" s="89"/>
      <c r="AE143" s="89"/>
      <c r="AF143" s="89"/>
      <c r="AG143" s="89"/>
      <c r="AH143" s="89"/>
      <c r="AI143" s="89"/>
      <c r="AJ143" s="89"/>
      <c r="AK143" s="89"/>
    </row>
    <row r="144" spans="1:37">
      <c r="A144" s="89"/>
      <c r="B144" s="89"/>
      <c r="C144" s="89"/>
      <c r="D144" s="89"/>
      <c r="E144" s="89"/>
      <c r="F144" s="89"/>
      <c r="G144" s="89"/>
      <c r="H144" s="89"/>
      <c r="I144" s="89"/>
      <c r="J144" s="89"/>
      <c r="K144" s="89"/>
      <c r="L144" s="89"/>
      <c r="M144" s="89"/>
      <c r="N144" s="89"/>
      <c r="O144" s="89"/>
      <c r="P144" s="89"/>
      <c r="Q144" s="89"/>
      <c r="R144" s="89"/>
      <c r="S144" s="89"/>
      <c r="T144" s="89"/>
      <c r="W144" s="89"/>
      <c r="X144" s="89"/>
      <c r="Y144" s="89"/>
      <c r="Z144" s="89"/>
      <c r="AA144" s="89"/>
      <c r="AB144" s="89"/>
      <c r="AC144" s="89"/>
      <c r="AD144" s="89"/>
      <c r="AE144" s="89"/>
      <c r="AF144" s="89"/>
      <c r="AG144" s="89"/>
      <c r="AH144" s="89"/>
      <c r="AI144" s="89"/>
      <c r="AJ144" s="89"/>
      <c r="AK144" s="89"/>
    </row>
    <row r="145" spans="1:37">
      <c r="A145" s="89"/>
      <c r="B145" s="89"/>
      <c r="C145" s="89"/>
      <c r="D145" s="89"/>
      <c r="E145" s="89"/>
      <c r="F145" s="89"/>
      <c r="G145" s="89"/>
      <c r="H145" s="89"/>
      <c r="I145" s="89"/>
      <c r="J145" s="89"/>
      <c r="K145" s="89"/>
      <c r="L145" s="89"/>
      <c r="M145" s="89"/>
      <c r="N145" s="89"/>
      <c r="O145" s="89"/>
      <c r="P145" s="89"/>
      <c r="Q145" s="89"/>
      <c r="R145" s="89"/>
      <c r="S145" s="89"/>
      <c r="T145" s="89"/>
      <c r="W145" s="89"/>
      <c r="X145" s="89"/>
      <c r="Y145" s="89"/>
      <c r="Z145" s="89"/>
      <c r="AA145" s="89"/>
      <c r="AB145" s="89"/>
      <c r="AC145" s="89"/>
      <c r="AD145" s="89"/>
      <c r="AE145" s="89"/>
      <c r="AF145" s="89"/>
      <c r="AG145" s="89"/>
      <c r="AH145" s="89"/>
      <c r="AI145" s="89"/>
      <c r="AJ145" s="89"/>
      <c r="AK145" s="89"/>
    </row>
    <row r="146" spans="1:37">
      <c r="A146" s="89"/>
      <c r="B146" s="89"/>
      <c r="C146" s="89"/>
      <c r="D146" s="89"/>
      <c r="E146" s="89"/>
      <c r="F146" s="89"/>
      <c r="G146" s="89"/>
      <c r="H146" s="89"/>
      <c r="I146" s="89"/>
      <c r="J146" s="89"/>
      <c r="K146" s="89"/>
      <c r="L146" s="89"/>
      <c r="M146" s="89"/>
      <c r="N146" s="89"/>
      <c r="O146" s="89"/>
      <c r="P146" s="89"/>
      <c r="Q146" s="89"/>
      <c r="R146" s="89"/>
      <c r="S146" s="89"/>
      <c r="T146" s="89"/>
      <c r="W146" s="89"/>
      <c r="X146" s="89"/>
      <c r="Y146" s="89"/>
      <c r="Z146" s="89"/>
      <c r="AA146" s="89"/>
      <c r="AB146" s="89"/>
      <c r="AC146" s="89"/>
      <c r="AD146" s="89"/>
      <c r="AE146" s="89"/>
      <c r="AF146" s="89"/>
      <c r="AG146" s="89"/>
      <c r="AH146" s="89"/>
      <c r="AI146" s="89"/>
      <c r="AJ146" s="89"/>
      <c r="AK146" s="89"/>
    </row>
    <row r="147" spans="1:37">
      <c r="A147" s="89"/>
      <c r="B147" s="89"/>
      <c r="C147" s="89"/>
      <c r="D147" s="89"/>
      <c r="E147" s="89"/>
      <c r="F147" s="89"/>
      <c r="G147" s="89"/>
      <c r="H147" s="89"/>
      <c r="I147" s="89"/>
      <c r="J147" s="89"/>
      <c r="K147" s="89"/>
      <c r="L147" s="89"/>
      <c r="M147" s="89"/>
      <c r="N147" s="89"/>
      <c r="O147" s="89"/>
      <c r="P147" s="89"/>
      <c r="Q147" s="89"/>
      <c r="R147" s="89"/>
      <c r="S147" s="89"/>
      <c r="T147" s="89"/>
      <c r="W147" s="89"/>
      <c r="X147" s="89"/>
      <c r="Y147" s="89"/>
      <c r="Z147" s="89"/>
      <c r="AA147" s="89"/>
      <c r="AB147" s="89"/>
      <c r="AC147" s="89"/>
      <c r="AD147" s="89"/>
      <c r="AE147" s="89"/>
      <c r="AF147" s="89"/>
      <c r="AG147" s="89"/>
      <c r="AH147" s="89"/>
      <c r="AI147" s="89"/>
      <c r="AJ147" s="89"/>
      <c r="AK147" s="89"/>
    </row>
    <row r="148" spans="1:37">
      <c r="A148" s="89"/>
      <c r="B148" s="89"/>
      <c r="C148" s="89"/>
      <c r="D148" s="89"/>
      <c r="E148" s="89"/>
      <c r="F148" s="89"/>
      <c r="G148" s="89"/>
      <c r="H148" s="89"/>
      <c r="I148" s="89"/>
      <c r="J148" s="89"/>
      <c r="K148" s="89"/>
      <c r="L148" s="89"/>
      <c r="M148" s="89"/>
      <c r="N148" s="89"/>
      <c r="O148" s="89"/>
      <c r="P148" s="89"/>
      <c r="Q148" s="89"/>
      <c r="R148" s="89"/>
      <c r="S148" s="89"/>
      <c r="T148" s="89"/>
      <c r="W148" s="89"/>
      <c r="X148" s="89"/>
      <c r="Y148" s="89"/>
      <c r="Z148" s="89"/>
      <c r="AA148" s="89"/>
      <c r="AB148" s="89"/>
      <c r="AC148" s="89"/>
      <c r="AD148" s="89"/>
      <c r="AE148" s="89"/>
      <c r="AF148" s="89"/>
      <c r="AG148" s="89"/>
      <c r="AH148" s="89"/>
      <c r="AI148" s="89"/>
      <c r="AJ148" s="89"/>
      <c r="AK148" s="89"/>
    </row>
    <row r="149" spans="1:37">
      <c r="A149" s="89"/>
      <c r="B149" s="89"/>
      <c r="C149" s="89"/>
      <c r="D149" s="89"/>
      <c r="E149" s="89"/>
      <c r="F149" s="89"/>
      <c r="G149" s="89"/>
      <c r="H149" s="89"/>
      <c r="I149" s="89"/>
      <c r="J149" s="89"/>
      <c r="K149" s="89"/>
      <c r="L149" s="89"/>
      <c r="M149" s="89"/>
      <c r="N149" s="89"/>
      <c r="O149" s="89"/>
      <c r="P149" s="89"/>
      <c r="Q149" s="89"/>
      <c r="R149" s="89"/>
      <c r="S149" s="89"/>
      <c r="T149" s="89"/>
      <c r="W149" s="89"/>
      <c r="X149" s="89"/>
      <c r="Y149" s="89"/>
      <c r="Z149" s="89"/>
      <c r="AA149" s="89"/>
      <c r="AB149" s="89"/>
      <c r="AC149" s="89"/>
      <c r="AD149" s="89"/>
      <c r="AE149" s="89"/>
      <c r="AF149" s="89"/>
      <c r="AG149" s="89"/>
      <c r="AH149" s="89"/>
      <c r="AI149" s="89"/>
      <c r="AJ149" s="89"/>
      <c r="AK149" s="89"/>
    </row>
    <row r="150" spans="1:37">
      <c r="A150" s="89"/>
      <c r="B150" s="89"/>
      <c r="C150" s="89"/>
      <c r="D150" s="89"/>
      <c r="E150" s="89"/>
      <c r="F150" s="89"/>
      <c r="G150" s="89"/>
      <c r="H150" s="89"/>
      <c r="I150" s="89"/>
      <c r="J150" s="89"/>
      <c r="K150" s="89"/>
      <c r="L150" s="89"/>
      <c r="M150" s="89"/>
      <c r="N150" s="89"/>
      <c r="O150" s="89"/>
      <c r="P150" s="89"/>
      <c r="Q150" s="89"/>
      <c r="R150" s="89"/>
      <c r="S150" s="89"/>
      <c r="T150" s="89"/>
      <c r="W150" s="89"/>
      <c r="X150" s="89"/>
      <c r="Y150" s="89"/>
      <c r="Z150" s="89"/>
      <c r="AA150" s="89"/>
      <c r="AB150" s="89"/>
      <c r="AC150" s="89"/>
      <c r="AD150" s="89"/>
      <c r="AE150" s="89"/>
      <c r="AF150" s="89"/>
      <c r="AG150" s="89"/>
      <c r="AH150" s="89"/>
      <c r="AI150" s="89"/>
      <c r="AJ150" s="89"/>
      <c r="AK150" s="89"/>
    </row>
    <row r="151" spans="1:37">
      <c r="A151" s="89"/>
      <c r="B151" s="89"/>
      <c r="C151" s="89"/>
      <c r="D151" s="89"/>
      <c r="E151" s="89"/>
      <c r="F151" s="89"/>
      <c r="G151" s="89"/>
      <c r="H151" s="89"/>
      <c r="I151" s="89"/>
      <c r="J151" s="89"/>
      <c r="K151" s="89"/>
      <c r="L151" s="89"/>
      <c r="M151" s="89"/>
      <c r="N151" s="89"/>
      <c r="O151" s="89"/>
      <c r="P151" s="89"/>
      <c r="Q151" s="89"/>
      <c r="R151" s="89"/>
      <c r="S151" s="89"/>
      <c r="T151" s="89"/>
      <c r="W151" s="89"/>
      <c r="X151" s="89"/>
      <c r="Y151" s="89"/>
      <c r="Z151" s="89"/>
      <c r="AA151" s="89"/>
      <c r="AB151" s="89"/>
      <c r="AC151" s="89"/>
      <c r="AD151" s="89"/>
      <c r="AE151" s="89"/>
      <c r="AF151" s="89"/>
      <c r="AG151" s="89"/>
      <c r="AH151" s="89"/>
      <c r="AI151" s="89"/>
      <c r="AJ151" s="89"/>
      <c r="AK151" s="89"/>
    </row>
    <row r="152" spans="1:37">
      <c r="A152" s="89"/>
      <c r="B152" s="89"/>
      <c r="C152" s="89"/>
      <c r="D152" s="89"/>
      <c r="E152" s="89"/>
      <c r="F152" s="89"/>
      <c r="G152" s="89"/>
      <c r="H152" s="89"/>
      <c r="I152" s="89"/>
      <c r="J152" s="89"/>
      <c r="K152" s="89"/>
      <c r="L152" s="89"/>
      <c r="M152" s="89"/>
      <c r="N152" s="89"/>
      <c r="O152" s="89"/>
      <c r="P152" s="89"/>
      <c r="Q152" s="89"/>
      <c r="R152" s="89"/>
      <c r="S152" s="89"/>
      <c r="T152" s="89"/>
      <c r="W152" s="89"/>
      <c r="X152" s="89"/>
      <c r="Y152" s="89"/>
      <c r="Z152" s="89"/>
      <c r="AA152" s="89"/>
      <c r="AB152" s="89"/>
      <c r="AC152" s="89"/>
      <c r="AD152" s="89"/>
      <c r="AE152" s="89"/>
      <c r="AF152" s="89"/>
      <c r="AG152" s="89"/>
      <c r="AH152" s="89"/>
      <c r="AI152" s="89"/>
      <c r="AJ152" s="89"/>
      <c r="AK152" s="89"/>
    </row>
    <row r="153" spans="1:37">
      <c r="A153" s="89"/>
      <c r="B153" s="89"/>
      <c r="C153" s="89"/>
      <c r="D153" s="89"/>
      <c r="E153" s="89"/>
      <c r="F153" s="89"/>
      <c r="G153" s="89"/>
      <c r="H153" s="89"/>
      <c r="I153" s="89"/>
      <c r="J153" s="89"/>
      <c r="K153" s="89"/>
      <c r="L153" s="89"/>
      <c r="M153" s="89"/>
      <c r="N153" s="89"/>
      <c r="O153" s="89"/>
      <c r="P153" s="89"/>
      <c r="Q153" s="89"/>
      <c r="R153" s="89"/>
      <c r="S153" s="89"/>
      <c r="T153" s="89"/>
      <c r="W153" s="89"/>
      <c r="X153" s="89"/>
      <c r="Y153" s="89"/>
      <c r="Z153" s="89"/>
      <c r="AA153" s="89"/>
      <c r="AB153" s="89"/>
      <c r="AC153" s="89"/>
      <c r="AD153" s="89"/>
      <c r="AE153" s="89"/>
      <c r="AF153" s="89"/>
      <c r="AG153" s="89"/>
      <c r="AH153" s="89"/>
      <c r="AI153" s="89"/>
      <c r="AJ153" s="89"/>
      <c r="AK153" s="89"/>
    </row>
    <row r="154" spans="1:37">
      <c r="A154" s="89"/>
      <c r="B154" s="89"/>
      <c r="C154" s="89"/>
      <c r="D154" s="89"/>
      <c r="E154" s="89"/>
      <c r="F154" s="89"/>
      <c r="G154" s="89"/>
      <c r="H154" s="89"/>
      <c r="I154" s="89"/>
      <c r="J154" s="89"/>
      <c r="K154" s="89"/>
      <c r="L154" s="89"/>
      <c r="M154" s="89"/>
      <c r="N154" s="89"/>
      <c r="O154" s="89"/>
      <c r="P154" s="89"/>
      <c r="Q154" s="89"/>
      <c r="R154" s="89"/>
      <c r="S154" s="89"/>
      <c r="T154" s="89"/>
      <c r="W154" s="89"/>
      <c r="X154" s="89"/>
      <c r="Y154" s="89"/>
      <c r="Z154" s="89"/>
      <c r="AA154" s="89"/>
      <c r="AB154" s="89"/>
      <c r="AC154" s="89"/>
      <c r="AD154" s="89"/>
      <c r="AE154" s="89"/>
      <c r="AF154" s="89"/>
      <c r="AG154" s="89"/>
      <c r="AH154" s="89"/>
      <c r="AI154" s="89"/>
      <c r="AJ154" s="89"/>
      <c r="AK154" s="89"/>
    </row>
    <row r="155" spans="1:37">
      <c r="A155" s="89"/>
      <c r="B155" s="89"/>
      <c r="C155" s="89"/>
      <c r="D155" s="89"/>
      <c r="E155" s="89"/>
      <c r="F155" s="89"/>
      <c r="G155" s="89"/>
      <c r="H155" s="89"/>
      <c r="I155" s="89"/>
      <c r="J155" s="89"/>
      <c r="K155" s="89"/>
      <c r="L155" s="89"/>
      <c r="M155" s="89"/>
      <c r="N155" s="89"/>
      <c r="O155" s="89"/>
      <c r="P155" s="89"/>
      <c r="Q155" s="89"/>
      <c r="R155" s="89"/>
      <c r="S155" s="89"/>
      <c r="T155" s="89"/>
      <c r="W155" s="89"/>
      <c r="X155" s="89"/>
      <c r="Y155" s="89"/>
      <c r="Z155" s="89"/>
      <c r="AA155" s="89"/>
      <c r="AB155" s="89"/>
      <c r="AC155" s="89"/>
      <c r="AD155" s="89"/>
      <c r="AE155" s="89"/>
      <c r="AF155" s="89"/>
      <c r="AG155" s="89"/>
      <c r="AH155" s="89"/>
      <c r="AI155" s="89"/>
      <c r="AJ155" s="89"/>
      <c r="AK155" s="89"/>
    </row>
    <row r="156" spans="1:37">
      <c r="A156" s="89"/>
      <c r="B156" s="89"/>
      <c r="C156" s="89"/>
      <c r="D156" s="89"/>
      <c r="E156" s="89"/>
      <c r="F156" s="89"/>
      <c r="G156" s="89"/>
      <c r="H156" s="89"/>
      <c r="I156" s="89"/>
      <c r="J156" s="89"/>
      <c r="K156" s="89"/>
      <c r="L156" s="89"/>
      <c r="M156" s="89"/>
      <c r="N156" s="89"/>
      <c r="O156" s="89"/>
      <c r="P156" s="89"/>
      <c r="Q156" s="89"/>
      <c r="R156" s="89"/>
      <c r="S156" s="89"/>
      <c r="T156" s="89"/>
      <c r="W156" s="89"/>
      <c r="X156" s="89"/>
      <c r="Y156" s="89"/>
      <c r="Z156" s="89"/>
      <c r="AA156" s="89"/>
      <c r="AB156" s="89"/>
      <c r="AC156" s="89"/>
      <c r="AD156" s="89"/>
      <c r="AE156" s="89"/>
      <c r="AF156" s="89"/>
      <c r="AG156" s="89"/>
      <c r="AH156" s="89"/>
      <c r="AI156" s="89"/>
      <c r="AJ156" s="89"/>
      <c r="AK156" s="89"/>
    </row>
    <row r="157" spans="1:37">
      <c r="A157" s="89"/>
      <c r="B157" s="89"/>
      <c r="C157" s="89"/>
      <c r="D157" s="89"/>
      <c r="E157" s="89"/>
      <c r="F157" s="89"/>
      <c r="G157" s="89"/>
      <c r="H157" s="89"/>
      <c r="I157" s="89"/>
      <c r="J157" s="89"/>
      <c r="K157" s="89"/>
      <c r="L157" s="89"/>
      <c r="M157" s="89"/>
      <c r="N157" s="89"/>
      <c r="O157" s="89"/>
      <c r="P157" s="89"/>
      <c r="Q157" s="89"/>
      <c r="R157" s="89"/>
      <c r="S157" s="89"/>
      <c r="T157" s="89"/>
      <c r="W157" s="89"/>
      <c r="X157" s="89"/>
      <c r="Y157" s="89"/>
      <c r="Z157" s="89"/>
      <c r="AA157" s="89"/>
      <c r="AB157" s="89"/>
      <c r="AC157" s="89"/>
      <c r="AD157" s="89"/>
      <c r="AE157" s="89"/>
      <c r="AF157" s="89"/>
      <c r="AG157" s="89"/>
      <c r="AH157" s="89"/>
      <c r="AI157" s="89"/>
      <c r="AJ157" s="89"/>
      <c r="AK157" s="89"/>
    </row>
    <row r="158" spans="1:37">
      <c r="A158" s="89"/>
      <c r="B158" s="89"/>
      <c r="C158" s="89"/>
      <c r="D158" s="89"/>
      <c r="E158" s="89"/>
      <c r="F158" s="89"/>
      <c r="G158" s="89"/>
      <c r="H158" s="89"/>
      <c r="I158" s="89"/>
      <c r="J158" s="89"/>
      <c r="K158" s="89"/>
      <c r="L158" s="89"/>
      <c r="M158" s="89"/>
      <c r="N158" s="89"/>
      <c r="O158" s="89"/>
      <c r="P158" s="89"/>
      <c r="Q158" s="89"/>
      <c r="R158" s="89"/>
      <c r="S158" s="89"/>
      <c r="T158" s="89"/>
      <c r="W158" s="89"/>
      <c r="X158" s="89"/>
      <c r="Y158" s="89"/>
      <c r="Z158" s="89"/>
      <c r="AA158" s="89"/>
      <c r="AB158" s="89"/>
      <c r="AC158" s="89"/>
      <c r="AD158" s="89"/>
      <c r="AE158" s="89"/>
      <c r="AF158" s="89"/>
      <c r="AG158" s="89"/>
      <c r="AH158" s="89"/>
      <c r="AI158" s="89"/>
      <c r="AJ158" s="89"/>
      <c r="AK158" s="89"/>
    </row>
    <row r="159" spans="1:37">
      <c r="A159" s="89"/>
      <c r="B159" s="89"/>
      <c r="C159" s="89"/>
      <c r="D159" s="89"/>
      <c r="E159" s="89"/>
      <c r="F159" s="89"/>
      <c r="G159" s="89"/>
      <c r="H159" s="89"/>
      <c r="I159" s="89"/>
      <c r="J159" s="89"/>
      <c r="K159" s="89"/>
      <c r="L159" s="89"/>
      <c r="M159" s="89"/>
      <c r="N159" s="89"/>
      <c r="O159" s="89"/>
      <c r="P159" s="89"/>
      <c r="Q159" s="89"/>
      <c r="R159" s="89"/>
      <c r="S159" s="89"/>
      <c r="T159" s="89"/>
      <c r="W159" s="89"/>
      <c r="X159" s="89"/>
      <c r="Y159" s="89"/>
      <c r="Z159" s="89"/>
      <c r="AA159" s="89"/>
      <c r="AB159" s="89"/>
      <c r="AC159" s="89"/>
      <c r="AD159" s="89"/>
      <c r="AE159" s="89"/>
      <c r="AF159" s="89"/>
      <c r="AG159" s="89"/>
      <c r="AH159" s="89"/>
      <c r="AI159" s="89"/>
      <c r="AJ159" s="89"/>
      <c r="AK159" s="89"/>
    </row>
    <row r="160" spans="1:37">
      <c r="A160" s="89"/>
      <c r="B160" s="89"/>
      <c r="C160" s="89"/>
      <c r="D160" s="89"/>
      <c r="E160" s="89"/>
      <c r="F160" s="89"/>
      <c r="G160" s="89"/>
      <c r="H160" s="89"/>
      <c r="I160" s="89"/>
      <c r="J160" s="89"/>
      <c r="K160" s="89"/>
      <c r="L160" s="89"/>
      <c r="M160" s="89"/>
      <c r="N160" s="89"/>
      <c r="O160" s="89"/>
      <c r="P160" s="89"/>
      <c r="Q160" s="89"/>
      <c r="R160" s="89"/>
      <c r="S160" s="89"/>
      <c r="T160" s="89"/>
      <c r="W160" s="89"/>
      <c r="X160" s="89"/>
      <c r="Y160" s="89"/>
      <c r="Z160" s="89"/>
      <c r="AA160" s="89"/>
      <c r="AB160" s="89"/>
      <c r="AC160" s="89"/>
      <c r="AD160" s="89"/>
      <c r="AE160" s="89"/>
      <c r="AF160" s="89"/>
      <c r="AG160" s="89"/>
      <c r="AH160" s="89"/>
      <c r="AI160" s="89"/>
      <c r="AJ160" s="89"/>
      <c r="AK160" s="89"/>
    </row>
    <row r="161" spans="1:37">
      <c r="A161" s="89"/>
      <c r="B161" s="89"/>
      <c r="C161" s="89"/>
      <c r="D161" s="89"/>
      <c r="E161" s="89"/>
      <c r="F161" s="89"/>
      <c r="G161" s="89"/>
      <c r="H161" s="89"/>
      <c r="I161" s="89"/>
      <c r="J161" s="89"/>
      <c r="K161" s="89"/>
      <c r="L161" s="89"/>
      <c r="M161" s="89"/>
      <c r="N161" s="89"/>
      <c r="O161" s="89"/>
      <c r="P161" s="89"/>
      <c r="Q161" s="89"/>
      <c r="R161" s="89"/>
      <c r="S161" s="89"/>
      <c r="T161" s="89"/>
      <c r="W161" s="89"/>
      <c r="X161" s="89"/>
      <c r="Y161" s="89"/>
      <c r="Z161" s="89"/>
      <c r="AA161" s="89"/>
      <c r="AB161" s="89"/>
      <c r="AC161" s="89"/>
      <c r="AD161" s="89"/>
      <c r="AE161" s="89"/>
      <c r="AF161" s="89"/>
      <c r="AG161" s="89"/>
      <c r="AH161" s="89"/>
      <c r="AI161" s="89"/>
      <c r="AJ161" s="89"/>
      <c r="AK161" s="89"/>
    </row>
    <row r="162" spans="1:37">
      <c r="A162" s="89"/>
      <c r="B162" s="89"/>
      <c r="C162" s="89"/>
      <c r="D162" s="89"/>
      <c r="E162" s="89"/>
      <c r="F162" s="89"/>
      <c r="G162" s="89"/>
      <c r="H162" s="89"/>
      <c r="I162" s="89"/>
      <c r="J162" s="89"/>
      <c r="K162" s="89"/>
      <c r="L162" s="89"/>
      <c r="M162" s="89"/>
      <c r="N162" s="89"/>
      <c r="O162" s="89"/>
      <c r="P162" s="89"/>
      <c r="Q162" s="89"/>
      <c r="R162" s="89"/>
      <c r="S162" s="89"/>
      <c r="T162" s="89"/>
      <c r="W162" s="89"/>
      <c r="X162" s="89"/>
      <c r="Y162" s="89"/>
      <c r="Z162" s="89"/>
      <c r="AA162" s="89"/>
      <c r="AB162" s="89"/>
      <c r="AC162" s="89"/>
      <c r="AD162" s="89"/>
      <c r="AE162" s="89"/>
      <c r="AF162" s="89"/>
      <c r="AG162" s="89"/>
      <c r="AH162" s="89"/>
      <c r="AI162" s="89"/>
      <c r="AJ162" s="89"/>
      <c r="AK162" s="89"/>
    </row>
    <row r="163" spans="1:37">
      <c r="A163" s="89"/>
      <c r="B163" s="89"/>
      <c r="C163" s="89"/>
      <c r="D163" s="89"/>
      <c r="E163" s="89"/>
      <c r="F163" s="89"/>
      <c r="G163" s="89"/>
      <c r="H163" s="89"/>
      <c r="I163" s="89"/>
      <c r="J163" s="89"/>
      <c r="K163" s="89"/>
      <c r="L163" s="89"/>
      <c r="M163" s="89"/>
      <c r="N163" s="89"/>
      <c r="O163" s="89"/>
      <c r="P163" s="89"/>
      <c r="Q163" s="89"/>
      <c r="R163" s="89"/>
      <c r="S163" s="89"/>
      <c r="T163" s="89"/>
      <c r="W163" s="89"/>
      <c r="X163" s="89"/>
      <c r="Y163" s="89"/>
      <c r="Z163" s="89"/>
      <c r="AA163" s="89"/>
      <c r="AB163" s="89"/>
      <c r="AC163" s="89"/>
      <c r="AD163" s="89"/>
      <c r="AE163" s="89"/>
      <c r="AF163" s="89"/>
      <c r="AG163" s="89"/>
      <c r="AH163" s="89"/>
      <c r="AI163" s="89"/>
      <c r="AJ163" s="89"/>
      <c r="AK163" s="89"/>
    </row>
    <row r="164" spans="1:37">
      <c r="A164" s="89"/>
      <c r="B164" s="89"/>
      <c r="C164" s="89"/>
      <c r="D164" s="89"/>
      <c r="E164" s="89"/>
      <c r="F164" s="89"/>
      <c r="G164" s="89"/>
      <c r="H164" s="89"/>
      <c r="I164" s="89"/>
      <c r="J164" s="89"/>
      <c r="K164" s="89"/>
      <c r="L164" s="89"/>
      <c r="M164" s="89"/>
      <c r="N164" s="89"/>
      <c r="O164" s="89"/>
      <c r="P164" s="89"/>
      <c r="Q164" s="89"/>
      <c r="R164" s="89"/>
      <c r="S164" s="89"/>
      <c r="T164" s="89"/>
      <c r="W164" s="89"/>
      <c r="X164" s="89"/>
      <c r="Y164" s="89"/>
      <c r="Z164" s="89"/>
      <c r="AA164" s="89"/>
      <c r="AB164" s="89"/>
      <c r="AC164" s="89"/>
      <c r="AD164" s="89"/>
      <c r="AE164" s="89"/>
      <c r="AF164" s="89"/>
      <c r="AG164" s="89"/>
      <c r="AH164" s="89"/>
      <c r="AI164" s="89"/>
      <c r="AJ164" s="89"/>
      <c r="AK164" s="89"/>
    </row>
    <row r="165" spans="1:37">
      <c r="A165" s="89"/>
      <c r="B165" s="89"/>
      <c r="C165" s="89"/>
      <c r="D165" s="89"/>
      <c r="E165" s="89"/>
      <c r="F165" s="89"/>
      <c r="G165" s="89"/>
      <c r="H165" s="89"/>
      <c r="I165" s="89"/>
      <c r="J165" s="89"/>
      <c r="K165" s="89"/>
      <c r="L165" s="89"/>
      <c r="M165" s="89"/>
      <c r="N165" s="89"/>
      <c r="O165" s="89"/>
      <c r="P165" s="89"/>
      <c r="Q165" s="89"/>
      <c r="R165" s="89"/>
      <c r="S165" s="89"/>
      <c r="T165" s="89"/>
      <c r="W165" s="89"/>
      <c r="X165" s="89"/>
      <c r="Y165" s="89"/>
      <c r="Z165" s="89"/>
      <c r="AA165" s="89"/>
      <c r="AB165" s="89"/>
      <c r="AC165" s="89"/>
      <c r="AD165" s="89"/>
      <c r="AE165" s="89"/>
      <c r="AF165" s="89"/>
      <c r="AG165" s="89"/>
      <c r="AH165" s="89"/>
      <c r="AI165" s="89"/>
      <c r="AJ165" s="89"/>
      <c r="AK165" s="89"/>
    </row>
    <row r="166" spans="1:37">
      <c r="A166" s="89"/>
      <c r="B166" s="89"/>
      <c r="C166" s="89"/>
      <c r="D166" s="89"/>
      <c r="E166" s="89"/>
      <c r="F166" s="89"/>
      <c r="G166" s="89"/>
      <c r="H166" s="89"/>
      <c r="I166" s="89"/>
      <c r="J166" s="89"/>
      <c r="K166" s="89"/>
      <c r="L166" s="89"/>
      <c r="M166" s="89"/>
      <c r="N166" s="89"/>
      <c r="O166" s="89"/>
      <c r="P166" s="89"/>
      <c r="Q166" s="89"/>
      <c r="R166" s="89"/>
      <c r="S166" s="89"/>
      <c r="T166" s="89"/>
      <c r="W166" s="89"/>
      <c r="X166" s="89"/>
      <c r="Y166" s="89"/>
      <c r="Z166" s="89"/>
      <c r="AA166" s="89"/>
      <c r="AB166" s="89"/>
      <c r="AC166" s="89"/>
      <c r="AD166" s="89"/>
      <c r="AE166" s="89"/>
      <c r="AF166" s="89"/>
      <c r="AG166" s="89"/>
      <c r="AH166" s="89"/>
      <c r="AI166" s="89"/>
      <c r="AJ166" s="89"/>
      <c r="AK166" s="89"/>
    </row>
    <row r="167" spans="1:37">
      <c r="A167" s="89"/>
      <c r="B167" s="89"/>
      <c r="C167" s="89"/>
      <c r="D167" s="89"/>
      <c r="E167" s="89"/>
      <c r="F167" s="89"/>
      <c r="G167" s="89"/>
      <c r="H167" s="89"/>
      <c r="I167" s="89"/>
      <c r="J167" s="89"/>
      <c r="K167" s="89"/>
      <c r="L167" s="89"/>
      <c r="M167" s="89"/>
      <c r="N167" s="89"/>
      <c r="O167" s="89"/>
      <c r="P167" s="89"/>
      <c r="Q167" s="89"/>
      <c r="R167" s="89"/>
      <c r="S167" s="89"/>
      <c r="T167" s="89"/>
      <c r="W167" s="89"/>
      <c r="X167" s="89"/>
      <c r="Y167" s="89"/>
      <c r="Z167" s="89"/>
      <c r="AA167" s="89"/>
      <c r="AB167" s="89"/>
      <c r="AC167" s="89"/>
      <c r="AD167" s="89"/>
      <c r="AE167" s="89"/>
      <c r="AF167" s="89"/>
      <c r="AG167" s="89"/>
      <c r="AH167" s="89"/>
      <c r="AI167" s="89"/>
      <c r="AJ167" s="89"/>
      <c r="AK167" s="89"/>
    </row>
    <row r="168" spans="1:37">
      <c r="A168" s="89"/>
      <c r="B168" s="89"/>
      <c r="C168" s="89"/>
      <c r="D168" s="89"/>
      <c r="E168" s="89"/>
      <c r="F168" s="89"/>
      <c r="G168" s="89"/>
      <c r="H168" s="89"/>
      <c r="I168" s="89"/>
      <c r="J168" s="89"/>
      <c r="K168" s="89"/>
      <c r="L168" s="89"/>
      <c r="M168" s="89"/>
      <c r="N168" s="89"/>
      <c r="O168" s="89"/>
      <c r="P168" s="89"/>
      <c r="Q168" s="89"/>
      <c r="R168" s="89"/>
      <c r="S168" s="89"/>
      <c r="T168" s="89"/>
      <c r="W168" s="89"/>
      <c r="X168" s="89"/>
      <c r="Y168" s="89"/>
      <c r="Z168" s="89"/>
      <c r="AA168" s="89"/>
      <c r="AB168" s="89"/>
      <c r="AC168" s="89"/>
      <c r="AD168" s="89"/>
      <c r="AE168" s="89"/>
      <c r="AF168" s="89"/>
      <c r="AG168" s="89"/>
      <c r="AH168" s="89"/>
      <c r="AI168" s="89"/>
      <c r="AJ168" s="89"/>
      <c r="AK168" s="89"/>
    </row>
    <row r="169" spans="1:37">
      <c r="A169" s="89"/>
      <c r="B169" s="89"/>
      <c r="C169" s="89"/>
      <c r="D169" s="89"/>
      <c r="E169" s="89"/>
      <c r="F169" s="89"/>
      <c r="G169" s="89"/>
      <c r="H169" s="89"/>
      <c r="I169" s="89"/>
      <c r="J169" s="89"/>
      <c r="K169" s="89"/>
      <c r="L169" s="89"/>
      <c r="M169" s="89"/>
      <c r="N169" s="89"/>
      <c r="O169" s="89"/>
      <c r="P169" s="89"/>
      <c r="Q169" s="89"/>
      <c r="R169" s="89"/>
      <c r="S169" s="89"/>
      <c r="T169" s="89"/>
      <c r="W169" s="89"/>
      <c r="X169" s="89"/>
      <c r="Y169" s="89"/>
      <c r="Z169" s="89"/>
      <c r="AA169" s="89"/>
      <c r="AB169" s="89"/>
      <c r="AC169" s="89"/>
      <c r="AD169" s="89"/>
      <c r="AE169" s="89"/>
      <c r="AF169" s="89"/>
      <c r="AG169" s="89"/>
      <c r="AH169" s="89"/>
      <c r="AI169" s="89"/>
      <c r="AJ169" s="89"/>
      <c r="AK169" s="89"/>
    </row>
    <row r="170" spans="1:37">
      <c r="A170" s="89"/>
      <c r="B170" s="89"/>
      <c r="C170" s="89"/>
      <c r="D170" s="89"/>
      <c r="E170" s="89"/>
      <c r="F170" s="89"/>
      <c r="G170" s="89"/>
      <c r="H170" s="89"/>
      <c r="I170" s="89"/>
      <c r="J170" s="89"/>
      <c r="K170" s="89"/>
      <c r="L170" s="89"/>
      <c r="M170" s="89"/>
      <c r="N170" s="89"/>
      <c r="O170" s="89"/>
      <c r="P170" s="89"/>
      <c r="Q170" s="89"/>
      <c r="R170" s="89"/>
      <c r="S170" s="89"/>
      <c r="T170" s="89"/>
      <c r="W170" s="89"/>
      <c r="X170" s="89"/>
      <c r="Y170" s="89"/>
      <c r="Z170" s="89"/>
      <c r="AA170" s="89"/>
      <c r="AB170" s="89"/>
      <c r="AC170" s="89"/>
      <c r="AD170" s="89"/>
      <c r="AE170" s="89"/>
      <c r="AF170" s="89"/>
      <c r="AG170" s="89"/>
      <c r="AH170" s="89"/>
      <c r="AI170" s="89"/>
      <c r="AJ170" s="89"/>
      <c r="AK170" s="89"/>
    </row>
    <row r="171" spans="1:37">
      <c r="A171" s="89"/>
      <c r="B171" s="89"/>
      <c r="C171" s="89"/>
      <c r="D171" s="89"/>
      <c r="E171" s="89"/>
      <c r="F171" s="89"/>
      <c r="G171" s="89"/>
      <c r="H171" s="89"/>
      <c r="I171" s="89"/>
      <c r="J171" s="89"/>
      <c r="K171" s="89"/>
      <c r="L171" s="89"/>
      <c r="M171" s="89"/>
      <c r="N171" s="89"/>
      <c r="O171" s="89"/>
      <c r="P171" s="89"/>
      <c r="Q171" s="89"/>
      <c r="R171" s="89"/>
      <c r="S171" s="89"/>
      <c r="T171" s="89"/>
      <c r="W171" s="89"/>
      <c r="X171" s="89"/>
      <c r="Y171" s="89"/>
      <c r="Z171" s="89"/>
      <c r="AA171" s="89"/>
      <c r="AB171" s="89"/>
      <c r="AC171" s="89"/>
      <c r="AD171" s="89"/>
      <c r="AE171" s="89"/>
      <c r="AF171" s="89"/>
      <c r="AG171" s="89"/>
      <c r="AH171" s="89"/>
      <c r="AI171" s="89"/>
      <c r="AJ171" s="89"/>
      <c r="AK171" s="89"/>
    </row>
    <row r="172" spans="1:37">
      <c r="A172" s="89"/>
      <c r="B172" s="89"/>
      <c r="C172" s="89"/>
      <c r="D172" s="89"/>
      <c r="E172" s="89"/>
      <c r="F172" s="89"/>
      <c r="G172" s="89"/>
      <c r="H172" s="89"/>
      <c r="I172" s="89"/>
      <c r="J172" s="89"/>
      <c r="K172" s="89"/>
      <c r="L172" s="89"/>
      <c r="M172" s="89"/>
      <c r="N172" s="89"/>
      <c r="O172" s="89"/>
      <c r="P172" s="89"/>
      <c r="Q172" s="89"/>
      <c r="R172" s="89"/>
      <c r="S172" s="89"/>
      <c r="T172" s="89"/>
      <c r="W172" s="89"/>
      <c r="X172" s="89"/>
      <c r="Y172" s="89"/>
      <c r="Z172" s="89"/>
      <c r="AA172" s="89"/>
      <c r="AB172" s="89"/>
      <c r="AC172" s="89"/>
      <c r="AD172" s="89"/>
      <c r="AE172" s="89"/>
      <c r="AF172" s="89"/>
      <c r="AG172" s="89"/>
      <c r="AH172" s="89"/>
      <c r="AI172" s="89"/>
      <c r="AJ172" s="89"/>
      <c r="AK172" s="89"/>
    </row>
    <row r="173" spans="1:37">
      <c r="A173" s="89"/>
      <c r="B173" s="89"/>
      <c r="C173" s="89"/>
      <c r="D173" s="89"/>
      <c r="E173" s="89"/>
      <c r="F173" s="89"/>
      <c r="G173" s="89"/>
      <c r="H173" s="89"/>
      <c r="I173" s="89"/>
      <c r="J173" s="89"/>
      <c r="K173" s="89"/>
      <c r="L173" s="89"/>
      <c r="M173" s="89"/>
      <c r="N173" s="89"/>
      <c r="O173" s="89"/>
      <c r="P173" s="89"/>
      <c r="Q173" s="89"/>
      <c r="R173" s="89"/>
      <c r="S173" s="89"/>
      <c r="T173" s="89"/>
      <c r="W173" s="89"/>
      <c r="X173" s="89"/>
      <c r="Y173" s="89"/>
      <c r="Z173" s="89"/>
      <c r="AA173" s="89"/>
      <c r="AB173" s="89"/>
      <c r="AC173" s="89"/>
      <c r="AD173" s="89"/>
      <c r="AE173" s="89"/>
      <c r="AF173" s="89"/>
      <c r="AG173" s="89"/>
      <c r="AH173" s="89"/>
      <c r="AI173" s="89"/>
      <c r="AJ173" s="89"/>
      <c r="AK173" s="89"/>
    </row>
    <row r="174" spans="1:37">
      <c r="A174" s="89"/>
      <c r="B174" s="89"/>
      <c r="C174" s="89"/>
      <c r="D174" s="89"/>
      <c r="E174" s="89"/>
      <c r="F174" s="89"/>
      <c r="G174" s="89"/>
      <c r="H174" s="89"/>
      <c r="I174" s="89"/>
      <c r="J174" s="89"/>
      <c r="K174" s="89"/>
      <c r="L174" s="89"/>
      <c r="M174" s="89"/>
      <c r="N174" s="89"/>
      <c r="O174" s="89"/>
      <c r="P174" s="89"/>
      <c r="Q174" s="89"/>
      <c r="R174" s="89"/>
      <c r="S174" s="89"/>
      <c r="T174" s="89"/>
      <c r="W174" s="89"/>
      <c r="X174" s="89"/>
      <c r="Y174" s="89"/>
      <c r="Z174" s="89"/>
      <c r="AA174" s="89"/>
      <c r="AB174" s="89"/>
      <c r="AC174" s="89"/>
      <c r="AD174" s="89"/>
      <c r="AE174" s="89"/>
      <c r="AF174" s="89"/>
      <c r="AG174" s="89"/>
      <c r="AH174" s="89"/>
      <c r="AI174" s="89"/>
      <c r="AJ174" s="89"/>
      <c r="AK174" s="89"/>
    </row>
    <row r="175" spans="1:37">
      <c r="A175" s="89"/>
      <c r="B175" s="89"/>
      <c r="C175" s="89"/>
      <c r="D175" s="89"/>
      <c r="E175" s="89"/>
      <c r="F175" s="89"/>
      <c r="G175" s="89"/>
      <c r="H175" s="89"/>
      <c r="I175" s="89"/>
      <c r="J175" s="89"/>
      <c r="K175" s="89"/>
      <c r="L175" s="89"/>
      <c r="M175" s="89"/>
      <c r="N175" s="89"/>
      <c r="O175" s="89"/>
      <c r="P175" s="89"/>
      <c r="Q175" s="89"/>
      <c r="R175" s="89"/>
      <c r="S175" s="89"/>
      <c r="T175" s="89"/>
      <c r="W175" s="89"/>
      <c r="X175" s="89"/>
      <c r="Y175" s="89"/>
      <c r="Z175" s="89"/>
      <c r="AA175" s="89"/>
      <c r="AB175" s="89"/>
      <c r="AC175" s="89"/>
      <c r="AD175" s="89"/>
      <c r="AE175" s="89"/>
      <c r="AF175" s="89"/>
      <c r="AG175" s="89"/>
      <c r="AH175" s="89"/>
      <c r="AI175" s="89"/>
      <c r="AJ175" s="89"/>
      <c r="AK175" s="89"/>
    </row>
    <row r="176" spans="1:37">
      <c r="A176" s="89"/>
      <c r="B176" s="89"/>
      <c r="C176" s="89"/>
      <c r="D176" s="89"/>
      <c r="E176" s="89"/>
      <c r="F176" s="89"/>
      <c r="G176" s="89"/>
      <c r="H176" s="89"/>
      <c r="I176" s="89"/>
      <c r="J176" s="89"/>
      <c r="K176" s="89"/>
      <c r="L176" s="89"/>
      <c r="M176" s="89"/>
      <c r="N176" s="89"/>
      <c r="O176" s="89"/>
      <c r="P176" s="89"/>
      <c r="Q176" s="89"/>
      <c r="R176" s="89"/>
      <c r="S176" s="89"/>
      <c r="T176" s="89"/>
      <c r="W176" s="89"/>
      <c r="X176" s="89"/>
      <c r="Y176" s="89"/>
      <c r="Z176" s="89"/>
      <c r="AA176" s="89"/>
      <c r="AB176" s="89"/>
      <c r="AC176" s="89"/>
      <c r="AD176" s="89"/>
      <c r="AE176" s="89"/>
      <c r="AF176" s="89"/>
      <c r="AG176" s="89"/>
      <c r="AH176" s="89"/>
      <c r="AI176" s="89"/>
      <c r="AJ176" s="89"/>
      <c r="AK176" s="89"/>
    </row>
    <row r="177" spans="1:37">
      <c r="A177" s="89"/>
      <c r="B177" s="89"/>
      <c r="C177" s="89"/>
      <c r="D177" s="89"/>
      <c r="E177" s="89"/>
      <c r="F177" s="89"/>
      <c r="G177" s="89"/>
      <c r="H177" s="89"/>
      <c r="I177" s="89"/>
      <c r="J177" s="89"/>
      <c r="K177" s="89"/>
      <c r="L177" s="89"/>
      <c r="M177" s="89"/>
      <c r="N177" s="89"/>
      <c r="O177" s="89"/>
      <c r="P177" s="89"/>
      <c r="Q177" s="89"/>
      <c r="R177" s="89"/>
      <c r="S177" s="89"/>
      <c r="T177" s="89"/>
      <c r="W177" s="89"/>
      <c r="X177" s="89"/>
      <c r="Y177" s="89"/>
      <c r="Z177" s="89"/>
      <c r="AA177" s="89"/>
      <c r="AB177" s="89"/>
      <c r="AC177" s="89"/>
      <c r="AD177" s="89"/>
      <c r="AE177" s="89"/>
      <c r="AF177" s="89"/>
      <c r="AG177" s="89"/>
      <c r="AH177" s="89"/>
      <c r="AI177" s="89"/>
      <c r="AJ177" s="89"/>
      <c r="AK177" s="89"/>
    </row>
    <row r="178" spans="1:37">
      <c r="A178" s="89"/>
      <c r="B178" s="89"/>
      <c r="C178" s="89"/>
      <c r="D178" s="89"/>
      <c r="E178" s="89"/>
      <c r="F178" s="89"/>
      <c r="G178" s="89"/>
      <c r="H178" s="89"/>
      <c r="I178" s="89"/>
      <c r="J178" s="89"/>
      <c r="K178" s="89"/>
      <c r="L178" s="89"/>
      <c r="M178" s="89"/>
      <c r="N178" s="89"/>
      <c r="O178" s="89"/>
      <c r="P178" s="89"/>
      <c r="Q178" s="89"/>
      <c r="R178" s="89"/>
      <c r="S178" s="89"/>
      <c r="T178" s="89"/>
      <c r="W178" s="89"/>
      <c r="X178" s="89"/>
      <c r="Y178" s="89"/>
      <c r="Z178" s="89"/>
      <c r="AA178" s="89"/>
      <c r="AB178" s="89"/>
      <c r="AC178" s="89"/>
      <c r="AD178" s="89"/>
      <c r="AE178" s="89"/>
      <c r="AF178" s="89"/>
      <c r="AG178" s="89"/>
      <c r="AH178" s="89"/>
      <c r="AI178" s="89"/>
      <c r="AJ178" s="89"/>
      <c r="AK178" s="89"/>
    </row>
    <row r="179" spans="1:37">
      <c r="A179" s="89"/>
      <c r="B179" s="89"/>
      <c r="C179" s="89"/>
      <c r="D179" s="89"/>
      <c r="E179" s="89"/>
      <c r="F179" s="89"/>
      <c r="G179" s="89"/>
      <c r="H179" s="89"/>
      <c r="I179" s="89"/>
      <c r="J179" s="89"/>
      <c r="K179" s="89"/>
      <c r="L179" s="89"/>
      <c r="M179" s="89"/>
      <c r="N179" s="89"/>
      <c r="O179" s="89"/>
      <c r="P179" s="89"/>
      <c r="Q179" s="89"/>
      <c r="R179" s="89"/>
      <c r="S179" s="89"/>
      <c r="T179" s="89"/>
      <c r="W179" s="89"/>
      <c r="X179" s="89"/>
      <c r="Y179" s="89"/>
      <c r="Z179" s="89"/>
      <c r="AA179" s="89"/>
      <c r="AB179" s="89"/>
      <c r="AC179" s="89"/>
      <c r="AD179" s="89"/>
      <c r="AE179" s="89"/>
      <c r="AF179" s="89"/>
      <c r="AG179" s="89"/>
      <c r="AH179" s="89"/>
      <c r="AI179" s="89"/>
      <c r="AJ179" s="89"/>
      <c r="AK179" s="89"/>
    </row>
    <row r="180" spans="1:37">
      <c r="A180" s="89"/>
      <c r="B180" s="89"/>
      <c r="C180" s="89"/>
      <c r="D180" s="89"/>
      <c r="E180" s="89"/>
      <c r="F180" s="89"/>
      <c r="G180" s="89"/>
      <c r="H180" s="89"/>
      <c r="I180" s="89"/>
      <c r="J180" s="89"/>
      <c r="K180" s="89"/>
      <c r="L180" s="89"/>
      <c r="M180" s="89"/>
      <c r="N180" s="89"/>
      <c r="O180" s="89"/>
      <c r="P180" s="89"/>
      <c r="Q180" s="89"/>
      <c r="R180" s="89"/>
      <c r="S180" s="89"/>
      <c r="T180" s="89"/>
      <c r="W180" s="89"/>
      <c r="X180" s="89"/>
      <c r="Y180" s="89"/>
      <c r="Z180" s="89"/>
      <c r="AA180" s="89"/>
      <c r="AB180" s="89"/>
      <c r="AC180" s="89"/>
      <c r="AD180" s="89"/>
      <c r="AE180" s="89"/>
      <c r="AF180" s="89"/>
      <c r="AG180" s="89"/>
      <c r="AH180" s="89"/>
      <c r="AI180" s="89"/>
      <c r="AJ180" s="89"/>
      <c r="AK180" s="89"/>
    </row>
    <row r="181" spans="1:37">
      <c r="A181" s="89"/>
      <c r="B181" s="89"/>
      <c r="C181" s="89"/>
      <c r="D181" s="89"/>
      <c r="E181" s="89"/>
      <c r="F181" s="89"/>
      <c r="G181" s="89"/>
      <c r="H181" s="89"/>
      <c r="I181" s="89"/>
      <c r="J181" s="89"/>
      <c r="K181" s="89"/>
      <c r="L181" s="89"/>
      <c r="M181" s="89"/>
      <c r="N181" s="89"/>
      <c r="O181" s="89"/>
      <c r="P181" s="89"/>
      <c r="Q181" s="89"/>
      <c r="R181" s="89"/>
      <c r="S181" s="89"/>
      <c r="T181" s="89"/>
      <c r="W181" s="89"/>
      <c r="X181" s="89"/>
      <c r="Y181" s="89"/>
      <c r="Z181" s="89"/>
      <c r="AA181" s="89"/>
      <c r="AB181" s="89"/>
      <c r="AC181" s="89"/>
      <c r="AD181" s="89"/>
      <c r="AE181" s="89"/>
      <c r="AF181" s="89"/>
      <c r="AG181" s="89"/>
      <c r="AH181" s="89"/>
      <c r="AI181" s="89"/>
      <c r="AJ181" s="89"/>
      <c r="AK181" s="89"/>
    </row>
    <row r="182" spans="1:37">
      <c r="A182" s="89"/>
      <c r="B182" s="89"/>
      <c r="C182" s="89"/>
      <c r="D182" s="89"/>
      <c r="E182" s="89"/>
      <c r="F182" s="89"/>
      <c r="G182" s="89"/>
      <c r="H182" s="89"/>
      <c r="I182" s="89"/>
      <c r="J182" s="89"/>
      <c r="K182" s="89"/>
      <c r="L182" s="89"/>
      <c r="M182" s="89"/>
      <c r="N182" s="89"/>
      <c r="O182" s="89"/>
      <c r="P182" s="89"/>
      <c r="Q182" s="89"/>
      <c r="R182" s="89"/>
      <c r="S182" s="89"/>
      <c r="T182" s="89"/>
      <c r="W182" s="89"/>
      <c r="X182" s="89"/>
      <c r="Y182" s="89"/>
      <c r="Z182" s="89"/>
      <c r="AA182" s="89"/>
      <c r="AB182" s="89"/>
      <c r="AC182" s="89"/>
      <c r="AD182" s="89"/>
      <c r="AE182" s="89"/>
      <c r="AF182" s="89"/>
      <c r="AG182" s="89"/>
      <c r="AH182" s="89"/>
      <c r="AI182" s="89"/>
      <c r="AJ182" s="89"/>
      <c r="AK182" s="89"/>
    </row>
    <row r="183" spans="1:37">
      <c r="A183" s="89"/>
      <c r="B183" s="89"/>
      <c r="C183" s="89"/>
      <c r="D183" s="89"/>
      <c r="E183" s="89"/>
      <c r="F183" s="89"/>
      <c r="G183" s="89"/>
      <c r="H183" s="89"/>
      <c r="I183" s="89"/>
      <c r="J183" s="89"/>
      <c r="K183" s="89"/>
      <c r="L183" s="89"/>
      <c r="M183" s="89"/>
      <c r="N183" s="89"/>
      <c r="O183" s="89"/>
      <c r="P183" s="89"/>
      <c r="Q183" s="89"/>
      <c r="R183" s="89"/>
      <c r="S183" s="89"/>
      <c r="T183" s="89"/>
      <c r="W183" s="89"/>
      <c r="X183" s="89"/>
      <c r="Y183" s="89"/>
      <c r="Z183" s="89"/>
      <c r="AA183" s="89"/>
      <c r="AB183" s="89"/>
      <c r="AC183" s="89"/>
      <c r="AD183" s="89"/>
      <c r="AE183" s="89"/>
      <c r="AF183" s="89"/>
      <c r="AG183" s="89"/>
      <c r="AH183" s="89"/>
      <c r="AI183" s="89"/>
      <c r="AJ183" s="89"/>
      <c r="AK183" s="89"/>
    </row>
    <row r="184" spans="1:37">
      <c r="A184" s="89"/>
      <c r="B184" s="89"/>
      <c r="C184" s="89"/>
      <c r="D184" s="89"/>
      <c r="E184" s="89"/>
      <c r="F184" s="89"/>
      <c r="G184" s="89"/>
      <c r="H184" s="89"/>
      <c r="I184" s="89"/>
      <c r="J184" s="89"/>
      <c r="K184" s="89"/>
      <c r="L184" s="89"/>
      <c r="M184" s="89"/>
      <c r="N184" s="89"/>
      <c r="O184" s="89"/>
      <c r="P184" s="89"/>
      <c r="Q184" s="89"/>
      <c r="R184" s="89"/>
      <c r="S184" s="89"/>
      <c r="T184" s="89"/>
      <c r="W184" s="89"/>
      <c r="X184" s="89"/>
      <c r="Y184" s="89"/>
      <c r="Z184" s="89"/>
      <c r="AA184" s="89"/>
      <c r="AB184" s="89"/>
      <c r="AC184" s="89"/>
      <c r="AD184" s="89"/>
      <c r="AE184" s="89"/>
      <c r="AF184" s="89"/>
      <c r="AG184" s="89"/>
      <c r="AH184" s="89"/>
      <c r="AI184" s="89"/>
      <c r="AJ184" s="89"/>
      <c r="AK184" s="89"/>
    </row>
    <row r="185" spans="1:37">
      <c r="A185" s="89"/>
      <c r="B185" s="89"/>
      <c r="C185" s="89"/>
      <c r="D185" s="89"/>
      <c r="E185" s="89"/>
      <c r="F185" s="89"/>
      <c r="G185" s="89"/>
      <c r="H185" s="89"/>
      <c r="I185" s="89"/>
      <c r="J185" s="89"/>
      <c r="K185" s="89"/>
      <c r="L185" s="89"/>
      <c r="M185" s="89"/>
      <c r="N185" s="89"/>
      <c r="O185" s="89"/>
      <c r="P185" s="89"/>
      <c r="Q185" s="89"/>
      <c r="R185" s="89"/>
      <c r="S185" s="89"/>
      <c r="T185" s="89"/>
      <c r="W185" s="89"/>
      <c r="X185" s="89"/>
      <c r="Y185" s="89"/>
      <c r="Z185" s="89"/>
      <c r="AA185" s="89"/>
      <c r="AB185" s="89"/>
      <c r="AC185" s="89"/>
      <c r="AD185" s="89"/>
      <c r="AE185" s="89"/>
      <c r="AF185" s="89"/>
      <c r="AG185" s="89"/>
      <c r="AH185" s="89"/>
      <c r="AI185" s="89"/>
      <c r="AJ185" s="89"/>
      <c r="AK185" s="89"/>
    </row>
    <row r="186" spans="1:37">
      <c r="A186" s="89"/>
      <c r="B186" s="89"/>
      <c r="C186" s="89"/>
      <c r="D186" s="89"/>
      <c r="E186" s="89"/>
      <c r="F186" s="89"/>
      <c r="G186" s="89"/>
      <c r="H186" s="89"/>
      <c r="I186" s="89"/>
      <c r="J186" s="89"/>
      <c r="K186" s="89"/>
      <c r="L186" s="89"/>
      <c r="M186" s="89"/>
      <c r="N186" s="89"/>
      <c r="O186" s="89"/>
      <c r="P186" s="89"/>
      <c r="Q186" s="89"/>
      <c r="R186" s="89"/>
      <c r="S186" s="89"/>
      <c r="T186" s="89"/>
      <c r="W186" s="89"/>
      <c r="X186" s="89"/>
      <c r="Y186" s="89"/>
      <c r="Z186" s="89"/>
      <c r="AA186" s="89"/>
      <c r="AB186" s="89"/>
      <c r="AC186" s="89"/>
      <c r="AD186" s="89"/>
      <c r="AE186" s="89"/>
      <c r="AF186" s="89"/>
      <c r="AG186" s="89"/>
      <c r="AH186" s="89"/>
      <c r="AI186" s="89"/>
      <c r="AJ186" s="89"/>
      <c r="AK186" s="89"/>
    </row>
    <row r="187" spans="1:37">
      <c r="A187" s="89"/>
      <c r="B187" s="89"/>
      <c r="C187" s="89"/>
      <c r="D187" s="89"/>
      <c r="E187" s="89"/>
      <c r="F187" s="89"/>
      <c r="G187" s="89"/>
      <c r="H187" s="89"/>
      <c r="I187" s="89"/>
      <c r="J187" s="89"/>
      <c r="K187" s="89"/>
      <c r="L187" s="89"/>
      <c r="M187" s="89"/>
      <c r="N187" s="89"/>
      <c r="O187" s="89"/>
      <c r="P187" s="89"/>
      <c r="Q187" s="89"/>
      <c r="R187" s="89"/>
      <c r="S187" s="89"/>
      <c r="T187" s="89"/>
      <c r="W187" s="89"/>
      <c r="X187" s="89"/>
      <c r="Y187" s="89"/>
      <c r="Z187" s="89"/>
      <c r="AA187" s="89"/>
      <c r="AB187" s="89"/>
      <c r="AC187" s="89"/>
      <c r="AD187" s="89"/>
      <c r="AE187" s="89"/>
      <c r="AF187" s="89"/>
      <c r="AG187" s="89"/>
      <c r="AH187" s="89"/>
      <c r="AI187" s="89"/>
      <c r="AJ187" s="89"/>
      <c r="AK187" s="89"/>
    </row>
    <row r="188" spans="1:37">
      <c r="A188" s="89"/>
      <c r="B188" s="89"/>
      <c r="C188" s="89"/>
      <c r="D188" s="89"/>
      <c r="E188" s="89"/>
      <c r="F188" s="89"/>
      <c r="G188" s="89"/>
      <c r="H188" s="89"/>
      <c r="I188" s="89"/>
      <c r="J188" s="89"/>
      <c r="K188" s="89"/>
      <c r="L188" s="89"/>
      <c r="M188" s="89"/>
      <c r="N188" s="89"/>
      <c r="O188" s="89"/>
      <c r="P188" s="89"/>
      <c r="Q188" s="89"/>
      <c r="R188" s="89"/>
      <c r="S188" s="89"/>
      <c r="T188" s="89"/>
      <c r="W188" s="89"/>
      <c r="X188" s="89"/>
      <c r="Y188" s="89"/>
      <c r="Z188" s="89"/>
      <c r="AA188" s="89"/>
      <c r="AB188" s="89"/>
      <c r="AC188" s="89"/>
      <c r="AD188" s="89"/>
      <c r="AE188" s="89"/>
      <c r="AF188" s="89"/>
      <c r="AG188" s="89"/>
      <c r="AH188" s="89"/>
      <c r="AI188" s="89"/>
      <c r="AJ188" s="89"/>
      <c r="AK188" s="89"/>
    </row>
    <row r="189" spans="1:37">
      <c r="A189" s="89"/>
      <c r="B189" s="89"/>
      <c r="C189" s="89"/>
      <c r="D189" s="89"/>
      <c r="E189" s="89"/>
      <c r="F189" s="89"/>
      <c r="G189" s="89"/>
      <c r="H189" s="89"/>
      <c r="I189" s="89"/>
      <c r="J189" s="89"/>
      <c r="K189" s="89"/>
      <c r="L189" s="89"/>
      <c r="M189" s="89"/>
      <c r="N189" s="89"/>
      <c r="O189" s="89"/>
      <c r="P189" s="89"/>
      <c r="Q189" s="89"/>
      <c r="R189" s="89"/>
      <c r="S189" s="89"/>
      <c r="T189" s="89"/>
      <c r="W189" s="89"/>
      <c r="X189" s="89"/>
      <c r="Y189" s="89"/>
      <c r="Z189" s="89"/>
      <c r="AA189" s="89"/>
      <c r="AB189" s="89"/>
      <c r="AC189" s="89"/>
      <c r="AD189" s="89"/>
      <c r="AE189" s="89"/>
      <c r="AF189" s="89"/>
      <c r="AG189" s="89"/>
      <c r="AH189" s="89"/>
      <c r="AI189" s="89"/>
      <c r="AJ189" s="89"/>
      <c r="AK189" s="89"/>
    </row>
    <row r="190" spans="1:37">
      <c r="A190" s="89"/>
      <c r="B190" s="89"/>
      <c r="C190" s="89"/>
      <c r="D190" s="89"/>
      <c r="E190" s="89"/>
      <c r="F190" s="89"/>
      <c r="G190" s="89"/>
      <c r="H190" s="89"/>
      <c r="I190" s="89"/>
      <c r="J190" s="89"/>
      <c r="K190" s="89"/>
      <c r="L190" s="89"/>
      <c r="M190" s="89"/>
      <c r="N190" s="89"/>
      <c r="O190" s="89"/>
      <c r="P190" s="89"/>
      <c r="Q190" s="89"/>
      <c r="R190" s="89"/>
      <c r="S190" s="89"/>
      <c r="T190" s="89"/>
      <c r="W190" s="89"/>
      <c r="X190" s="89"/>
      <c r="Y190" s="89"/>
      <c r="Z190" s="89"/>
      <c r="AA190" s="89"/>
      <c r="AB190" s="89"/>
      <c r="AC190" s="89"/>
      <c r="AD190" s="89"/>
      <c r="AE190" s="89"/>
      <c r="AF190" s="89"/>
      <c r="AG190" s="89"/>
      <c r="AH190" s="89"/>
      <c r="AI190" s="89"/>
      <c r="AJ190" s="89"/>
      <c r="AK190" s="89"/>
    </row>
    <row r="191" spans="1:37">
      <c r="A191" s="89"/>
      <c r="B191" s="89"/>
      <c r="C191" s="89"/>
      <c r="D191" s="89"/>
      <c r="E191" s="89"/>
      <c r="F191" s="89"/>
      <c r="G191" s="89"/>
      <c r="H191" s="89"/>
      <c r="I191" s="89"/>
      <c r="J191" s="89"/>
      <c r="K191" s="89"/>
      <c r="L191" s="89"/>
      <c r="M191" s="89"/>
      <c r="N191" s="89"/>
      <c r="O191" s="89"/>
      <c r="P191" s="89"/>
      <c r="Q191" s="89"/>
      <c r="R191" s="89"/>
      <c r="S191" s="89"/>
      <c r="T191" s="89"/>
      <c r="W191" s="89"/>
      <c r="X191" s="89"/>
      <c r="Y191" s="89"/>
      <c r="Z191" s="89"/>
      <c r="AA191" s="89"/>
      <c r="AB191" s="89"/>
      <c r="AC191" s="89"/>
      <c r="AD191" s="89"/>
      <c r="AE191" s="89"/>
      <c r="AF191" s="89"/>
      <c r="AG191" s="89"/>
      <c r="AH191" s="89"/>
      <c r="AI191" s="89"/>
      <c r="AJ191" s="89"/>
      <c r="AK191" s="89"/>
    </row>
    <row r="192" spans="1:37">
      <c r="A192" s="89"/>
      <c r="B192" s="89"/>
      <c r="C192" s="89"/>
      <c r="D192" s="89"/>
      <c r="E192" s="89"/>
      <c r="F192" s="89"/>
      <c r="G192" s="89"/>
      <c r="H192" s="89"/>
      <c r="I192" s="89"/>
      <c r="J192" s="89"/>
      <c r="K192" s="89"/>
      <c r="L192" s="89"/>
      <c r="M192" s="89"/>
      <c r="N192" s="89"/>
      <c r="O192" s="89"/>
      <c r="P192" s="89"/>
      <c r="Q192" s="89"/>
      <c r="R192" s="89"/>
      <c r="S192" s="89"/>
      <c r="T192" s="89"/>
      <c r="W192" s="89"/>
      <c r="X192" s="89"/>
      <c r="Y192" s="89"/>
      <c r="Z192" s="89"/>
      <c r="AA192" s="89"/>
      <c r="AB192" s="89"/>
      <c r="AC192" s="89"/>
      <c r="AD192" s="89"/>
      <c r="AE192" s="89"/>
      <c r="AF192" s="89"/>
      <c r="AG192" s="89"/>
      <c r="AH192" s="89"/>
      <c r="AI192" s="89"/>
      <c r="AJ192" s="89"/>
      <c r="AK192" s="89"/>
    </row>
    <row r="193" spans="1:37">
      <c r="A193" s="89"/>
      <c r="B193" s="89"/>
      <c r="C193" s="89"/>
      <c r="D193" s="89"/>
      <c r="E193" s="89"/>
      <c r="F193" s="89"/>
      <c r="G193" s="89"/>
      <c r="H193" s="89"/>
      <c r="I193" s="89"/>
      <c r="J193" s="89"/>
      <c r="K193" s="89"/>
      <c r="L193" s="89"/>
      <c r="M193" s="89"/>
      <c r="N193" s="89"/>
      <c r="O193" s="89"/>
      <c r="P193" s="89"/>
      <c r="Q193" s="89"/>
      <c r="R193" s="89"/>
      <c r="S193" s="89"/>
      <c r="T193" s="89"/>
      <c r="W193" s="89"/>
      <c r="X193" s="89"/>
      <c r="Y193" s="89"/>
      <c r="Z193" s="89"/>
      <c r="AA193" s="89"/>
      <c r="AB193" s="89"/>
      <c r="AC193" s="89"/>
      <c r="AD193" s="89"/>
      <c r="AE193" s="89"/>
      <c r="AF193" s="89"/>
      <c r="AG193" s="89"/>
      <c r="AH193" s="89"/>
      <c r="AI193" s="89"/>
      <c r="AJ193" s="89"/>
      <c r="AK193" s="89"/>
    </row>
    <row r="194" spans="1:37">
      <c r="A194" s="89"/>
      <c r="B194" s="89"/>
      <c r="C194" s="89"/>
      <c r="D194" s="89"/>
      <c r="E194" s="89"/>
      <c r="F194" s="89"/>
      <c r="G194" s="89"/>
      <c r="H194" s="89"/>
      <c r="I194" s="89"/>
      <c r="J194" s="89"/>
      <c r="K194" s="89"/>
      <c r="L194" s="89"/>
      <c r="M194" s="89"/>
      <c r="N194" s="89"/>
      <c r="O194" s="89"/>
      <c r="P194" s="89"/>
      <c r="Q194" s="89"/>
      <c r="R194" s="89"/>
      <c r="S194" s="89"/>
      <c r="T194" s="89"/>
      <c r="W194" s="89"/>
      <c r="X194" s="89"/>
      <c r="Y194" s="89"/>
      <c r="Z194" s="89"/>
      <c r="AA194" s="89"/>
      <c r="AB194" s="89"/>
      <c r="AC194" s="89"/>
      <c r="AD194" s="89"/>
      <c r="AE194" s="89"/>
      <c r="AF194" s="89"/>
      <c r="AG194" s="89"/>
      <c r="AH194" s="89"/>
      <c r="AI194" s="89"/>
      <c r="AJ194" s="89"/>
      <c r="AK194" s="89"/>
    </row>
    <row r="195" spans="1:37">
      <c r="A195" s="89"/>
      <c r="B195" s="89"/>
      <c r="C195" s="89"/>
      <c r="D195" s="89"/>
      <c r="E195" s="89"/>
      <c r="F195" s="89"/>
      <c r="G195" s="89"/>
      <c r="H195" s="89"/>
      <c r="I195" s="89"/>
      <c r="J195" s="89"/>
      <c r="K195" s="89"/>
      <c r="L195" s="89"/>
      <c r="M195" s="89"/>
      <c r="N195" s="89"/>
      <c r="O195" s="89"/>
      <c r="P195" s="89"/>
      <c r="Q195" s="89"/>
      <c r="R195" s="89"/>
      <c r="S195" s="89"/>
      <c r="T195" s="89"/>
      <c r="W195" s="89"/>
      <c r="X195" s="89"/>
      <c r="Y195" s="89"/>
      <c r="Z195" s="89"/>
      <c r="AA195" s="89"/>
      <c r="AB195" s="89"/>
      <c r="AC195" s="89"/>
      <c r="AD195" s="89"/>
      <c r="AE195" s="89"/>
      <c r="AF195" s="89"/>
      <c r="AG195" s="89"/>
      <c r="AH195" s="89"/>
      <c r="AI195" s="89"/>
      <c r="AJ195" s="89"/>
      <c r="AK195" s="89"/>
    </row>
    <row r="196" spans="1:37">
      <c r="A196" s="89"/>
      <c r="B196" s="89"/>
      <c r="C196" s="89"/>
      <c r="D196" s="89"/>
      <c r="E196" s="89"/>
      <c r="F196" s="89"/>
      <c r="G196" s="89"/>
      <c r="H196" s="89"/>
      <c r="I196" s="89"/>
      <c r="J196" s="89"/>
      <c r="K196" s="89"/>
      <c r="L196" s="89"/>
      <c r="M196" s="89"/>
      <c r="N196" s="89"/>
      <c r="O196" s="89"/>
      <c r="P196" s="89"/>
      <c r="Q196" s="89"/>
      <c r="R196" s="89"/>
      <c r="S196" s="89"/>
      <c r="T196" s="89"/>
      <c r="W196" s="89"/>
      <c r="X196" s="89"/>
      <c r="Y196" s="89"/>
      <c r="Z196" s="89"/>
      <c r="AA196" s="89"/>
      <c r="AB196" s="89"/>
      <c r="AC196" s="89"/>
      <c r="AD196" s="89"/>
      <c r="AE196" s="89"/>
      <c r="AF196" s="89"/>
      <c r="AG196" s="89"/>
      <c r="AH196" s="89"/>
      <c r="AI196" s="89"/>
      <c r="AJ196" s="89"/>
      <c r="AK196" s="89"/>
    </row>
    <row r="197" spans="1:37">
      <c r="A197" s="89"/>
      <c r="B197" s="89"/>
      <c r="C197" s="89"/>
      <c r="D197" s="89"/>
      <c r="E197" s="89"/>
      <c r="F197" s="89"/>
      <c r="G197" s="89"/>
      <c r="H197" s="89"/>
      <c r="I197" s="89"/>
      <c r="J197" s="89"/>
      <c r="K197" s="89"/>
      <c r="L197" s="89"/>
      <c r="M197" s="89"/>
      <c r="N197" s="89"/>
      <c r="O197" s="89"/>
      <c r="P197" s="89"/>
      <c r="Q197" s="89"/>
      <c r="R197" s="89"/>
      <c r="S197" s="89"/>
      <c r="T197" s="89"/>
      <c r="W197" s="89"/>
      <c r="X197" s="89"/>
      <c r="Y197" s="89"/>
      <c r="Z197" s="89"/>
      <c r="AA197" s="89"/>
      <c r="AB197" s="89"/>
      <c r="AC197" s="89"/>
      <c r="AD197" s="89"/>
      <c r="AE197" s="89"/>
      <c r="AF197" s="89"/>
      <c r="AG197" s="89"/>
      <c r="AH197" s="89"/>
      <c r="AI197" s="89"/>
      <c r="AJ197" s="89"/>
      <c r="AK197" s="89"/>
    </row>
    <row r="198" spans="1:37">
      <c r="A198" s="89"/>
      <c r="B198" s="89"/>
      <c r="C198" s="89"/>
      <c r="D198" s="89"/>
      <c r="E198" s="89"/>
      <c r="F198" s="89"/>
      <c r="G198" s="89"/>
      <c r="H198" s="89"/>
      <c r="I198" s="89"/>
      <c r="J198" s="89"/>
      <c r="K198" s="89"/>
      <c r="L198" s="89"/>
      <c r="M198" s="89"/>
      <c r="N198" s="89"/>
      <c r="O198" s="89"/>
      <c r="P198" s="89"/>
      <c r="Q198" s="89"/>
      <c r="R198" s="89"/>
      <c r="S198" s="89"/>
      <c r="T198" s="89"/>
      <c r="W198" s="89"/>
      <c r="X198" s="89"/>
      <c r="Y198" s="89"/>
      <c r="Z198" s="89"/>
      <c r="AA198" s="89"/>
      <c r="AB198" s="89"/>
      <c r="AC198" s="89"/>
      <c r="AD198" s="89"/>
      <c r="AE198" s="89"/>
      <c r="AF198" s="89"/>
      <c r="AG198" s="89"/>
      <c r="AH198" s="89"/>
      <c r="AI198" s="89"/>
      <c r="AJ198" s="89"/>
      <c r="AK198" s="89"/>
    </row>
    <row r="199" spans="1:37">
      <c r="A199" s="89"/>
      <c r="B199" s="89"/>
      <c r="C199" s="89"/>
      <c r="D199" s="89"/>
      <c r="E199" s="89"/>
      <c r="F199" s="89"/>
      <c r="G199" s="89"/>
      <c r="H199" s="89"/>
      <c r="I199" s="89"/>
      <c r="J199" s="89"/>
      <c r="K199" s="89"/>
      <c r="L199" s="89"/>
      <c r="M199" s="89"/>
      <c r="N199" s="89"/>
      <c r="O199" s="89"/>
      <c r="P199" s="89"/>
      <c r="Q199" s="89"/>
      <c r="R199" s="89"/>
      <c r="S199" s="89"/>
      <c r="T199" s="89"/>
      <c r="W199" s="89"/>
      <c r="X199" s="89"/>
      <c r="Y199" s="89"/>
      <c r="Z199" s="89"/>
      <c r="AA199" s="89"/>
      <c r="AB199" s="89"/>
      <c r="AC199" s="89"/>
      <c r="AD199" s="89"/>
      <c r="AE199" s="89"/>
      <c r="AF199" s="89"/>
      <c r="AG199" s="89"/>
      <c r="AH199" s="89"/>
      <c r="AI199" s="89"/>
      <c r="AJ199" s="89"/>
      <c r="AK199" s="89"/>
    </row>
    <row r="200" spans="1:37">
      <c r="A200" s="89"/>
      <c r="B200" s="89"/>
      <c r="C200" s="89"/>
      <c r="D200" s="89"/>
      <c r="E200" s="89"/>
      <c r="F200" s="89"/>
      <c r="G200" s="89"/>
      <c r="H200" s="89"/>
      <c r="I200" s="89"/>
      <c r="J200" s="89"/>
      <c r="K200" s="89"/>
      <c r="L200" s="89"/>
      <c r="M200" s="89"/>
      <c r="N200" s="89"/>
      <c r="O200" s="89"/>
      <c r="P200" s="89"/>
      <c r="Q200" s="89"/>
      <c r="R200" s="89"/>
      <c r="S200" s="89"/>
      <c r="T200" s="89"/>
      <c r="W200" s="89"/>
      <c r="X200" s="89"/>
      <c r="Y200" s="89"/>
      <c r="Z200" s="89"/>
      <c r="AA200" s="89"/>
      <c r="AB200" s="89"/>
      <c r="AC200" s="89"/>
      <c r="AD200" s="89"/>
      <c r="AE200" s="89"/>
      <c r="AF200" s="89"/>
      <c r="AG200" s="89"/>
      <c r="AH200" s="89"/>
      <c r="AI200" s="89"/>
      <c r="AJ200" s="89"/>
      <c r="AK200" s="89"/>
    </row>
    <row r="201" spans="1:37">
      <c r="A201" s="89"/>
      <c r="B201" s="89"/>
      <c r="C201" s="89"/>
      <c r="D201" s="89"/>
      <c r="E201" s="89"/>
      <c r="F201" s="89"/>
      <c r="G201" s="89"/>
      <c r="H201" s="89"/>
      <c r="I201" s="89"/>
      <c r="J201" s="89"/>
      <c r="K201" s="89"/>
      <c r="L201" s="89"/>
      <c r="M201" s="89"/>
      <c r="N201" s="89"/>
      <c r="O201" s="89"/>
      <c r="P201" s="89"/>
      <c r="Q201" s="89"/>
      <c r="R201" s="89"/>
      <c r="S201" s="89"/>
      <c r="T201" s="89"/>
      <c r="W201" s="89"/>
      <c r="X201" s="89"/>
      <c r="Y201" s="89"/>
      <c r="Z201" s="89"/>
      <c r="AA201" s="89"/>
      <c r="AB201" s="89"/>
      <c r="AC201" s="89"/>
      <c r="AD201" s="89"/>
      <c r="AE201" s="89"/>
      <c r="AF201" s="89"/>
      <c r="AG201" s="89"/>
      <c r="AH201" s="89"/>
      <c r="AI201" s="89"/>
      <c r="AJ201" s="89"/>
      <c r="AK201" s="89"/>
    </row>
    <row r="202" spans="1:37">
      <c r="A202" s="89"/>
      <c r="B202" s="89"/>
      <c r="C202" s="89"/>
      <c r="D202" s="89"/>
      <c r="E202" s="89"/>
      <c r="F202" s="89"/>
      <c r="G202" s="89"/>
      <c r="H202" s="89"/>
      <c r="I202" s="89"/>
      <c r="J202" s="89"/>
      <c r="K202" s="89"/>
      <c r="L202" s="89"/>
      <c r="M202" s="89"/>
      <c r="N202" s="89"/>
      <c r="O202" s="89"/>
      <c r="P202" s="89"/>
      <c r="Q202" s="89"/>
      <c r="R202" s="89"/>
      <c r="S202" s="89"/>
      <c r="T202" s="89"/>
      <c r="W202" s="89"/>
      <c r="X202" s="89"/>
      <c r="Y202" s="89"/>
      <c r="Z202" s="89"/>
      <c r="AA202" s="89"/>
      <c r="AB202" s="89"/>
      <c r="AC202" s="89"/>
      <c r="AD202" s="89"/>
      <c r="AE202" s="89"/>
      <c r="AF202" s="89"/>
      <c r="AG202" s="89"/>
      <c r="AH202" s="89"/>
      <c r="AI202" s="89"/>
      <c r="AJ202" s="89"/>
      <c r="AK202" s="89"/>
    </row>
    <row r="203" spans="1:37">
      <c r="A203" s="89"/>
      <c r="B203" s="89"/>
      <c r="C203" s="89"/>
      <c r="D203" s="89"/>
      <c r="E203" s="89"/>
      <c r="F203" s="89"/>
      <c r="G203" s="89"/>
      <c r="H203" s="89"/>
      <c r="I203" s="89"/>
      <c r="J203" s="89"/>
      <c r="K203" s="89"/>
      <c r="L203" s="89"/>
      <c r="M203" s="89"/>
      <c r="N203" s="89"/>
      <c r="O203" s="89"/>
      <c r="P203" s="89"/>
      <c r="Q203" s="89"/>
      <c r="R203" s="89"/>
      <c r="S203" s="89"/>
      <c r="T203" s="89"/>
      <c r="W203" s="89"/>
      <c r="X203" s="89"/>
      <c r="Y203" s="89"/>
      <c r="Z203" s="89"/>
      <c r="AA203" s="89"/>
      <c r="AB203" s="89"/>
      <c r="AC203" s="89"/>
      <c r="AD203" s="89"/>
      <c r="AE203" s="89"/>
      <c r="AF203" s="89"/>
      <c r="AG203" s="89"/>
      <c r="AH203" s="89"/>
      <c r="AI203" s="89"/>
      <c r="AJ203" s="89"/>
      <c r="AK203" s="89"/>
    </row>
    <row r="204" spans="1:37">
      <c r="A204" s="89"/>
      <c r="B204" s="89"/>
      <c r="C204" s="89"/>
      <c r="D204" s="89"/>
      <c r="E204" s="89"/>
      <c r="F204" s="89"/>
      <c r="G204" s="89"/>
      <c r="H204" s="89"/>
      <c r="I204" s="89"/>
      <c r="J204" s="89"/>
      <c r="K204" s="89"/>
      <c r="L204" s="89"/>
      <c r="M204" s="89"/>
      <c r="N204" s="89"/>
      <c r="O204" s="89"/>
      <c r="P204" s="89"/>
      <c r="Q204" s="89"/>
      <c r="R204" s="89"/>
      <c r="S204" s="89"/>
      <c r="T204" s="89"/>
      <c r="W204" s="89"/>
      <c r="X204" s="89"/>
      <c r="Y204" s="89"/>
      <c r="Z204" s="89"/>
      <c r="AA204" s="89"/>
      <c r="AB204" s="89"/>
      <c r="AC204" s="89"/>
      <c r="AD204" s="89"/>
      <c r="AE204" s="89"/>
      <c r="AF204" s="89"/>
      <c r="AG204" s="89"/>
      <c r="AH204" s="89"/>
      <c r="AI204" s="89"/>
      <c r="AJ204" s="89"/>
      <c r="AK204" s="89"/>
    </row>
    <row r="205" spans="1:37">
      <c r="A205" s="89"/>
      <c r="B205" s="89"/>
      <c r="C205" s="89"/>
      <c r="D205" s="89"/>
      <c r="E205" s="89"/>
      <c r="F205" s="89"/>
      <c r="G205" s="89"/>
      <c r="H205" s="89"/>
      <c r="I205" s="89"/>
      <c r="J205" s="89"/>
      <c r="K205" s="89"/>
      <c r="L205" s="89"/>
      <c r="M205" s="89"/>
      <c r="N205" s="89"/>
      <c r="O205" s="89"/>
      <c r="P205" s="89"/>
      <c r="Q205" s="89"/>
      <c r="R205" s="89"/>
      <c r="S205" s="89"/>
      <c r="T205" s="89"/>
      <c r="W205" s="89"/>
      <c r="X205" s="89"/>
      <c r="Y205" s="89"/>
      <c r="Z205" s="89"/>
      <c r="AA205" s="89"/>
      <c r="AB205" s="89"/>
      <c r="AC205" s="89"/>
      <c r="AD205" s="89"/>
      <c r="AE205" s="89"/>
      <c r="AF205" s="89"/>
      <c r="AG205" s="89"/>
      <c r="AH205" s="89"/>
      <c r="AI205" s="89"/>
      <c r="AJ205" s="89"/>
      <c r="AK205" s="89"/>
    </row>
    <row r="206" spans="1:37">
      <c r="A206" s="89"/>
      <c r="B206" s="89"/>
      <c r="C206" s="89"/>
      <c r="D206" s="89"/>
      <c r="E206" s="89"/>
      <c r="F206" s="89"/>
      <c r="G206" s="89"/>
      <c r="H206" s="89"/>
      <c r="I206" s="89"/>
      <c r="J206" s="89"/>
      <c r="K206" s="89"/>
      <c r="L206" s="89"/>
      <c r="M206" s="89"/>
      <c r="N206" s="89"/>
      <c r="O206" s="89"/>
      <c r="P206" s="89"/>
      <c r="Q206" s="89"/>
      <c r="R206" s="89"/>
      <c r="S206" s="89"/>
      <c r="T206" s="89"/>
      <c r="W206" s="89"/>
      <c r="X206" s="89"/>
      <c r="Y206" s="89"/>
      <c r="Z206" s="89"/>
      <c r="AA206" s="89"/>
      <c r="AB206" s="89"/>
      <c r="AC206" s="89"/>
      <c r="AD206" s="89"/>
      <c r="AE206" s="89"/>
      <c r="AF206" s="89"/>
      <c r="AG206" s="89"/>
      <c r="AH206" s="89"/>
      <c r="AI206" s="89"/>
      <c r="AJ206" s="89"/>
      <c r="AK206" s="89"/>
    </row>
    <row r="207" spans="1:37">
      <c r="A207" s="89"/>
      <c r="B207" s="89"/>
      <c r="C207" s="89"/>
      <c r="D207" s="89"/>
      <c r="E207" s="89"/>
      <c r="F207" s="89"/>
      <c r="G207" s="89"/>
      <c r="H207" s="89"/>
      <c r="I207" s="89"/>
      <c r="J207" s="89"/>
      <c r="K207" s="89"/>
      <c r="L207" s="89"/>
      <c r="M207" s="89"/>
      <c r="N207" s="89"/>
      <c r="O207" s="89"/>
      <c r="P207" s="89"/>
      <c r="Q207" s="89"/>
      <c r="R207" s="89"/>
      <c r="S207" s="89"/>
      <c r="T207" s="89"/>
      <c r="W207" s="89"/>
      <c r="X207" s="89"/>
      <c r="Y207" s="89"/>
      <c r="Z207" s="89"/>
      <c r="AA207" s="89"/>
      <c r="AB207" s="89"/>
      <c r="AC207" s="89"/>
      <c r="AD207" s="89"/>
      <c r="AE207" s="89"/>
      <c r="AF207" s="89"/>
      <c r="AG207" s="89"/>
      <c r="AH207" s="89"/>
      <c r="AI207" s="89"/>
      <c r="AJ207" s="89"/>
      <c r="AK207" s="89"/>
    </row>
    <row r="208" spans="1:37">
      <c r="A208" s="89"/>
      <c r="B208" s="89"/>
      <c r="C208" s="89"/>
      <c r="D208" s="89"/>
      <c r="E208" s="89"/>
      <c r="F208" s="89"/>
      <c r="G208" s="89"/>
      <c r="H208" s="89"/>
      <c r="I208" s="89"/>
      <c r="J208" s="89"/>
      <c r="K208" s="89"/>
      <c r="L208" s="89"/>
      <c r="M208" s="89"/>
      <c r="N208" s="89"/>
      <c r="O208" s="89"/>
      <c r="P208" s="89"/>
      <c r="Q208" s="89"/>
      <c r="R208" s="89"/>
      <c r="S208" s="89"/>
      <c r="T208" s="89"/>
      <c r="W208" s="89"/>
      <c r="X208" s="89"/>
      <c r="Y208" s="89"/>
      <c r="Z208" s="89"/>
      <c r="AA208" s="89"/>
      <c r="AB208" s="89"/>
      <c r="AC208" s="89"/>
      <c r="AD208" s="89"/>
      <c r="AE208" s="89"/>
      <c r="AF208" s="89"/>
      <c r="AG208" s="89"/>
      <c r="AH208" s="89"/>
      <c r="AI208" s="89"/>
      <c r="AJ208" s="89"/>
      <c r="AK208" s="89"/>
    </row>
    <row r="209" spans="1:37">
      <c r="A209" s="89"/>
      <c r="B209" s="89"/>
      <c r="C209" s="89"/>
      <c r="D209" s="89"/>
      <c r="E209" s="89"/>
      <c r="F209" s="89"/>
      <c r="G209" s="89"/>
      <c r="H209" s="89"/>
      <c r="I209" s="89"/>
      <c r="J209" s="89"/>
      <c r="K209" s="89"/>
      <c r="L209" s="89"/>
      <c r="M209" s="89"/>
      <c r="N209" s="89"/>
      <c r="O209" s="89"/>
      <c r="P209" s="89"/>
      <c r="Q209" s="89"/>
      <c r="R209" s="89"/>
      <c r="S209" s="89"/>
      <c r="T209" s="89"/>
      <c r="W209" s="89"/>
      <c r="X209" s="89"/>
      <c r="Y209" s="89"/>
      <c r="Z209" s="89"/>
      <c r="AA209" s="89"/>
      <c r="AB209" s="89"/>
      <c r="AC209" s="89"/>
      <c r="AD209" s="89"/>
      <c r="AE209" s="89"/>
      <c r="AF209" s="89"/>
      <c r="AG209" s="89"/>
      <c r="AH209" s="89"/>
      <c r="AI209" s="89"/>
      <c r="AJ209" s="89"/>
      <c r="AK209" s="89"/>
    </row>
    <row r="210" spans="1:37">
      <c r="A210" s="89"/>
      <c r="B210" s="89"/>
      <c r="C210" s="89"/>
      <c r="D210" s="89"/>
      <c r="E210" s="89"/>
      <c r="F210" s="89"/>
      <c r="G210" s="89"/>
      <c r="H210" s="89"/>
      <c r="I210" s="89"/>
      <c r="J210" s="89"/>
      <c r="K210" s="89"/>
      <c r="L210" s="89"/>
      <c r="M210" s="89"/>
      <c r="N210" s="89"/>
      <c r="O210" s="89"/>
      <c r="P210" s="89"/>
      <c r="Q210" s="89"/>
      <c r="R210" s="89"/>
      <c r="S210" s="89"/>
      <c r="T210" s="89"/>
      <c r="W210" s="89"/>
      <c r="X210" s="89"/>
      <c r="Y210" s="89"/>
      <c r="Z210" s="89"/>
      <c r="AA210" s="89"/>
      <c r="AB210" s="89"/>
      <c r="AC210" s="89"/>
      <c r="AD210" s="89"/>
      <c r="AE210" s="89"/>
      <c r="AF210" s="89"/>
      <c r="AG210" s="89"/>
      <c r="AH210" s="89"/>
      <c r="AI210" s="89"/>
      <c r="AJ210" s="89"/>
      <c r="AK210" s="89"/>
    </row>
    <row r="211" spans="1:37">
      <c r="A211" s="89"/>
      <c r="B211" s="89"/>
      <c r="C211" s="89"/>
      <c r="D211" s="89"/>
      <c r="E211" s="89"/>
      <c r="F211" s="89"/>
      <c r="G211" s="89"/>
      <c r="H211" s="89"/>
      <c r="I211" s="89"/>
      <c r="J211" s="89"/>
      <c r="K211" s="89"/>
      <c r="L211" s="89"/>
      <c r="M211" s="89"/>
      <c r="N211" s="89"/>
      <c r="O211" s="89"/>
      <c r="P211" s="89"/>
      <c r="Q211" s="89"/>
      <c r="R211" s="89"/>
      <c r="S211" s="89"/>
      <c r="T211" s="89"/>
      <c r="W211" s="89"/>
      <c r="X211" s="89"/>
      <c r="Y211" s="89"/>
      <c r="Z211" s="89"/>
      <c r="AA211" s="89"/>
      <c r="AB211" s="89"/>
      <c r="AC211" s="89"/>
      <c r="AD211" s="89"/>
      <c r="AE211" s="89"/>
      <c r="AF211" s="89"/>
      <c r="AG211" s="89"/>
      <c r="AH211" s="89"/>
      <c r="AI211" s="89"/>
      <c r="AJ211" s="89"/>
      <c r="AK211" s="89"/>
    </row>
    <row r="212" spans="1:37">
      <c r="A212" s="89"/>
      <c r="M212" s="89"/>
      <c r="N212" s="89"/>
      <c r="O212" s="89"/>
      <c r="P212" s="89"/>
      <c r="Q212" s="89"/>
      <c r="R212" s="89"/>
      <c r="S212" s="89"/>
      <c r="T212" s="89"/>
      <c r="W212" s="89"/>
      <c r="X212" s="89"/>
      <c r="Y212" s="89"/>
      <c r="Z212" s="89"/>
      <c r="AA212" s="89"/>
      <c r="AB212" s="89"/>
      <c r="AC212" s="89"/>
      <c r="AD212" s="89"/>
      <c r="AE212" s="89"/>
      <c r="AF212" s="89"/>
      <c r="AG212" s="89"/>
      <c r="AH212" s="89"/>
      <c r="AI212" s="89"/>
      <c r="AJ212" s="89"/>
      <c r="AK212" s="89"/>
    </row>
    <row r="213" spans="1:37">
      <c r="A213" s="89"/>
      <c r="M213" s="89"/>
      <c r="N213" s="89"/>
      <c r="O213" s="89"/>
      <c r="P213" s="89"/>
      <c r="Q213" s="89"/>
      <c r="R213" s="89"/>
      <c r="S213" s="89"/>
      <c r="T213" s="89"/>
      <c r="W213" s="89"/>
      <c r="X213" s="89"/>
      <c r="Y213" s="89"/>
      <c r="Z213" s="89"/>
      <c r="AA213" s="89"/>
      <c r="AB213" s="89"/>
      <c r="AC213" s="89"/>
      <c r="AD213" s="89"/>
      <c r="AE213" s="89"/>
      <c r="AF213" s="89"/>
      <c r="AG213" s="89"/>
      <c r="AH213" s="89"/>
      <c r="AI213" s="89"/>
      <c r="AJ213" s="89"/>
      <c r="AK213" s="89"/>
    </row>
    <row r="214" spans="1:37">
      <c r="A214" s="89"/>
      <c r="M214" s="89"/>
      <c r="N214" s="89"/>
      <c r="O214" s="89"/>
      <c r="P214" s="89"/>
      <c r="Q214" s="89"/>
      <c r="R214" s="89"/>
      <c r="S214" s="89"/>
      <c r="T214" s="89"/>
      <c r="W214" s="89"/>
      <c r="X214" s="89"/>
      <c r="Y214" s="89"/>
      <c r="Z214" s="89"/>
      <c r="AA214" s="89"/>
      <c r="AB214" s="89"/>
      <c r="AC214" s="89"/>
      <c r="AD214" s="89"/>
      <c r="AE214" s="89"/>
      <c r="AF214" s="89"/>
      <c r="AG214" s="89"/>
      <c r="AH214" s="89"/>
      <c r="AI214" s="89"/>
      <c r="AJ214" s="89"/>
      <c r="AK214" s="89"/>
    </row>
    <row r="215" spans="1:37">
      <c r="A215" s="89"/>
      <c r="M215" s="89"/>
      <c r="N215" s="89"/>
      <c r="O215" s="89"/>
      <c r="P215" s="89"/>
      <c r="Q215" s="89"/>
      <c r="R215" s="89"/>
      <c r="S215" s="89"/>
      <c r="T215" s="89"/>
      <c r="W215" s="89"/>
      <c r="X215" s="89"/>
      <c r="Y215" s="89"/>
      <c r="Z215" s="89"/>
      <c r="AA215" s="89"/>
      <c r="AB215" s="89"/>
      <c r="AC215" s="89"/>
      <c r="AD215" s="89"/>
      <c r="AE215" s="89"/>
      <c r="AF215" s="89"/>
      <c r="AG215" s="89"/>
      <c r="AH215" s="89"/>
      <c r="AI215" s="89"/>
      <c r="AJ215" s="89"/>
      <c r="AK215" s="89"/>
    </row>
    <row r="216" spans="1:37">
      <c r="A216" s="89"/>
      <c r="M216" s="89"/>
      <c r="N216" s="89"/>
      <c r="O216" s="89"/>
      <c r="P216" s="89"/>
      <c r="Q216" s="89"/>
      <c r="R216" s="89"/>
      <c r="S216" s="89"/>
      <c r="T216" s="89"/>
      <c r="W216" s="89"/>
      <c r="X216" s="89"/>
      <c r="Y216" s="89"/>
      <c r="Z216" s="89"/>
      <c r="AA216" s="89"/>
      <c r="AB216" s="89"/>
      <c r="AC216" s="89"/>
      <c r="AD216" s="89"/>
      <c r="AE216" s="89"/>
      <c r="AF216" s="89"/>
      <c r="AG216" s="89"/>
      <c r="AH216" s="89"/>
      <c r="AI216" s="89"/>
      <c r="AJ216" s="89"/>
      <c r="AK216" s="89"/>
    </row>
    <row r="217" spans="1:37">
      <c r="A217" s="89"/>
      <c r="M217" s="89"/>
      <c r="N217" s="89"/>
      <c r="O217" s="89"/>
      <c r="P217" s="89"/>
      <c r="Q217" s="89"/>
      <c r="R217" s="89"/>
      <c r="S217" s="89"/>
      <c r="T217" s="89"/>
      <c r="W217" s="89"/>
      <c r="X217" s="89"/>
      <c r="Y217" s="89"/>
      <c r="Z217" s="89"/>
      <c r="AA217" s="89"/>
      <c r="AB217" s="89"/>
      <c r="AC217" s="89"/>
      <c r="AD217" s="89"/>
      <c r="AE217" s="89"/>
      <c r="AF217" s="89"/>
      <c r="AG217" s="89"/>
      <c r="AH217" s="89"/>
      <c r="AI217" s="89"/>
      <c r="AJ217" s="89"/>
      <c r="AK217" s="89"/>
    </row>
    <row r="218" spans="1:37">
      <c r="A218" s="89"/>
      <c r="M218" s="89"/>
      <c r="N218" s="89"/>
      <c r="O218" s="89"/>
      <c r="P218" s="89"/>
      <c r="Q218" s="89"/>
      <c r="R218" s="89"/>
      <c r="S218" s="89"/>
      <c r="T218" s="89"/>
      <c r="W218" s="89"/>
      <c r="X218" s="89"/>
      <c r="Y218" s="89"/>
      <c r="Z218" s="89"/>
      <c r="AA218" s="89"/>
      <c r="AB218" s="89"/>
      <c r="AC218" s="89"/>
      <c r="AD218" s="89"/>
      <c r="AE218" s="89"/>
      <c r="AF218" s="89"/>
      <c r="AG218" s="89"/>
      <c r="AH218" s="89"/>
      <c r="AI218" s="89"/>
      <c r="AJ218" s="89"/>
      <c r="AK218" s="89"/>
    </row>
    <row r="219" spans="1:37">
      <c r="A219" s="89"/>
      <c r="M219" s="89"/>
      <c r="N219" s="89"/>
      <c r="O219" s="89"/>
      <c r="P219" s="89"/>
      <c r="Q219" s="89"/>
      <c r="R219" s="89"/>
      <c r="S219" s="89"/>
      <c r="T219" s="89"/>
      <c r="W219" s="89"/>
      <c r="X219" s="89"/>
      <c r="Y219" s="89"/>
      <c r="Z219" s="89"/>
      <c r="AA219" s="89"/>
      <c r="AB219" s="89"/>
      <c r="AC219" s="89"/>
      <c r="AD219" s="89"/>
      <c r="AE219" s="89"/>
      <c r="AF219" s="89"/>
      <c r="AG219" s="89"/>
      <c r="AH219" s="89"/>
      <c r="AI219" s="89"/>
      <c r="AJ219" s="89"/>
      <c r="AK219" s="89"/>
    </row>
    <row r="220" spans="1:37">
      <c r="A220" s="89"/>
      <c r="M220" s="89"/>
      <c r="N220" s="89"/>
      <c r="O220" s="89"/>
      <c r="P220" s="89"/>
      <c r="Q220" s="89"/>
      <c r="R220" s="89"/>
      <c r="S220" s="89"/>
      <c r="T220" s="89"/>
      <c r="W220" s="89"/>
      <c r="X220" s="89"/>
      <c r="Y220" s="89"/>
      <c r="Z220" s="89"/>
      <c r="AA220" s="89"/>
      <c r="AB220" s="89"/>
      <c r="AC220" s="89"/>
      <c r="AD220" s="89"/>
      <c r="AE220" s="89"/>
      <c r="AF220" s="89"/>
      <c r="AG220" s="89"/>
      <c r="AH220" s="89"/>
      <c r="AI220" s="89"/>
      <c r="AJ220" s="89"/>
      <c r="AK220" s="89"/>
    </row>
    <row r="221" spans="1:37">
      <c r="A221" s="89"/>
      <c r="M221" s="89"/>
      <c r="N221" s="89"/>
      <c r="O221" s="89"/>
      <c r="P221" s="89"/>
      <c r="Q221" s="89"/>
      <c r="R221" s="89"/>
      <c r="S221" s="89"/>
      <c r="T221" s="89"/>
      <c r="W221" s="89"/>
      <c r="X221" s="89"/>
      <c r="Y221" s="89"/>
      <c r="Z221" s="89"/>
      <c r="AA221" s="89"/>
      <c r="AB221" s="89"/>
      <c r="AC221" s="89"/>
      <c r="AD221" s="89"/>
      <c r="AE221" s="89"/>
      <c r="AF221" s="89"/>
      <c r="AG221" s="89"/>
      <c r="AH221" s="89"/>
      <c r="AI221" s="89"/>
      <c r="AJ221" s="89"/>
      <c r="AK221" s="89"/>
    </row>
    <row r="222" spans="1:37">
      <c r="A222" s="89"/>
      <c r="M222" s="89"/>
      <c r="N222" s="89"/>
      <c r="O222" s="89"/>
      <c r="P222" s="89"/>
      <c r="Q222" s="89"/>
      <c r="R222" s="89"/>
      <c r="S222" s="89"/>
      <c r="T222" s="89"/>
      <c r="W222" s="89"/>
      <c r="X222" s="89"/>
      <c r="Y222" s="89"/>
      <c r="Z222" s="89"/>
      <c r="AA222" s="89"/>
      <c r="AB222" s="89"/>
      <c r="AC222" s="89"/>
      <c r="AD222" s="89"/>
      <c r="AE222" s="89"/>
      <c r="AF222" s="89"/>
      <c r="AG222" s="89"/>
      <c r="AH222" s="89"/>
      <c r="AI222" s="89"/>
      <c r="AJ222" s="89"/>
      <c r="AK222" s="89"/>
    </row>
    <row r="223" spans="1:37">
      <c r="A223" s="89"/>
      <c r="M223" s="89"/>
      <c r="N223" s="89"/>
      <c r="O223" s="89"/>
      <c r="P223" s="89"/>
      <c r="Q223" s="89"/>
      <c r="R223" s="89"/>
      <c r="S223" s="89"/>
      <c r="T223" s="89"/>
      <c r="W223" s="89"/>
      <c r="X223" s="89"/>
      <c r="Y223" s="89"/>
      <c r="Z223" s="89"/>
      <c r="AA223" s="89"/>
      <c r="AB223" s="89"/>
      <c r="AC223" s="89"/>
      <c r="AD223" s="89"/>
      <c r="AE223" s="89"/>
      <c r="AF223" s="89"/>
      <c r="AG223" s="89"/>
      <c r="AH223" s="89"/>
      <c r="AI223" s="89"/>
      <c r="AJ223" s="89"/>
      <c r="AK223" s="89"/>
    </row>
    <row r="224" spans="1:37">
      <c r="A224" s="89"/>
      <c r="M224" s="89"/>
      <c r="N224" s="89"/>
      <c r="O224" s="89"/>
      <c r="P224" s="89"/>
      <c r="Q224" s="89"/>
      <c r="R224" s="89"/>
      <c r="S224" s="89"/>
      <c r="T224" s="89"/>
      <c r="W224" s="89"/>
      <c r="X224" s="89"/>
      <c r="Y224" s="89"/>
      <c r="Z224" s="89"/>
      <c r="AA224" s="89"/>
      <c r="AB224" s="89"/>
      <c r="AC224" s="89"/>
      <c r="AD224" s="89"/>
      <c r="AE224" s="89"/>
      <c r="AF224" s="89"/>
      <c r="AG224" s="89"/>
      <c r="AH224" s="89"/>
      <c r="AI224" s="89"/>
      <c r="AJ224" s="89"/>
      <c r="AK224" s="89"/>
    </row>
    <row r="225" spans="1:37">
      <c r="A225" s="89"/>
      <c r="M225" s="89"/>
      <c r="N225" s="89"/>
      <c r="O225" s="89"/>
      <c r="P225" s="89"/>
      <c r="Q225" s="89"/>
      <c r="R225" s="89"/>
      <c r="S225" s="89"/>
      <c r="T225" s="89"/>
      <c r="W225" s="89"/>
      <c r="X225" s="89"/>
      <c r="Y225" s="89"/>
      <c r="Z225" s="89"/>
      <c r="AA225" s="89"/>
      <c r="AB225" s="89"/>
      <c r="AC225" s="89"/>
      <c r="AD225" s="89"/>
      <c r="AE225" s="89"/>
      <c r="AF225" s="89"/>
      <c r="AG225" s="89"/>
      <c r="AH225" s="89"/>
      <c r="AI225" s="89"/>
      <c r="AJ225" s="89"/>
      <c r="AK225" s="89"/>
    </row>
    <row r="226" spans="1:37">
      <c r="A226" s="89"/>
      <c r="M226" s="89"/>
      <c r="N226" s="89"/>
      <c r="O226" s="89"/>
      <c r="P226" s="89"/>
      <c r="Q226" s="89"/>
      <c r="R226" s="89"/>
      <c r="S226" s="89"/>
      <c r="T226" s="89"/>
      <c r="W226" s="89"/>
      <c r="X226" s="89"/>
      <c r="Y226" s="89"/>
      <c r="Z226" s="89"/>
      <c r="AA226" s="89"/>
      <c r="AB226" s="89"/>
      <c r="AC226" s="89"/>
      <c r="AD226" s="89"/>
      <c r="AE226" s="89"/>
      <c r="AF226" s="89"/>
      <c r="AG226" s="89"/>
      <c r="AH226" s="89"/>
      <c r="AI226" s="89"/>
      <c r="AJ226" s="89"/>
      <c r="AK226" s="89"/>
    </row>
    <row r="227" spans="1:37">
      <c r="A227" s="89"/>
      <c r="M227" s="89"/>
      <c r="N227" s="89"/>
      <c r="O227" s="89"/>
      <c r="P227" s="89"/>
      <c r="Q227" s="89"/>
      <c r="R227" s="89"/>
      <c r="S227" s="89"/>
      <c r="T227" s="89"/>
      <c r="W227" s="89"/>
      <c r="X227" s="89"/>
      <c r="Y227" s="89"/>
      <c r="Z227" s="89"/>
      <c r="AA227" s="89"/>
      <c r="AB227" s="89"/>
      <c r="AC227" s="89"/>
      <c r="AD227" s="89"/>
      <c r="AE227" s="89"/>
      <c r="AF227" s="89"/>
      <c r="AG227" s="89"/>
      <c r="AH227" s="89"/>
      <c r="AI227" s="89"/>
      <c r="AJ227" s="89"/>
      <c r="AK227" s="89"/>
    </row>
    <row r="228" spans="1:37">
      <c r="A228" s="89"/>
      <c r="M228" s="89"/>
      <c r="N228" s="89"/>
      <c r="O228" s="89"/>
      <c r="P228" s="89"/>
      <c r="Q228" s="89"/>
      <c r="R228" s="89"/>
      <c r="S228" s="89"/>
      <c r="T228" s="89"/>
      <c r="W228" s="89"/>
      <c r="X228" s="89"/>
      <c r="Y228" s="89"/>
      <c r="Z228" s="89"/>
      <c r="AA228" s="89"/>
      <c r="AB228" s="89"/>
      <c r="AC228" s="89"/>
      <c r="AD228" s="89"/>
      <c r="AE228" s="89"/>
      <c r="AF228" s="89"/>
      <c r="AG228" s="89"/>
      <c r="AH228" s="89"/>
      <c r="AI228" s="89"/>
      <c r="AJ228" s="89"/>
      <c r="AK228" s="89"/>
    </row>
    <row r="229" spans="1:37">
      <c r="A229" s="89"/>
      <c r="M229" s="89"/>
      <c r="N229" s="89"/>
      <c r="O229" s="89"/>
      <c r="P229" s="89"/>
      <c r="Q229" s="89"/>
      <c r="R229" s="89"/>
      <c r="S229" s="89"/>
      <c r="T229" s="89"/>
      <c r="W229" s="89"/>
      <c r="X229" s="89"/>
      <c r="Y229" s="89"/>
      <c r="Z229" s="89"/>
      <c r="AA229" s="89"/>
      <c r="AB229" s="89"/>
      <c r="AC229" s="89"/>
      <c r="AD229" s="89"/>
      <c r="AE229" s="89"/>
      <c r="AF229" s="89"/>
      <c r="AG229" s="89"/>
      <c r="AH229" s="89"/>
      <c r="AI229" s="89"/>
      <c r="AJ229" s="89"/>
      <c r="AK229" s="89"/>
    </row>
    <row r="230" spans="1:37">
      <c r="A230" s="89"/>
      <c r="M230" s="89"/>
      <c r="N230" s="89"/>
      <c r="O230" s="89"/>
      <c r="P230" s="89"/>
      <c r="Q230" s="89"/>
      <c r="R230" s="89"/>
      <c r="S230" s="89"/>
      <c r="T230" s="89"/>
      <c r="W230" s="89"/>
      <c r="X230" s="89"/>
      <c r="Y230" s="89"/>
      <c r="Z230" s="89"/>
      <c r="AA230" s="89"/>
      <c r="AB230" s="89"/>
      <c r="AC230" s="89"/>
      <c r="AD230" s="89"/>
      <c r="AE230" s="89"/>
      <c r="AF230" s="89"/>
      <c r="AG230" s="89"/>
      <c r="AH230" s="89"/>
      <c r="AI230" s="89"/>
      <c r="AJ230" s="89"/>
      <c r="AK230" s="89"/>
    </row>
    <row r="231" spans="1:37">
      <c r="A231" s="89"/>
      <c r="M231" s="89"/>
      <c r="N231" s="89"/>
      <c r="O231" s="89"/>
      <c r="P231" s="89"/>
      <c r="Q231" s="89"/>
      <c r="R231" s="89"/>
      <c r="S231" s="89"/>
      <c r="T231" s="89"/>
      <c r="W231" s="89"/>
      <c r="X231" s="89"/>
      <c r="Y231" s="89"/>
      <c r="Z231" s="89"/>
      <c r="AA231" s="89"/>
      <c r="AB231" s="89"/>
      <c r="AC231" s="89"/>
      <c r="AD231" s="89"/>
      <c r="AE231" s="89"/>
      <c r="AF231" s="89"/>
      <c r="AG231" s="89"/>
      <c r="AH231" s="89"/>
      <c r="AI231" s="89"/>
      <c r="AJ231" s="89"/>
      <c r="AK231" s="89"/>
    </row>
    <row r="232" spans="1:37">
      <c r="A232" s="89"/>
      <c r="M232" s="89"/>
      <c r="N232" s="89"/>
      <c r="O232" s="89"/>
      <c r="P232" s="89"/>
      <c r="Q232" s="89"/>
      <c r="R232" s="89"/>
      <c r="S232" s="89"/>
      <c r="T232" s="89"/>
      <c r="W232" s="89"/>
      <c r="X232" s="89"/>
      <c r="Y232" s="89"/>
      <c r="Z232" s="89"/>
      <c r="AA232" s="89"/>
      <c r="AB232" s="89"/>
      <c r="AC232" s="89"/>
      <c r="AD232" s="89"/>
      <c r="AE232" s="89"/>
      <c r="AF232" s="89"/>
      <c r="AG232" s="89"/>
      <c r="AH232" s="89"/>
      <c r="AI232" s="89"/>
      <c r="AJ232" s="89"/>
      <c r="AK232" s="89"/>
    </row>
    <row r="233" spans="1:37">
      <c r="A233" s="89"/>
      <c r="M233" s="89"/>
      <c r="N233" s="89"/>
      <c r="O233" s="89"/>
      <c r="P233" s="89"/>
      <c r="Q233" s="89"/>
      <c r="R233" s="89"/>
      <c r="S233" s="89"/>
      <c r="T233" s="89"/>
      <c r="W233" s="89"/>
      <c r="X233" s="89"/>
      <c r="Y233" s="89"/>
      <c r="Z233" s="89"/>
      <c r="AA233" s="89"/>
      <c r="AB233" s="89"/>
      <c r="AC233" s="89"/>
      <c r="AD233" s="89"/>
      <c r="AE233" s="89"/>
      <c r="AF233" s="89"/>
      <c r="AG233" s="89"/>
      <c r="AH233" s="89"/>
      <c r="AI233" s="89"/>
      <c r="AJ233" s="89"/>
      <c r="AK233" s="89"/>
    </row>
    <row r="234" spans="1:37">
      <c r="A234" s="89"/>
      <c r="M234" s="89"/>
      <c r="N234" s="89"/>
      <c r="O234" s="89"/>
      <c r="P234" s="89"/>
      <c r="Q234" s="89"/>
      <c r="R234" s="89"/>
      <c r="S234" s="89"/>
      <c r="T234" s="89"/>
      <c r="W234" s="89"/>
      <c r="X234" s="89"/>
      <c r="Y234" s="89"/>
      <c r="Z234" s="89"/>
      <c r="AA234" s="89"/>
      <c r="AB234" s="89"/>
      <c r="AC234" s="89"/>
      <c r="AD234" s="89"/>
      <c r="AE234" s="89"/>
      <c r="AF234" s="89"/>
      <c r="AG234" s="89"/>
      <c r="AH234" s="89"/>
      <c r="AI234" s="89"/>
      <c r="AJ234" s="89"/>
      <c r="AK234" s="89"/>
    </row>
    <row r="235" spans="1:37">
      <c r="A235" s="89"/>
      <c r="N235" s="89"/>
      <c r="O235" s="89"/>
      <c r="P235" s="89"/>
      <c r="Q235" s="89"/>
      <c r="R235" s="89"/>
      <c r="S235" s="89"/>
      <c r="T235" s="89"/>
      <c r="W235" s="89"/>
      <c r="X235" s="89"/>
      <c r="Y235" s="89"/>
      <c r="Z235" s="89"/>
      <c r="AA235" s="89"/>
      <c r="AB235" s="89"/>
      <c r="AC235" s="89"/>
      <c r="AD235" s="89"/>
      <c r="AE235" s="89"/>
      <c r="AF235" s="89"/>
      <c r="AG235" s="89"/>
      <c r="AH235" s="89"/>
      <c r="AI235" s="89"/>
      <c r="AJ235" s="89"/>
      <c r="AK235" s="89"/>
    </row>
    <row r="236" spans="1:37">
      <c r="A236" s="89"/>
      <c r="N236" s="89"/>
      <c r="O236" s="89"/>
      <c r="P236" s="89"/>
      <c r="Q236" s="89"/>
      <c r="R236" s="89"/>
      <c r="S236" s="89"/>
      <c r="T236" s="89"/>
      <c r="W236" s="89"/>
      <c r="X236" s="89"/>
      <c r="Y236" s="89"/>
      <c r="Z236" s="89"/>
      <c r="AA236" s="89"/>
      <c r="AB236" s="89"/>
      <c r="AC236" s="89"/>
      <c r="AH236" s="89"/>
      <c r="AI236" s="89"/>
      <c r="AJ236" s="89"/>
      <c r="AK236" s="89"/>
    </row>
  </sheetData>
  <mergeCells count="15">
    <mergeCell ref="G44:K44"/>
    <mergeCell ref="AD44:AG44"/>
    <mergeCell ref="AD48:AG48"/>
    <mergeCell ref="G40:G41"/>
    <mergeCell ref="H40:H41"/>
    <mergeCell ref="I40:I41"/>
    <mergeCell ref="J40:J41"/>
    <mergeCell ref="K40:K41"/>
    <mergeCell ref="Y40:AG42"/>
    <mergeCell ref="D33:K33"/>
    <mergeCell ref="D35:K35"/>
    <mergeCell ref="W36:AH37"/>
    <mergeCell ref="D37:K37"/>
    <mergeCell ref="G39:K39"/>
    <mergeCell ref="X39:AI39"/>
  </mergeCells>
  <phoneticPr fontId="1"/>
  <printOptions horizontalCentered="1"/>
  <pageMargins left="0.39370078740157483" right="0.39370078740157483" top="0.39370078740157483" bottom="0.39370078740157483" header="0" footer="0.98425196850393704"/>
  <pageSetup paperSize="9" scale="85" firstPageNumber="0" orientation="portrait" r:id="rId1"/>
  <headerFooter alignWithMargins="0"/>
  <colBreaks count="1" manualBreakCount="1">
    <brk id="13"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50"/>
  <sheetViews>
    <sheetView zoomScaleNormal="100" zoomScaleSheetLayoutView="100" workbookViewId="0">
      <selection activeCell="AI13" sqref="AI13"/>
    </sheetView>
  </sheetViews>
  <sheetFormatPr defaultRowHeight="16.5"/>
  <cols>
    <col min="1" max="1" width="6.75" style="461" customWidth="1"/>
    <col min="2" max="2" width="2.625" style="461" customWidth="1"/>
    <col min="3" max="3" width="2.625" style="468" customWidth="1"/>
    <col min="4" max="15" width="6.375" style="470" customWidth="1"/>
    <col min="16" max="16" width="6.75" style="461" customWidth="1"/>
    <col min="17" max="17" width="2.625" style="461" customWidth="1"/>
    <col min="18" max="18" width="2.625" style="468" customWidth="1"/>
    <col min="19" max="30" width="6.375" style="470" customWidth="1"/>
    <col min="31" max="256" width="9" style="463"/>
    <col min="257" max="257" width="6.75" style="463" customWidth="1"/>
    <col min="258" max="259" width="2.625" style="463" customWidth="1"/>
    <col min="260" max="271" width="6.375" style="463" customWidth="1"/>
    <col min="272" max="272" width="6.75" style="463" customWidth="1"/>
    <col min="273" max="274" width="2.625" style="463" customWidth="1"/>
    <col min="275" max="286" width="6.375" style="463" customWidth="1"/>
    <col min="287" max="512" width="9" style="463"/>
    <col min="513" max="513" width="6.75" style="463" customWidth="1"/>
    <col min="514" max="515" width="2.625" style="463" customWidth="1"/>
    <col min="516" max="527" width="6.375" style="463" customWidth="1"/>
    <col min="528" max="528" width="6.75" style="463" customWidth="1"/>
    <col min="529" max="530" width="2.625" style="463" customWidth="1"/>
    <col min="531" max="542" width="6.375" style="463" customWidth="1"/>
    <col min="543" max="768" width="9" style="463"/>
    <col min="769" max="769" width="6.75" style="463" customWidth="1"/>
    <col min="770" max="771" width="2.625" style="463" customWidth="1"/>
    <col min="772" max="783" width="6.375" style="463" customWidth="1"/>
    <col min="784" max="784" width="6.75" style="463" customWidth="1"/>
    <col min="785" max="786" width="2.625" style="463" customWidth="1"/>
    <col min="787" max="798" width="6.375" style="463" customWidth="1"/>
    <col min="799" max="1024" width="9" style="463"/>
    <col min="1025" max="1025" width="6.75" style="463" customWidth="1"/>
    <col min="1026" max="1027" width="2.625" style="463" customWidth="1"/>
    <col min="1028" max="1039" width="6.375" style="463" customWidth="1"/>
    <col min="1040" max="1040" width="6.75" style="463" customWidth="1"/>
    <col min="1041" max="1042" width="2.625" style="463" customWidth="1"/>
    <col min="1043" max="1054" width="6.375" style="463" customWidth="1"/>
    <col min="1055" max="1280" width="9" style="463"/>
    <col min="1281" max="1281" width="6.75" style="463" customWidth="1"/>
    <col min="1282" max="1283" width="2.625" style="463" customWidth="1"/>
    <col min="1284" max="1295" width="6.375" style="463" customWidth="1"/>
    <col min="1296" max="1296" width="6.75" style="463" customWidth="1"/>
    <col min="1297" max="1298" width="2.625" style="463" customWidth="1"/>
    <col min="1299" max="1310" width="6.375" style="463" customWidth="1"/>
    <col min="1311" max="1536" width="9" style="463"/>
    <col min="1537" max="1537" width="6.75" style="463" customWidth="1"/>
    <col min="1538" max="1539" width="2.625" style="463" customWidth="1"/>
    <col min="1540" max="1551" width="6.375" style="463" customWidth="1"/>
    <col min="1552" max="1552" width="6.75" style="463" customWidth="1"/>
    <col min="1553" max="1554" width="2.625" style="463" customWidth="1"/>
    <col min="1555" max="1566" width="6.375" style="463" customWidth="1"/>
    <col min="1567" max="1792" width="9" style="463"/>
    <col min="1793" max="1793" width="6.75" style="463" customWidth="1"/>
    <col min="1794" max="1795" width="2.625" style="463" customWidth="1"/>
    <col min="1796" max="1807" width="6.375" style="463" customWidth="1"/>
    <col min="1808" max="1808" width="6.75" style="463" customWidth="1"/>
    <col min="1809" max="1810" width="2.625" style="463" customWidth="1"/>
    <col min="1811" max="1822" width="6.375" style="463" customWidth="1"/>
    <col min="1823" max="2048" width="9" style="463"/>
    <col min="2049" max="2049" width="6.75" style="463" customWidth="1"/>
    <col min="2050" max="2051" width="2.625" style="463" customWidth="1"/>
    <col min="2052" max="2063" width="6.375" style="463" customWidth="1"/>
    <col min="2064" max="2064" width="6.75" style="463" customWidth="1"/>
    <col min="2065" max="2066" width="2.625" style="463" customWidth="1"/>
    <col min="2067" max="2078" width="6.375" style="463" customWidth="1"/>
    <col min="2079" max="2304" width="9" style="463"/>
    <col min="2305" max="2305" width="6.75" style="463" customWidth="1"/>
    <col min="2306" max="2307" width="2.625" style="463" customWidth="1"/>
    <col min="2308" max="2319" width="6.375" style="463" customWidth="1"/>
    <col min="2320" max="2320" width="6.75" style="463" customWidth="1"/>
    <col min="2321" max="2322" width="2.625" style="463" customWidth="1"/>
    <col min="2323" max="2334" width="6.375" style="463" customWidth="1"/>
    <col min="2335" max="2560" width="9" style="463"/>
    <col min="2561" max="2561" width="6.75" style="463" customWidth="1"/>
    <col min="2562" max="2563" width="2.625" style="463" customWidth="1"/>
    <col min="2564" max="2575" width="6.375" style="463" customWidth="1"/>
    <col min="2576" max="2576" width="6.75" style="463" customWidth="1"/>
    <col min="2577" max="2578" width="2.625" style="463" customWidth="1"/>
    <col min="2579" max="2590" width="6.375" style="463" customWidth="1"/>
    <col min="2591" max="2816" width="9" style="463"/>
    <col min="2817" max="2817" width="6.75" style="463" customWidth="1"/>
    <col min="2818" max="2819" width="2.625" style="463" customWidth="1"/>
    <col min="2820" max="2831" width="6.375" style="463" customWidth="1"/>
    <col min="2832" max="2832" width="6.75" style="463" customWidth="1"/>
    <col min="2833" max="2834" width="2.625" style="463" customWidth="1"/>
    <col min="2835" max="2846" width="6.375" style="463" customWidth="1"/>
    <col min="2847" max="3072" width="9" style="463"/>
    <col min="3073" max="3073" width="6.75" style="463" customWidth="1"/>
    <col min="3074" max="3075" width="2.625" style="463" customWidth="1"/>
    <col min="3076" max="3087" width="6.375" style="463" customWidth="1"/>
    <col min="3088" max="3088" width="6.75" style="463" customWidth="1"/>
    <col min="3089" max="3090" width="2.625" style="463" customWidth="1"/>
    <col min="3091" max="3102" width="6.375" style="463" customWidth="1"/>
    <col min="3103" max="3328" width="9" style="463"/>
    <col min="3329" max="3329" width="6.75" style="463" customWidth="1"/>
    <col min="3330" max="3331" width="2.625" style="463" customWidth="1"/>
    <col min="3332" max="3343" width="6.375" style="463" customWidth="1"/>
    <col min="3344" max="3344" width="6.75" style="463" customWidth="1"/>
    <col min="3345" max="3346" width="2.625" style="463" customWidth="1"/>
    <col min="3347" max="3358" width="6.375" style="463" customWidth="1"/>
    <col min="3359" max="3584" width="9" style="463"/>
    <col min="3585" max="3585" width="6.75" style="463" customWidth="1"/>
    <col min="3586" max="3587" width="2.625" style="463" customWidth="1"/>
    <col min="3588" max="3599" width="6.375" style="463" customWidth="1"/>
    <col min="3600" max="3600" width="6.75" style="463" customWidth="1"/>
    <col min="3601" max="3602" width="2.625" style="463" customWidth="1"/>
    <col min="3603" max="3614" width="6.375" style="463" customWidth="1"/>
    <col min="3615" max="3840" width="9" style="463"/>
    <col min="3841" max="3841" width="6.75" style="463" customWidth="1"/>
    <col min="3842" max="3843" width="2.625" style="463" customWidth="1"/>
    <col min="3844" max="3855" width="6.375" style="463" customWidth="1"/>
    <col min="3856" max="3856" width="6.75" style="463" customWidth="1"/>
    <col min="3857" max="3858" width="2.625" style="463" customWidth="1"/>
    <col min="3859" max="3870" width="6.375" style="463" customWidth="1"/>
    <col min="3871" max="4096" width="9" style="463"/>
    <col min="4097" max="4097" width="6.75" style="463" customWidth="1"/>
    <col min="4098" max="4099" width="2.625" style="463" customWidth="1"/>
    <col min="4100" max="4111" width="6.375" style="463" customWidth="1"/>
    <col min="4112" max="4112" width="6.75" style="463" customWidth="1"/>
    <col min="4113" max="4114" width="2.625" style="463" customWidth="1"/>
    <col min="4115" max="4126" width="6.375" style="463" customWidth="1"/>
    <col min="4127" max="4352" width="9" style="463"/>
    <col min="4353" max="4353" width="6.75" style="463" customWidth="1"/>
    <col min="4354" max="4355" width="2.625" style="463" customWidth="1"/>
    <col min="4356" max="4367" width="6.375" style="463" customWidth="1"/>
    <col min="4368" max="4368" width="6.75" style="463" customWidth="1"/>
    <col min="4369" max="4370" width="2.625" style="463" customWidth="1"/>
    <col min="4371" max="4382" width="6.375" style="463" customWidth="1"/>
    <col min="4383" max="4608" width="9" style="463"/>
    <col min="4609" max="4609" width="6.75" style="463" customWidth="1"/>
    <col min="4610" max="4611" width="2.625" style="463" customWidth="1"/>
    <col min="4612" max="4623" width="6.375" style="463" customWidth="1"/>
    <col min="4624" max="4624" width="6.75" style="463" customWidth="1"/>
    <col min="4625" max="4626" width="2.625" style="463" customWidth="1"/>
    <col min="4627" max="4638" width="6.375" style="463" customWidth="1"/>
    <col min="4639" max="4864" width="9" style="463"/>
    <col min="4865" max="4865" width="6.75" style="463" customWidth="1"/>
    <col min="4866" max="4867" width="2.625" style="463" customWidth="1"/>
    <col min="4868" max="4879" width="6.375" style="463" customWidth="1"/>
    <col min="4880" max="4880" width="6.75" style="463" customWidth="1"/>
    <col min="4881" max="4882" width="2.625" style="463" customWidth="1"/>
    <col min="4883" max="4894" width="6.375" style="463" customWidth="1"/>
    <col min="4895" max="5120" width="9" style="463"/>
    <col min="5121" max="5121" width="6.75" style="463" customWidth="1"/>
    <col min="5122" max="5123" width="2.625" style="463" customWidth="1"/>
    <col min="5124" max="5135" width="6.375" style="463" customWidth="1"/>
    <col min="5136" max="5136" width="6.75" style="463" customWidth="1"/>
    <col min="5137" max="5138" width="2.625" style="463" customWidth="1"/>
    <col min="5139" max="5150" width="6.375" style="463" customWidth="1"/>
    <col min="5151" max="5376" width="9" style="463"/>
    <col min="5377" max="5377" width="6.75" style="463" customWidth="1"/>
    <col min="5378" max="5379" width="2.625" style="463" customWidth="1"/>
    <col min="5380" max="5391" width="6.375" style="463" customWidth="1"/>
    <col min="5392" max="5392" width="6.75" style="463" customWidth="1"/>
    <col min="5393" max="5394" width="2.625" style="463" customWidth="1"/>
    <col min="5395" max="5406" width="6.375" style="463" customWidth="1"/>
    <col min="5407" max="5632" width="9" style="463"/>
    <col min="5633" max="5633" width="6.75" style="463" customWidth="1"/>
    <col min="5634" max="5635" width="2.625" style="463" customWidth="1"/>
    <col min="5636" max="5647" width="6.375" style="463" customWidth="1"/>
    <col min="5648" max="5648" width="6.75" style="463" customWidth="1"/>
    <col min="5649" max="5650" width="2.625" style="463" customWidth="1"/>
    <col min="5651" max="5662" width="6.375" style="463" customWidth="1"/>
    <col min="5663" max="5888" width="9" style="463"/>
    <col min="5889" max="5889" width="6.75" style="463" customWidth="1"/>
    <col min="5890" max="5891" width="2.625" style="463" customWidth="1"/>
    <col min="5892" max="5903" width="6.375" style="463" customWidth="1"/>
    <col min="5904" max="5904" width="6.75" style="463" customWidth="1"/>
    <col min="5905" max="5906" width="2.625" style="463" customWidth="1"/>
    <col min="5907" max="5918" width="6.375" style="463" customWidth="1"/>
    <col min="5919" max="6144" width="9" style="463"/>
    <col min="6145" max="6145" width="6.75" style="463" customWidth="1"/>
    <col min="6146" max="6147" width="2.625" style="463" customWidth="1"/>
    <col min="6148" max="6159" width="6.375" style="463" customWidth="1"/>
    <col min="6160" max="6160" width="6.75" style="463" customWidth="1"/>
    <col min="6161" max="6162" width="2.625" style="463" customWidth="1"/>
    <col min="6163" max="6174" width="6.375" style="463" customWidth="1"/>
    <col min="6175" max="6400" width="9" style="463"/>
    <col min="6401" max="6401" width="6.75" style="463" customWidth="1"/>
    <col min="6402" max="6403" width="2.625" style="463" customWidth="1"/>
    <col min="6404" max="6415" width="6.375" style="463" customWidth="1"/>
    <col min="6416" max="6416" width="6.75" style="463" customWidth="1"/>
    <col min="6417" max="6418" width="2.625" style="463" customWidth="1"/>
    <col min="6419" max="6430" width="6.375" style="463" customWidth="1"/>
    <col min="6431" max="6656" width="9" style="463"/>
    <col min="6657" max="6657" width="6.75" style="463" customWidth="1"/>
    <col min="6658" max="6659" width="2.625" style="463" customWidth="1"/>
    <col min="6660" max="6671" width="6.375" style="463" customWidth="1"/>
    <col min="6672" max="6672" width="6.75" style="463" customWidth="1"/>
    <col min="6673" max="6674" width="2.625" style="463" customWidth="1"/>
    <col min="6675" max="6686" width="6.375" style="463" customWidth="1"/>
    <col min="6687" max="6912" width="9" style="463"/>
    <col min="6913" max="6913" width="6.75" style="463" customWidth="1"/>
    <col min="6914" max="6915" width="2.625" style="463" customWidth="1"/>
    <col min="6916" max="6927" width="6.375" style="463" customWidth="1"/>
    <col min="6928" max="6928" width="6.75" style="463" customWidth="1"/>
    <col min="6929" max="6930" width="2.625" style="463" customWidth="1"/>
    <col min="6931" max="6942" width="6.375" style="463" customWidth="1"/>
    <col min="6943" max="7168" width="9" style="463"/>
    <col min="7169" max="7169" width="6.75" style="463" customWidth="1"/>
    <col min="7170" max="7171" width="2.625" style="463" customWidth="1"/>
    <col min="7172" max="7183" width="6.375" style="463" customWidth="1"/>
    <col min="7184" max="7184" width="6.75" style="463" customWidth="1"/>
    <col min="7185" max="7186" width="2.625" style="463" customWidth="1"/>
    <col min="7187" max="7198" width="6.375" style="463" customWidth="1"/>
    <col min="7199" max="7424" width="9" style="463"/>
    <col min="7425" max="7425" width="6.75" style="463" customWidth="1"/>
    <col min="7426" max="7427" width="2.625" style="463" customWidth="1"/>
    <col min="7428" max="7439" width="6.375" style="463" customWidth="1"/>
    <col min="7440" max="7440" width="6.75" style="463" customWidth="1"/>
    <col min="7441" max="7442" width="2.625" style="463" customWidth="1"/>
    <col min="7443" max="7454" width="6.375" style="463" customWidth="1"/>
    <col min="7455" max="7680" width="9" style="463"/>
    <col min="7681" max="7681" width="6.75" style="463" customWidth="1"/>
    <col min="7682" max="7683" width="2.625" style="463" customWidth="1"/>
    <col min="7684" max="7695" width="6.375" style="463" customWidth="1"/>
    <col min="7696" max="7696" width="6.75" style="463" customWidth="1"/>
    <col min="7697" max="7698" width="2.625" style="463" customWidth="1"/>
    <col min="7699" max="7710" width="6.375" style="463" customWidth="1"/>
    <col min="7711" max="7936" width="9" style="463"/>
    <col min="7937" max="7937" width="6.75" style="463" customWidth="1"/>
    <col min="7938" max="7939" width="2.625" style="463" customWidth="1"/>
    <col min="7940" max="7951" width="6.375" style="463" customWidth="1"/>
    <col min="7952" max="7952" width="6.75" style="463" customWidth="1"/>
    <col min="7953" max="7954" width="2.625" style="463" customWidth="1"/>
    <col min="7955" max="7966" width="6.375" style="463" customWidth="1"/>
    <col min="7967" max="8192" width="9" style="463"/>
    <col min="8193" max="8193" width="6.75" style="463" customWidth="1"/>
    <col min="8194" max="8195" width="2.625" style="463" customWidth="1"/>
    <col min="8196" max="8207" width="6.375" style="463" customWidth="1"/>
    <col min="8208" max="8208" width="6.75" style="463" customWidth="1"/>
    <col min="8209" max="8210" width="2.625" style="463" customWidth="1"/>
    <col min="8211" max="8222" width="6.375" style="463" customWidth="1"/>
    <col min="8223" max="8448" width="9" style="463"/>
    <col min="8449" max="8449" width="6.75" style="463" customWidth="1"/>
    <col min="8450" max="8451" width="2.625" style="463" customWidth="1"/>
    <col min="8452" max="8463" width="6.375" style="463" customWidth="1"/>
    <col min="8464" max="8464" width="6.75" style="463" customWidth="1"/>
    <col min="8465" max="8466" width="2.625" style="463" customWidth="1"/>
    <col min="8467" max="8478" width="6.375" style="463" customWidth="1"/>
    <col min="8479" max="8704" width="9" style="463"/>
    <col min="8705" max="8705" width="6.75" style="463" customWidth="1"/>
    <col min="8706" max="8707" width="2.625" style="463" customWidth="1"/>
    <col min="8708" max="8719" width="6.375" style="463" customWidth="1"/>
    <col min="8720" max="8720" width="6.75" style="463" customWidth="1"/>
    <col min="8721" max="8722" width="2.625" style="463" customWidth="1"/>
    <col min="8723" max="8734" width="6.375" style="463" customWidth="1"/>
    <col min="8735" max="8960" width="9" style="463"/>
    <col min="8961" max="8961" width="6.75" style="463" customWidth="1"/>
    <col min="8962" max="8963" width="2.625" style="463" customWidth="1"/>
    <col min="8964" max="8975" width="6.375" style="463" customWidth="1"/>
    <col min="8976" max="8976" width="6.75" style="463" customWidth="1"/>
    <col min="8977" max="8978" width="2.625" style="463" customWidth="1"/>
    <col min="8979" max="8990" width="6.375" style="463" customWidth="1"/>
    <col min="8991" max="9216" width="9" style="463"/>
    <col min="9217" max="9217" width="6.75" style="463" customWidth="1"/>
    <col min="9218" max="9219" width="2.625" style="463" customWidth="1"/>
    <col min="9220" max="9231" width="6.375" style="463" customWidth="1"/>
    <col min="9232" max="9232" width="6.75" style="463" customWidth="1"/>
    <col min="9233" max="9234" width="2.625" style="463" customWidth="1"/>
    <col min="9235" max="9246" width="6.375" style="463" customWidth="1"/>
    <col min="9247" max="9472" width="9" style="463"/>
    <col min="9473" max="9473" width="6.75" style="463" customWidth="1"/>
    <col min="9474" max="9475" width="2.625" style="463" customWidth="1"/>
    <col min="9476" max="9487" width="6.375" style="463" customWidth="1"/>
    <col min="9488" max="9488" width="6.75" style="463" customWidth="1"/>
    <col min="9489" max="9490" width="2.625" style="463" customWidth="1"/>
    <col min="9491" max="9502" width="6.375" style="463" customWidth="1"/>
    <col min="9503" max="9728" width="9" style="463"/>
    <col min="9729" max="9729" width="6.75" style="463" customWidth="1"/>
    <col min="9730" max="9731" width="2.625" style="463" customWidth="1"/>
    <col min="9732" max="9743" width="6.375" style="463" customWidth="1"/>
    <col min="9744" max="9744" width="6.75" style="463" customWidth="1"/>
    <col min="9745" max="9746" width="2.625" style="463" customWidth="1"/>
    <col min="9747" max="9758" width="6.375" style="463" customWidth="1"/>
    <col min="9759" max="9984" width="9" style="463"/>
    <col min="9985" max="9985" width="6.75" style="463" customWidth="1"/>
    <col min="9986" max="9987" width="2.625" style="463" customWidth="1"/>
    <col min="9988" max="9999" width="6.375" style="463" customWidth="1"/>
    <col min="10000" max="10000" width="6.75" style="463" customWidth="1"/>
    <col min="10001" max="10002" width="2.625" style="463" customWidth="1"/>
    <col min="10003" max="10014" width="6.375" style="463" customWidth="1"/>
    <col min="10015" max="10240" width="9" style="463"/>
    <col min="10241" max="10241" width="6.75" style="463" customWidth="1"/>
    <col min="10242" max="10243" width="2.625" style="463" customWidth="1"/>
    <col min="10244" max="10255" width="6.375" style="463" customWidth="1"/>
    <col min="10256" max="10256" width="6.75" style="463" customWidth="1"/>
    <col min="10257" max="10258" width="2.625" style="463" customWidth="1"/>
    <col min="10259" max="10270" width="6.375" style="463" customWidth="1"/>
    <col min="10271" max="10496" width="9" style="463"/>
    <col min="10497" max="10497" width="6.75" style="463" customWidth="1"/>
    <col min="10498" max="10499" width="2.625" style="463" customWidth="1"/>
    <col min="10500" max="10511" width="6.375" style="463" customWidth="1"/>
    <col min="10512" max="10512" width="6.75" style="463" customWidth="1"/>
    <col min="10513" max="10514" width="2.625" style="463" customWidth="1"/>
    <col min="10515" max="10526" width="6.375" style="463" customWidth="1"/>
    <col min="10527" max="10752" width="9" style="463"/>
    <col min="10753" max="10753" width="6.75" style="463" customWidth="1"/>
    <col min="10754" max="10755" width="2.625" style="463" customWidth="1"/>
    <col min="10756" max="10767" width="6.375" style="463" customWidth="1"/>
    <col min="10768" max="10768" width="6.75" style="463" customWidth="1"/>
    <col min="10769" max="10770" width="2.625" style="463" customWidth="1"/>
    <col min="10771" max="10782" width="6.375" style="463" customWidth="1"/>
    <col min="10783" max="11008" width="9" style="463"/>
    <col min="11009" max="11009" width="6.75" style="463" customWidth="1"/>
    <col min="11010" max="11011" width="2.625" style="463" customWidth="1"/>
    <col min="11012" max="11023" width="6.375" style="463" customWidth="1"/>
    <col min="11024" max="11024" width="6.75" style="463" customWidth="1"/>
    <col min="11025" max="11026" width="2.625" style="463" customWidth="1"/>
    <col min="11027" max="11038" width="6.375" style="463" customWidth="1"/>
    <col min="11039" max="11264" width="9" style="463"/>
    <col min="11265" max="11265" width="6.75" style="463" customWidth="1"/>
    <col min="11266" max="11267" width="2.625" style="463" customWidth="1"/>
    <col min="11268" max="11279" width="6.375" style="463" customWidth="1"/>
    <col min="11280" max="11280" width="6.75" style="463" customWidth="1"/>
    <col min="11281" max="11282" width="2.625" style="463" customWidth="1"/>
    <col min="11283" max="11294" width="6.375" style="463" customWidth="1"/>
    <col min="11295" max="11520" width="9" style="463"/>
    <col min="11521" max="11521" width="6.75" style="463" customWidth="1"/>
    <col min="11522" max="11523" width="2.625" style="463" customWidth="1"/>
    <col min="11524" max="11535" width="6.375" style="463" customWidth="1"/>
    <col min="11536" max="11536" width="6.75" style="463" customWidth="1"/>
    <col min="11537" max="11538" width="2.625" style="463" customWidth="1"/>
    <col min="11539" max="11550" width="6.375" style="463" customWidth="1"/>
    <col min="11551" max="11776" width="9" style="463"/>
    <col min="11777" max="11777" width="6.75" style="463" customWidth="1"/>
    <col min="11778" max="11779" width="2.625" style="463" customWidth="1"/>
    <col min="11780" max="11791" width="6.375" style="463" customWidth="1"/>
    <col min="11792" max="11792" width="6.75" style="463" customWidth="1"/>
    <col min="11793" max="11794" width="2.625" style="463" customWidth="1"/>
    <col min="11795" max="11806" width="6.375" style="463" customWidth="1"/>
    <col min="11807" max="12032" width="9" style="463"/>
    <col min="12033" max="12033" width="6.75" style="463" customWidth="1"/>
    <col min="12034" max="12035" width="2.625" style="463" customWidth="1"/>
    <col min="12036" max="12047" width="6.375" style="463" customWidth="1"/>
    <col min="12048" max="12048" width="6.75" style="463" customWidth="1"/>
    <col min="12049" max="12050" width="2.625" style="463" customWidth="1"/>
    <col min="12051" max="12062" width="6.375" style="463" customWidth="1"/>
    <col min="12063" max="12288" width="9" style="463"/>
    <col min="12289" max="12289" width="6.75" style="463" customWidth="1"/>
    <col min="12290" max="12291" width="2.625" style="463" customWidth="1"/>
    <col min="12292" max="12303" width="6.375" style="463" customWidth="1"/>
    <col min="12304" max="12304" width="6.75" style="463" customWidth="1"/>
    <col min="12305" max="12306" width="2.625" style="463" customWidth="1"/>
    <col min="12307" max="12318" width="6.375" style="463" customWidth="1"/>
    <col min="12319" max="12544" width="9" style="463"/>
    <col min="12545" max="12545" width="6.75" style="463" customWidth="1"/>
    <col min="12546" max="12547" width="2.625" style="463" customWidth="1"/>
    <col min="12548" max="12559" width="6.375" style="463" customWidth="1"/>
    <col min="12560" max="12560" width="6.75" style="463" customWidth="1"/>
    <col min="12561" max="12562" width="2.625" style="463" customWidth="1"/>
    <col min="12563" max="12574" width="6.375" style="463" customWidth="1"/>
    <col min="12575" max="12800" width="9" style="463"/>
    <col min="12801" max="12801" width="6.75" style="463" customWidth="1"/>
    <col min="12802" max="12803" width="2.625" style="463" customWidth="1"/>
    <col min="12804" max="12815" width="6.375" style="463" customWidth="1"/>
    <col min="12816" max="12816" width="6.75" style="463" customWidth="1"/>
    <col min="12817" max="12818" width="2.625" style="463" customWidth="1"/>
    <col min="12819" max="12830" width="6.375" style="463" customWidth="1"/>
    <col min="12831" max="13056" width="9" style="463"/>
    <col min="13057" max="13057" width="6.75" style="463" customWidth="1"/>
    <col min="13058" max="13059" width="2.625" style="463" customWidth="1"/>
    <col min="13060" max="13071" width="6.375" style="463" customWidth="1"/>
    <col min="13072" max="13072" width="6.75" style="463" customWidth="1"/>
    <col min="13073" max="13074" width="2.625" style="463" customWidth="1"/>
    <col min="13075" max="13086" width="6.375" style="463" customWidth="1"/>
    <col min="13087" max="13312" width="9" style="463"/>
    <col min="13313" max="13313" width="6.75" style="463" customWidth="1"/>
    <col min="13314" max="13315" width="2.625" style="463" customWidth="1"/>
    <col min="13316" max="13327" width="6.375" style="463" customWidth="1"/>
    <col min="13328" max="13328" width="6.75" style="463" customWidth="1"/>
    <col min="13329" max="13330" width="2.625" style="463" customWidth="1"/>
    <col min="13331" max="13342" width="6.375" style="463" customWidth="1"/>
    <col min="13343" max="13568" width="9" style="463"/>
    <col min="13569" max="13569" width="6.75" style="463" customWidth="1"/>
    <col min="13570" max="13571" width="2.625" style="463" customWidth="1"/>
    <col min="13572" max="13583" width="6.375" style="463" customWidth="1"/>
    <col min="13584" max="13584" width="6.75" style="463" customWidth="1"/>
    <col min="13585" max="13586" width="2.625" style="463" customWidth="1"/>
    <col min="13587" max="13598" width="6.375" style="463" customWidth="1"/>
    <col min="13599" max="13824" width="9" style="463"/>
    <col min="13825" max="13825" width="6.75" style="463" customWidth="1"/>
    <col min="13826" max="13827" width="2.625" style="463" customWidth="1"/>
    <col min="13828" max="13839" width="6.375" style="463" customWidth="1"/>
    <col min="13840" max="13840" width="6.75" style="463" customWidth="1"/>
    <col min="13841" max="13842" width="2.625" style="463" customWidth="1"/>
    <col min="13843" max="13854" width="6.375" style="463" customWidth="1"/>
    <col min="13855" max="14080" width="9" style="463"/>
    <col min="14081" max="14081" width="6.75" style="463" customWidth="1"/>
    <col min="14082" max="14083" width="2.625" style="463" customWidth="1"/>
    <col min="14084" max="14095" width="6.375" style="463" customWidth="1"/>
    <col min="14096" max="14096" width="6.75" style="463" customWidth="1"/>
    <col min="14097" max="14098" width="2.625" style="463" customWidth="1"/>
    <col min="14099" max="14110" width="6.375" style="463" customWidth="1"/>
    <col min="14111" max="14336" width="9" style="463"/>
    <col min="14337" max="14337" width="6.75" style="463" customWidth="1"/>
    <col min="14338" max="14339" width="2.625" style="463" customWidth="1"/>
    <col min="14340" max="14351" width="6.375" style="463" customWidth="1"/>
    <col min="14352" max="14352" width="6.75" style="463" customWidth="1"/>
    <col min="14353" max="14354" width="2.625" style="463" customWidth="1"/>
    <col min="14355" max="14366" width="6.375" style="463" customWidth="1"/>
    <col min="14367" max="14592" width="9" style="463"/>
    <col min="14593" max="14593" width="6.75" style="463" customWidth="1"/>
    <col min="14594" max="14595" width="2.625" style="463" customWidth="1"/>
    <col min="14596" max="14607" width="6.375" style="463" customWidth="1"/>
    <col min="14608" max="14608" width="6.75" style="463" customWidth="1"/>
    <col min="14609" max="14610" width="2.625" style="463" customWidth="1"/>
    <col min="14611" max="14622" width="6.375" style="463" customWidth="1"/>
    <col min="14623" max="14848" width="9" style="463"/>
    <col min="14849" max="14849" width="6.75" style="463" customWidth="1"/>
    <col min="14850" max="14851" width="2.625" style="463" customWidth="1"/>
    <col min="14852" max="14863" width="6.375" style="463" customWidth="1"/>
    <col min="14864" max="14864" width="6.75" style="463" customWidth="1"/>
    <col min="14865" max="14866" width="2.625" style="463" customWidth="1"/>
    <col min="14867" max="14878" width="6.375" style="463" customWidth="1"/>
    <col min="14879" max="15104" width="9" style="463"/>
    <col min="15105" max="15105" width="6.75" style="463" customWidth="1"/>
    <col min="15106" max="15107" width="2.625" style="463" customWidth="1"/>
    <col min="15108" max="15119" width="6.375" style="463" customWidth="1"/>
    <col min="15120" max="15120" width="6.75" style="463" customWidth="1"/>
    <col min="15121" max="15122" width="2.625" style="463" customWidth="1"/>
    <col min="15123" max="15134" width="6.375" style="463" customWidth="1"/>
    <col min="15135" max="15360" width="9" style="463"/>
    <col min="15361" max="15361" width="6.75" style="463" customWidth="1"/>
    <col min="15362" max="15363" width="2.625" style="463" customWidth="1"/>
    <col min="15364" max="15375" width="6.375" style="463" customWidth="1"/>
    <col min="15376" max="15376" width="6.75" style="463" customWidth="1"/>
    <col min="15377" max="15378" width="2.625" style="463" customWidth="1"/>
    <col min="15379" max="15390" width="6.375" style="463" customWidth="1"/>
    <col min="15391" max="15616" width="9" style="463"/>
    <col min="15617" max="15617" width="6.75" style="463" customWidth="1"/>
    <col min="15618" max="15619" width="2.625" style="463" customWidth="1"/>
    <col min="15620" max="15631" width="6.375" style="463" customWidth="1"/>
    <col min="15632" max="15632" width="6.75" style="463" customWidth="1"/>
    <col min="15633" max="15634" width="2.625" style="463" customWidth="1"/>
    <col min="15635" max="15646" width="6.375" style="463" customWidth="1"/>
    <col min="15647" max="15872" width="9" style="463"/>
    <col min="15873" max="15873" width="6.75" style="463" customWidth="1"/>
    <col min="15874" max="15875" width="2.625" style="463" customWidth="1"/>
    <col min="15876" max="15887" width="6.375" style="463" customWidth="1"/>
    <col min="15888" max="15888" width="6.75" style="463" customWidth="1"/>
    <col min="15889" max="15890" width="2.625" style="463" customWidth="1"/>
    <col min="15891" max="15902" width="6.375" style="463" customWidth="1"/>
    <col min="15903" max="16128" width="9" style="463"/>
    <col min="16129" max="16129" width="6.75" style="463" customWidth="1"/>
    <col min="16130" max="16131" width="2.625" style="463" customWidth="1"/>
    <col min="16132" max="16143" width="6.375" style="463" customWidth="1"/>
    <col min="16144" max="16144" width="6.75" style="463" customWidth="1"/>
    <col min="16145" max="16146" width="2.625" style="463" customWidth="1"/>
    <col min="16147" max="16158" width="6.375" style="463" customWidth="1"/>
    <col min="16159" max="16384" width="9" style="463"/>
  </cols>
  <sheetData>
    <row r="1" spans="1:32" s="414" customFormat="1" ht="20.100000000000001" customHeight="1">
      <c r="C1" s="415"/>
      <c r="D1" s="415"/>
      <c r="E1" s="415"/>
      <c r="F1" s="415"/>
      <c r="G1" s="415"/>
      <c r="H1" s="415"/>
      <c r="I1" s="415"/>
      <c r="J1" s="415"/>
      <c r="K1" s="1600" t="s">
        <v>382</v>
      </c>
      <c r="L1" s="1600"/>
      <c r="M1" s="1600"/>
      <c r="N1" s="1600"/>
      <c r="O1" s="1600"/>
      <c r="P1" s="415" t="s">
        <v>383</v>
      </c>
      <c r="Q1" s="415"/>
      <c r="R1" s="415"/>
      <c r="S1" s="415"/>
      <c r="T1" s="415"/>
      <c r="U1" s="415"/>
      <c r="V1" s="415"/>
      <c r="W1" s="415"/>
      <c r="X1" s="415"/>
      <c r="Y1" s="415"/>
      <c r="Z1" s="415"/>
      <c r="AA1" s="415"/>
      <c r="AB1" s="415"/>
      <c r="AC1" s="415"/>
      <c r="AD1" s="415"/>
    </row>
    <row r="2" spans="1:32" s="414" customFormat="1" ht="20.100000000000001" customHeight="1">
      <c r="A2" s="416"/>
      <c r="B2" s="416"/>
      <c r="C2" s="416"/>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row>
    <row r="3" spans="1:32" s="419" customFormat="1" ht="29.25" customHeight="1">
      <c r="A3" s="1601" t="s">
        <v>384</v>
      </c>
      <c r="B3" s="1601"/>
      <c r="C3" s="1601"/>
      <c r="D3" s="1601"/>
      <c r="E3" s="417"/>
      <c r="F3" s="417"/>
      <c r="G3" s="417"/>
      <c r="H3" s="1603" t="s">
        <v>385</v>
      </c>
      <c r="I3" s="1603"/>
      <c r="J3" s="1603"/>
      <c r="K3" s="417"/>
      <c r="L3" s="417"/>
      <c r="M3" s="417"/>
      <c r="N3" s="1604" t="s">
        <v>386</v>
      </c>
      <c r="O3" s="1605"/>
      <c r="P3" s="1601" t="s">
        <v>384</v>
      </c>
      <c r="Q3" s="1601"/>
      <c r="R3" s="1601"/>
      <c r="S3" s="1601"/>
      <c r="T3" s="417"/>
      <c r="U3" s="417"/>
      <c r="V3" s="417"/>
      <c r="W3" s="1603" t="s">
        <v>387</v>
      </c>
      <c r="X3" s="1603"/>
      <c r="Y3" s="1603"/>
      <c r="Z3" s="418"/>
      <c r="AA3" s="418"/>
      <c r="AB3" s="1607" t="s">
        <v>386</v>
      </c>
      <c r="AC3" s="1607"/>
      <c r="AD3" s="1607"/>
    </row>
    <row r="4" spans="1:32" s="419" customFormat="1" ht="9" customHeight="1">
      <c r="A4" s="1602"/>
      <c r="B4" s="1602"/>
      <c r="C4" s="1602"/>
      <c r="D4" s="1602"/>
      <c r="E4" s="417"/>
      <c r="F4" s="417"/>
      <c r="G4" s="417"/>
      <c r="H4" s="420"/>
      <c r="I4" s="420"/>
      <c r="J4" s="421"/>
      <c r="K4" s="417"/>
      <c r="L4" s="417"/>
      <c r="M4" s="417"/>
      <c r="N4" s="1606"/>
      <c r="O4" s="1606"/>
      <c r="P4" s="1602"/>
      <c r="Q4" s="1602"/>
      <c r="R4" s="1602"/>
      <c r="S4" s="1602"/>
      <c r="T4" s="417"/>
      <c r="U4" s="417"/>
      <c r="V4" s="417"/>
      <c r="W4" s="420"/>
      <c r="X4" s="420"/>
      <c r="Y4" s="421"/>
      <c r="Z4" s="417"/>
      <c r="AA4" s="417"/>
      <c r="AB4" s="1608"/>
      <c r="AC4" s="1608"/>
      <c r="AD4" s="1608"/>
    </row>
    <row r="5" spans="1:32" s="425" customFormat="1" ht="7.5" customHeight="1">
      <c r="A5" s="1609" t="s">
        <v>388</v>
      </c>
      <c r="B5" s="1610"/>
      <c r="C5" s="1611"/>
      <c r="D5" s="1615" t="s">
        <v>389</v>
      </c>
      <c r="E5" s="1616"/>
      <c r="F5" s="1616"/>
      <c r="G5" s="422"/>
      <c r="H5" s="422"/>
      <c r="I5" s="422"/>
      <c r="J5" s="1621"/>
      <c r="K5" s="1621"/>
      <c r="L5" s="1621"/>
      <c r="M5" s="1621"/>
      <c r="N5" s="1621"/>
      <c r="O5" s="1622"/>
      <c r="P5" s="1609" t="s">
        <v>388</v>
      </c>
      <c r="Q5" s="1610"/>
      <c r="R5" s="1611"/>
      <c r="S5" s="1615" t="s">
        <v>389</v>
      </c>
      <c r="T5" s="1616"/>
      <c r="U5" s="1616"/>
      <c r="V5" s="422"/>
      <c r="W5" s="422"/>
      <c r="X5" s="422"/>
      <c r="Y5" s="1621"/>
      <c r="Z5" s="1621"/>
      <c r="AA5" s="1621"/>
      <c r="AB5" s="1621"/>
      <c r="AC5" s="1621"/>
      <c r="AD5" s="1622"/>
      <c r="AE5" s="423"/>
      <c r="AF5" s="424"/>
    </row>
    <row r="6" spans="1:32" s="425" customFormat="1" ht="20.100000000000001" customHeight="1">
      <c r="A6" s="1612"/>
      <c r="B6" s="1613"/>
      <c r="C6" s="1614"/>
      <c r="D6" s="1617"/>
      <c r="E6" s="1618"/>
      <c r="F6" s="1618"/>
      <c r="G6" s="1615" t="s">
        <v>390</v>
      </c>
      <c r="H6" s="1616"/>
      <c r="I6" s="1626"/>
      <c r="J6" s="1628" t="s">
        <v>391</v>
      </c>
      <c r="K6" s="1629"/>
      <c r="L6" s="1630"/>
      <c r="M6" s="1628" t="s">
        <v>392</v>
      </c>
      <c r="N6" s="1629"/>
      <c r="O6" s="1630"/>
      <c r="P6" s="1612"/>
      <c r="Q6" s="1613"/>
      <c r="R6" s="1614"/>
      <c r="S6" s="1617"/>
      <c r="T6" s="1618"/>
      <c r="U6" s="1618"/>
      <c r="V6" s="1615" t="s">
        <v>390</v>
      </c>
      <c r="W6" s="1616"/>
      <c r="X6" s="1626"/>
      <c r="Y6" s="1628" t="s">
        <v>391</v>
      </c>
      <c r="Z6" s="1629"/>
      <c r="AA6" s="1630"/>
      <c r="AB6" s="1628" t="s">
        <v>392</v>
      </c>
      <c r="AC6" s="1629"/>
      <c r="AD6" s="1630"/>
      <c r="AE6" s="423"/>
      <c r="AF6" s="424"/>
    </row>
    <row r="7" spans="1:32" s="425" customFormat="1" ht="13.5" customHeight="1">
      <c r="A7" s="1612"/>
      <c r="B7" s="1613"/>
      <c r="C7" s="1614"/>
      <c r="D7" s="1619"/>
      <c r="E7" s="1620"/>
      <c r="F7" s="1620"/>
      <c r="G7" s="1619"/>
      <c r="H7" s="1620"/>
      <c r="I7" s="1627"/>
      <c r="J7" s="1631"/>
      <c r="K7" s="1632"/>
      <c r="L7" s="1633"/>
      <c r="M7" s="1631"/>
      <c r="N7" s="1632"/>
      <c r="O7" s="1633"/>
      <c r="P7" s="1623"/>
      <c r="Q7" s="1624"/>
      <c r="R7" s="1625"/>
      <c r="S7" s="1619"/>
      <c r="T7" s="1620"/>
      <c r="U7" s="1620"/>
      <c r="V7" s="1619"/>
      <c r="W7" s="1620"/>
      <c r="X7" s="1627"/>
      <c r="Y7" s="1631"/>
      <c r="Z7" s="1632"/>
      <c r="AA7" s="1633"/>
      <c r="AB7" s="1631"/>
      <c r="AC7" s="1632"/>
      <c r="AD7" s="1633"/>
      <c r="AE7" s="423"/>
      <c r="AF7" s="424"/>
    </row>
    <row r="8" spans="1:32" s="430" customFormat="1" ht="14.1" customHeight="1">
      <c r="A8" s="1640" t="s">
        <v>393</v>
      </c>
      <c r="B8" s="1641"/>
      <c r="C8" s="1642"/>
      <c r="D8" s="1634" t="s">
        <v>394</v>
      </c>
      <c r="E8" s="426" t="s">
        <v>395</v>
      </c>
      <c r="F8" s="427" t="s">
        <v>396</v>
      </c>
      <c r="G8" s="1634" t="s">
        <v>394</v>
      </c>
      <c r="H8" s="426" t="s">
        <v>395</v>
      </c>
      <c r="I8" s="427" t="s">
        <v>396</v>
      </c>
      <c r="J8" s="1634" t="s">
        <v>394</v>
      </c>
      <c r="K8" s="426" t="s">
        <v>395</v>
      </c>
      <c r="L8" s="427" t="s">
        <v>396</v>
      </c>
      <c r="M8" s="1634" t="s">
        <v>394</v>
      </c>
      <c r="N8" s="426" t="s">
        <v>395</v>
      </c>
      <c r="O8" s="428" t="s">
        <v>396</v>
      </c>
      <c r="P8" s="1640" t="s">
        <v>393</v>
      </c>
      <c r="Q8" s="1641"/>
      <c r="R8" s="1642"/>
      <c r="S8" s="1634" t="s">
        <v>394</v>
      </c>
      <c r="T8" s="426" t="s">
        <v>395</v>
      </c>
      <c r="U8" s="427" t="s">
        <v>396</v>
      </c>
      <c r="V8" s="1634" t="s">
        <v>394</v>
      </c>
      <c r="W8" s="426" t="s">
        <v>395</v>
      </c>
      <c r="X8" s="427" t="s">
        <v>396</v>
      </c>
      <c r="Y8" s="1634" t="s">
        <v>394</v>
      </c>
      <c r="Z8" s="426" t="s">
        <v>395</v>
      </c>
      <c r="AA8" s="427" t="s">
        <v>396</v>
      </c>
      <c r="AB8" s="1634" t="s">
        <v>394</v>
      </c>
      <c r="AC8" s="426" t="s">
        <v>395</v>
      </c>
      <c r="AD8" s="428" t="s">
        <v>396</v>
      </c>
      <c r="AE8" s="429"/>
      <c r="AF8" s="355"/>
    </row>
    <row r="9" spans="1:32" s="430" customFormat="1" ht="14.1" customHeight="1">
      <c r="A9" s="1643"/>
      <c r="B9" s="1644"/>
      <c r="C9" s="1645"/>
      <c r="D9" s="1635"/>
      <c r="E9" s="431" t="s">
        <v>397</v>
      </c>
      <c r="F9" s="432" t="s">
        <v>397</v>
      </c>
      <c r="G9" s="1635"/>
      <c r="H9" s="431" t="s">
        <v>397</v>
      </c>
      <c r="I9" s="432" t="s">
        <v>397</v>
      </c>
      <c r="J9" s="1635"/>
      <c r="K9" s="431" t="s">
        <v>397</v>
      </c>
      <c r="L9" s="432" t="s">
        <v>397</v>
      </c>
      <c r="M9" s="1635"/>
      <c r="N9" s="431" t="s">
        <v>397</v>
      </c>
      <c r="O9" s="431" t="s">
        <v>397</v>
      </c>
      <c r="P9" s="1643"/>
      <c r="Q9" s="1644"/>
      <c r="R9" s="1645"/>
      <c r="S9" s="1635"/>
      <c r="T9" s="431" t="s">
        <v>397</v>
      </c>
      <c r="U9" s="432" t="s">
        <v>397</v>
      </c>
      <c r="V9" s="1635"/>
      <c r="W9" s="431" t="s">
        <v>397</v>
      </c>
      <c r="X9" s="432" t="s">
        <v>397</v>
      </c>
      <c r="Y9" s="1635"/>
      <c r="Z9" s="431" t="s">
        <v>397</v>
      </c>
      <c r="AA9" s="432" t="s">
        <v>397</v>
      </c>
      <c r="AB9" s="1635"/>
      <c r="AC9" s="431" t="s">
        <v>397</v>
      </c>
      <c r="AD9" s="431" t="s">
        <v>397</v>
      </c>
      <c r="AE9" s="429"/>
      <c r="AF9" s="355"/>
    </row>
    <row r="10" spans="1:32" s="442" customFormat="1" ht="18" customHeight="1">
      <c r="A10" s="433" t="s">
        <v>398</v>
      </c>
      <c r="B10" s="434">
        <v>11</v>
      </c>
      <c r="C10" s="435" t="s">
        <v>45</v>
      </c>
      <c r="D10" s="436">
        <v>99.4</v>
      </c>
      <c r="E10" s="437">
        <v>-0.1</v>
      </c>
      <c r="F10" s="437">
        <v>0</v>
      </c>
      <c r="G10" s="436">
        <v>99.5</v>
      </c>
      <c r="H10" s="437">
        <v>0.1</v>
      </c>
      <c r="I10" s="437">
        <v>-0.1</v>
      </c>
      <c r="J10" s="436">
        <v>98.7</v>
      </c>
      <c r="K10" s="437">
        <v>-0.1</v>
      </c>
      <c r="L10" s="437">
        <v>-1.2</v>
      </c>
      <c r="M10" s="436">
        <v>98.2</v>
      </c>
      <c r="N10" s="437">
        <v>0</v>
      </c>
      <c r="O10" s="438">
        <v>-1.6</v>
      </c>
      <c r="P10" s="433" t="s">
        <v>398</v>
      </c>
      <c r="Q10" s="439">
        <v>11</v>
      </c>
      <c r="R10" s="435" t="s">
        <v>45</v>
      </c>
      <c r="S10" s="436">
        <v>100.8</v>
      </c>
      <c r="T10" s="437">
        <v>0.2</v>
      </c>
      <c r="U10" s="437">
        <v>1.1000000000000001</v>
      </c>
      <c r="V10" s="436">
        <v>100.7</v>
      </c>
      <c r="W10" s="437">
        <v>0.2</v>
      </c>
      <c r="X10" s="437">
        <v>0.9</v>
      </c>
      <c r="Y10" s="436">
        <v>99.8</v>
      </c>
      <c r="Z10" s="437">
        <v>-0.1</v>
      </c>
      <c r="AA10" s="437">
        <v>-0.4</v>
      </c>
      <c r="AB10" s="436">
        <v>99.6</v>
      </c>
      <c r="AC10" s="437">
        <v>0</v>
      </c>
      <c r="AD10" s="438">
        <v>-0.7</v>
      </c>
      <c r="AE10" s="440"/>
      <c r="AF10" s="441"/>
    </row>
    <row r="11" spans="1:32" s="442" customFormat="1" ht="18" customHeight="1">
      <c r="A11" s="433" t="s">
        <v>46</v>
      </c>
      <c r="B11" s="439">
        <v>12</v>
      </c>
      <c r="C11" s="435" t="s">
        <v>46</v>
      </c>
      <c r="D11" s="436">
        <v>99.2</v>
      </c>
      <c r="E11" s="437">
        <v>-0.1</v>
      </c>
      <c r="F11" s="437">
        <v>0.3</v>
      </c>
      <c r="G11" s="436">
        <v>99.4</v>
      </c>
      <c r="H11" s="437">
        <v>0</v>
      </c>
      <c r="I11" s="437">
        <v>0.2</v>
      </c>
      <c r="J11" s="436">
        <v>98.6</v>
      </c>
      <c r="K11" s="437">
        <v>-0.1</v>
      </c>
      <c r="L11" s="437">
        <v>-1</v>
      </c>
      <c r="M11" s="436">
        <v>98</v>
      </c>
      <c r="N11" s="437">
        <v>-0.2</v>
      </c>
      <c r="O11" s="438">
        <v>-1.6</v>
      </c>
      <c r="P11" s="433" t="s">
        <v>46</v>
      </c>
      <c r="Q11" s="443">
        <v>12</v>
      </c>
      <c r="R11" s="435" t="s">
        <v>46</v>
      </c>
      <c r="S11" s="436">
        <v>100.6</v>
      </c>
      <c r="T11" s="437">
        <v>-0.2</v>
      </c>
      <c r="U11" s="437">
        <v>1.3</v>
      </c>
      <c r="V11" s="436">
        <v>100.6</v>
      </c>
      <c r="W11" s="437">
        <v>-0.1</v>
      </c>
      <c r="X11" s="437">
        <v>0.9</v>
      </c>
      <c r="Y11" s="436">
        <v>99.6</v>
      </c>
      <c r="Z11" s="437">
        <v>-0.1</v>
      </c>
      <c r="AA11" s="437">
        <v>-0.4</v>
      </c>
      <c r="AB11" s="436">
        <v>99.4</v>
      </c>
      <c r="AC11" s="437">
        <v>-0.2</v>
      </c>
      <c r="AD11" s="438">
        <v>-0.8</v>
      </c>
      <c r="AE11" s="440"/>
      <c r="AF11" s="441"/>
    </row>
    <row r="12" spans="1:32" s="446" customFormat="1" ht="18" customHeight="1">
      <c r="A12" s="433" t="s">
        <v>213</v>
      </c>
      <c r="B12" s="443">
        <v>1</v>
      </c>
      <c r="C12" s="435" t="s">
        <v>45</v>
      </c>
      <c r="D12" s="436">
        <v>99.6</v>
      </c>
      <c r="E12" s="437">
        <v>0.4</v>
      </c>
      <c r="F12" s="437">
        <v>0.1</v>
      </c>
      <c r="G12" s="436">
        <v>99.4</v>
      </c>
      <c r="H12" s="437">
        <v>0</v>
      </c>
      <c r="I12" s="437">
        <v>-0.1</v>
      </c>
      <c r="J12" s="436">
        <v>98.3</v>
      </c>
      <c r="K12" s="437">
        <v>-0.2</v>
      </c>
      <c r="L12" s="437">
        <v>-1.6</v>
      </c>
      <c r="M12" s="436">
        <v>97.8</v>
      </c>
      <c r="N12" s="437">
        <v>-0.3</v>
      </c>
      <c r="O12" s="438">
        <v>-2.1</v>
      </c>
      <c r="P12" s="433" t="s">
        <v>213</v>
      </c>
      <c r="Q12" s="439">
        <v>1</v>
      </c>
      <c r="R12" s="435" t="s">
        <v>45</v>
      </c>
      <c r="S12" s="436">
        <v>100.8</v>
      </c>
      <c r="T12" s="437">
        <v>0.2</v>
      </c>
      <c r="U12" s="437">
        <v>0.7</v>
      </c>
      <c r="V12" s="436">
        <v>100.6</v>
      </c>
      <c r="W12" s="437">
        <v>0</v>
      </c>
      <c r="X12" s="437">
        <v>0.4</v>
      </c>
      <c r="Y12" s="436">
        <v>99.4</v>
      </c>
      <c r="Z12" s="437">
        <v>-0.2</v>
      </c>
      <c r="AA12" s="437">
        <v>-1.1000000000000001</v>
      </c>
      <c r="AB12" s="436">
        <v>99.1</v>
      </c>
      <c r="AC12" s="437">
        <v>-0.2</v>
      </c>
      <c r="AD12" s="438">
        <v>-1.5</v>
      </c>
      <c r="AE12" s="444"/>
      <c r="AF12" s="445"/>
    </row>
    <row r="13" spans="1:32" s="449" customFormat="1" ht="18" customHeight="1">
      <c r="A13" s="433"/>
      <c r="B13" s="439">
        <v>2</v>
      </c>
      <c r="C13" s="435"/>
      <c r="D13" s="436">
        <v>99.9</v>
      </c>
      <c r="E13" s="437">
        <v>0.3</v>
      </c>
      <c r="F13" s="437">
        <v>0.7</v>
      </c>
      <c r="G13" s="436">
        <v>99.7</v>
      </c>
      <c r="H13" s="437">
        <v>0.4</v>
      </c>
      <c r="I13" s="437">
        <v>0.4</v>
      </c>
      <c r="J13" s="436">
        <v>98.4</v>
      </c>
      <c r="K13" s="437">
        <v>0.1</v>
      </c>
      <c r="L13" s="437">
        <v>-1.3</v>
      </c>
      <c r="M13" s="436">
        <v>97.8</v>
      </c>
      <c r="N13" s="437">
        <v>0</v>
      </c>
      <c r="O13" s="438">
        <v>-1.9</v>
      </c>
      <c r="P13" s="433"/>
      <c r="Q13" s="443">
        <v>2</v>
      </c>
      <c r="R13" s="435" t="s">
        <v>46</v>
      </c>
      <c r="S13" s="436">
        <v>101.2</v>
      </c>
      <c r="T13" s="437">
        <v>0.4</v>
      </c>
      <c r="U13" s="437">
        <v>1</v>
      </c>
      <c r="V13" s="436">
        <v>101</v>
      </c>
      <c r="W13" s="437">
        <v>0.4</v>
      </c>
      <c r="X13" s="437">
        <v>0.7</v>
      </c>
      <c r="Y13" s="436">
        <v>99.6</v>
      </c>
      <c r="Z13" s="437">
        <v>0.1</v>
      </c>
      <c r="AA13" s="437">
        <v>-1</v>
      </c>
      <c r="AB13" s="436">
        <v>99.2</v>
      </c>
      <c r="AC13" s="437">
        <v>0.1</v>
      </c>
      <c r="AD13" s="438">
        <v>-1.5</v>
      </c>
      <c r="AE13" s="447"/>
      <c r="AF13" s="448"/>
    </row>
    <row r="14" spans="1:32" s="449" customFormat="1" ht="18" customHeight="1">
      <c r="A14" s="433" t="s">
        <v>46</v>
      </c>
      <c r="B14" s="443">
        <v>3</v>
      </c>
      <c r="C14" s="435" t="s">
        <v>46</v>
      </c>
      <c r="D14" s="436">
        <v>100.4</v>
      </c>
      <c r="E14" s="437">
        <v>0.4</v>
      </c>
      <c r="F14" s="437">
        <v>1.1000000000000001</v>
      </c>
      <c r="G14" s="436">
        <v>100.2</v>
      </c>
      <c r="H14" s="437">
        <v>0.5</v>
      </c>
      <c r="I14" s="437">
        <v>0.7</v>
      </c>
      <c r="J14" s="436">
        <v>98.7</v>
      </c>
      <c r="K14" s="437">
        <v>0.3</v>
      </c>
      <c r="L14" s="437">
        <v>-1</v>
      </c>
      <c r="M14" s="436">
        <v>98.1</v>
      </c>
      <c r="N14" s="437">
        <v>0.3</v>
      </c>
      <c r="O14" s="438">
        <v>-1.6</v>
      </c>
      <c r="P14" s="450"/>
      <c r="Q14" s="443">
        <v>3</v>
      </c>
      <c r="R14" s="451"/>
      <c r="S14" s="436">
        <v>101.9</v>
      </c>
      <c r="T14" s="437">
        <v>0.7</v>
      </c>
      <c r="U14" s="437">
        <v>1.7</v>
      </c>
      <c r="V14" s="436">
        <v>101.7</v>
      </c>
      <c r="W14" s="437">
        <v>0.7</v>
      </c>
      <c r="X14" s="437">
        <v>1.3</v>
      </c>
      <c r="Y14" s="436">
        <v>100</v>
      </c>
      <c r="Z14" s="437">
        <v>0.5</v>
      </c>
      <c r="AA14" s="437">
        <v>-0.5</v>
      </c>
      <c r="AB14" s="436">
        <v>99.8</v>
      </c>
      <c r="AC14" s="437">
        <v>0.5</v>
      </c>
      <c r="AD14" s="438">
        <v>-0.9</v>
      </c>
      <c r="AE14" s="447"/>
      <c r="AF14" s="448"/>
    </row>
    <row r="15" spans="1:32" s="449" customFormat="1" ht="18" customHeight="1">
      <c r="A15" s="452"/>
      <c r="B15" s="453">
        <v>4</v>
      </c>
      <c r="C15" s="454"/>
      <c r="D15" s="455">
        <v>100.7</v>
      </c>
      <c r="E15" s="456">
        <v>0.4</v>
      </c>
      <c r="F15" s="456">
        <v>2.4</v>
      </c>
      <c r="G15" s="457">
        <v>100.6</v>
      </c>
      <c r="H15" s="456">
        <v>0.3</v>
      </c>
      <c r="I15" s="456">
        <v>2</v>
      </c>
      <c r="J15" s="457">
        <v>99</v>
      </c>
      <c r="K15" s="456">
        <v>0.3</v>
      </c>
      <c r="L15" s="456">
        <v>0.4</v>
      </c>
      <c r="M15" s="457">
        <v>98.2</v>
      </c>
      <c r="N15" s="456">
        <v>0.2</v>
      </c>
      <c r="O15" s="458">
        <v>0.1</v>
      </c>
      <c r="P15" s="452"/>
      <c r="Q15" s="453">
        <v>4</v>
      </c>
      <c r="R15" s="454"/>
      <c r="S15" s="457">
        <v>102</v>
      </c>
      <c r="T15" s="456">
        <v>0.1</v>
      </c>
      <c r="U15" s="456">
        <v>2.6</v>
      </c>
      <c r="V15" s="457">
        <v>101.8</v>
      </c>
      <c r="W15" s="456">
        <v>0.1</v>
      </c>
      <c r="X15" s="456">
        <v>2.2999999999999998</v>
      </c>
      <c r="Y15" s="457">
        <v>100.1</v>
      </c>
      <c r="Z15" s="456">
        <v>0.1</v>
      </c>
      <c r="AA15" s="456">
        <v>0.7</v>
      </c>
      <c r="AB15" s="457">
        <v>99.7</v>
      </c>
      <c r="AC15" s="456">
        <v>-0.1</v>
      </c>
      <c r="AD15" s="458">
        <v>0.4</v>
      </c>
      <c r="AE15" s="447"/>
      <c r="AF15" s="448"/>
    </row>
    <row r="16" spans="1:32" s="461" customFormat="1" ht="14.25" customHeight="1">
      <c r="A16" s="1609" t="s">
        <v>388</v>
      </c>
      <c r="B16" s="1613"/>
      <c r="C16" s="1614"/>
      <c r="D16" s="1609" t="s">
        <v>399</v>
      </c>
      <c r="E16" s="1610"/>
      <c r="F16" s="1610"/>
      <c r="G16" s="1636"/>
      <c r="H16" s="1637"/>
      <c r="I16" s="1638"/>
      <c r="J16" s="1609" t="s">
        <v>400</v>
      </c>
      <c r="K16" s="1610"/>
      <c r="L16" s="1610"/>
      <c r="M16" s="1639" t="s">
        <v>401</v>
      </c>
      <c r="N16" s="1639"/>
      <c r="O16" s="1639"/>
      <c r="P16" s="1609" t="s">
        <v>388</v>
      </c>
      <c r="Q16" s="1610"/>
      <c r="R16" s="1611"/>
      <c r="S16" s="1609" t="s">
        <v>399</v>
      </c>
      <c r="T16" s="1610"/>
      <c r="U16" s="1610"/>
      <c r="V16" s="1636"/>
      <c r="W16" s="1637"/>
      <c r="X16" s="1638"/>
      <c r="Y16" s="1609" t="s">
        <v>400</v>
      </c>
      <c r="Z16" s="1610"/>
      <c r="AA16" s="1610"/>
      <c r="AB16" s="1639" t="s">
        <v>401</v>
      </c>
      <c r="AC16" s="1639"/>
      <c r="AD16" s="1639"/>
      <c r="AE16" s="459"/>
      <c r="AF16" s="460"/>
    </row>
    <row r="17" spans="1:32" s="430" customFormat="1" ht="12" customHeight="1">
      <c r="A17" s="1612"/>
      <c r="B17" s="1613"/>
      <c r="C17" s="1614"/>
      <c r="D17" s="1612"/>
      <c r="E17" s="1613"/>
      <c r="F17" s="1614"/>
      <c r="G17" s="1609" t="s">
        <v>402</v>
      </c>
      <c r="H17" s="1610"/>
      <c r="I17" s="1611"/>
      <c r="J17" s="1612"/>
      <c r="K17" s="1613"/>
      <c r="L17" s="1613"/>
      <c r="M17" s="1639"/>
      <c r="N17" s="1639"/>
      <c r="O17" s="1639"/>
      <c r="P17" s="1612"/>
      <c r="Q17" s="1613"/>
      <c r="R17" s="1614"/>
      <c r="S17" s="1612"/>
      <c r="T17" s="1613"/>
      <c r="U17" s="1614"/>
      <c r="V17" s="1609" t="s">
        <v>402</v>
      </c>
      <c r="W17" s="1610"/>
      <c r="X17" s="1611"/>
      <c r="Y17" s="1612"/>
      <c r="Z17" s="1613"/>
      <c r="AA17" s="1613"/>
      <c r="AB17" s="1639"/>
      <c r="AC17" s="1639"/>
      <c r="AD17" s="1639"/>
      <c r="AE17" s="429"/>
      <c r="AF17" s="355"/>
    </row>
    <row r="18" spans="1:32" s="430" customFormat="1" ht="13.5" customHeight="1">
      <c r="A18" s="1612"/>
      <c r="B18" s="1613"/>
      <c r="C18" s="1614"/>
      <c r="D18" s="1623"/>
      <c r="E18" s="1624"/>
      <c r="F18" s="1625"/>
      <c r="G18" s="1623"/>
      <c r="H18" s="1624"/>
      <c r="I18" s="1625"/>
      <c r="J18" s="1623"/>
      <c r="K18" s="1624"/>
      <c r="L18" s="1624"/>
      <c r="M18" s="1639"/>
      <c r="N18" s="1639"/>
      <c r="O18" s="1639"/>
      <c r="P18" s="1623"/>
      <c r="Q18" s="1624"/>
      <c r="R18" s="1625"/>
      <c r="S18" s="1623"/>
      <c r="T18" s="1624"/>
      <c r="U18" s="1625"/>
      <c r="V18" s="1623"/>
      <c r="W18" s="1624"/>
      <c r="X18" s="1625"/>
      <c r="Y18" s="1623"/>
      <c r="Z18" s="1624"/>
      <c r="AA18" s="1624"/>
      <c r="AB18" s="1639"/>
      <c r="AC18" s="1639"/>
      <c r="AD18" s="1639"/>
      <c r="AE18" s="429"/>
      <c r="AF18" s="355"/>
    </row>
    <row r="19" spans="1:32" s="430" customFormat="1" ht="14.1" customHeight="1">
      <c r="A19" s="1640" t="s">
        <v>393</v>
      </c>
      <c r="B19" s="1641"/>
      <c r="C19" s="1642"/>
      <c r="D19" s="1634" t="s">
        <v>394</v>
      </c>
      <c r="E19" s="426" t="s">
        <v>395</v>
      </c>
      <c r="F19" s="428" t="s">
        <v>396</v>
      </c>
      <c r="G19" s="1646" t="s">
        <v>394</v>
      </c>
      <c r="H19" s="426" t="s">
        <v>395</v>
      </c>
      <c r="I19" s="427" t="s">
        <v>396</v>
      </c>
      <c r="J19" s="1634" t="s">
        <v>394</v>
      </c>
      <c r="K19" s="426" t="s">
        <v>395</v>
      </c>
      <c r="L19" s="428" t="s">
        <v>396</v>
      </c>
      <c r="M19" s="1634" t="s">
        <v>394</v>
      </c>
      <c r="N19" s="426" t="s">
        <v>395</v>
      </c>
      <c r="O19" s="428" t="s">
        <v>396</v>
      </c>
      <c r="P19" s="1640" t="s">
        <v>393</v>
      </c>
      <c r="Q19" s="1641"/>
      <c r="R19" s="1642"/>
      <c r="S19" s="1634" t="s">
        <v>394</v>
      </c>
      <c r="T19" s="426" t="s">
        <v>395</v>
      </c>
      <c r="U19" s="428" t="s">
        <v>396</v>
      </c>
      <c r="V19" s="1646" t="s">
        <v>394</v>
      </c>
      <c r="W19" s="426" t="s">
        <v>395</v>
      </c>
      <c r="X19" s="427" t="s">
        <v>396</v>
      </c>
      <c r="Y19" s="1634" t="s">
        <v>394</v>
      </c>
      <c r="Z19" s="426" t="s">
        <v>395</v>
      </c>
      <c r="AA19" s="428" t="s">
        <v>396</v>
      </c>
      <c r="AB19" s="1634" t="s">
        <v>394</v>
      </c>
      <c r="AC19" s="426" t="s">
        <v>395</v>
      </c>
      <c r="AD19" s="428" t="s">
        <v>396</v>
      </c>
      <c r="AE19" s="429"/>
      <c r="AF19" s="355"/>
    </row>
    <row r="20" spans="1:32" s="430" customFormat="1" ht="14.1" customHeight="1">
      <c r="A20" s="1643"/>
      <c r="B20" s="1644"/>
      <c r="C20" s="1645"/>
      <c r="D20" s="1635"/>
      <c r="E20" s="431" t="s">
        <v>397</v>
      </c>
      <c r="F20" s="431" t="s">
        <v>397</v>
      </c>
      <c r="G20" s="1647"/>
      <c r="H20" s="431" t="s">
        <v>397</v>
      </c>
      <c r="I20" s="432" t="s">
        <v>397</v>
      </c>
      <c r="J20" s="1348"/>
      <c r="K20" s="431" t="s">
        <v>397</v>
      </c>
      <c r="L20" s="431" t="s">
        <v>397</v>
      </c>
      <c r="M20" s="1348"/>
      <c r="N20" s="431" t="s">
        <v>397</v>
      </c>
      <c r="O20" s="431" t="s">
        <v>397</v>
      </c>
      <c r="P20" s="1643"/>
      <c r="Q20" s="1644"/>
      <c r="R20" s="1645"/>
      <c r="S20" s="1635"/>
      <c r="T20" s="431" t="s">
        <v>397</v>
      </c>
      <c r="U20" s="431" t="s">
        <v>397</v>
      </c>
      <c r="V20" s="1647"/>
      <c r="W20" s="431" t="s">
        <v>397</v>
      </c>
      <c r="X20" s="432" t="s">
        <v>397</v>
      </c>
      <c r="Y20" s="1348"/>
      <c r="Z20" s="431" t="s">
        <v>397</v>
      </c>
      <c r="AA20" s="431" t="s">
        <v>397</v>
      </c>
      <c r="AB20" s="1348"/>
      <c r="AC20" s="431" t="s">
        <v>397</v>
      </c>
      <c r="AD20" s="431" t="s">
        <v>397</v>
      </c>
      <c r="AE20" s="429"/>
      <c r="AF20" s="355"/>
    </row>
    <row r="21" spans="1:32" s="442" customFormat="1" ht="18" customHeight="1">
      <c r="A21" s="433" t="s">
        <v>398</v>
      </c>
      <c r="B21" s="439">
        <v>11</v>
      </c>
      <c r="C21" s="435" t="s">
        <v>45</v>
      </c>
      <c r="D21" s="436">
        <v>99.6</v>
      </c>
      <c r="E21" s="437">
        <v>-0.7</v>
      </c>
      <c r="F21" s="437">
        <v>0.3</v>
      </c>
      <c r="G21" s="436">
        <v>97.5</v>
      </c>
      <c r="H21" s="437">
        <v>-3.8</v>
      </c>
      <c r="I21" s="437">
        <v>1.3</v>
      </c>
      <c r="J21" s="436">
        <v>99.7</v>
      </c>
      <c r="K21" s="437">
        <v>0</v>
      </c>
      <c r="L21" s="437">
        <v>0.3</v>
      </c>
      <c r="M21" s="436">
        <v>105.1</v>
      </c>
      <c r="N21" s="437">
        <v>1.4</v>
      </c>
      <c r="O21" s="438">
        <v>7.5</v>
      </c>
      <c r="P21" s="433" t="s">
        <v>398</v>
      </c>
      <c r="Q21" s="439">
        <v>11</v>
      </c>
      <c r="R21" s="435" t="s">
        <v>45</v>
      </c>
      <c r="S21" s="436">
        <v>100.7</v>
      </c>
      <c r="T21" s="437">
        <v>-0.1</v>
      </c>
      <c r="U21" s="437">
        <v>1.3</v>
      </c>
      <c r="V21" s="436">
        <v>102.7</v>
      </c>
      <c r="W21" s="437">
        <v>0.5</v>
      </c>
      <c r="X21" s="437">
        <v>6.6</v>
      </c>
      <c r="Y21" s="436">
        <v>104.1</v>
      </c>
      <c r="Z21" s="437">
        <v>0</v>
      </c>
      <c r="AA21" s="437">
        <v>2.5</v>
      </c>
      <c r="AB21" s="436">
        <v>104.4</v>
      </c>
      <c r="AC21" s="437">
        <v>1.4</v>
      </c>
      <c r="AD21" s="438">
        <v>8.1999999999999993</v>
      </c>
      <c r="AE21" s="440"/>
      <c r="AF21" s="441"/>
    </row>
    <row r="22" spans="1:32" s="442" customFormat="1" ht="18" customHeight="1">
      <c r="A22" s="433" t="s">
        <v>46</v>
      </c>
      <c r="B22" s="443">
        <v>12</v>
      </c>
      <c r="C22" s="435" t="s">
        <v>46</v>
      </c>
      <c r="D22" s="436">
        <v>99.3</v>
      </c>
      <c r="E22" s="437">
        <v>-0.3</v>
      </c>
      <c r="F22" s="437">
        <v>1</v>
      </c>
      <c r="G22" s="436">
        <v>95</v>
      </c>
      <c r="H22" s="437">
        <v>-2.5</v>
      </c>
      <c r="I22" s="437">
        <v>4.2</v>
      </c>
      <c r="J22" s="436">
        <v>99.6</v>
      </c>
      <c r="K22" s="437">
        <v>-0.1</v>
      </c>
      <c r="L22" s="437">
        <v>0.3</v>
      </c>
      <c r="M22" s="436">
        <v>106.4</v>
      </c>
      <c r="N22" s="437">
        <v>1.3</v>
      </c>
      <c r="O22" s="438">
        <v>10.6</v>
      </c>
      <c r="P22" s="433" t="s">
        <v>46</v>
      </c>
      <c r="Q22" s="443">
        <v>12</v>
      </c>
      <c r="R22" s="435" t="s">
        <v>46</v>
      </c>
      <c r="S22" s="436">
        <v>100.5</v>
      </c>
      <c r="T22" s="437">
        <v>-0.2</v>
      </c>
      <c r="U22" s="437">
        <v>2.2000000000000002</v>
      </c>
      <c r="V22" s="436">
        <v>100.5</v>
      </c>
      <c r="W22" s="437">
        <v>-2.2000000000000002</v>
      </c>
      <c r="X22" s="437">
        <v>12.2</v>
      </c>
      <c r="Y22" s="436">
        <v>104.1</v>
      </c>
      <c r="Z22" s="437">
        <v>0</v>
      </c>
      <c r="AA22" s="437">
        <v>2.6</v>
      </c>
      <c r="AB22" s="436">
        <v>105.4</v>
      </c>
      <c r="AC22" s="437">
        <v>0.9</v>
      </c>
      <c r="AD22" s="438">
        <v>10.8</v>
      </c>
      <c r="AE22" s="440"/>
      <c r="AF22" s="441"/>
    </row>
    <row r="23" spans="1:32" s="446" customFormat="1" ht="18" customHeight="1">
      <c r="A23" s="433" t="s">
        <v>213</v>
      </c>
      <c r="B23" s="439">
        <v>1</v>
      </c>
      <c r="C23" s="435" t="s">
        <v>45</v>
      </c>
      <c r="D23" s="436">
        <v>100.7</v>
      </c>
      <c r="E23" s="437">
        <v>1.4</v>
      </c>
      <c r="F23" s="437">
        <v>0.7</v>
      </c>
      <c r="G23" s="436">
        <v>104.9</v>
      </c>
      <c r="H23" s="437">
        <v>10.4</v>
      </c>
      <c r="I23" s="437">
        <v>6.3</v>
      </c>
      <c r="J23" s="436">
        <v>99.6</v>
      </c>
      <c r="K23" s="437">
        <v>0</v>
      </c>
      <c r="L23" s="437">
        <v>-0.1</v>
      </c>
      <c r="M23" s="436">
        <v>108.1</v>
      </c>
      <c r="N23" s="437">
        <v>1.6</v>
      </c>
      <c r="O23" s="438">
        <v>13.3</v>
      </c>
      <c r="P23" s="433" t="s">
        <v>213</v>
      </c>
      <c r="Q23" s="439">
        <v>1</v>
      </c>
      <c r="R23" s="435" t="s">
        <v>45</v>
      </c>
      <c r="S23" s="436">
        <v>101.2</v>
      </c>
      <c r="T23" s="437">
        <v>0.7</v>
      </c>
      <c r="U23" s="437">
        <v>1.1000000000000001</v>
      </c>
      <c r="V23" s="436">
        <v>106.5</v>
      </c>
      <c r="W23" s="437">
        <v>6</v>
      </c>
      <c r="X23" s="437">
        <v>6.6</v>
      </c>
      <c r="Y23" s="436">
        <v>104.1</v>
      </c>
      <c r="Z23" s="437">
        <v>0</v>
      </c>
      <c r="AA23" s="437">
        <v>2</v>
      </c>
      <c r="AB23" s="436">
        <v>107.2</v>
      </c>
      <c r="AC23" s="437">
        <v>1.7</v>
      </c>
      <c r="AD23" s="438">
        <v>13.4</v>
      </c>
      <c r="AE23" s="444"/>
      <c r="AF23" s="445"/>
    </row>
    <row r="24" spans="1:32" s="449" customFormat="1" ht="18" customHeight="1">
      <c r="A24" s="433"/>
      <c r="B24" s="443">
        <v>2</v>
      </c>
      <c r="C24" s="435"/>
      <c r="D24" s="436">
        <v>100.7</v>
      </c>
      <c r="E24" s="437">
        <v>0</v>
      </c>
      <c r="F24" s="437">
        <v>1.4</v>
      </c>
      <c r="G24" s="436">
        <v>103.8</v>
      </c>
      <c r="H24" s="437">
        <v>-1.1000000000000001</v>
      </c>
      <c r="I24" s="437">
        <v>8.6999999999999993</v>
      </c>
      <c r="J24" s="436">
        <v>99.6</v>
      </c>
      <c r="K24" s="437">
        <v>-0.1</v>
      </c>
      <c r="L24" s="437">
        <v>0.5</v>
      </c>
      <c r="M24" s="436">
        <v>111.4</v>
      </c>
      <c r="N24" s="437">
        <v>3.1</v>
      </c>
      <c r="O24" s="438">
        <v>16.600000000000001</v>
      </c>
      <c r="P24" s="433" t="s">
        <v>46</v>
      </c>
      <c r="Q24" s="443">
        <v>2</v>
      </c>
      <c r="R24" s="435" t="s">
        <v>46</v>
      </c>
      <c r="S24" s="436">
        <v>101.5</v>
      </c>
      <c r="T24" s="437">
        <v>0.2</v>
      </c>
      <c r="U24" s="437">
        <v>1.7</v>
      </c>
      <c r="V24" s="436">
        <v>106.6</v>
      </c>
      <c r="W24" s="437">
        <v>0.1</v>
      </c>
      <c r="X24" s="437">
        <v>9.8000000000000007</v>
      </c>
      <c r="Y24" s="436">
        <v>104.1</v>
      </c>
      <c r="Z24" s="437">
        <v>0</v>
      </c>
      <c r="AA24" s="437">
        <v>2</v>
      </c>
      <c r="AB24" s="436">
        <v>110.1</v>
      </c>
      <c r="AC24" s="437">
        <v>2.8</v>
      </c>
      <c r="AD24" s="438">
        <v>16.100000000000001</v>
      </c>
      <c r="AE24" s="447"/>
      <c r="AF24" s="448"/>
    </row>
    <row r="25" spans="1:32" s="449" customFormat="1" ht="18" customHeight="1">
      <c r="A25" s="450" t="s">
        <v>46</v>
      </c>
      <c r="B25" s="443">
        <v>3</v>
      </c>
      <c r="C25" s="451" t="s">
        <v>46</v>
      </c>
      <c r="D25" s="436">
        <v>100.8</v>
      </c>
      <c r="E25" s="437">
        <v>0.1</v>
      </c>
      <c r="F25" s="437">
        <v>1.9</v>
      </c>
      <c r="G25" s="436">
        <v>103</v>
      </c>
      <c r="H25" s="437">
        <v>-0.7</v>
      </c>
      <c r="I25" s="437">
        <v>9.6999999999999993</v>
      </c>
      <c r="J25" s="436">
        <v>99.4</v>
      </c>
      <c r="K25" s="437">
        <v>-0.1</v>
      </c>
      <c r="L25" s="437">
        <v>0.4</v>
      </c>
      <c r="M25" s="436">
        <v>114.3</v>
      </c>
      <c r="N25" s="437">
        <v>2.6</v>
      </c>
      <c r="O25" s="438">
        <v>18.399999999999999</v>
      </c>
      <c r="P25" s="433"/>
      <c r="Q25" s="443">
        <v>3</v>
      </c>
      <c r="R25" s="451"/>
      <c r="S25" s="436">
        <v>101.7</v>
      </c>
      <c r="T25" s="437">
        <v>0.3</v>
      </c>
      <c r="U25" s="437">
        <v>2.5</v>
      </c>
      <c r="V25" s="436">
        <v>107</v>
      </c>
      <c r="W25" s="437">
        <v>0.3</v>
      </c>
      <c r="X25" s="437">
        <v>13.2</v>
      </c>
      <c r="Y25" s="436">
        <v>104.1</v>
      </c>
      <c r="Z25" s="437">
        <v>0</v>
      </c>
      <c r="AA25" s="437">
        <v>2</v>
      </c>
      <c r="AB25" s="436">
        <v>113.2</v>
      </c>
      <c r="AC25" s="437">
        <v>2.8</v>
      </c>
      <c r="AD25" s="438">
        <v>18.100000000000001</v>
      </c>
      <c r="AE25" s="447"/>
      <c r="AF25" s="448"/>
    </row>
    <row r="26" spans="1:32" s="449" customFormat="1" ht="18" customHeight="1">
      <c r="A26" s="452"/>
      <c r="B26" s="453">
        <v>4</v>
      </c>
      <c r="C26" s="454"/>
      <c r="D26" s="457">
        <v>101.6</v>
      </c>
      <c r="E26" s="456">
        <v>0.8</v>
      </c>
      <c r="F26" s="456">
        <v>2.7</v>
      </c>
      <c r="G26" s="457">
        <v>104.7</v>
      </c>
      <c r="H26" s="456">
        <v>1.6</v>
      </c>
      <c r="I26" s="456">
        <v>10.7</v>
      </c>
      <c r="J26" s="457">
        <v>99.5</v>
      </c>
      <c r="K26" s="456">
        <v>0.1</v>
      </c>
      <c r="L26" s="456">
        <v>0.4</v>
      </c>
      <c r="M26" s="457">
        <v>115.4</v>
      </c>
      <c r="N26" s="456">
        <v>1</v>
      </c>
      <c r="O26" s="458">
        <v>17.8</v>
      </c>
      <c r="P26" s="452"/>
      <c r="Q26" s="453">
        <v>4</v>
      </c>
      <c r="R26" s="454"/>
      <c r="S26" s="457">
        <v>102.2</v>
      </c>
      <c r="T26" s="456">
        <v>0.4</v>
      </c>
      <c r="U26" s="456">
        <v>2.8</v>
      </c>
      <c r="V26" s="457">
        <v>106</v>
      </c>
      <c r="W26" s="456">
        <v>-0.9</v>
      </c>
      <c r="X26" s="456">
        <v>10</v>
      </c>
      <c r="Y26" s="457">
        <v>104.3</v>
      </c>
      <c r="Z26" s="456">
        <v>0.2</v>
      </c>
      <c r="AA26" s="456">
        <v>2.1</v>
      </c>
      <c r="AB26" s="457">
        <v>114.5</v>
      </c>
      <c r="AC26" s="456">
        <v>1.2</v>
      </c>
      <c r="AD26" s="458">
        <v>17.7</v>
      </c>
      <c r="AE26" s="447"/>
      <c r="AF26" s="448"/>
    </row>
    <row r="27" spans="1:32" ht="13.5">
      <c r="A27" s="1609" t="s">
        <v>388</v>
      </c>
      <c r="B27" s="1610"/>
      <c r="C27" s="1611"/>
      <c r="D27" s="1609" t="s">
        <v>403</v>
      </c>
      <c r="E27" s="1610"/>
      <c r="F27" s="1611"/>
      <c r="G27" s="1615" t="s">
        <v>404</v>
      </c>
      <c r="H27" s="1616"/>
      <c r="I27" s="1626"/>
      <c r="J27" s="1615" t="s">
        <v>405</v>
      </c>
      <c r="K27" s="1616"/>
      <c r="L27" s="1626"/>
      <c r="M27" s="1615" t="s">
        <v>406</v>
      </c>
      <c r="N27" s="1616"/>
      <c r="O27" s="1626"/>
      <c r="P27" s="1609" t="s">
        <v>388</v>
      </c>
      <c r="Q27" s="1610"/>
      <c r="R27" s="1611"/>
      <c r="S27" s="1609" t="s">
        <v>403</v>
      </c>
      <c r="T27" s="1610"/>
      <c r="U27" s="1611"/>
      <c r="V27" s="1615" t="s">
        <v>404</v>
      </c>
      <c r="W27" s="1616"/>
      <c r="X27" s="1626"/>
      <c r="Y27" s="1615" t="s">
        <v>405</v>
      </c>
      <c r="Z27" s="1616"/>
      <c r="AA27" s="1626"/>
      <c r="AB27" s="1615" t="s">
        <v>406</v>
      </c>
      <c r="AC27" s="1616"/>
      <c r="AD27" s="1626"/>
      <c r="AE27" s="462"/>
      <c r="AF27" s="351"/>
    </row>
    <row r="28" spans="1:32" ht="13.5">
      <c r="A28" s="1612"/>
      <c r="B28" s="1613"/>
      <c r="C28" s="1614"/>
      <c r="D28" s="1612"/>
      <c r="E28" s="1613"/>
      <c r="F28" s="1614"/>
      <c r="G28" s="1617"/>
      <c r="H28" s="1618"/>
      <c r="I28" s="1648"/>
      <c r="J28" s="1617"/>
      <c r="K28" s="1618"/>
      <c r="L28" s="1648"/>
      <c r="M28" s="1617"/>
      <c r="N28" s="1618"/>
      <c r="O28" s="1648"/>
      <c r="P28" s="1612"/>
      <c r="Q28" s="1613"/>
      <c r="R28" s="1614"/>
      <c r="S28" s="1612"/>
      <c r="T28" s="1613"/>
      <c r="U28" s="1614"/>
      <c r="V28" s="1617"/>
      <c r="W28" s="1618"/>
      <c r="X28" s="1648"/>
      <c r="Y28" s="1617"/>
      <c r="Z28" s="1618"/>
      <c r="AA28" s="1648"/>
      <c r="AB28" s="1617"/>
      <c r="AC28" s="1618"/>
      <c r="AD28" s="1648"/>
      <c r="AE28" s="462"/>
      <c r="AF28" s="351"/>
    </row>
    <row r="29" spans="1:32" ht="13.5">
      <c r="A29" s="1612"/>
      <c r="B29" s="1613"/>
      <c r="C29" s="1614"/>
      <c r="D29" s="1623"/>
      <c r="E29" s="1624"/>
      <c r="F29" s="1625"/>
      <c r="G29" s="1619"/>
      <c r="H29" s="1620"/>
      <c r="I29" s="1627"/>
      <c r="J29" s="1619"/>
      <c r="K29" s="1620"/>
      <c r="L29" s="1627"/>
      <c r="M29" s="1619"/>
      <c r="N29" s="1620"/>
      <c r="O29" s="1627"/>
      <c r="P29" s="1623"/>
      <c r="Q29" s="1624"/>
      <c r="R29" s="1625"/>
      <c r="S29" s="1623"/>
      <c r="T29" s="1624"/>
      <c r="U29" s="1625"/>
      <c r="V29" s="1619"/>
      <c r="W29" s="1620"/>
      <c r="X29" s="1627"/>
      <c r="Y29" s="1619"/>
      <c r="Z29" s="1620"/>
      <c r="AA29" s="1627"/>
      <c r="AB29" s="1619"/>
      <c r="AC29" s="1620"/>
      <c r="AD29" s="1627"/>
      <c r="AE29" s="462"/>
      <c r="AF29" s="351"/>
    </row>
    <row r="30" spans="1:32" ht="14.1" customHeight="1">
      <c r="A30" s="1640" t="s">
        <v>393</v>
      </c>
      <c r="B30" s="1641"/>
      <c r="C30" s="1642"/>
      <c r="D30" s="1634" t="s">
        <v>394</v>
      </c>
      <c r="E30" s="426" t="s">
        <v>395</v>
      </c>
      <c r="F30" s="427" t="s">
        <v>396</v>
      </c>
      <c r="G30" s="1634" t="s">
        <v>394</v>
      </c>
      <c r="H30" s="426" t="s">
        <v>395</v>
      </c>
      <c r="I30" s="427" t="s">
        <v>396</v>
      </c>
      <c r="J30" s="1634" t="s">
        <v>394</v>
      </c>
      <c r="K30" s="426" t="s">
        <v>395</v>
      </c>
      <c r="L30" s="427" t="s">
        <v>396</v>
      </c>
      <c r="M30" s="1634" t="s">
        <v>394</v>
      </c>
      <c r="N30" s="426" t="s">
        <v>395</v>
      </c>
      <c r="O30" s="428" t="s">
        <v>396</v>
      </c>
      <c r="P30" s="1640" t="s">
        <v>393</v>
      </c>
      <c r="Q30" s="1641"/>
      <c r="R30" s="1642"/>
      <c r="S30" s="1634" t="s">
        <v>394</v>
      </c>
      <c r="T30" s="426" t="s">
        <v>395</v>
      </c>
      <c r="U30" s="427" t="s">
        <v>396</v>
      </c>
      <c r="V30" s="1634" t="s">
        <v>394</v>
      </c>
      <c r="W30" s="426" t="s">
        <v>395</v>
      </c>
      <c r="X30" s="427" t="s">
        <v>396</v>
      </c>
      <c r="Y30" s="1634" t="s">
        <v>394</v>
      </c>
      <c r="Z30" s="426" t="s">
        <v>395</v>
      </c>
      <c r="AA30" s="427" t="s">
        <v>396</v>
      </c>
      <c r="AB30" s="1634" t="s">
        <v>394</v>
      </c>
      <c r="AC30" s="426" t="s">
        <v>395</v>
      </c>
      <c r="AD30" s="428" t="s">
        <v>396</v>
      </c>
      <c r="AE30" s="462"/>
      <c r="AF30" s="351"/>
    </row>
    <row r="31" spans="1:32" ht="14.1" customHeight="1">
      <c r="A31" s="1643"/>
      <c r="B31" s="1644"/>
      <c r="C31" s="1645"/>
      <c r="D31" s="1635"/>
      <c r="E31" s="431" t="s">
        <v>397</v>
      </c>
      <c r="F31" s="432" t="s">
        <v>407</v>
      </c>
      <c r="G31" s="1635"/>
      <c r="H31" s="431" t="s">
        <v>397</v>
      </c>
      <c r="I31" s="432" t="s">
        <v>397</v>
      </c>
      <c r="J31" s="1635"/>
      <c r="K31" s="431" t="s">
        <v>397</v>
      </c>
      <c r="L31" s="432" t="s">
        <v>407</v>
      </c>
      <c r="M31" s="1635"/>
      <c r="N31" s="431" t="s">
        <v>397</v>
      </c>
      <c r="O31" s="431" t="s">
        <v>397</v>
      </c>
      <c r="P31" s="1643"/>
      <c r="Q31" s="1644"/>
      <c r="R31" s="1645"/>
      <c r="S31" s="1635"/>
      <c r="T31" s="431" t="s">
        <v>397</v>
      </c>
      <c r="U31" s="432" t="s">
        <v>397</v>
      </c>
      <c r="V31" s="1635"/>
      <c r="W31" s="431" t="s">
        <v>397</v>
      </c>
      <c r="X31" s="432" t="s">
        <v>397</v>
      </c>
      <c r="Y31" s="1635"/>
      <c r="Z31" s="431" t="s">
        <v>397</v>
      </c>
      <c r="AA31" s="432" t="s">
        <v>407</v>
      </c>
      <c r="AB31" s="1635"/>
      <c r="AC31" s="431" t="s">
        <v>397</v>
      </c>
      <c r="AD31" s="431" t="s">
        <v>397</v>
      </c>
      <c r="AE31" s="462"/>
      <c r="AF31" s="351"/>
    </row>
    <row r="32" spans="1:32" s="442" customFormat="1" ht="18" customHeight="1">
      <c r="A32" s="433" t="s">
        <v>398</v>
      </c>
      <c r="B32" s="443">
        <v>11</v>
      </c>
      <c r="C32" s="435" t="s">
        <v>45</v>
      </c>
      <c r="D32" s="436">
        <v>99.8</v>
      </c>
      <c r="E32" s="437">
        <v>-0.5</v>
      </c>
      <c r="F32" s="437">
        <v>-2.1</v>
      </c>
      <c r="G32" s="436">
        <v>102.8</v>
      </c>
      <c r="H32" s="437">
        <v>1.9</v>
      </c>
      <c r="I32" s="437">
        <v>0.2</v>
      </c>
      <c r="J32" s="436">
        <v>99.8</v>
      </c>
      <c r="K32" s="437">
        <v>-0.1</v>
      </c>
      <c r="L32" s="437">
        <v>0.7</v>
      </c>
      <c r="M32" s="436">
        <v>92.3</v>
      </c>
      <c r="N32" s="437">
        <v>0.3</v>
      </c>
      <c r="O32" s="438">
        <v>-7.3</v>
      </c>
      <c r="P32" s="433" t="s">
        <v>398</v>
      </c>
      <c r="Q32" s="439">
        <v>11</v>
      </c>
      <c r="R32" s="435" t="s">
        <v>45</v>
      </c>
      <c r="S32" s="436">
        <v>100.3</v>
      </c>
      <c r="T32" s="437">
        <v>-1.1000000000000001</v>
      </c>
      <c r="U32" s="437">
        <v>-0.9</v>
      </c>
      <c r="V32" s="436">
        <v>102.5</v>
      </c>
      <c r="W32" s="437">
        <v>2.8</v>
      </c>
      <c r="X32" s="437">
        <v>-1.6</v>
      </c>
      <c r="Y32" s="436">
        <v>99.5</v>
      </c>
      <c r="Z32" s="437">
        <v>0</v>
      </c>
      <c r="AA32" s="437">
        <v>1</v>
      </c>
      <c r="AB32" s="436">
        <v>95.2</v>
      </c>
      <c r="AC32" s="437">
        <v>0.7</v>
      </c>
      <c r="AD32" s="438">
        <v>-4.3</v>
      </c>
      <c r="AE32" s="440"/>
      <c r="AF32" s="441"/>
    </row>
    <row r="33" spans="1:32" s="442" customFormat="1" ht="18" customHeight="1">
      <c r="A33" s="433" t="s">
        <v>46</v>
      </c>
      <c r="B33" s="439">
        <v>12</v>
      </c>
      <c r="C33" s="435" t="s">
        <v>46</v>
      </c>
      <c r="D33" s="436">
        <v>97.6</v>
      </c>
      <c r="E33" s="437">
        <v>-2.2000000000000002</v>
      </c>
      <c r="F33" s="437">
        <v>-3.3</v>
      </c>
      <c r="G33" s="436">
        <v>100.5</v>
      </c>
      <c r="H33" s="437">
        <v>-2.2999999999999998</v>
      </c>
      <c r="I33" s="437">
        <v>0.8</v>
      </c>
      <c r="J33" s="436">
        <v>99.9</v>
      </c>
      <c r="K33" s="437">
        <v>0.1</v>
      </c>
      <c r="L33" s="437">
        <v>1.1000000000000001</v>
      </c>
      <c r="M33" s="436">
        <v>92.1</v>
      </c>
      <c r="N33" s="437">
        <v>-0.1</v>
      </c>
      <c r="O33" s="438">
        <v>-7.4</v>
      </c>
      <c r="P33" s="433" t="s">
        <v>46</v>
      </c>
      <c r="Q33" s="443">
        <v>12</v>
      </c>
      <c r="R33" s="435" t="s">
        <v>46</v>
      </c>
      <c r="S33" s="436">
        <v>98.4</v>
      </c>
      <c r="T33" s="437">
        <v>-1.9</v>
      </c>
      <c r="U33" s="437">
        <v>-2.6</v>
      </c>
      <c r="V33" s="436">
        <v>98.3</v>
      </c>
      <c r="W33" s="437">
        <v>-4.0999999999999996</v>
      </c>
      <c r="X33" s="437">
        <v>-2.2999999999999998</v>
      </c>
      <c r="Y33" s="436">
        <v>99.5</v>
      </c>
      <c r="Z33" s="437">
        <v>-0.1</v>
      </c>
      <c r="AA33" s="437">
        <v>1.4</v>
      </c>
      <c r="AB33" s="436">
        <v>95</v>
      </c>
      <c r="AC33" s="437">
        <v>-0.2</v>
      </c>
      <c r="AD33" s="438">
        <v>-4.5999999999999996</v>
      </c>
      <c r="AE33" s="440"/>
      <c r="AF33" s="441"/>
    </row>
    <row r="34" spans="1:32" s="446" customFormat="1" ht="18" customHeight="1">
      <c r="A34" s="433" t="s">
        <v>213</v>
      </c>
      <c r="B34" s="443">
        <v>1</v>
      </c>
      <c r="C34" s="435" t="s">
        <v>45</v>
      </c>
      <c r="D34" s="436">
        <v>96.3</v>
      </c>
      <c r="E34" s="437">
        <v>-1.4</v>
      </c>
      <c r="F34" s="437">
        <v>-2.6</v>
      </c>
      <c r="G34" s="436">
        <v>100.3</v>
      </c>
      <c r="H34" s="437">
        <v>-0.2</v>
      </c>
      <c r="I34" s="437">
        <v>3.4</v>
      </c>
      <c r="J34" s="436">
        <v>99.8</v>
      </c>
      <c r="K34" s="437">
        <v>-0.1</v>
      </c>
      <c r="L34" s="437">
        <v>1</v>
      </c>
      <c r="M34" s="436">
        <v>92.3</v>
      </c>
      <c r="N34" s="437">
        <v>0.2</v>
      </c>
      <c r="O34" s="438">
        <v>-7.6</v>
      </c>
      <c r="P34" s="433" t="s">
        <v>213</v>
      </c>
      <c r="Q34" s="439">
        <v>1</v>
      </c>
      <c r="R34" s="435" t="s">
        <v>45</v>
      </c>
      <c r="S34" s="436">
        <v>96.8</v>
      </c>
      <c r="T34" s="437">
        <v>-1.6</v>
      </c>
      <c r="U34" s="437">
        <v>-4.8</v>
      </c>
      <c r="V34" s="436">
        <v>99.3</v>
      </c>
      <c r="W34" s="437">
        <v>1</v>
      </c>
      <c r="X34" s="437">
        <v>-0.3</v>
      </c>
      <c r="Y34" s="436">
        <v>99.3</v>
      </c>
      <c r="Z34" s="437">
        <v>-0.2</v>
      </c>
      <c r="AA34" s="437">
        <v>1</v>
      </c>
      <c r="AB34" s="436">
        <v>94.9</v>
      </c>
      <c r="AC34" s="437">
        <v>-0.1</v>
      </c>
      <c r="AD34" s="438">
        <v>-5.0999999999999996</v>
      </c>
      <c r="AE34" s="444"/>
      <c r="AF34" s="445"/>
    </row>
    <row r="35" spans="1:32" s="449" customFormat="1" ht="18" customHeight="1">
      <c r="A35" s="433"/>
      <c r="B35" s="443">
        <v>2</v>
      </c>
      <c r="C35" s="435"/>
      <c r="D35" s="436">
        <v>96.1</v>
      </c>
      <c r="E35" s="437">
        <v>-0.2</v>
      </c>
      <c r="F35" s="437">
        <v>-2.2999999999999998</v>
      </c>
      <c r="G35" s="436">
        <v>98.9</v>
      </c>
      <c r="H35" s="437">
        <v>-1.3</v>
      </c>
      <c r="I35" s="437">
        <v>2.2000000000000002</v>
      </c>
      <c r="J35" s="436">
        <v>99.6</v>
      </c>
      <c r="K35" s="437">
        <v>-0.2</v>
      </c>
      <c r="L35" s="437">
        <v>0.5</v>
      </c>
      <c r="M35" s="436">
        <v>92.3</v>
      </c>
      <c r="N35" s="437">
        <v>0</v>
      </c>
      <c r="O35" s="438">
        <v>-7.5</v>
      </c>
      <c r="P35" s="433" t="s">
        <v>46</v>
      </c>
      <c r="Q35" s="443">
        <v>2</v>
      </c>
      <c r="R35" s="435" t="s">
        <v>46</v>
      </c>
      <c r="S35" s="436">
        <v>96.7</v>
      </c>
      <c r="T35" s="437">
        <v>-0.1</v>
      </c>
      <c r="U35" s="437">
        <v>-4</v>
      </c>
      <c r="V35" s="436">
        <v>99</v>
      </c>
      <c r="W35" s="437">
        <v>-0.3</v>
      </c>
      <c r="X35" s="437">
        <v>-1.6</v>
      </c>
      <c r="Y35" s="436">
        <v>99.1</v>
      </c>
      <c r="Z35" s="437">
        <v>-0.2</v>
      </c>
      <c r="AA35" s="437">
        <v>0.5</v>
      </c>
      <c r="AB35" s="436">
        <v>95.5</v>
      </c>
      <c r="AC35" s="437">
        <v>0.5</v>
      </c>
      <c r="AD35" s="438">
        <v>-4.8</v>
      </c>
      <c r="AE35" s="447"/>
      <c r="AF35" s="448"/>
    </row>
    <row r="36" spans="1:32" s="449" customFormat="1" ht="18" customHeight="1">
      <c r="A36" s="450" t="s">
        <v>46</v>
      </c>
      <c r="B36" s="443">
        <v>3</v>
      </c>
      <c r="C36" s="451" t="s">
        <v>46</v>
      </c>
      <c r="D36" s="436">
        <v>98.6</v>
      </c>
      <c r="E36" s="437">
        <v>2.6</v>
      </c>
      <c r="F36" s="437">
        <v>0.7</v>
      </c>
      <c r="G36" s="436">
        <v>99.3</v>
      </c>
      <c r="H36" s="437">
        <v>0.4</v>
      </c>
      <c r="I36" s="437">
        <v>1</v>
      </c>
      <c r="J36" s="436">
        <v>99.7</v>
      </c>
      <c r="K36" s="437">
        <v>0.1</v>
      </c>
      <c r="L36" s="437">
        <v>0.7</v>
      </c>
      <c r="M36" s="436">
        <v>92.7</v>
      </c>
      <c r="N36" s="437">
        <v>0.5</v>
      </c>
      <c r="O36" s="438">
        <v>-7.2</v>
      </c>
      <c r="P36" s="433"/>
      <c r="Q36" s="443">
        <v>3</v>
      </c>
      <c r="R36" s="451"/>
      <c r="S36" s="436">
        <v>101.2</v>
      </c>
      <c r="T36" s="437">
        <v>4.5999999999999996</v>
      </c>
      <c r="U36" s="437">
        <v>0.6</v>
      </c>
      <c r="V36" s="436">
        <v>101.4</v>
      </c>
      <c r="W36" s="437">
        <v>2.4</v>
      </c>
      <c r="X36" s="437">
        <v>-0.9</v>
      </c>
      <c r="Y36" s="436">
        <v>99.4</v>
      </c>
      <c r="Z36" s="437">
        <v>0.3</v>
      </c>
      <c r="AA36" s="437">
        <v>0.8</v>
      </c>
      <c r="AB36" s="436">
        <v>96</v>
      </c>
      <c r="AC36" s="437">
        <v>0.5</v>
      </c>
      <c r="AD36" s="438">
        <v>-4.4000000000000004</v>
      </c>
      <c r="AE36" s="447"/>
      <c r="AF36" s="448"/>
    </row>
    <row r="37" spans="1:32" s="449" customFormat="1" ht="18" customHeight="1">
      <c r="A37" s="452"/>
      <c r="B37" s="453">
        <v>4</v>
      </c>
      <c r="C37" s="454"/>
      <c r="D37" s="457">
        <v>99.7</v>
      </c>
      <c r="E37" s="456">
        <v>1</v>
      </c>
      <c r="F37" s="456">
        <v>0.6</v>
      </c>
      <c r="G37" s="457">
        <v>101.5</v>
      </c>
      <c r="H37" s="456">
        <v>2.2000000000000002</v>
      </c>
      <c r="I37" s="456">
        <v>2</v>
      </c>
      <c r="J37" s="457">
        <v>98.6</v>
      </c>
      <c r="K37" s="456">
        <v>-1.1000000000000001</v>
      </c>
      <c r="L37" s="456">
        <v>-0.4</v>
      </c>
      <c r="M37" s="457">
        <v>92.4</v>
      </c>
      <c r="N37" s="456">
        <v>-0.4</v>
      </c>
      <c r="O37" s="458">
        <v>-0.6</v>
      </c>
      <c r="P37" s="452"/>
      <c r="Q37" s="453">
        <v>4</v>
      </c>
      <c r="R37" s="454"/>
      <c r="S37" s="457">
        <v>100</v>
      </c>
      <c r="T37" s="456">
        <v>-1.2</v>
      </c>
      <c r="U37" s="456">
        <v>-0.7</v>
      </c>
      <c r="V37" s="457">
        <v>102</v>
      </c>
      <c r="W37" s="456">
        <v>0.6</v>
      </c>
      <c r="X37" s="456">
        <v>-0.1</v>
      </c>
      <c r="Y37" s="457">
        <v>98.6</v>
      </c>
      <c r="Z37" s="456">
        <v>-0.8</v>
      </c>
      <c r="AA37" s="456">
        <v>-0.3</v>
      </c>
      <c r="AB37" s="457">
        <v>95.7</v>
      </c>
      <c r="AC37" s="456">
        <v>-0.3</v>
      </c>
      <c r="AD37" s="458">
        <v>0.9</v>
      </c>
      <c r="AE37" s="447"/>
      <c r="AF37" s="448"/>
    </row>
    <row r="38" spans="1:32" ht="13.5">
      <c r="A38" s="1609" t="s">
        <v>388</v>
      </c>
      <c r="B38" s="1610"/>
      <c r="C38" s="1611"/>
      <c r="D38" s="1615" t="s">
        <v>408</v>
      </c>
      <c r="E38" s="1616"/>
      <c r="F38" s="1626"/>
      <c r="G38" s="1615" t="s">
        <v>409</v>
      </c>
      <c r="H38" s="1616"/>
      <c r="I38" s="1626"/>
      <c r="J38" s="1615" t="s">
        <v>410</v>
      </c>
      <c r="K38" s="1616"/>
      <c r="L38" s="1626"/>
      <c r="M38" s="1649" t="s">
        <v>411</v>
      </c>
      <c r="N38" s="1650"/>
      <c r="O38" s="1651"/>
      <c r="P38" s="1609" t="s">
        <v>388</v>
      </c>
      <c r="Q38" s="1610"/>
      <c r="R38" s="1611"/>
      <c r="S38" s="1615" t="s">
        <v>408</v>
      </c>
      <c r="T38" s="1616"/>
      <c r="U38" s="1626"/>
      <c r="V38" s="1615" t="s">
        <v>409</v>
      </c>
      <c r="W38" s="1616"/>
      <c r="X38" s="1626"/>
      <c r="Y38" s="1615" t="s">
        <v>410</v>
      </c>
      <c r="Z38" s="1616"/>
      <c r="AA38" s="1626"/>
      <c r="AB38" s="1649" t="s">
        <v>411</v>
      </c>
      <c r="AC38" s="1650"/>
      <c r="AD38" s="1651"/>
      <c r="AE38" s="462"/>
      <c r="AF38" s="351"/>
    </row>
    <row r="39" spans="1:32" ht="13.5">
      <c r="A39" s="1612"/>
      <c r="B39" s="1613"/>
      <c r="C39" s="1614"/>
      <c r="D39" s="1617"/>
      <c r="E39" s="1618"/>
      <c r="F39" s="1648"/>
      <c r="G39" s="1617"/>
      <c r="H39" s="1618"/>
      <c r="I39" s="1648"/>
      <c r="J39" s="1617"/>
      <c r="K39" s="1618"/>
      <c r="L39" s="1648"/>
      <c r="M39" s="1652"/>
      <c r="N39" s="1653"/>
      <c r="O39" s="1654"/>
      <c r="P39" s="1612"/>
      <c r="Q39" s="1613"/>
      <c r="R39" s="1614"/>
      <c r="S39" s="1617"/>
      <c r="T39" s="1618"/>
      <c r="U39" s="1648"/>
      <c r="V39" s="1617"/>
      <c r="W39" s="1618"/>
      <c r="X39" s="1648"/>
      <c r="Y39" s="1617"/>
      <c r="Z39" s="1618"/>
      <c r="AA39" s="1648"/>
      <c r="AB39" s="1652"/>
      <c r="AC39" s="1653"/>
      <c r="AD39" s="1654"/>
      <c r="AE39" s="462"/>
      <c r="AF39" s="351"/>
    </row>
    <row r="40" spans="1:32" ht="13.5">
      <c r="A40" s="1612"/>
      <c r="B40" s="1613"/>
      <c r="C40" s="1614"/>
      <c r="D40" s="1619"/>
      <c r="E40" s="1620"/>
      <c r="F40" s="1627"/>
      <c r="G40" s="1619"/>
      <c r="H40" s="1620"/>
      <c r="I40" s="1627"/>
      <c r="J40" s="1619"/>
      <c r="K40" s="1620"/>
      <c r="L40" s="1627"/>
      <c r="M40" s="1655"/>
      <c r="N40" s="1656"/>
      <c r="O40" s="1657"/>
      <c r="P40" s="1623"/>
      <c r="Q40" s="1624"/>
      <c r="R40" s="1625"/>
      <c r="S40" s="1619"/>
      <c r="T40" s="1620"/>
      <c r="U40" s="1627"/>
      <c r="V40" s="1619"/>
      <c r="W40" s="1620"/>
      <c r="X40" s="1627"/>
      <c r="Y40" s="1619"/>
      <c r="Z40" s="1620"/>
      <c r="AA40" s="1627"/>
      <c r="AB40" s="1655"/>
      <c r="AC40" s="1656"/>
      <c r="AD40" s="1657"/>
      <c r="AE40" s="462"/>
      <c r="AF40" s="351"/>
    </row>
    <row r="41" spans="1:32" ht="14.1" customHeight="1">
      <c r="A41" s="1640" t="s">
        <v>393</v>
      </c>
      <c r="B41" s="1641"/>
      <c r="C41" s="1642"/>
      <c r="D41" s="1634" t="s">
        <v>394</v>
      </c>
      <c r="E41" s="426" t="s">
        <v>395</v>
      </c>
      <c r="F41" s="428" t="s">
        <v>396</v>
      </c>
      <c r="G41" s="1646" t="s">
        <v>394</v>
      </c>
      <c r="H41" s="426" t="s">
        <v>395</v>
      </c>
      <c r="I41" s="427" t="s">
        <v>396</v>
      </c>
      <c r="J41" s="1634" t="s">
        <v>394</v>
      </c>
      <c r="K41" s="426" t="s">
        <v>395</v>
      </c>
      <c r="L41" s="427" t="s">
        <v>396</v>
      </c>
      <c r="M41" s="1634" t="s">
        <v>394</v>
      </c>
      <c r="N41" s="426" t="s">
        <v>395</v>
      </c>
      <c r="O41" s="428" t="s">
        <v>396</v>
      </c>
      <c r="P41" s="1640" t="s">
        <v>393</v>
      </c>
      <c r="Q41" s="1641"/>
      <c r="R41" s="1642"/>
      <c r="S41" s="1634" t="s">
        <v>394</v>
      </c>
      <c r="T41" s="426" t="s">
        <v>395</v>
      </c>
      <c r="U41" s="428" t="s">
        <v>396</v>
      </c>
      <c r="V41" s="1646" t="s">
        <v>394</v>
      </c>
      <c r="W41" s="426" t="s">
        <v>395</v>
      </c>
      <c r="X41" s="427" t="s">
        <v>396</v>
      </c>
      <c r="Y41" s="1634" t="s">
        <v>394</v>
      </c>
      <c r="Z41" s="426" t="s">
        <v>395</v>
      </c>
      <c r="AA41" s="427" t="s">
        <v>396</v>
      </c>
      <c r="AB41" s="1634" t="s">
        <v>394</v>
      </c>
      <c r="AC41" s="426" t="s">
        <v>395</v>
      </c>
      <c r="AD41" s="428" t="s">
        <v>396</v>
      </c>
      <c r="AE41" s="462"/>
      <c r="AF41" s="351"/>
    </row>
    <row r="42" spans="1:32" ht="14.1" customHeight="1">
      <c r="A42" s="1643"/>
      <c r="B42" s="1644"/>
      <c r="C42" s="1645"/>
      <c r="D42" s="1635"/>
      <c r="E42" s="431" t="s">
        <v>397</v>
      </c>
      <c r="F42" s="431" t="s">
        <v>397</v>
      </c>
      <c r="G42" s="1647"/>
      <c r="H42" s="431" t="s">
        <v>397</v>
      </c>
      <c r="I42" s="432" t="s">
        <v>397</v>
      </c>
      <c r="J42" s="1348"/>
      <c r="K42" s="431" t="s">
        <v>397</v>
      </c>
      <c r="L42" s="432" t="s">
        <v>397</v>
      </c>
      <c r="M42" s="1348"/>
      <c r="N42" s="431" t="s">
        <v>397</v>
      </c>
      <c r="O42" s="431" t="s">
        <v>397</v>
      </c>
      <c r="P42" s="1643"/>
      <c r="Q42" s="1644"/>
      <c r="R42" s="1645"/>
      <c r="S42" s="1635"/>
      <c r="T42" s="431" t="s">
        <v>397</v>
      </c>
      <c r="U42" s="431" t="s">
        <v>397</v>
      </c>
      <c r="V42" s="1647"/>
      <c r="W42" s="431" t="s">
        <v>397</v>
      </c>
      <c r="X42" s="432" t="s">
        <v>397</v>
      </c>
      <c r="Y42" s="1348"/>
      <c r="Z42" s="431" t="s">
        <v>397</v>
      </c>
      <c r="AA42" s="432" t="s">
        <v>397</v>
      </c>
      <c r="AB42" s="1348"/>
      <c r="AC42" s="431" t="s">
        <v>397</v>
      </c>
      <c r="AD42" s="431" t="s">
        <v>397</v>
      </c>
      <c r="AE42" s="462"/>
      <c r="AF42" s="351"/>
    </row>
    <row r="43" spans="1:32" s="442" customFormat="1" ht="18" customHeight="1">
      <c r="A43" s="433" t="s">
        <v>398</v>
      </c>
      <c r="B43" s="439">
        <v>11</v>
      </c>
      <c r="C43" s="435" t="s">
        <v>45</v>
      </c>
      <c r="D43" s="436">
        <v>100.6</v>
      </c>
      <c r="E43" s="437">
        <v>0</v>
      </c>
      <c r="F43" s="437">
        <v>1.4</v>
      </c>
      <c r="G43" s="436">
        <v>101.4</v>
      </c>
      <c r="H43" s="437">
        <v>-0.4</v>
      </c>
      <c r="I43" s="437">
        <v>3.8</v>
      </c>
      <c r="J43" s="436">
        <v>102</v>
      </c>
      <c r="K43" s="437">
        <v>-0.1</v>
      </c>
      <c r="L43" s="437">
        <v>1.3</v>
      </c>
      <c r="M43" s="436">
        <v>99.4</v>
      </c>
      <c r="N43" s="437">
        <v>-0.1</v>
      </c>
      <c r="O43" s="438">
        <v>0</v>
      </c>
      <c r="P43" s="433" t="s">
        <v>398</v>
      </c>
      <c r="Q43" s="439">
        <v>11</v>
      </c>
      <c r="R43" s="435" t="s">
        <v>45</v>
      </c>
      <c r="S43" s="436">
        <v>98.2</v>
      </c>
      <c r="T43" s="437">
        <v>0</v>
      </c>
      <c r="U43" s="437">
        <v>-1.1000000000000001</v>
      </c>
      <c r="V43" s="436">
        <v>101.7</v>
      </c>
      <c r="W43" s="437">
        <v>-0.3</v>
      </c>
      <c r="X43" s="437">
        <v>4.0999999999999996</v>
      </c>
      <c r="Y43" s="436">
        <v>101.4</v>
      </c>
      <c r="Z43" s="437">
        <v>-0.3</v>
      </c>
      <c r="AA43" s="437">
        <v>1.3</v>
      </c>
      <c r="AB43" s="436">
        <v>100.1</v>
      </c>
      <c r="AC43" s="437">
        <v>0.2</v>
      </c>
      <c r="AD43" s="438">
        <v>0.8</v>
      </c>
      <c r="AE43" s="440"/>
      <c r="AF43" s="441"/>
    </row>
    <row r="44" spans="1:32" s="442" customFormat="1" ht="18" customHeight="1">
      <c r="A44" s="433" t="s">
        <v>46</v>
      </c>
      <c r="B44" s="443">
        <v>12</v>
      </c>
      <c r="C44" s="435" t="s">
        <v>46</v>
      </c>
      <c r="D44" s="436">
        <v>100.6</v>
      </c>
      <c r="E44" s="437">
        <v>0</v>
      </c>
      <c r="F44" s="437">
        <v>1.4</v>
      </c>
      <c r="G44" s="436">
        <v>101.8</v>
      </c>
      <c r="H44" s="437">
        <v>0.4</v>
      </c>
      <c r="I44" s="437">
        <v>3.7</v>
      </c>
      <c r="J44" s="436">
        <v>101.8</v>
      </c>
      <c r="K44" s="437">
        <v>-0.2</v>
      </c>
      <c r="L44" s="437">
        <v>1.1000000000000001</v>
      </c>
      <c r="M44" s="436">
        <v>99.2</v>
      </c>
      <c r="N44" s="437">
        <v>-0.2</v>
      </c>
      <c r="O44" s="438">
        <v>0.4</v>
      </c>
      <c r="P44" s="433" t="s">
        <v>46</v>
      </c>
      <c r="Q44" s="443">
        <v>12</v>
      </c>
      <c r="R44" s="435" t="s">
        <v>46</v>
      </c>
      <c r="S44" s="436">
        <v>98.2</v>
      </c>
      <c r="T44" s="437">
        <v>0</v>
      </c>
      <c r="U44" s="437">
        <v>-1.1000000000000001</v>
      </c>
      <c r="V44" s="436">
        <v>102.5</v>
      </c>
      <c r="W44" s="437">
        <v>0.8</v>
      </c>
      <c r="X44" s="437">
        <v>3.8</v>
      </c>
      <c r="Y44" s="436">
        <v>100.4</v>
      </c>
      <c r="Z44" s="437">
        <v>-0.9</v>
      </c>
      <c r="AA44" s="437">
        <v>0.7</v>
      </c>
      <c r="AB44" s="436">
        <v>99.8</v>
      </c>
      <c r="AC44" s="437">
        <v>-0.3</v>
      </c>
      <c r="AD44" s="438">
        <v>1.1000000000000001</v>
      </c>
      <c r="AE44" s="440"/>
      <c r="AF44" s="441"/>
    </row>
    <row r="45" spans="1:32" s="446" customFormat="1" ht="18" customHeight="1">
      <c r="A45" s="433" t="s">
        <v>213</v>
      </c>
      <c r="B45" s="439">
        <v>1</v>
      </c>
      <c r="C45" s="435" t="s">
        <v>45</v>
      </c>
      <c r="D45" s="436">
        <v>100.6</v>
      </c>
      <c r="E45" s="437">
        <v>0</v>
      </c>
      <c r="F45" s="437">
        <v>1.4</v>
      </c>
      <c r="G45" s="436">
        <v>101.3</v>
      </c>
      <c r="H45" s="437">
        <v>-0.6</v>
      </c>
      <c r="I45" s="437">
        <v>0.7</v>
      </c>
      <c r="J45" s="436">
        <v>101.4</v>
      </c>
      <c r="K45" s="437">
        <v>-0.3</v>
      </c>
      <c r="L45" s="437">
        <v>0.5</v>
      </c>
      <c r="M45" s="436">
        <v>99.7</v>
      </c>
      <c r="N45" s="437">
        <v>0.5</v>
      </c>
      <c r="O45" s="438">
        <v>0.2</v>
      </c>
      <c r="P45" s="433" t="s">
        <v>213</v>
      </c>
      <c r="Q45" s="439">
        <v>1</v>
      </c>
      <c r="R45" s="435" t="s">
        <v>45</v>
      </c>
      <c r="S45" s="436">
        <v>98.2</v>
      </c>
      <c r="T45" s="437">
        <v>0</v>
      </c>
      <c r="U45" s="437">
        <v>-1.1000000000000001</v>
      </c>
      <c r="V45" s="436">
        <v>101.5</v>
      </c>
      <c r="W45" s="437">
        <v>-1</v>
      </c>
      <c r="X45" s="437">
        <v>0.4</v>
      </c>
      <c r="Y45" s="436">
        <v>100.8</v>
      </c>
      <c r="Z45" s="437">
        <v>0.4</v>
      </c>
      <c r="AA45" s="437">
        <v>0.7</v>
      </c>
      <c r="AB45" s="436">
        <v>100</v>
      </c>
      <c r="AC45" s="437">
        <v>0.2</v>
      </c>
      <c r="AD45" s="438">
        <v>0.3</v>
      </c>
      <c r="AE45" s="444"/>
      <c r="AF45" s="445"/>
    </row>
    <row r="46" spans="1:32" s="449" customFormat="1" ht="18" customHeight="1">
      <c r="A46" s="433"/>
      <c r="B46" s="443">
        <v>2</v>
      </c>
      <c r="C46" s="435"/>
      <c r="D46" s="436">
        <v>100.6</v>
      </c>
      <c r="E46" s="437">
        <v>0</v>
      </c>
      <c r="F46" s="437">
        <v>1.4</v>
      </c>
      <c r="G46" s="436">
        <v>101.9</v>
      </c>
      <c r="H46" s="437">
        <v>0.6</v>
      </c>
      <c r="I46" s="437">
        <v>0.9</v>
      </c>
      <c r="J46" s="436">
        <v>102.2</v>
      </c>
      <c r="K46" s="437">
        <v>0.8</v>
      </c>
      <c r="L46" s="437">
        <v>0.6</v>
      </c>
      <c r="M46" s="436">
        <v>100</v>
      </c>
      <c r="N46" s="437">
        <v>0.3</v>
      </c>
      <c r="O46" s="438">
        <v>0.7</v>
      </c>
      <c r="P46" s="433" t="s">
        <v>46</v>
      </c>
      <c r="Q46" s="443">
        <v>2</v>
      </c>
      <c r="R46" s="435" t="s">
        <v>46</v>
      </c>
      <c r="S46" s="436">
        <v>98.2</v>
      </c>
      <c r="T46" s="437">
        <v>0</v>
      </c>
      <c r="U46" s="437">
        <v>-1.1000000000000001</v>
      </c>
      <c r="V46" s="436">
        <v>102.1</v>
      </c>
      <c r="W46" s="437">
        <v>0.6</v>
      </c>
      <c r="X46" s="437">
        <v>1</v>
      </c>
      <c r="Y46" s="436">
        <v>101.2</v>
      </c>
      <c r="Z46" s="437">
        <v>0.4</v>
      </c>
      <c r="AA46" s="437">
        <v>0.5</v>
      </c>
      <c r="AB46" s="436">
        <v>100.5</v>
      </c>
      <c r="AC46" s="437">
        <v>0.5</v>
      </c>
      <c r="AD46" s="438">
        <v>0.8</v>
      </c>
      <c r="AE46" s="447"/>
      <c r="AF46" s="448"/>
    </row>
    <row r="47" spans="1:32" s="449" customFormat="1" ht="18" customHeight="1">
      <c r="A47" s="450" t="s">
        <v>46</v>
      </c>
      <c r="B47" s="443">
        <v>3</v>
      </c>
      <c r="C47" s="451" t="s">
        <v>46</v>
      </c>
      <c r="D47" s="436">
        <v>100.7</v>
      </c>
      <c r="E47" s="437">
        <v>0.1</v>
      </c>
      <c r="F47" s="437">
        <v>1.4</v>
      </c>
      <c r="G47" s="436">
        <v>102.2</v>
      </c>
      <c r="H47" s="437">
        <v>0.3</v>
      </c>
      <c r="I47" s="437">
        <v>1</v>
      </c>
      <c r="J47" s="436">
        <v>102.7</v>
      </c>
      <c r="K47" s="437">
        <v>0.5</v>
      </c>
      <c r="L47" s="437">
        <v>0.8</v>
      </c>
      <c r="M47" s="436">
        <v>100.6</v>
      </c>
      <c r="N47" s="437">
        <v>0.5</v>
      </c>
      <c r="O47" s="438">
        <v>1.2</v>
      </c>
      <c r="P47" s="433"/>
      <c r="Q47" s="443">
        <v>3</v>
      </c>
      <c r="R47" s="451"/>
      <c r="S47" s="436">
        <v>98.3</v>
      </c>
      <c r="T47" s="437">
        <v>0</v>
      </c>
      <c r="U47" s="437">
        <v>-1</v>
      </c>
      <c r="V47" s="436">
        <v>102.6</v>
      </c>
      <c r="W47" s="437">
        <v>0.5</v>
      </c>
      <c r="X47" s="437">
        <v>1.2</v>
      </c>
      <c r="Y47" s="436">
        <v>101.5</v>
      </c>
      <c r="Z47" s="437">
        <v>0.3</v>
      </c>
      <c r="AA47" s="437">
        <v>1.3</v>
      </c>
      <c r="AB47" s="436">
        <v>101.3</v>
      </c>
      <c r="AC47" s="437">
        <v>0.8</v>
      </c>
      <c r="AD47" s="438">
        <v>1.6</v>
      </c>
      <c r="AE47" s="447"/>
      <c r="AF47" s="448"/>
    </row>
    <row r="48" spans="1:32" s="449" customFormat="1" ht="18" customHeight="1">
      <c r="A48" s="452"/>
      <c r="B48" s="453">
        <v>4</v>
      </c>
      <c r="C48" s="454"/>
      <c r="D48" s="455">
        <v>101.2</v>
      </c>
      <c r="E48" s="464">
        <v>0.5</v>
      </c>
      <c r="F48" s="464">
        <v>0.8</v>
      </c>
      <c r="G48" s="455">
        <v>102.7</v>
      </c>
      <c r="H48" s="464">
        <v>0.5</v>
      </c>
      <c r="I48" s="464">
        <v>1.5</v>
      </c>
      <c r="J48" s="455">
        <v>102.8</v>
      </c>
      <c r="K48" s="464">
        <v>0</v>
      </c>
      <c r="L48" s="464">
        <v>1.4</v>
      </c>
      <c r="M48" s="455">
        <v>101</v>
      </c>
      <c r="N48" s="464">
        <v>0.5</v>
      </c>
      <c r="O48" s="465">
        <v>2.7</v>
      </c>
      <c r="P48" s="452"/>
      <c r="Q48" s="453">
        <v>4</v>
      </c>
      <c r="R48" s="454"/>
      <c r="S48" s="457">
        <v>94.1</v>
      </c>
      <c r="T48" s="456">
        <v>-4.2</v>
      </c>
      <c r="U48" s="456">
        <v>-5.4</v>
      </c>
      <c r="V48" s="457">
        <v>103.3</v>
      </c>
      <c r="W48" s="456">
        <v>0.7</v>
      </c>
      <c r="X48" s="456">
        <v>1.7</v>
      </c>
      <c r="Y48" s="457">
        <v>101.2</v>
      </c>
      <c r="Z48" s="456">
        <v>-0.3</v>
      </c>
      <c r="AA48" s="456">
        <v>1.5</v>
      </c>
      <c r="AB48" s="455">
        <v>101.4</v>
      </c>
      <c r="AC48" s="464">
        <v>0.1</v>
      </c>
      <c r="AD48" s="465">
        <v>2.6</v>
      </c>
      <c r="AE48" s="447"/>
      <c r="AF48" s="448"/>
    </row>
    <row r="49" spans="1:32">
      <c r="A49" s="466"/>
      <c r="B49" s="467"/>
      <c r="D49" s="469"/>
      <c r="E49" s="469"/>
      <c r="F49" s="469"/>
      <c r="G49" s="469"/>
      <c r="H49" s="469"/>
      <c r="I49" s="469"/>
      <c r="J49" s="469"/>
      <c r="K49" s="469"/>
      <c r="L49" s="469"/>
      <c r="M49" s="469"/>
      <c r="N49" s="469"/>
      <c r="O49" s="469"/>
      <c r="P49" s="467"/>
      <c r="Q49" s="467"/>
      <c r="S49" s="469"/>
      <c r="T49" s="469"/>
      <c r="U49" s="469"/>
      <c r="V49" s="469"/>
      <c r="W49" s="469"/>
      <c r="X49" s="469"/>
      <c r="Y49" s="469"/>
      <c r="Z49" s="469"/>
      <c r="AA49" s="469"/>
      <c r="AB49" s="469"/>
      <c r="AC49" s="469"/>
      <c r="AD49" s="469"/>
      <c r="AE49" s="351"/>
      <c r="AF49" s="351"/>
    </row>
    <row r="50" spans="1:32" ht="17.25" customHeight="1">
      <c r="A50" s="1658"/>
      <c r="B50" s="1658"/>
      <c r="C50" s="1658"/>
      <c r="D50" s="1658"/>
      <c r="E50" s="1658"/>
      <c r="F50" s="1658"/>
      <c r="G50" s="1658"/>
      <c r="H50" s="1658"/>
      <c r="I50" s="1658"/>
      <c r="J50" s="1658"/>
      <c r="K50" s="1658"/>
      <c r="L50" s="1658"/>
      <c r="M50" s="1658"/>
      <c r="N50" s="1658"/>
      <c r="AE50" s="351"/>
      <c r="AF50" s="351"/>
    </row>
  </sheetData>
  <mergeCells count="94">
    <mergeCell ref="A50:N50"/>
    <mergeCell ref="P41:R42"/>
    <mergeCell ref="S41:S42"/>
    <mergeCell ref="V41:V42"/>
    <mergeCell ref="Y41:Y42"/>
    <mergeCell ref="AB41:AB42"/>
    <mergeCell ref="A41:C42"/>
    <mergeCell ref="D41:D42"/>
    <mergeCell ref="G41:G42"/>
    <mergeCell ref="J41:J42"/>
    <mergeCell ref="M41:M42"/>
    <mergeCell ref="P38:R40"/>
    <mergeCell ref="S38:U40"/>
    <mergeCell ref="V38:X40"/>
    <mergeCell ref="Y38:AA40"/>
    <mergeCell ref="AB38:AD40"/>
    <mergeCell ref="A38:C40"/>
    <mergeCell ref="D38:F40"/>
    <mergeCell ref="G38:I40"/>
    <mergeCell ref="J38:L40"/>
    <mergeCell ref="M38:O40"/>
    <mergeCell ref="S27:U29"/>
    <mergeCell ref="V27:X29"/>
    <mergeCell ref="Y27:AA29"/>
    <mergeCell ref="AB27:AD29"/>
    <mergeCell ref="A30:C31"/>
    <mergeCell ref="D30:D31"/>
    <mergeCell ref="G30:G31"/>
    <mergeCell ref="J30:J31"/>
    <mergeCell ref="M30:M31"/>
    <mergeCell ref="P30:R31"/>
    <mergeCell ref="S30:S31"/>
    <mergeCell ref="V30:V31"/>
    <mergeCell ref="Y30:Y31"/>
    <mergeCell ref="AB30:AB31"/>
    <mergeCell ref="P27:R29"/>
    <mergeCell ref="P19:R20"/>
    <mergeCell ref="A27:C29"/>
    <mergeCell ref="D27:F29"/>
    <mergeCell ref="G27:I29"/>
    <mergeCell ref="J27:L29"/>
    <mergeCell ref="M27:O29"/>
    <mergeCell ref="A19:C20"/>
    <mergeCell ref="D19:D20"/>
    <mergeCell ref="G19:G20"/>
    <mergeCell ref="J19:J20"/>
    <mergeCell ref="M19:M20"/>
    <mergeCell ref="AB16:AD18"/>
    <mergeCell ref="S19:S20"/>
    <mergeCell ref="V19:V20"/>
    <mergeCell ref="Y19:Y20"/>
    <mergeCell ref="AB19:AB20"/>
    <mergeCell ref="P16:R18"/>
    <mergeCell ref="S16:U18"/>
    <mergeCell ref="V16:X16"/>
    <mergeCell ref="Y16:AA18"/>
    <mergeCell ref="Y8:Y9"/>
    <mergeCell ref="AB8:AB9"/>
    <mergeCell ref="A16:C18"/>
    <mergeCell ref="D16:F18"/>
    <mergeCell ref="G16:I16"/>
    <mergeCell ref="J16:L18"/>
    <mergeCell ref="M16:O18"/>
    <mergeCell ref="A8:C9"/>
    <mergeCell ref="D8:D9"/>
    <mergeCell ref="G8:G9"/>
    <mergeCell ref="J8:J9"/>
    <mergeCell ref="M8:M9"/>
    <mergeCell ref="G17:I18"/>
    <mergeCell ref="V17:X18"/>
    <mergeCell ref="P8:R9"/>
    <mergeCell ref="S8:S9"/>
    <mergeCell ref="V8:V9"/>
    <mergeCell ref="AB3:AD4"/>
    <mergeCell ref="A5:C7"/>
    <mergeCell ref="D5:F7"/>
    <mergeCell ref="J5:L5"/>
    <mergeCell ref="M5:O5"/>
    <mergeCell ref="P5:R7"/>
    <mergeCell ref="S5:U7"/>
    <mergeCell ref="Y5:AA5"/>
    <mergeCell ref="AB5:AD5"/>
    <mergeCell ref="G6:I7"/>
    <mergeCell ref="W3:Y3"/>
    <mergeCell ref="J6:L7"/>
    <mergeCell ref="M6:O7"/>
    <mergeCell ref="V6:X7"/>
    <mergeCell ref="Y6:AA7"/>
    <mergeCell ref="AB6:AD7"/>
    <mergeCell ref="K1:O1"/>
    <mergeCell ref="A3:D4"/>
    <mergeCell ref="H3:J3"/>
    <mergeCell ref="N3:O4"/>
    <mergeCell ref="P3:S4"/>
  </mergeCells>
  <phoneticPr fontId="1"/>
  <conditionalFormatting sqref="D48:O48 S48:AD48 D37:O37 D26:O26 S26:AD26 S37:AD37 D10:O15 S15:AD15">
    <cfRule type="expression" dxfId="7" priority="8" stopIfTrue="1">
      <formula>ISERROR(D10)=TRUE</formula>
    </cfRule>
  </conditionalFormatting>
  <conditionalFormatting sqref="S43:AD47">
    <cfRule type="expression" dxfId="6" priority="1" stopIfTrue="1">
      <formula>ISERROR(S43)=TRUE</formula>
    </cfRule>
  </conditionalFormatting>
  <conditionalFormatting sqref="D21:O25">
    <cfRule type="expression" dxfId="5" priority="7" stopIfTrue="1">
      <formula>ISERROR(D21)=TRUE</formula>
    </cfRule>
  </conditionalFormatting>
  <conditionalFormatting sqref="D32:O36">
    <cfRule type="expression" dxfId="4" priority="6" stopIfTrue="1">
      <formula>ISERROR(D32)=TRUE</formula>
    </cfRule>
  </conditionalFormatting>
  <conditionalFormatting sqref="D43:O47">
    <cfRule type="expression" dxfId="3" priority="5" stopIfTrue="1">
      <formula>ISERROR(D43)=TRUE</formula>
    </cfRule>
  </conditionalFormatting>
  <conditionalFormatting sqref="S10:AD14">
    <cfRule type="expression" dxfId="2" priority="4" stopIfTrue="1">
      <formula>ISERROR(S10)=TRUE</formula>
    </cfRule>
  </conditionalFormatting>
  <conditionalFormatting sqref="S21:AD25">
    <cfRule type="expression" dxfId="1" priority="3" stopIfTrue="1">
      <formula>ISERROR(S21)=TRUE</formula>
    </cfRule>
  </conditionalFormatting>
  <conditionalFormatting sqref="S32:AD36">
    <cfRule type="expression" dxfId="0" priority="2" stopIfTrue="1">
      <formula>ISERROR(S32)=TRUE</formula>
    </cfRule>
  </conditionalFormatting>
  <printOptions horizontalCentered="1"/>
  <pageMargins left="0.59055118110236227" right="0.59055118110236227" top="0.59055118110236227" bottom="0.39370078740157483" header="0.51181102362204722" footer="0.51181102362204722"/>
  <pageSetup paperSize="9" scale="92" firstPageNumber="0" orientation="portrait" r:id="rId1"/>
  <headerFooter alignWithMargins="0"/>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T89"/>
  <sheetViews>
    <sheetView zoomScaleNormal="100" zoomScaleSheetLayoutView="100" workbookViewId="0">
      <selection activeCell="U22" sqref="U22"/>
    </sheetView>
  </sheetViews>
  <sheetFormatPr defaultRowHeight="12"/>
  <cols>
    <col min="1" max="1" width="9.625" style="236" customWidth="1"/>
    <col min="2" max="2" width="3.625" style="236" customWidth="1"/>
    <col min="3" max="3" width="6.5" style="236" customWidth="1"/>
    <col min="4" max="11" width="8.625" style="236" customWidth="1"/>
    <col min="12" max="12" width="9.75" style="236" customWidth="1"/>
    <col min="13" max="13" width="4.625" style="236" customWidth="1"/>
    <col min="14" max="256" width="9" style="236"/>
    <col min="257" max="257" width="9.625" style="236" customWidth="1"/>
    <col min="258" max="258" width="3.625" style="236" customWidth="1"/>
    <col min="259" max="259" width="6.5" style="236" customWidth="1"/>
    <col min="260" max="267" width="8.625" style="236" customWidth="1"/>
    <col min="268" max="268" width="9.75" style="236" customWidth="1"/>
    <col min="269" max="269" width="4.625" style="236" customWidth="1"/>
    <col min="270" max="512" width="9" style="236"/>
    <col min="513" max="513" width="9.625" style="236" customWidth="1"/>
    <col min="514" max="514" width="3.625" style="236" customWidth="1"/>
    <col min="515" max="515" width="6.5" style="236" customWidth="1"/>
    <col min="516" max="523" width="8.625" style="236" customWidth="1"/>
    <col min="524" max="524" width="9.75" style="236" customWidth="1"/>
    <col min="525" max="525" width="4.625" style="236" customWidth="1"/>
    <col min="526" max="768" width="9" style="236"/>
    <col min="769" max="769" width="9.625" style="236" customWidth="1"/>
    <col min="770" max="770" width="3.625" style="236" customWidth="1"/>
    <col min="771" max="771" width="6.5" style="236" customWidth="1"/>
    <col min="772" max="779" width="8.625" style="236" customWidth="1"/>
    <col min="780" max="780" width="9.75" style="236" customWidth="1"/>
    <col min="781" max="781" width="4.625" style="236" customWidth="1"/>
    <col min="782" max="1024" width="9" style="236"/>
    <col min="1025" max="1025" width="9.625" style="236" customWidth="1"/>
    <col min="1026" max="1026" width="3.625" style="236" customWidth="1"/>
    <col min="1027" max="1027" width="6.5" style="236" customWidth="1"/>
    <col min="1028" max="1035" width="8.625" style="236" customWidth="1"/>
    <col min="1036" max="1036" width="9.75" style="236" customWidth="1"/>
    <col min="1037" max="1037" width="4.625" style="236" customWidth="1"/>
    <col min="1038" max="1280" width="9" style="236"/>
    <col min="1281" max="1281" width="9.625" style="236" customWidth="1"/>
    <col min="1282" max="1282" width="3.625" style="236" customWidth="1"/>
    <col min="1283" max="1283" width="6.5" style="236" customWidth="1"/>
    <col min="1284" max="1291" width="8.625" style="236" customWidth="1"/>
    <col min="1292" max="1292" width="9.75" style="236" customWidth="1"/>
    <col min="1293" max="1293" width="4.625" style="236" customWidth="1"/>
    <col min="1294" max="1536" width="9" style="236"/>
    <col min="1537" max="1537" width="9.625" style="236" customWidth="1"/>
    <col min="1538" max="1538" width="3.625" style="236" customWidth="1"/>
    <col min="1539" max="1539" width="6.5" style="236" customWidth="1"/>
    <col min="1540" max="1547" width="8.625" style="236" customWidth="1"/>
    <col min="1548" max="1548" width="9.75" style="236" customWidth="1"/>
    <col min="1549" max="1549" width="4.625" style="236" customWidth="1"/>
    <col min="1550" max="1792" width="9" style="236"/>
    <col min="1793" max="1793" width="9.625" style="236" customWidth="1"/>
    <col min="1794" max="1794" width="3.625" style="236" customWidth="1"/>
    <col min="1795" max="1795" width="6.5" style="236" customWidth="1"/>
    <col min="1796" max="1803" width="8.625" style="236" customWidth="1"/>
    <col min="1804" max="1804" width="9.75" style="236" customWidth="1"/>
    <col min="1805" max="1805" width="4.625" style="236" customWidth="1"/>
    <col min="1806" max="2048" width="9" style="236"/>
    <col min="2049" max="2049" width="9.625" style="236" customWidth="1"/>
    <col min="2050" max="2050" width="3.625" style="236" customWidth="1"/>
    <col min="2051" max="2051" width="6.5" style="236" customWidth="1"/>
    <col min="2052" max="2059" width="8.625" style="236" customWidth="1"/>
    <col min="2060" max="2060" width="9.75" style="236" customWidth="1"/>
    <col min="2061" max="2061" width="4.625" style="236" customWidth="1"/>
    <col min="2062" max="2304" width="9" style="236"/>
    <col min="2305" max="2305" width="9.625" style="236" customWidth="1"/>
    <col min="2306" max="2306" width="3.625" style="236" customWidth="1"/>
    <col min="2307" max="2307" width="6.5" style="236" customWidth="1"/>
    <col min="2308" max="2315" width="8.625" style="236" customWidth="1"/>
    <col min="2316" max="2316" width="9.75" style="236" customWidth="1"/>
    <col min="2317" max="2317" width="4.625" style="236" customWidth="1"/>
    <col min="2318" max="2560" width="9" style="236"/>
    <col min="2561" max="2561" width="9.625" style="236" customWidth="1"/>
    <col min="2562" max="2562" width="3.625" style="236" customWidth="1"/>
    <col min="2563" max="2563" width="6.5" style="236" customWidth="1"/>
    <col min="2564" max="2571" width="8.625" style="236" customWidth="1"/>
    <col min="2572" max="2572" width="9.75" style="236" customWidth="1"/>
    <col min="2573" max="2573" width="4.625" style="236" customWidth="1"/>
    <col min="2574" max="2816" width="9" style="236"/>
    <col min="2817" max="2817" width="9.625" style="236" customWidth="1"/>
    <col min="2818" max="2818" width="3.625" style="236" customWidth="1"/>
    <col min="2819" max="2819" width="6.5" style="236" customWidth="1"/>
    <col min="2820" max="2827" width="8.625" style="236" customWidth="1"/>
    <col min="2828" max="2828" width="9.75" style="236" customWidth="1"/>
    <col min="2829" max="2829" width="4.625" style="236" customWidth="1"/>
    <col min="2830" max="3072" width="9" style="236"/>
    <col min="3073" max="3073" width="9.625" style="236" customWidth="1"/>
    <col min="3074" max="3074" width="3.625" style="236" customWidth="1"/>
    <col min="3075" max="3075" width="6.5" style="236" customWidth="1"/>
    <col min="3076" max="3083" width="8.625" style="236" customWidth="1"/>
    <col min="3084" max="3084" width="9.75" style="236" customWidth="1"/>
    <col min="3085" max="3085" width="4.625" style="236" customWidth="1"/>
    <col min="3086" max="3328" width="9" style="236"/>
    <col min="3329" max="3329" width="9.625" style="236" customWidth="1"/>
    <col min="3330" max="3330" width="3.625" style="236" customWidth="1"/>
    <col min="3331" max="3331" width="6.5" style="236" customWidth="1"/>
    <col min="3332" max="3339" width="8.625" style="236" customWidth="1"/>
    <col min="3340" max="3340" width="9.75" style="236" customWidth="1"/>
    <col min="3341" max="3341" width="4.625" style="236" customWidth="1"/>
    <col min="3342" max="3584" width="9" style="236"/>
    <col min="3585" max="3585" width="9.625" style="236" customWidth="1"/>
    <col min="3586" max="3586" width="3.625" style="236" customWidth="1"/>
    <col min="3587" max="3587" width="6.5" style="236" customWidth="1"/>
    <col min="3588" max="3595" width="8.625" style="236" customWidth="1"/>
    <col min="3596" max="3596" width="9.75" style="236" customWidth="1"/>
    <col min="3597" max="3597" width="4.625" style="236" customWidth="1"/>
    <col min="3598" max="3840" width="9" style="236"/>
    <col min="3841" max="3841" width="9.625" style="236" customWidth="1"/>
    <col min="3842" max="3842" width="3.625" style="236" customWidth="1"/>
    <col min="3843" max="3843" width="6.5" style="236" customWidth="1"/>
    <col min="3844" max="3851" width="8.625" style="236" customWidth="1"/>
    <col min="3852" max="3852" width="9.75" style="236" customWidth="1"/>
    <col min="3853" max="3853" width="4.625" style="236" customWidth="1"/>
    <col min="3854" max="4096" width="9" style="236"/>
    <col min="4097" max="4097" width="9.625" style="236" customWidth="1"/>
    <col min="4098" max="4098" width="3.625" style="236" customWidth="1"/>
    <col min="4099" max="4099" width="6.5" style="236" customWidth="1"/>
    <col min="4100" max="4107" width="8.625" style="236" customWidth="1"/>
    <col min="4108" max="4108" width="9.75" style="236" customWidth="1"/>
    <col min="4109" max="4109" width="4.625" style="236" customWidth="1"/>
    <col min="4110" max="4352" width="9" style="236"/>
    <col min="4353" max="4353" width="9.625" style="236" customWidth="1"/>
    <col min="4354" max="4354" width="3.625" style="236" customWidth="1"/>
    <col min="4355" max="4355" width="6.5" style="236" customWidth="1"/>
    <col min="4356" max="4363" width="8.625" style="236" customWidth="1"/>
    <col min="4364" max="4364" width="9.75" style="236" customWidth="1"/>
    <col min="4365" max="4365" width="4.625" style="236" customWidth="1"/>
    <col min="4366" max="4608" width="9" style="236"/>
    <col min="4609" max="4609" width="9.625" style="236" customWidth="1"/>
    <col min="4610" max="4610" width="3.625" style="236" customWidth="1"/>
    <col min="4611" max="4611" width="6.5" style="236" customWidth="1"/>
    <col min="4612" max="4619" width="8.625" style="236" customWidth="1"/>
    <col min="4620" max="4620" width="9.75" style="236" customWidth="1"/>
    <col min="4621" max="4621" width="4.625" style="236" customWidth="1"/>
    <col min="4622" max="4864" width="9" style="236"/>
    <col min="4865" max="4865" width="9.625" style="236" customWidth="1"/>
    <col min="4866" max="4866" width="3.625" style="236" customWidth="1"/>
    <col min="4867" max="4867" width="6.5" style="236" customWidth="1"/>
    <col min="4868" max="4875" width="8.625" style="236" customWidth="1"/>
    <col min="4876" max="4876" width="9.75" style="236" customWidth="1"/>
    <col min="4877" max="4877" width="4.625" style="236" customWidth="1"/>
    <col min="4878" max="5120" width="9" style="236"/>
    <col min="5121" max="5121" width="9.625" style="236" customWidth="1"/>
    <col min="5122" max="5122" width="3.625" style="236" customWidth="1"/>
    <col min="5123" max="5123" width="6.5" style="236" customWidth="1"/>
    <col min="5124" max="5131" width="8.625" style="236" customWidth="1"/>
    <col min="5132" max="5132" width="9.75" style="236" customWidth="1"/>
    <col min="5133" max="5133" width="4.625" style="236" customWidth="1"/>
    <col min="5134" max="5376" width="9" style="236"/>
    <col min="5377" max="5377" width="9.625" style="236" customWidth="1"/>
    <col min="5378" max="5378" width="3.625" style="236" customWidth="1"/>
    <col min="5379" max="5379" width="6.5" style="236" customWidth="1"/>
    <col min="5380" max="5387" width="8.625" style="236" customWidth="1"/>
    <col min="5388" max="5388" width="9.75" style="236" customWidth="1"/>
    <col min="5389" max="5389" width="4.625" style="236" customWidth="1"/>
    <col min="5390" max="5632" width="9" style="236"/>
    <col min="5633" max="5633" width="9.625" style="236" customWidth="1"/>
    <col min="5634" max="5634" width="3.625" style="236" customWidth="1"/>
    <col min="5635" max="5635" width="6.5" style="236" customWidth="1"/>
    <col min="5636" max="5643" width="8.625" style="236" customWidth="1"/>
    <col min="5644" max="5644" width="9.75" style="236" customWidth="1"/>
    <col min="5645" max="5645" width="4.625" style="236" customWidth="1"/>
    <col min="5646" max="5888" width="9" style="236"/>
    <col min="5889" max="5889" width="9.625" style="236" customWidth="1"/>
    <col min="5890" max="5890" width="3.625" style="236" customWidth="1"/>
    <col min="5891" max="5891" width="6.5" style="236" customWidth="1"/>
    <col min="5892" max="5899" width="8.625" style="236" customWidth="1"/>
    <col min="5900" max="5900" width="9.75" style="236" customWidth="1"/>
    <col min="5901" max="5901" width="4.625" style="236" customWidth="1"/>
    <col min="5902" max="6144" width="9" style="236"/>
    <col min="6145" max="6145" width="9.625" style="236" customWidth="1"/>
    <col min="6146" max="6146" width="3.625" style="236" customWidth="1"/>
    <col min="6147" max="6147" width="6.5" style="236" customWidth="1"/>
    <col min="6148" max="6155" width="8.625" style="236" customWidth="1"/>
    <col min="6156" max="6156" width="9.75" style="236" customWidth="1"/>
    <col min="6157" max="6157" width="4.625" style="236" customWidth="1"/>
    <col min="6158" max="6400" width="9" style="236"/>
    <col min="6401" max="6401" width="9.625" style="236" customWidth="1"/>
    <col min="6402" max="6402" width="3.625" style="236" customWidth="1"/>
    <col min="6403" max="6403" width="6.5" style="236" customWidth="1"/>
    <col min="6404" max="6411" width="8.625" style="236" customWidth="1"/>
    <col min="6412" max="6412" width="9.75" style="236" customWidth="1"/>
    <col min="6413" max="6413" width="4.625" style="236" customWidth="1"/>
    <col min="6414" max="6656" width="9" style="236"/>
    <col min="6657" max="6657" width="9.625" style="236" customWidth="1"/>
    <col min="6658" max="6658" width="3.625" style="236" customWidth="1"/>
    <col min="6659" max="6659" width="6.5" style="236" customWidth="1"/>
    <col min="6660" max="6667" width="8.625" style="236" customWidth="1"/>
    <col min="6668" max="6668" width="9.75" style="236" customWidth="1"/>
    <col min="6669" max="6669" width="4.625" style="236" customWidth="1"/>
    <col min="6670" max="6912" width="9" style="236"/>
    <col min="6913" max="6913" width="9.625" style="236" customWidth="1"/>
    <col min="6914" max="6914" width="3.625" style="236" customWidth="1"/>
    <col min="6915" max="6915" width="6.5" style="236" customWidth="1"/>
    <col min="6916" max="6923" width="8.625" style="236" customWidth="1"/>
    <col min="6924" max="6924" width="9.75" style="236" customWidth="1"/>
    <col min="6925" max="6925" width="4.625" style="236" customWidth="1"/>
    <col min="6926" max="7168" width="9" style="236"/>
    <col min="7169" max="7169" width="9.625" style="236" customWidth="1"/>
    <col min="7170" max="7170" width="3.625" style="236" customWidth="1"/>
    <col min="7171" max="7171" width="6.5" style="236" customWidth="1"/>
    <col min="7172" max="7179" width="8.625" style="236" customWidth="1"/>
    <col min="7180" max="7180" width="9.75" style="236" customWidth="1"/>
    <col min="7181" max="7181" width="4.625" style="236" customWidth="1"/>
    <col min="7182" max="7424" width="9" style="236"/>
    <col min="7425" max="7425" width="9.625" style="236" customWidth="1"/>
    <col min="7426" max="7426" width="3.625" style="236" customWidth="1"/>
    <col min="7427" max="7427" width="6.5" style="236" customWidth="1"/>
    <col min="7428" max="7435" width="8.625" style="236" customWidth="1"/>
    <col min="7436" max="7436" width="9.75" style="236" customWidth="1"/>
    <col min="7437" max="7437" width="4.625" style="236" customWidth="1"/>
    <col min="7438" max="7680" width="9" style="236"/>
    <col min="7681" max="7681" width="9.625" style="236" customWidth="1"/>
    <col min="7682" max="7682" width="3.625" style="236" customWidth="1"/>
    <col min="7683" max="7683" width="6.5" style="236" customWidth="1"/>
    <col min="7684" max="7691" width="8.625" style="236" customWidth="1"/>
    <col min="7692" max="7692" width="9.75" style="236" customWidth="1"/>
    <col min="7693" max="7693" width="4.625" style="236" customWidth="1"/>
    <col min="7694" max="7936" width="9" style="236"/>
    <col min="7937" max="7937" width="9.625" style="236" customWidth="1"/>
    <col min="7938" max="7938" width="3.625" style="236" customWidth="1"/>
    <col min="7939" max="7939" width="6.5" style="236" customWidth="1"/>
    <col min="7940" max="7947" width="8.625" style="236" customWidth="1"/>
    <col min="7948" max="7948" width="9.75" style="236" customWidth="1"/>
    <col min="7949" max="7949" width="4.625" style="236" customWidth="1"/>
    <col min="7950" max="8192" width="9" style="236"/>
    <col min="8193" max="8193" width="9.625" style="236" customWidth="1"/>
    <col min="8194" max="8194" width="3.625" style="236" customWidth="1"/>
    <col min="8195" max="8195" width="6.5" style="236" customWidth="1"/>
    <col min="8196" max="8203" width="8.625" style="236" customWidth="1"/>
    <col min="8204" max="8204" width="9.75" style="236" customWidth="1"/>
    <col min="8205" max="8205" width="4.625" style="236" customWidth="1"/>
    <col min="8206" max="8448" width="9" style="236"/>
    <col min="8449" max="8449" width="9.625" style="236" customWidth="1"/>
    <col min="8450" max="8450" width="3.625" style="236" customWidth="1"/>
    <col min="8451" max="8451" width="6.5" style="236" customWidth="1"/>
    <col min="8452" max="8459" width="8.625" style="236" customWidth="1"/>
    <col min="8460" max="8460" width="9.75" style="236" customWidth="1"/>
    <col min="8461" max="8461" width="4.625" style="236" customWidth="1"/>
    <col min="8462" max="8704" width="9" style="236"/>
    <col min="8705" max="8705" width="9.625" style="236" customWidth="1"/>
    <col min="8706" max="8706" width="3.625" style="236" customWidth="1"/>
    <col min="8707" max="8707" width="6.5" style="236" customWidth="1"/>
    <col min="8708" max="8715" width="8.625" style="236" customWidth="1"/>
    <col min="8716" max="8716" width="9.75" style="236" customWidth="1"/>
    <col min="8717" max="8717" width="4.625" style="236" customWidth="1"/>
    <col min="8718" max="8960" width="9" style="236"/>
    <col min="8961" max="8961" width="9.625" style="236" customWidth="1"/>
    <col min="8962" max="8962" width="3.625" style="236" customWidth="1"/>
    <col min="8963" max="8963" width="6.5" style="236" customWidth="1"/>
    <col min="8964" max="8971" width="8.625" style="236" customWidth="1"/>
    <col min="8972" max="8972" width="9.75" style="236" customWidth="1"/>
    <col min="8973" max="8973" width="4.625" style="236" customWidth="1"/>
    <col min="8974" max="9216" width="9" style="236"/>
    <col min="9217" max="9217" width="9.625" style="236" customWidth="1"/>
    <col min="9218" max="9218" width="3.625" style="236" customWidth="1"/>
    <col min="9219" max="9219" width="6.5" style="236" customWidth="1"/>
    <col min="9220" max="9227" width="8.625" style="236" customWidth="1"/>
    <col min="9228" max="9228" width="9.75" style="236" customWidth="1"/>
    <col min="9229" max="9229" width="4.625" style="236" customWidth="1"/>
    <col min="9230" max="9472" width="9" style="236"/>
    <col min="9473" max="9473" width="9.625" style="236" customWidth="1"/>
    <col min="9474" max="9474" width="3.625" style="236" customWidth="1"/>
    <col min="9475" max="9475" width="6.5" style="236" customWidth="1"/>
    <col min="9476" max="9483" width="8.625" style="236" customWidth="1"/>
    <col min="9484" max="9484" width="9.75" style="236" customWidth="1"/>
    <col min="9485" max="9485" width="4.625" style="236" customWidth="1"/>
    <col min="9486" max="9728" width="9" style="236"/>
    <col min="9729" max="9729" width="9.625" style="236" customWidth="1"/>
    <col min="9730" max="9730" width="3.625" style="236" customWidth="1"/>
    <col min="9731" max="9731" width="6.5" style="236" customWidth="1"/>
    <col min="9732" max="9739" width="8.625" style="236" customWidth="1"/>
    <col min="9740" max="9740" width="9.75" style="236" customWidth="1"/>
    <col min="9741" max="9741" width="4.625" style="236" customWidth="1"/>
    <col min="9742" max="9984" width="9" style="236"/>
    <col min="9985" max="9985" width="9.625" style="236" customWidth="1"/>
    <col min="9986" max="9986" width="3.625" style="236" customWidth="1"/>
    <col min="9987" max="9987" width="6.5" style="236" customWidth="1"/>
    <col min="9988" max="9995" width="8.625" style="236" customWidth="1"/>
    <col min="9996" max="9996" width="9.75" style="236" customWidth="1"/>
    <col min="9997" max="9997" width="4.625" style="236" customWidth="1"/>
    <col min="9998" max="10240" width="9" style="236"/>
    <col min="10241" max="10241" width="9.625" style="236" customWidth="1"/>
    <col min="10242" max="10242" width="3.625" style="236" customWidth="1"/>
    <col min="10243" max="10243" width="6.5" style="236" customWidth="1"/>
    <col min="10244" max="10251" width="8.625" style="236" customWidth="1"/>
    <col min="10252" max="10252" width="9.75" style="236" customWidth="1"/>
    <col min="10253" max="10253" width="4.625" style="236" customWidth="1"/>
    <col min="10254" max="10496" width="9" style="236"/>
    <col min="10497" max="10497" width="9.625" style="236" customWidth="1"/>
    <col min="10498" max="10498" width="3.625" style="236" customWidth="1"/>
    <col min="10499" max="10499" width="6.5" style="236" customWidth="1"/>
    <col min="10500" max="10507" width="8.625" style="236" customWidth="1"/>
    <col min="10508" max="10508" width="9.75" style="236" customWidth="1"/>
    <col min="10509" max="10509" width="4.625" style="236" customWidth="1"/>
    <col min="10510" max="10752" width="9" style="236"/>
    <col min="10753" max="10753" width="9.625" style="236" customWidth="1"/>
    <col min="10754" max="10754" width="3.625" style="236" customWidth="1"/>
    <col min="10755" max="10755" width="6.5" style="236" customWidth="1"/>
    <col min="10756" max="10763" width="8.625" style="236" customWidth="1"/>
    <col min="10764" max="10764" width="9.75" style="236" customWidth="1"/>
    <col min="10765" max="10765" width="4.625" style="236" customWidth="1"/>
    <col min="10766" max="11008" width="9" style="236"/>
    <col min="11009" max="11009" width="9.625" style="236" customWidth="1"/>
    <col min="11010" max="11010" width="3.625" style="236" customWidth="1"/>
    <col min="11011" max="11011" width="6.5" style="236" customWidth="1"/>
    <col min="11012" max="11019" width="8.625" style="236" customWidth="1"/>
    <col min="11020" max="11020" width="9.75" style="236" customWidth="1"/>
    <col min="11021" max="11021" width="4.625" style="236" customWidth="1"/>
    <col min="11022" max="11264" width="9" style="236"/>
    <col min="11265" max="11265" width="9.625" style="236" customWidth="1"/>
    <col min="11266" max="11266" width="3.625" style="236" customWidth="1"/>
    <col min="11267" max="11267" width="6.5" style="236" customWidth="1"/>
    <col min="11268" max="11275" width="8.625" style="236" customWidth="1"/>
    <col min="11276" max="11276" width="9.75" style="236" customWidth="1"/>
    <col min="11277" max="11277" width="4.625" style="236" customWidth="1"/>
    <col min="11278" max="11520" width="9" style="236"/>
    <col min="11521" max="11521" width="9.625" style="236" customWidth="1"/>
    <col min="11522" max="11522" width="3.625" style="236" customWidth="1"/>
    <col min="11523" max="11523" width="6.5" style="236" customWidth="1"/>
    <col min="11524" max="11531" width="8.625" style="236" customWidth="1"/>
    <col min="11532" max="11532" width="9.75" style="236" customWidth="1"/>
    <col min="11533" max="11533" width="4.625" style="236" customWidth="1"/>
    <col min="11534" max="11776" width="9" style="236"/>
    <col min="11777" max="11777" width="9.625" style="236" customWidth="1"/>
    <col min="11778" max="11778" width="3.625" style="236" customWidth="1"/>
    <col min="11779" max="11779" width="6.5" style="236" customWidth="1"/>
    <col min="11780" max="11787" width="8.625" style="236" customWidth="1"/>
    <col min="11788" max="11788" width="9.75" style="236" customWidth="1"/>
    <col min="11789" max="11789" width="4.625" style="236" customWidth="1"/>
    <col min="11790" max="12032" width="9" style="236"/>
    <col min="12033" max="12033" width="9.625" style="236" customWidth="1"/>
    <col min="12034" max="12034" width="3.625" style="236" customWidth="1"/>
    <col min="12035" max="12035" width="6.5" style="236" customWidth="1"/>
    <col min="12036" max="12043" width="8.625" style="236" customWidth="1"/>
    <col min="12044" max="12044" width="9.75" style="236" customWidth="1"/>
    <col min="12045" max="12045" width="4.625" style="236" customWidth="1"/>
    <col min="12046" max="12288" width="9" style="236"/>
    <col min="12289" max="12289" width="9.625" style="236" customWidth="1"/>
    <col min="12290" max="12290" width="3.625" style="236" customWidth="1"/>
    <col min="12291" max="12291" width="6.5" style="236" customWidth="1"/>
    <col min="12292" max="12299" width="8.625" style="236" customWidth="1"/>
    <col min="12300" max="12300" width="9.75" style="236" customWidth="1"/>
    <col min="12301" max="12301" width="4.625" style="236" customWidth="1"/>
    <col min="12302" max="12544" width="9" style="236"/>
    <col min="12545" max="12545" width="9.625" style="236" customWidth="1"/>
    <col min="12546" max="12546" width="3.625" style="236" customWidth="1"/>
    <col min="12547" max="12547" width="6.5" style="236" customWidth="1"/>
    <col min="12548" max="12555" width="8.625" style="236" customWidth="1"/>
    <col min="12556" max="12556" width="9.75" style="236" customWidth="1"/>
    <col min="12557" max="12557" width="4.625" style="236" customWidth="1"/>
    <col min="12558" max="12800" width="9" style="236"/>
    <col min="12801" max="12801" width="9.625" style="236" customWidth="1"/>
    <col min="12802" max="12802" width="3.625" style="236" customWidth="1"/>
    <col min="12803" max="12803" width="6.5" style="236" customWidth="1"/>
    <col min="12804" max="12811" width="8.625" style="236" customWidth="1"/>
    <col min="12812" max="12812" width="9.75" style="236" customWidth="1"/>
    <col min="12813" max="12813" width="4.625" style="236" customWidth="1"/>
    <col min="12814" max="13056" width="9" style="236"/>
    <col min="13057" max="13057" width="9.625" style="236" customWidth="1"/>
    <col min="13058" max="13058" width="3.625" style="236" customWidth="1"/>
    <col min="13059" max="13059" width="6.5" style="236" customWidth="1"/>
    <col min="13060" max="13067" width="8.625" style="236" customWidth="1"/>
    <col min="13068" max="13068" width="9.75" style="236" customWidth="1"/>
    <col min="13069" max="13069" width="4.625" style="236" customWidth="1"/>
    <col min="13070" max="13312" width="9" style="236"/>
    <col min="13313" max="13313" width="9.625" style="236" customWidth="1"/>
    <col min="13314" max="13314" width="3.625" style="236" customWidth="1"/>
    <col min="13315" max="13315" width="6.5" style="236" customWidth="1"/>
    <col min="13316" max="13323" width="8.625" style="236" customWidth="1"/>
    <col min="13324" max="13324" width="9.75" style="236" customWidth="1"/>
    <col min="13325" max="13325" width="4.625" style="236" customWidth="1"/>
    <col min="13326" max="13568" width="9" style="236"/>
    <col min="13569" max="13569" width="9.625" style="236" customWidth="1"/>
    <col min="13570" max="13570" width="3.625" style="236" customWidth="1"/>
    <col min="13571" max="13571" width="6.5" style="236" customWidth="1"/>
    <col min="13572" max="13579" width="8.625" style="236" customWidth="1"/>
    <col min="13580" max="13580" width="9.75" style="236" customWidth="1"/>
    <col min="13581" max="13581" width="4.625" style="236" customWidth="1"/>
    <col min="13582" max="13824" width="9" style="236"/>
    <col min="13825" max="13825" width="9.625" style="236" customWidth="1"/>
    <col min="13826" max="13826" width="3.625" style="236" customWidth="1"/>
    <col min="13827" max="13827" width="6.5" style="236" customWidth="1"/>
    <col min="13828" max="13835" width="8.625" style="236" customWidth="1"/>
    <col min="13836" max="13836" width="9.75" style="236" customWidth="1"/>
    <col min="13837" max="13837" width="4.625" style="236" customWidth="1"/>
    <col min="13838" max="14080" width="9" style="236"/>
    <col min="14081" max="14081" width="9.625" style="236" customWidth="1"/>
    <col min="14082" max="14082" width="3.625" style="236" customWidth="1"/>
    <col min="14083" max="14083" width="6.5" style="236" customWidth="1"/>
    <col min="14084" max="14091" width="8.625" style="236" customWidth="1"/>
    <col min="14092" max="14092" width="9.75" style="236" customWidth="1"/>
    <col min="14093" max="14093" width="4.625" style="236" customWidth="1"/>
    <col min="14094" max="14336" width="9" style="236"/>
    <col min="14337" max="14337" width="9.625" style="236" customWidth="1"/>
    <col min="14338" max="14338" width="3.625" style="236" customWidth="1"/>
    <col min="14339" max="14339" width="6.5" style="236" customWidth="1"/>
    <col min="14340" max="14347" width="8.625" style="236" customWidth="1"/>
    <col min="14348" max="14348" width="9.75" style="236" customWidth="1"/>
    <col min="14349" max="14349" width="4.625" style="236" customWidth="1"/>
    <col min="14350" max="14592" width="9" style="236"/>
    <col min="14593" max="14593" width="9.625" style="236" customWidth="1"/>
    <col min="14594" max="14594" width="3.625" style="236" customWidth="1"/>
    <col min="14595" max="14595" width="6.5" style="236" customWidth="1"/>
    <col min="14596" max="14603" width="8.625" style="236" customWidth="1"/>
    <col min="14604" max="14604" width="9.75" style="236" customWidth="1"/>
    <col min="14605" max="14605" width="4.625" style="236" customWidth="1"/>
    <col min="14606" max="14848" width="9" style="236"/>
    <col min="14849" max="14849" width="9.625" style="236" customWidth="1"/>
    <col min="14850" max="14850" width="3.625" style="236" customWidth="1"/>
    <col min="14851" max="14851" width="6.5" style="236" customWidth="1"/>
    <col min="14852" max="14859" width="8.625" style="236" customWidth="1"/>
    <col min="14860" max="14860" width="9.75" style="236" customWidth="1"/>
    <col min="14861" max="14861" width="4.625" style="236" customWidth="1"/>
    <col min="14862" max="15104" width="9" style="236"/>
    <col min="15105" max="15105" width="9.625" style="236" customWidth="1"/>
    <col min="15106" max="15106" width="3.625" style="236" customWidth="1"/>
    <col min="15107" max="15107" width="6.5" style="236" customWidth="1"/>
    <col min="15108" max="15115" width="8.625" style="236" customWidth="1"/>
    <col min="15116" max="15116" width="9.75" style="236" customWidth="1"/>
    <col min="15117" max="15117" width="4.625" style="236" customWidth="1"/>
    <col min="15118" max="15360" width="9" style="236"/>
    <col min="15361" max="15361" width="9.625" style="236" customWidth="1"/>
    <col min="15362" max="15362" width="3.625" style="236" customWidth="1"/>
    <col min="15363" max="15363" width="6.5" style="236" customWidth="1"/>
    <col min="15364" max="15371" width="8.625" style="236" customWidth="1"/>
    <col min="15372" max="15372" width="9.75" style="236" customWidth="1"/>
    <col min="15373" max="15373" width="4.625" style="236" customWidth="1"/>
    <col min="15374" max="15616" width="9" style="236"/>
    <col min="15617" max="15617" width="9.625" style="236" customWidth="1"/>
    <col min="15618" max="15618" width="3.625" style="236" customWidth="1"/>
    <col min="15619" max="15619" width="6.5" style="236" customWidth="1"/>
    <col min="15620" max="15627" width="8.625" style="236" customWidth="1"/>
    <col min="15628" max="15628" width="9.75" style="236" customWidth="1"/>
    <col min="15629" max="15629" width="4.625" style="236" customWidth="1"/>
    <col min="15630" max="15872" width="9" style="236"/>
    <col min="15873" max="15873" width="9.625" style="236" customWidth="1"/>
    <col min="15874" max="15874" width="3.625" style="236" customWidth="1"/>
    <col min="15875" max="15875" width="6.5" style="236" customWidth="1"/>
    <col min="15876" max="15883" width="8.625" style="236" customWidth="1"/>
    <col min="15884" max="15884" width="9.75" style="236" customWidth="1"/>
    <col min="15885" max="15885" width="4.625" style="236" customWidth="1"/>
    <col min="15886" max="16128" width="9" style="236"/>
    <col min="16129" max="16129" width="9.625" style="236" customWidth="1"/>
    <col min="16130" max="16130" width="3.625" style="236" customWidth="1"/>
    <col min="16131" max="16131" width="6.5" style="236" customWidth="1"/>
    <col min="16132" max="16139" width="8.625" style="236" customWidth="1"/>
    <col min="16140" max="16140" width="9.75" style="236" customWidth="1"/>
    <col min="16141" max="16141" width="4.625" style="236" customWidth="1"/>
    <col min="16142" max="16384" width="9" style="236"/>
  </cols>
  <sheetData>
    <row r="1" spans="1:14" ht="24" customHeight="1">
      <c r="A1" s="89"/>
      <c r="B1" s="89"/>
      <c r="C1" s="89"/>
      <c r="D1" s="89"/>
      <c r="E1" s="3" t="s">
        <v>412</v>
      </c>
      <c r="F1" s="471"/>
      <c r="G1" s="471"/>
      <c r="H1" s="471"/>
      <c r="I1" s="471"/>
      <c r="J1" s="471"/>
      <c r="K1" s="471"/>
      <c r="L1" s="471"/>
    </row>
    <row r="2" spans="1:14" ht="12" customHeight="1">
      <c r="A2" s="89"/>
      <c r="B2" s="89"/>
      <c r="C2" s="89"/>
      <c r="D2" s="89"/>
      <c r="E2" s="3"/>
      <c r="F2" s="471"/>
      <c r="G2" s="471"/>
      <c r="H2" s="471"/>
      <c r="I2" s="471"/>
      <c r="J2" s="472"/>
      <c r="K2" s="472"/>
      <c r="L2" s="472"/>
    </row>
    <row r="3" spans="1:14" ht="15" customHeight="1">
      <c r="A3" s="89"/>
      <c r="B3" s="89"/>
      <c r="C3" s="89"/>
      <c r="D3" s="89"/>
      <c r="E3" s="1660" t="s">
        <v>413</v>
      </c>
      <c r="F3" s="1661"/>
      <c r="G3" s="1661"/>
      <c r="H3" s="1661"/>
      <c r="I3" s="1661"/>
      <c r="J3" s="472"/>
      <c r="K3" s="472"/>
      <c r="L3" s="472"/>
    </row>
    <row r="4" spans="1:14" ht="15.75" customHeight="1">
      <c r="A4" s="1662" t="s">
        <v>414</v>
      </c>
      <c r="B4" s="1662"/>
      <c r="C4" s="1662"/>
      <c r="D4" s="473"/>
      <c r="E4" s="1663" t="s">
        <v>415</v>
      </c>
      <c r="F4" s="1663"/>
      <c r="G4" s="1663"/>
      <c r="H4" s="1663"/>
      <c r="I4" s="1663"/>
      <c r="J4" s="1663"/>
      <c r="K4" s="89"/>
      <c r="L4" s="89"/>
    </row>
    <row r="5" spans="1:14" ht="15.75" customHeight="1">
      <c r="A5" s="1664" t="s">
        <v>416</v>
      </c>
      <c r="B5" s="1664"/>
      <c r="C5" s="1664"/>
      <c r="D5" s="89"/>
      <c r="E5" s="89"/>
      <c r="F5" s="89"/>
      <c r="G5" s="89"/>
      <c r="H5" s="89"/>
      <c r="I5" s="89"/>
      <c r="J5" s="1659" t="s">
        <v>386</v>
      </c>
      <c r="K5" s="1659"/>
      <c r="L5" s="89"/>
    </row>
    <row r="6" spans="1:14" ht="15.75" customHeight="1">
      <c r="A6" s="1413" t="s">
        <v>417</v>
      </c>
      <c r="B6" s="1665"/>
      <c r="C6" s="1665"/>
      <c r="D6" s="1418" t="s">
        <v>418</v>
      </c>
      <c r="E6" s="1667"/>
      <c r="F6" s="1418" t="s">
        <v>419</v>
      </c>
      <c r="G6" s="1667"/>
      <c r="H6" s="1418" t="s">
        <v>420</v>
      </c>
      <c r="I6" s="1420"/>
      <c r="J6" s="1418" t="s">
        <v>421</v>
      </c>
      <c r="K6" s="1668"/>
      <c r="L6" s="89"/>
    </row>
    <row r="7" spans="1:14" ht="39" customHeight="1">
      <c r="A7" s="1666"/>
      <c r="B7" s="1666"/>
      <c r="C7" s="1666"/>
      <c r="D7" s="474" t="s">
        <v>422</v>
      </c>
      <c r="E7" s="475" t="s">
        <v>423</v>
      </c>
      <c r="F7" s="474" t="s">
        <v>424</v>
      </c>
      <c r="G7" s="474" t="s">
        <v>423</v>
      </c>
      <c r="H7" s="476" t="s">
        <v>422</v>
      </c>
      <c r="I7" s="475" t="s">
        <v>423</v>
      </c>
      <c r="J7" s="474" t="s">
        <v>425</v>
      </c>
      <c r="K7" s="477" t="s">
        <v>423</v>
      </c>
      <c r="L7" s="89"/>
    </row>
    <row r="8" spans="1:14" ht="15.6" customHeight="1">
      <c r="A8" s="478" t="s">
        <v>426</v>
      </c>
      <c r="B8" s="479" t="s">
        <v>40</v>
      </c>
      <c r="C8" s="480" t="s">
        <v>36</v>
      </c>
      <c r="D8" s="481">
        <v>100.8</v>
      </c>
      <c r="E8" s="482">
        <v>104.1</v>
      </c>
      <c r="F8" s="483">
        <v>100.8</v>
      </c>
      <c r="G8" s="483">
        <v>104.1</v>
      </c>
      <c r="H8" s="482">
        <v>119.5</v>
      </c>
      <c r="I8" s="482">
        <v>127.3</v>
      </c>
      <c r="J8" s="482">
        <v>100.4</v>
      </c>
      <c r="K8" s="482">
        <v>101.6</v>
      </c>
      <c r="L8" s="83"/>
    </row>
    <row r="9" spans="1:14" ht="15.6" customHeight="1">
      <c r="A9" s="478"/>
      <c r="B9" s="484">
        <v>2</v>
      </c>
      <c r="C9" s="479"/>
      <c r="D9" s="481">
        <v>100</v>
      </c>
      <c r="E9" s="482">
        <v>100</v>
      </c>
      <c r="F9" s="483">
        <v>100</v>
      </c>
      <c r="G9" s="483">
        <v>100</v>
      </c>
      <c r="H9" s="482">
        <v>100</v>
      </c>
      <c r="I9" s="482">
        <v>100</v>
      </c>
      <c r="J9" s="482">
        <v>100</v>
      </c>
      <c r="K9" s="482">
        <v>100</v>
      </c>
      <c r="L9" s="83"/>
      <c r="N9" s="241"/>
    </row>
    <row r="10" spans="1:14" ht="14.25" customHeight="1">
      <c r="A10" s="258"/>
      <c r="B10" s="484">
        <v>3</v>
      </c>
      <c r="C10" s="258"/>
      <c r="D10" s="485">
        <v>101</v>
      </c>
      <c r="E10" s="486">
        <v>102</v>
      </c>
      <c r="F10" s="258">
        <v>101.8</v>
      </c>
      <c r="G10" s="487">
        <v>102.8</v>
      </c>
      <c r="H10" s="258">
        <v>101.5</v>
      </c>
      <c r="I10" s="258">
        <v>108.8</v>
      </c>
      <c r="J10" s="258">
        <v>100.4</v>
      </c>
      <c r="K10" s="258">
        <v>97.7</v>
      </c>
      <c r="L10" s="83"/>
    </row>
    <row r="11" spans="1:14" ht="15.6" customHeight="1">
      <c r="A11" s="89"/>
      <c r="B11" s="488"/>
      <c r="C11" s="488"/>
      <c r="D11" s="489"/>
      <c r="E11" s="490"/>
      <c r="F11" s="490"/>
      <c r="G11" s="490"/>
      <c r="H11" s="490"/>
      <c r="I11" s="490"/>
      <c r="J11" s="490"/>
      <c r="K11" s="490"/>
      <c r="L11" s="83"/>
    </row>
    <row r="12" spans="1:14" ht="15.6" hidden="1" customHeight="1">
      <c r="A12" s="89"/>
      <c r="B12" s="488" t="s">
        <v>61</v>
      </c>
      <c r="C12" s="488" t="s">
        <v>122</v>
      </c>
      <c r="D12" s="491">
        <v>80.8</v>
      </c>
      <c r="E12" s="492">
        <v>83</v>
      </c>
      <c r="F12" s="492">
        <v>79.8</v>
      </c>
      <c r="G12" s="492">
        <v>82</v>
      </c>
      <c r="H12" s="492">
        <v>106</v>
      </c>
      <c r="I12" s="492">
        <v>121.7</v>
      </c>
      <c r="J12" s="493">
        <v>99.9</v>
      </c>
      <c r="K12" s="493">
        <v>97.7</v>
      </c>
      <c r="L12" s="83"/>
    </row>
    <row r="13" spans="1:14" ht="15.6" hidden="1" customHeight="1">
      <c r="A13" s="494" t="s">
        <v>427</v>
      </c>
      <c r="B13" s="488" t="s">
        <v>64</v>
      </c>
      <c r="C13" s="495"/>
      <c r="D13" s="491">
        <v>83.4</v>
      </c>
      <c r="E13" s="492">
        <v>83.9</v>
      </c>
      <c r="F13" s="492">
        <v>82.2</v>
      </c>
      <c r="G13" s="492">
        <v>82.7</v>
      </c>
      <c r="H13" s="492">
        <v>111.6</v>
      </c>
      <c r="I13" s="492">
        <v>124.7</v>
      </c>
      <c r="J13" s="493">
        <v>98.9</v>
      </c>
      <c r="K13" s="493">
        <v>97.7</v>
      </c>
      <c r="L13" s="83"/>
    </row>
    <row r="14" spans="1:14" ht="15.6" hidden="1" customHeight="1">
      <c r="A14" s="494" t="s">
        <v>427</v>
      </c>
      <c r="B14" s="488" t="s">
        <v>68</v>
      </c>
      <c r="C14" s="495" t="s">
        <v>428</v>
      </c>
      <c r="D14" s="491">
        <v>84.3</v>
      </c>
      <c r="E14" s="492">
        <v>85.8</v>
      </c>
      <c r="F14" s="492">
        <v>81</v>
      </c>
      <c r="G14" s="492">
        <v>82.4</v>
      </c>
      <c r="H14" s="492">
        <v>111.7</v>
      </c>
      <c r="I14" s="492">
        <v>121.1</v>
      </c>
      <c r="J14" s="493">
        <v>100.6</v>
      </c>
      <c r="K14" s="493">
        <v>98.3</v>
      </c>
      <c r="L14" s="83"/>
    </row>
    <row r="15" spans="1:14" ht="15.6" hidden="1" customHeight="1">
      <c r="A15" s="494" t="s">
        <v>429</v>
      </c>
      <c r="B15" s="488" t="s">
        <v>430</v>
      </c>
      <c r="C15" s="495" t="s">
        <v>428</v>
      </c>
      <c r="D15" s="491">
        <v>80.7</v>
      </c>
      <c r="E15" s="492">
        <v>84.8</v>
      </c>
      <c r="F15" s="492">
        <v>76.900000000000006</v>
      </c>
      <c r="G15" s="492">
        <v>80.8</v>
      </c>
      <c r="H15" s="492">
        <v>111.7</v>
      </c>
      <c r="I15" s="492">
        <v>129.30000000000001</v>
      </c>
      <c r="J15" s="493">
        <v>101.3</v>
      </c>
      <c r="K15" s="493">
        <v>96.6</v>
      </c>
      <c r="L15" s="83"/>
    </row>
    <row r="16" spans="1:14" ht="15.6" customHeight="1">
      <c r="A16" s="256" t="s">
        <v>431</v>
      </c>
      <c r="B16" s="496">
        <v>2</v>
      </c>
      <c r="C16" s="497" t="s">
        <v>198</v>
      </c>
      <c r="D16" s="498">
        <v>83.5</v>
      </c>
      <c r="E16" s="499">
        <v>81.7</v>
      </c>
      <c r="F16" s="499">
        <v>84.1</v>
      </c>
      <c r="G16" s="499">
        <v>82.3</v>
      </c>
      <c r="H16" s="499">
        <v>98.9</v>
      </c>
      <c r="I16" s="499">
        <v>116.6</v>
      </c>
      <c r="J16" s="500">
        <v>99.4</v>
      </c>
      <c r="K16" s="500">
        <v>96.6</v>
      </c>
      <c r="L16" s="83"/>
    </row>
    <row r="17" spans="1:25" ht="15.6" customHeight="1">
      <c r="A17" s="501" t="s">
        <v>46</v>
      </c>
      <c r="B17" s="496">
        <v>3</v>
      </c>
      <c r="C17" s="497" t="s">
        <v>46</v>
      </c>
      <c r="D17" s="498">
        <v>88.2</v>
      </c>
      <c r="E17" s="499">
        <v>90.1</v>
      </c>
      <c r="F17" s="499">
        <v>88.7</v>
      </c>
      <c r="G17" s="499">
        <v>90.6</v>
      </c>
      <c r="H17" s="499">
        <v>106.4</v>
      </c>
      <c r="I17" s="499">
        <v>117.4</v>
      </c>
      <c r="J17" s="500">
        <v>99</v>
      </c>
      <c r="K17" s="500">
        <v>96.4</v>
      </c>
      <c r="L17" s="83"/>
    </row>
    <row r="18" spans="1:25" ht="15.6" customHeight="1">
      <c r="A18" s="501" t="s">
        <v>46</v>
      </c>
      <c r="B18" s="496">
        <v>4</v>
      </c>
      <c r="C18" s="497" t="s">
        <v>46</v>
      </c>
      <c r="D18" s="498">
        <v>87.3</v>
      </c>
      <c r="E18" s="499">
        <v>85.4</v>
      </c>
      <c r="F18" s="499">
        <v>88.7</v>
      </c>
      <c r="G18" s="499">
        <v>86.8</v>
      </c>
      <c r="H18" s="499">
        <v>108.6</v>
      </c>
      <c r="I18" s="499">
        <v>120</v>
      </c>
      <c r="J18" s="500">
        <v>100.5</v>
      </c>
      <c r="K18" s="500">
        <v>98.5</v>
      </c>
      <c r="L18" s="83"/>
    </row>
    <row r="19" spans="1:25" ht="15.6" customHeight="1">
      <c r="A19" s="256" t="s">
        <v>46</v>
      </c>
      <c r="B19" s="496">
        <v>5</v>
      </c>
      <c r="C19" s="331" t="s">
        <v>46</v>
      </c>
      <c r="D19" s="498">
        <v>85.3</v>
      </c>
      <c r="E19" s="499">
        <v>81</v>
      </c>
      <c r="F19" s="499">
        <v>86.3</v>
      </c>
      <c r="G19" s="499">
        <v>82</v>
      </c>
      <c r="H19" s="499">
        <v>96.8</v>
      </c>
      <c r="I19" s="499">
        <v>101.7</v>
      </c>
      <c r="J19" s="500">
        <v>101.1</v>
      </c>
      <c r="K19" s="500">
        <v>99.7</v>
      </c>
      <c r="L19" s="83"/>
    </row>
    <row r="20" spans="1:25" ht="15.6" customHeight="1">
      <c r="A20" s="236" t="s">
        <v>46</v>
      </c>
      <c r="B20" s="496">
        <v>6</v>
      </c>
      <c r="C20" s="331" t="s">
        <v>46</v>
      </c>
      <c r="D20" s="498">
        <v>129.5</v>
      </c>
      <c r="E20" s="499">
        <v>123.2</v>
      </c>
      <c r="F20" s="499">
        <v>130.80000000000001</v>
      </c>
      <c r="G20" s="499">
        <v>124.4</v>
      </c>
      <c r="H20" s="499">
        <v>97.9</v>
      </c>
      <c r="I20" s="499">
        <v>106.1</v>
      </c>
      <c r="J20" s="500">
        <v>100.9</v>
      </c>
      <c r="K20" s="500">
        <v>99.3</v>
      </c>
      <c r="L20" s="83"/>
    </row>
    <row r="21" spans="1:25" ht="15.6" customHeight="1">
      <c r="A21" s="256" t="s">
        <v>46</v>
      </c>
      <c r="B21" s="496">
        <v>7</v>
      </c>
      <c r="C21" s="497" t="s">
        <v>46</v>
      </c>
      <c r="D21" s="498">
        <v>128.9</v>
      </c>
      <c r="E21" s="499">
        <v>144.69999999999999</v>
      </c>
      <c r="F21" s="499">
        <v>130.19999999999999</v>
      </c>
      <c r="G21" s="499">
        <v>146.19999999999999</v>
      </c>
      <c r="H21" s="499">
        <v>105.4</v>
      </c>
      <c r="I21" s="499">
        <v>110.5</v>
      </c>
      <c r="J21" s="500">
        <v>100.8</v>
      </c>
      <c r="K21" s="500">
        <v>98.4</v>
      </c>
      <c r="L21" s="83"/>
      <c r="O21" s="258"/>
    </row>
    <row r="22" spans="1:25" ht="15.6" customHeight="1">
      <c r="A22" s="256" t="s">
        <v>46</v>
      </c>
      <c r="B22" s="496">
        <v>8</v>
      </c>
      <c r="C22" s="497" t="s">
        <v>46</v>
      </c>
      <c r="D22" s="502">
        <v>87.6</v>
      </c>
      <c r="E22" s="500">
        <v>84.9</v>
      </c>
      <c r="F22" s="500">
        <v>88.4</v>
      </c>
      <c r="G22" s="500">
        <v>85.7</v>
      </c>
      <c r="H22" s="500">
        <v>97.9</v>
      </c>
      <c r="I22" s="500">
        <v>102.6</v>
      </c>
      <c r="J22" s="500">
        <v>100.6</v>
      </c>
      <c r="K22" s="500">
        <v>97.2</v>
      </c>
      <c r="L22" s="83"/>
      <c r="O22" s="258"/>
    </row>
    <row r="23" spans="1:25" ht="15.6" customHeight="1">
      <c r="A23" s="236" t="s">
        <v>46</v>
      </c>
      <c r="B23" s="496">
        <v>9</v>
      </c>
      <c r="C23" s="497" t="s">
        <v>46</v>
      </c>
      <c r="D23" s="502">
        <v>84.6</v>
      </c>
      <c r="E23" s="500">
        <v>82.9</v>
      </c>
      <c r="F23" s="500">
        <v>84.9</v>
      </c>
      <c r="G23" s="500">
        <v>83.2</v>
      </c>
      <c r="H23" s="500">
        <v>92.5</v>
      </c>
      <c r="I23" s="500">
        <v>100.7</v>
      </c>
      <c r="J23" s="500">
        <v>100.5</v>
      </c>
      <c r="K23" s="500">
        <v>97.6</v>
      </c>
      <c r="L23" s="83"/>
      <c r="O23" s="258"/>
    </row>
    <row r="24" spans="1:25" ht="15.6" customHeight="1">
      <c r="A24" s="256" t="s">
        <v>46</v>
      </c>
      <c r="B24" s="496">
        <v>10</v>
      </c>
      <c r="C24" s="497" t="s">
        <v>46</v>
      </c>
      <c r="D24" s="502">
        <v>85.9</v>
      </c>
      <c r="E24" s="500">
        <v>82.1</v>
      </c>
      <c r="F24" s="500">
        <v>86.3</v>
      </c>
      <c r="G24" s="500">
        <v>82.5</v>
      </c>
      <c r="H24" s="500">
        <v>100</v>
      </c>
      <c r="I24" s="500">
        <v>102.6</v>
      </c>
      <c r="J24" s="500">
        <v>100.5</v>
      </c>
      <c r="K24" s="500">
        <v>98.1</v>
      </c>
      <c r="L24" s="83"/>
      <c r="O24" s="258"/>
    </row>
    <row r="25" spans="1:25" ht="15.6" customHeight="1">
      <c r="A25" s="236" t="s">
        <v>46</v>
      </c>
      <c r="B25" s="496">
        <v>11</v>
      </c>
      <c r="C25" s="497" t="s">
        <v>46</v>
      </c>
      <c r="D25" s="502">
        <v>90.1</v>
      </c>
      <c r="E25" s="500">
        <v>84.9</v>
      </c>
      <c r="F25" s="500">
        <v>90.6</v>
      </c>
      <c r="G25" s="500">
        <v>85.4</v>
      </c>
      <c r="H25" s="500">
        <v>103.3</v>
      </c>
      <c r="I25" s="500">
        <v>107.8</v>
      </c>
      <c r="J25" s="500">
        <v>100.9</v>
      </c>
      <c r="K25" s="500">
        <v>97.2</v>
      </c>
      <c r="L25" s="83"/>
      <c r="O25" s="258"/>
    </row>
    <row r="26" spans="1:25" ht="15.6" customHeight="1">
      <c r="A26" s="256" t="s">
        <v>46</v>
      </c>
      <c r="B26" s="496">
        <v>12</v>
      </c>
      <c r="C26" s="497" t="s">
        <v>46</v>
      </c>
      <c r="D26" s="502">
        <v>174.8</v>
      </c>
      <c r="E26" s="500">
        <v>199.1</v>
      </c>
      <c r="F26" s="500">
        <v>176.2</v>
      </c>
      <c r="G26" s="500">
        <v>200.7</v>
      </c>
      <c r="H26" s="500">
        <v>107.6</v>
      </c>
      <c r="I26" s="500">
        <v>116.6</v>
      </c>
      <c r="J26" s="500">
        <v>100.6</v>
      </c>
      <c r="K26" s="500">
        <v>97</v>
      </c>
      <c r="L26" s="83"/>
      <c r="O26" s="258"/>
    </row>
    <row r="27" spans="1:25" ht="15.6" customHeight="1">
      <c r="A27" s="501" t="s">
        <v>432</v>
      </c>
      <c r="B27" s="496">
        <v>1</v>
      </c>
      <c r="C27" s="503" t="s">
        <v>45</v>
      </c>
      <c r="D27" s="504">
        <v>89.1</v>
      </c>
      <c r="E27" s="504">
        <v>88</v>
      </c>
      <c r="F27" s="504">
        <v>89.4</v>
      </c>
      <c r="G27" s="504">
        <v>88.3</v>
      </c>
      <c r="H27" s="504">
        <v>106.5</v>
      </c>
      <c r="I27" s="504">
        <v>114</v>
      </c>
      <c r="J27" s="504">
        <v>101</v>
      </c>
      <c r="K27" s="504">
        <v>100.2</v>
      </c>
      <c r="L27" s="83"/>
      <c r="O27" s="258"/>
    </row>
    <row r="28" spans="1:25" ht="15.6" customHeight="1">
      <c r="A28" s="501"/>
      <c r="B28" s="496">
        <v>2</v>
      </c>
      <c r="C28" s="503"/>
      <c r="D28" s="504">
        <v>83.5</v>
      </c>
      <c r="E28" s="504">
        <v>85.1</v>
      </c>
      <c r="F28" s="504">
        <v>83.5</v>
      </c>
      <c r="G28" s="504">
        <v>85.1</v>
      </c>
      <c r="H28" s="504">
        <v>107.5</v>
      </c>
      <c r="I28" s="504">
        <v>125.4</v>
      </c>
      <c r="J28" s="504">
        <v>101</v>
      </c>
      <c r="K28" s="504">
        <v>100.1</v>
      </c>
      <c r="L28" s="83"/>
      <c r="O28" s="258"/>
    </row>
    <row r="29" spans="1:25" ht="15.6" customHeight="1">
      <c r="A29" s="505"/>
      <c r="B29" s="506">
        <v>3</v>
      </c>
      <c r="C29" s="507" t="str">
        <f>IF(B29=1,"月","")</f>
        <v/>
      </c>
      <c r="D29" s="508">
        <v>86.7</v>
      </c>
      <c r="E29" s="509">
        <v>88</v>
      </c>
      <c r="F29" s="509">
        <v>86.2</v>
      </c>
      <c r="G29" s="509">
        <v>87.5</v>
      </c>
      <c r="H29" s="509">
        <v>107.5</v>
      </c>
      <c r="I29" s="509">
        <v>123.7</v>
      </c>
      <c r="J29" s="509">
        <v>100</v>
      </c>
      <c r="K29" s="509">
        <v>100</v>
      </c>
      <c r="L29" s="83"/>
      <c r="N29" s="510"/>
      <c r="O29" s="510"/>
      <c r="P29" s="510"/>
      <c r="Q29" s="510"/>
      <c r="R29" s="510"/>
      <c r="S29" s="510"/>
      <c r="T29" s="510"/>
      <c r="U29" s="510"/>
      <c r="V29" s="241"/>
      <c r="W29" s="241"/>
      <c r="X29" s="241"/>
      <c r="Y29" s="241"/>
    </row>
    <row r="30" spans="1:25" ht="15.6" customHeight="1">
      <c r="A30" s="1584" t="s">
        <v>433</v>
      </c>
      <c r="B30" s="1584"/>
      <c r="C30" s="1584"/>
      <c r="D30" s="511">
        <v>3.8</v>
      </c>
      <c r="E30" s="512">
        <v>3.4</v>
      </c>
      <c r="F30" s="512">
        <v>3.2</v>
      </c>
      <c r="G30" s="512">
        <v>2.8</v>
      </c>
      <c r="H30" s="512">
        <v>0</v>
      </c>
      <c r="I30" s="512">
        <v>-1.4</v>
      </c>
      <c r="J30" s="512">
        <v>-1</v>
      </c>
      <c r="K30" s="512">
        <v>-0.1</v>
      </c>
      <c r="L30" s="89"/>
    </row>
    <row r="31" spans="1:25" ht="20.25" customHeight="1">
      <c r="A31" s="1669" t="s">
        <v>434</v>
      </c>
      <c r="B31" s="1669"/>
      <c r="C31" s="1670"/>
      <c r="D31" s="513">
        <v>-1.7</v>
      </c>
      <c r="E31" s="514">
        <v>-2.2999999999999998</v>
      </c>
      <c r="F31" s="514">
        <v>-2.8</v>
      </c>
      <c r="G31" s="514">
        <v>-3.4</v>
      </c>
      <c r="H31" s="514">
        <v>1</v>
      </c>
      <c r="I31" s="514">
        <v>5.4</v>
      </c>
      <c r="J31" s="514">
        <v>1</v>
      </c>
      <c r="K31" s="514">
        <v>3.7</v>
      </c>
      <c r="L31" s="89"/>
      <c r="N31" s="515"/>
      <c r="O31" s="515"/>
      <c r="P31" s="515"/>
      <c r="Q31" s="515"/>
      <c r="R31" s="515"/>
      <c r="S31" s="515"/>
      <c r="T31" s="515"/>
      <c r="U31" s="515"/>
    </row>
    <row r="32" spans="1:25" ht="13.5" customHeight="1">
      <c r="A32" s="1671"/>
      <c r="B32" s="1671"/>
      <c r="C32" s="1671"/>
      <c r="D32" s="1671"/>
      <c r="E32" s="1671"/>
      <c r="F32" s="1671"/>
      <c r="G32" s="1671"/>
      <c r="H32" s="1671"/>
      <c r="I32" s="1671"/>
      <c r="J32" s="1671"/>
      <c r="K32" s="1671"/>
      <c r="L32" s="1671"/>
    </row>
    <row r="33" spans="1:98" ht="12" customHeight="1">
      <c r="A33" s="1672"/>
      <c r="B33" s="1672"/>
      <c r="C33" s="1672"/>
      <c r="D33" s="1672"/>
      <c r="E33" s="1672"/>
      <c r="F33" s="1672"/>
      <c r="G33" s="1672"/>
      <c r="H33" s="1672"/>
      <c r="I33" s="1672"/>
      <c r="J33" s="1672"/>
      <c r="K33" s="1672"/>
      <c r="L33" s="1672"/>
    </row>
    <row r="34" spans="1:98" ht="12" customHeight="1">
      <c r="A34" s="516"/>
      <c r="B34" s="516"/>
      <c r="C34" s="516"/>
      <c r="D34" s="516"/>
      <c r="E34" s="516"/>
      <c r="F34" s="516"/>
      <c r="G34" s="516"/>
      <c r="H34" s="516"/>
      <c r="I34" s="516"/>
      <c r="J34" s="516"/>
      <c r="K34" s="516"/>
      <c r="L34" s="516"/>
    </row>
    <row r="35" spans="1:98" ht="15.6" customHeight="1">
      <c r="A35" s="89"/>
      <c r="B35" s="89"/>
      <c r="C35" s="89"/>
      <c r="D35" s="89"/>
      <c r="E35" s="1663" t="s">
        <v>435</v>
      </c>
      <c r="F35" s="1663"/>
      <c r="G35" s="1663"/>
      <c r="H35" s="1663"/>
      <c r="I35" s="1663"/>
      <c r="J35" s="89"/>
      <c r="K35" s="89"/>
      <c r="L35" s="89"/>
    </row>
    <row r="36" spans="1:98" ht="15.6" customHeight="1">
      <c r="A36" s="517" t="s">
        <v>436</v>
      </c>
      <c r="B36" s="517"/>
      <c r="C36" s="517"/>
      <c r="D36" s="89"/>
      <c r="E36" s="89"/>
      <c r="F36" s="89"/>
      <c r="G36" s="89"/>
      <c r="H36" s="89"/>
      <c r="I36" s="89"/>
      <c r="J36" s="89"/>
      <c r="K36" s="89"/>
      <c r="L36" s="89"/>
      <c r="O36" s="241"/>
    </row>
    <row r="37" spans="1:98" ht="15.6" customHeight="1">
      <c r="A37" s="89" t="s">
        <v>437</v>
      </c>
      <c r="B37" s="89"/>
      <c r="C37" s="89"/>
      <c r="D37" s="89"/>
      <c r="E37" s="89"/>
      <c r="F37" s="89"/>
      <c r="G37" s="89"/>
      <c r="H37" s="89"/>
      <c r="I37" s="89"/>
      <c r="J37" s="89"/>
      <c r="K37" s="1659" t="s">
        <v>74</v>
      </c>
      <c r="L37" s="1659"/>
    </row>
    <row r="38" spans="1:98" ht="15.6" customHeight="1">
      <c r="A38" s="1413" t="s">
        <v>438</v>
      </c>
      <c r="B38" s="1413"/>
      <c r="C38" s="1414"/>
      <c r="D38" s="1454" t="s">
        <v>439</v>
      </c>
      <c r="E38" s="1454"/>
      <c r="F38" s="1454"/>
      <c r="G38" s="1454" t="s">
        <v>440</v>
      </c>
      <c r="H38" s="1454"/>
      <c r="I38" s="1454"/>
      <c r="J38" s="1454" t="s">
        <v>441</v>
      </c>
      <c r="K38" s="1454"/>
      <c r="L38" s="1418"/>
    </row>
    <row r="39" spans="1:98" ht="15" customHeight="1">
      <c r="A39" s="1416"/>
      <c r="B39" s="1416"/>
      <c r="C39" s="1417"/>
      <c r="D39" s="475" t="s">
        <v>442</v>
      </c>
      <c r="E39" s="475" t="s">
        <v>443</v>
      </c>
      <c r="F39" s="475" t="s">
        <v>444</v>
      </c>
      <c r="G39" s="475" t="s">
        <v>442</v>
      </c>
      <c r="H39" s="475" t="s">
        <v>443</v>
      </c>
      <c r="I39" s="475" t="s">
        <v>444</v>
      </c>
      <c r="J39" s="475" t="s">
        <v>442</v>
      </c>
      <c r="K39" s="475" t="s">
        <v>443</v>
      </c>
      <c r="L39" s="518" t="s">
        <v>444</v>
      </c>
    </row>
    <row r="40" spans="1:98" ht="15.6" hidden="1" customHeight="1">
      <c r="A40" s="519" t="s">
        <v>445</v>
      </c>
      <c r="B40" s="520">
        <v>12</v>
      </c>
      <c r="C40" s="521" t="s">
        <v>122</v>
      </c>
      <c r="D40" s="522">
        <v>527010</v>
      </c>
      <c r="E40" s="522">
        <v>691230</v>
      </c>
      <c r="F40" s="522">
        <v>311004</v>
      </c>
      <c r="G40" s="522">
        <v>254594</v>
      </c>
      <c r="H40" s="522">
        <v>319971</v>
      </c>
      <c r="I40" s="522">
        <v>168601</v>
      </c>
      <c r="J40" s="522">
        <v>272416</v>
      </c>
      <c r="K40" s="522">
        <v>371259</v>
      </c>
      <c r="L40" s="522">
        <v>142403</v>
      </c>
    </row>
    <row r="41" spans="1:98" ht="15.6" hidden="1" customHeight="1">
      <c r="A41" s="494" t="s">
        <v>446</v>
      </c>
      <c r="B41" s="331">
        <v>1</v>
      </c>
      <c r="C41" s="289" t="s">
        <v>122</v>
      </c>
      <c r="D41" s="523">
        <v>282025</v>
      </c>
      <c r="E41" s="523">
        <v>352674</v>
      </c>
      <c r="F41" s="523">
        <v>184057</v>
      </c>
      <c r="G41" s="523">
        <v>254665</v>
      </c>
      <c r="H41" s="523">
        <v>316602</v>
      </c>
      <c r="I41" s="523">
        <v>168778</v>
      </c>
      <c r="J41" s="523">
        <v>27360</v>
      </c>
      <c r="K41" s="523">
        <v>36072</v>
      </c>
      <c r="L41" s="523">
        <v>15279</v>
      </c>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89"/>
      <c r="BX41" s="89"/>
      <c r="BY41" s="89"/>
      <c r="BZ41" s="89"/>
      <c r="CA41" s="89"/>
      <c r="CB41" s="89"/>
      <c r="CC41" s="89"/>
      <c r="CD41" s="89"/>
      <c r="CE41" s="89"/>
      <c r="CF41" s="89"/>
      <c r="CG41" s="89"/>
      <c r="CH41" s="89"/>
      <c r="CI41" s="89"/>
      <c r="CJ41" s="89"/>
      <c r="CK41" s="89"/>
      <c r="CL41" s="89"/>
      <c r="CM41" s="89"/>
      <c r="CN41" s="89"/>
      <c r="CO41" s="89"/>
      <c r="CP41" s="89"/>
      <c r="CQ41" s="89"/>
      <c r="CR41" s="89"/>
      <c r="CS41" s="89"/>
      <c r="CT41" s="89"/>
    </row>
    <row r="42" spans="1:98" ht="15.6" hidden="1" customHeight="1">
      <c r="A42" s="494" t="s">
        <v>446</v>
      </c>
      <c r="B42" s="524">
        <v>2</v>
      </c>
      <c r="C42" s="289" t="s">
        <v>428</v>
      </c>
      <c r="D42" s="525">
        <v>256679</v>
      </c>
      <c r="E42" s="526">
        <v>323809</v>
      </c>
      <c r="F42" s="526">
        <v>168997</v>
      </c>
      <c r="G42" s="526">
        <v>254674</v>
      </c>
      <c r="H42" s="526">
        <v>321072</v>
      </c>
      <c r="I42" s="526">
        <v>167948</v>
      </c>
      <c r="J42" s="526">
        <v>2005</v>
      </c>
      <c r="K42" s="526">
        <v>2737</v>
      </c>
      <c r="L42" s="526">
        <v>1049</v>
      </c>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c r="BG42" s="89"/>
      <c r="BH42" s="89"/>
      <c r="BI42" s="89"/>
      <c r="BJ42" s="89"/>
      <c r="BK42" s="89"/>
      <c r="BL42" s="89"/>
      <c r="BM42" s="89"/>
      <c r="BN42" s="89"/>
      <c r="BO42" s="89"/>
      <c r="BP42" s="89"/>
      <c r="BQ42" s="89"/>
      <c r="BR42" s="89"/>
      <c r="BS42" s="89"/>
      <c r="BT42" s="89"/>
      <c r="BU42" s="89"/>
      <c r="BV42" s="89"/>
      <c r="BW42" s="89"/>
      <c r="BX42" s="89"/>
      <c r="BY42" s="89"/>
      <c r="BZ42" s="89"/>
      <c r="CA42" s="89"/>
      <c r="CB42" s="89"/>
      <c r="CC42" s="89"/>
      <c r="CD42" s="89"/>
      <c r="CE42" s="89"/>
      <c r="CF42" s="89"/>
      <c r="CG42" s="89"/>
      <c r="CH42" s="89"/>
      <c r="CI42" s="89"/>
      <c r="CJ42" s="89"/>
      <c r="CK42" s="89"/>
      <c r="CL42" s="89"/>
      <c r="CM42" s="89"/>
      <c r="CN42" s="89"/>
      <c r="CO42" s="89"/>
      <c r="CP42" s="89"/>
      <c r="CQ42" s="89"/>
      <c r="CR42" s="89"/>
      <c r="CS42" s="89"/>
      <c r="CT42" s="89"/>
    </row>
    <row r="43" spans="1:98" ht="15.6" hidden="1" customHeight="1">
      <c r="A43" s="494" t="s">
        <v>447</v>
      </c>
      <c r="B43" s="524">
        <v>8</v>
      </c>
      <c r="C43" s="331" t="s">
        <v>122</v>
      </c>
      <c r="D43" s="525"/>
      <c r="E43" s="526"/>
      <c r="F43" s="526"/>
      <c r="G43" s="526"/>
      <c r="H43" s="526"/>
      <c r="I43" s="526"/>
      <c r="J43" s="526"/>
      <c r="K43" s="526"/>
      <c r="L43" s="526"/>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c r="CG43" s="89"/>
      <c r="CH43" s="89"/>
      <c r="CI43" s="89"/>
      <c r="CJ43" s="89"/>
      <c r="CK43" s="89"/>
      <c r="CL43" s="89"/>
      <c r="CM43" s="89"/>
      <c r="CN43" s="89"/>
      <c r="CO43" s="89"/>
      <c r="CP43" s="89"/>
      <c r="CQ43" s="89"/>
      <c r="CR43" s="89"/>
      <c r="CS43" s="89"/>
      <c r="CT43" s="89"/>
    </row>
    <row r="44" spans="1:98" ht="15" customHeight="1">
      <c r="A44" s="527" t="s">
        <v>213</v>
      </c>
      <c r="B44" s="497">
        <v>1</v>
      </c>
      <c r="C44" s="497" t="s">
        <v>198</v>
      </c>
      <c r="D44" s="525">
        <v>271644</v>
      </c>
      <c r="E44" s="526">
        <v>341147</v>
      </c>
      <c r="F44" s="526">
        <v>188882</v>
      </c>
      <c r="G44" s="526">
        <v>253843</v>
      </c>
      <c r="H44" s="526">
        <v>317514</v>
      </c>
      <c r="I44" s="526">
        <v>178026</v>
      </c>
      <c r="J44" s="526">
        <v>17801</v>
      </c>
      <c r="K44" s="526">
        <v>23633</v>
      </c>
      <c r="L44" s="526">
        <v>10856</v>
      </c>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c r="BD44" s="89"/>
      <c r="BE44" s="89"/>
      <c r="BF44" s="89"/>
      <c r="BG44" s="89"/>
      <c r="BH44" s="89"/>
      <c r="BI44" s="89"/>
      <c r="BJ44" s="89"/>
      <c r="BK44" s="89"/>
      <c r="BL44" s="89"/>
      <c r="BM44" s="89"/>
      <c r="BN44" s="89"/>
      <c r="BO44" s="89"/>
      <c r="BP44" s="89"/>
      <c r="BQ44" s="89"/>
      <c r="BR44" s="89"/>
      <c r="BS44" s="89"/>
      <c r="BT44" s="89"/>
      <c r="BU44" s="89"/>
      <c r="BV44" s="89"/>
      <c r="BW44" s="89"/>
      <c r="BX44" s="89"/>
      <c r="BY44" s="89"/>
      <c r="BZ44" s="89"/>
      <c r="CA44" s="89"/>
      <c r="CB44" s="89"/>
      <c r="CC44" s="89"/>
      <c r="CD44" s="89"/>
      <c r="CE44" s="89"/>
      <c r="CF44" s="89"/>
      <c r="CG44" s="89"/>
      <c r="CH44" s="89"/>
      <c r="CI44" s="89"/>
      <c r="CJ44" s="89"/>
      <c r="CK44" s="89"/>
      <c r="CL44" s="89"/>
      <c r="CM44" s="89"/>
      <c r="CN44" s="89"/>
      <c r="CO44" s="89"/>
      <c r="CP44" s="89"/>
      <c r="CQ44" s="89"/>
      <c r="CR44" s="89"/>
      <c r="CS44" s="89"/>
      <c r="CT44" s="89"/>
    </row>
    <row r="45" spans="1:98" ht="15" customHeight="1">
      <c r="A45" s="527" t="s">
        <v>46</v>
      </c>
      <c r="B45" s="497">
        <v>2</v>
      </c>
      <c r="C45" s="497" t="s">
        <v>46</v>
      </c>
      <c r="D45" s="525">
        <v>254425</v>
      </c>
      <c r="E45" s="526">
        <v>319829</v>
      </c>
      <c r="F45" s="526">
        <v>176904</v>
      </c>
      <c r="G45" s="526">
        <v>253561</v>
      </c>
      <c r="H45" s="526">
        <v>318819</v>
      </c>
      <c r="I45" s="526">
        <v>176213</v>
      </c>
      <c r="J45" s="526">
        <v>864</v>
      </c>
      <c r="K45" s="526">
        <v>1010</v>
      </c>
      <c r="L45" s="526">
        <v>691</v>
      </c>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89"/>
      <c r="AY45" s="89"/>
      <c r="AZ45" s="89"/>
      <c r="BA45" s="89"/>
      <c r="BB45" s="89"/>
      <c r="BC45" s="89"/>
      <c r="BD45" s="89"/>
      <c r="BE45" s="89"/>
      <c r="BF45" s="89"/>
      <c r="BG45" s="89"/>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c r="CF45" s="89"/>
      <c r="CG45" s="89"/>
      <c r="CH45" s="89"/>
      <c r="CI45" s="89"/>
      <c r="CJ45" s="89"/>
      <c r="CK45" s="89"/>
      <c r="CL45" s="89"/>
      <c r="CM45" s="89"/>
      <c r="CN45" s="89"/>
      <c r="CO45" s="89"/>
      <c r="CP45" s="89"/>
      <c r="CQ45" s="89"/>
      <c r="CR45" s="89"/>
      <c r="CS45" s="89"/>
      <c r="CT45" s="89"/>
    </row>
    <row r="46" spans="1:98" ht="15" customHeight="1">
      <c r="A46" s="528"/>
      <c r="B46" s="484">
        <v>3</v>
      </c>
      <c r="C46" s="484"/>
      <c r="D46" s="529">
        <v>264200</v>
      </c>
      <c r="E46" s="530">
        <v>333278</v>
      </c>
      <c r="F46" s="530">
        <v>181763</v>
      </c>
      <c r="G46" s="530">
        <v>255558</v>
      </c>
      <c r="H46" s="530">
        <v>322261</v>
      </c>
      <c r="I46" s="530">
        <v>175955</v>
      </c>
      <c r="J46" s="530">
        <v>8642</v>
      </c>
      <c r="K46" s="530">
        <v>11017</v>
      </c>
      <c r="L46" s="530">
        <v>5808</v>
      </c>
    </row>
    <row r="47" spans="1:98" ht="15" customHeight="1">
      <c r="A47" s="531"/>
      <c r="B47" s="531"/>
      <c r="C47" s="531"/>
      <c r="D47" s="532"/>
      <c r="E47" s="533"/>
      <c r="F47" s="534"/>
      <c r="G47" s="534"/>
      <c r="H47" s="534"/>
      <c r="I47" s="534"/>
      <c r="J47" s="534"/>
      <c r="K47" s="534"/>
      <c r="L47" s="534"/>
    </row>
    <row r="48" spans="1:98" ht="15.6" customHeight="1">
      <c r="A48" s="1673" t="s">
        <v>448</v>
      </c>
      <c r="B48" s="1674"/>
      <c r="C48" s="1674"/>
      <c r="D48" s="535">
        <v>348642</v>
      </c>
      <c r="E48" s="536">
        <v>375963</v>
      </c>
      <c r="F48" s="536">
        <v>197028</v>
      </c>
      <c r="G48" s="536">
        <v>342472</v>
      </c>
      <c r="H48" s="536">
        <v>368682</v>
      </c>
      <c r="I48" s="536">
        <v>197028</v>
      </c>
      <c r="J48" s="536">
        <v>6170</v>
      </c>
      <c r="K48" s="536">
        <v>7281</v>
      </c>
      <c r="L48" s="536">
        <v>0</v>
      </c>
    </row>
    <row r="49" spans="1:98" ht="15.6" customHeight="1">
      <c r="A49" s="1673" t="s">
        <v>449</v>
      </c>
      <c r="B49" s="1674"/>
      <c r="C49" s="1674"/>
      <c r="D49" s="535">
        <v>321786</v>
      </c>
      <c r="E49" s="536">
        <v>369382</v>
      </c>
      <c r="F49" s="536">
        <v>200959</v>
      </c>
      <c r="G49" s="536">
        <v>309445</v>
      </c>
      <c r="H49" s="536">
        <v>354693</v>
      </c>
      <c r="I49" s="536">
        <v>194581</v>
      </c>
      <c r="J49" s="536">
        <v>12341</v>
      </c>
      <c r="K49" s="536">
        <v>14689</v>
      </c>
      <c r="L49" s="536">
        <v>6378</v>
      </c>
    </row>
    <row r="50" spans="1:98" ht="15.6" customHeight="1">
      <c r="A50" s="1675" t="s">
        <v>450</v>
      </c>
      <c r="B50" s="1676"/>
      <c r="C50" s="1676"/>
      <c r="D50" s="535">
        <v>402466</v>
      </c>
      <c r="E50" s="536">
        <v>433690</v>
      </c>
      <c r="F50" s="536">
        <v>262751</v>
      </c>
      <c r="G50" s="536">
        <v>384486</v>
      </c>
      <c r="H50" s="536">
        <v>414126</v>
      </c>
      <c r="I50" s="536">
        <v>251858</v>
      </c>
      <c r="J50" s="536">
        <v>17980</v>
      </c>
      <c r="K50" s="536">
        <v>19564</v>
      </c>
      <c r="L50" s="536">
        <v>10893</v>
      </c>
    </row>
    <row r="51" spans="1:98" ht="15.6" customHeight="1">
      <c r="A51" s="1673" t="s">
        <v>451</v>
      </c>
      <c r="B51" s="1674"/>
      <c r="C51" s="1674"/>
      <c r="D51" s="535">
        <v>327117</v>
      </c>
      <c r="E51" s="536">
        <v>336379</v>
      </c>
      <c r="F51" s="536">
        <v>283799</v>
      </c>
      <c r="G51" s="536">
        <v>318208</v>
      </c>
      <c r="H51" s="536">
        <v>332002</v>
      </c>
      <c r="I51" s="536">
        <v>253686</v>
      </c>
      <c r="J51" s="536">
        <v>8909</v>
      </c>
      <c r="K51" s="536">
        <v>4377</v>
      </c>
      <c r="L51" s="536">
        <v>30113</v>
      </c>
      <c r="AC51" s="89"/>
      <c r="AD51" s="89"/>
      <c r="AE51" s="89"/>
      <c r="AF51" s="89"/>
      <c r="AG51" s="89"/>
      <c r="AH51" s="89"/>
      <c r="AI51" s="89"/>
      <c r="AJ51" s="89"/>
      <c r="AK51" s="89"/>
      <c r="AL51" s="89"/>
      <c r="AM51" s="89"/>
      <c r="AN51" s="89"/>
      <c r="AO51" s="89"/>
      <c r="AP51" s="89"/>
      <c r="AQ51" s="89"/>
      <c r="AR51" s="89"/>
      <c r="AS51" s="89"/>
      <c r="AT51" s="89"/>
      <c r="AU51" s="89"/>
      <c r="AV51" s="89"/>
      <c r="AW51" s="89"/>
      <c r="AX51" s="89"/>
      <c r="AY51" s="89"/>
      <c r="AZ51" s="89"/>
      <c r="BA51" s="89"/>
      <c r="BB51" s="89"/>
      <c r="BC51" s="89"/>
      <c r="BD51" s="89"/>
      <c r="BE51" s="89"/>
      <c r="BF51" s="89"/>
      <c r="BG51" s="89"/>
      <c r="BH51" s="89"/>
      <c r="BI51" s="89"/>
      <c r="BJ51" s="89"/>
      <c r="BK51" s="89"/>
      <c r="BL51" s="89"/>
      <c r="BM51" s="89"/>
      <c r="BN51" s="89"/>
      <c r="BO51" s="89"/>
      <c r="BP51" s="89"/>
      <c r="BQ51" s="89"/>
      <c r="BR51" s="89"/>
    </row>
    <row r="52" spans="1:98" ht="15.6" customHeight="1">
      <c r="A52" s="1673" t="s">
        <v>452</v>
      </c>
      <c r="B52" s="1674"/>
      <c r="C52" s="1674"/>
      <c r="D52" s="535">
        <v>240597</v>
      </c>
      <c r="E52" s="536">
        <v>275703</v>
      </c>
      <c r="F52" s="536">
        <v>147145</v>
      </c>
      <c r="G52" s="536">
        <v>236486</v>
      </c>
      <c r="H52" s="536">
        <v>270454</v>
      </c>
      <c r="I52" s="536">
        <v>146064</v>
      </c>
      <c r="J52" s="536">
        <v>4111</v>
      </c>
      <c r="K52" s="536">
        <v>5249</v>
      </c>
      <c r="L52" s="536">
        <v>1081</v>
      </c>
    </row>
    <row r="53" spans="1:98" ht="15.6" customHeight="1">
      <c r="A53" s="1673" t="s">
        <v>453</v>
      </c>
      <c r="B53" s="1674"/>
      <c r="C53" s="1674"/>
      <c r="D53" s="535">
        <v>194453</v>
      </c>
      <c r="E53" s="536">
        <v>278648</v>
      </c>
      <c r="F53" s="536">
        <v>128889</v>
      </c>
      <c r="G53" s="536">
        <v>191210</v>
      </c>
      <c r="H53" s="536">
        <v>273030</v>
      </c>
      <c r="I53" s="536">
        <v>127496</v>
      </c>
      <c r="J53" s="536">
        <v>3243</v>
      </c>
      <c r="K53" s="536">
        <v>5618</v>
      </c>
      <c r="L53" s="536">
        <v>1393</v>
      </c>
    </row>
    <row r="54" spans="1:98" ht="15.6" customHeight="1">
      <c r="A54" s="1673" t="s">
        <v>454</v>
      </c>
      <c r="B54" s="1674"/>
      <c r="C54" s="1674"/>
      <c r="D54" s="535">
        <v>368721</v>
      </c>
      <c r="E54" s="536">
        <v>480388</v>
      </c>
      <c r="F54" s="536">
        <v>290482</v>
      </c>
      <c r="G54" s="536">
        <v>324934</v>
      </c>
      <c r="H54" s="536">
        <v>423791</v>
      </c>
      <c r="I54" s="536">
        <v>255671</v>
      </c>
      <c r="J54" s="536">
        <v>43787</v>
      </c>
      <c r="K54" s="536">
        <v>56597</v>
      </c>
      <c r="L54" s="536">
        <v>34811</v>
      </c>
    </row>
    <row r="55" spans="1:98" ht="15.6" customHeight="1">
      <c r="A55" s="1673" t="s">
        <v>455</v>
      </c>
      <c r="B55" s="1674"/>
      <c r="C55" s="1674"/>
      <c r="D55" s="535">
        <v>234087</v>
      </c>
      <c r="E55" s="536">
        <v>301166</v>
      </c>
      <c r="F55" s="536">
        <v>171494</v>
      </c>
      <c r="G55" s="536">
        <v>234087</v>
      </c>
      <c r="H55" s="536">
        <v>301166</v>
      </c>
      <c r="I55" s="536">
        <v>171494</v>
      </c>
      <c r="J55" s="536">
        <v>0</v>
      </c>
      <c r="K55" s="536">
        <v>0</v>
      </c>
      <c r="L55" s="536">
        <v>0</v>
      </c>
    </row>
    <row r="56" spans="1:98" ht="15.6" customHeight="1">
      <c r="A56" s="1679" t="s">
        <v>456</v>
      </c>
      <c r="B56" s="1680"/>
      <c r="C56" s="1680"/>
      <c r="D56" s="535">
        <v>381573</v>
      </c>
      <c r="E56" s="536">
        <v>441790</v>
      </c>
      <c r="F56" s="536">
        <v>223500</v>
      </c>
      <c r="G56" s="536">
        <v>363793</v>
      </c>
      <c r="H56" s="536">
        <v>426311</v>
      </c>
      <c r="I56" s="536">
        <v>199680</v>
      </c>
      <c r="J56" s="536">
        <v>17780</v>
      </c>
      <c r="K56" s="536">
        <v>15479</v>
      </c>
      <c r="L56" s="536">
        <v>23820</v>
      </c>
    </row>
    <row r="57" spans="1:98" ht="15.6" customHeight="1">
      <c r="A57" s="1675" t="s">
        <v>457</v>
      </c>
      <c r="B57" s="1676"/>
      <c r="C57" s="1676"/>
      <c r="D57" s="535">
        <v>114793</v>
      </c>
      <c r="E57" s="536">
        <v>154020</v>
      </c>
      <c r="F57" s="536">
        <v>90761</v>
      </c>
      <c r="G57" s="536">
        <v>114783</v>
      </c>
      <c r="H57" s="536">
        <v>154010</v>
      </c>
      <c r="I57" s="536">
        <v>90750</v>
      </c>
      <c r="J57" s="536">
        <v>10</v>
      </c>
      <c r="K57" s="536">
        <v>10</v>
      </c>
      <c r="L57" s="536">
        <v>11</v>
      </c>
      <c r="P57" s="241"/>
    </row>
    <row r="58" spans="1:98" ht="15.6" customHeight="1">
      <c r="A58" s="1679" t="s">
        <v>458</v>
      </c>
      <c r="B58" s="1681"/>
      <c r="C58" s="1681"/>
      <c r="D58" s="535">
        <v>184625</v>
      </c>
      <c r="E58" s="536">
        <v>250092</v>
      </c>
      <c r="F58" s="536">
        <v>134077</v>
      </c>
      <c r="G58" s="536">
        <v>184267</v>
      </c>
      <c r="H58" s="536">
        <v>249486</v>
      </c>
      <c r="I58" s="536">
        <v>133911</v>
      </c>
      <c r="J58" s="536">
        <v>358</v>
      </c>
      <c r="K58" s="536">
        <v>606</v>
      </c>
      <c r="L58" s="536">
        <v>166</v>
      </c>
    </row>
    <row r="59" spans="1:98" ht="15.6" customHeight="1">
      <c r="A59" s="1673" t="s">
        <v>459</v>
      </c>
      <c r="B59" s="1674"/>
      <c r="C59" s="1674"/>
      <c r="D59" s="535">
        <v>311284</v>
      </c>
      <c r="E59" s="536">
        <v>379762</v>
      </c>
      <c r="F59" s="536">
        <v>257165</v>
      </c>
      <c r="G59" s="536">
        <v>298821</v>
      </c>
      <c r="H59" s="536">
        <v>377041</v>
      </c>
      <c r="I59" s="536">
        <v>237002</v>
      </c>
      <c r="J59" s="536">
        <v>12463</v>
      </c>
      <c r="K59" s="536">
        <v>2721</v>
      </c>
      <c r="L59" s="536">
        <v>20163</v>
      </c>
    </row>
    <row r="60" spans="1:98" ht="15.6" customHeight="1">
      <c r="A60" s="1673" t="s">
        <v>460</v>
      </c>
      <c r="B60" s="1674"/>
      <c r="C60" s="1674"/>
      <c r="D60" s="535">
        <v>270945</v>
      </c>
      <c r="E60" s="536">
        <v>377007</v>
      </c>
      <c r="F60" s="536">
        <v>233339</v>
      </c>
      <c r="G60" s="536">
        <v>267305</v>
      </c>
      <c r="H60" s="536">
        <v>372834</v>
      </c>
      <c r="I60" s="536">
        <v>229889</v>
      </c>
      <c r="J60" s="536">
        <v>3640</v>
      </c>
      <c r="K60" s="536">
        <v>4173</v>
      </c>
      <c r="L60" s="536">
        <v>3450</v>
      </c>
    </row>
    <row r="61" spans="1:98" ht="15.6" customHeight="1">
      <c r="A61" s="1673" t="s">
        <v>461</v>
      </c>
      <c r="B61" s="1674"/>
      <c r="C61" s="1674"/>
      <c r="D61" s="535">
        <v>377989</v>
      </c>
      <c r="E61" s="536">
        <v>441855</v>
      </c>
      <c r="F61" s="536">
        <v>268666</v>
      </c>
      <c r="G61" s="536">
        <v>296203</v>
      </c>
      <c r="H61" s="536">
        <v>340573</v>
      </c>
      <c r="I61" s="536">
        <v>220253</v>
      </c>
      <c r="J61" s="536">
        <v>81786</v>
      </c>
      <c r="K61" s="536">
        <v>101282</v>
      </c>
      <c r="L61" s="536">
        <v>48413</v>
      </c>
    </row>
    <row r="62" spans="1:98" ht="14.25" customHeight="1">
      <c r="A62" s="1677" t="s">
        <v>462</v>
      </c>
      <c r="B62" s="1678"/>
      <c r="C62" s="1678"/>
      <c r="D62" s="537">
        <v>224263</v>
      </c>
      <c r="E62" s="538">
        <v>280364</v>
      </c>
      <c r="F62" s="538">
        <v>155719</v>
      </c>
      <c r="G62" s="538">
        <v>215481</v>
      </c>
      <c r="H62" s="538">
        <v>267095</v>
      </c>
      <c r="I62" s="538">
        <v>152420</v>
      </c>
      <c r="J62" s="538">
        <v>8782</v>
      </c>
      <c r="K62" s="538">
        <v>13269</v>
      </c>
      <c r="L62" s="538">
        <v>3299</v>
      </c>
    </row>
    <row r="63" spans="1:98">
      <c r="A63" s="1672"/>
      <c r="B63" s="1672"/>
      <c r="C63" s="1672"/>
      <c r="D63" s="1672"/>
      <c r="E63" s="1672"/>
      <c r="F63" s="1672"/>
      <c r="G63" s="1672"/>
      <c r="H63" s="1672"/>
      <c r="I63" s="1672"/>
      <c r="J63" s="1672"/>
      <c r="K63" s="1672"/>
      <c r="L63" s="1672"/>
      <c r="O63" s="89"/>
      <c r="P63" s="83"/>
      <c r="Q63" s="89"/>
      <c r="R63" s="89"/>
      <c r="S63" s="89"/>
      <c r="T63" s="89"/>
      <c r="U63" s="89"/>
      <c r="V63" s="89"/>
      <c r="W63" s="89"/>
      <c r="X63" s="89"/>
      <c r="Y63" s="89"/>
      <c r="Z63" s="89"/>
      <c r="AA63" s="89"/>
      <c r="AB63" s="89"/>
      <c r="AC63" s="89"/>
      <c r="AD63" s="89"/>
      <c r="AE63" s="89"/>
      <c r="AF63" s="89"/>
      <c r="AG63" s="89"/>
      <c r="AH63" s="89"/>
      <c r="AI63" s="89"/>
      <c r="AJ63" s="89"/>
      <c r="AK63" s="89"/>
      <c r="AL63" s="89"/>
      <c r="AM63" s="89"/>
      <c r="AN63" s="89"/>
      <c r="AO63" s="89"/>
      <c r="AP63" s="89"/>
      <c r="AQ63" s="89"/>
      <c r="AR63" s="89"/>
      <c r="AS63" s="89"/>
      <c r="AT63" s="89"/>
      <c r="AU63" s="89"/>
      <c r="AV63" s="89"/>
      <c r="AW63" s="89"/>
      <c r="AX63" s="89"/>
      <c r="AY63" s="89"/>
      <c r="AZ63" s="89"/>
      <c r="BA63" s="89"/>
      <c r="BB63" s="89"/>
      <c r="BC63" s="89"/>
      <c r="BD63" s="89"/>
      <c r="BE63" s="89"/>
      <c r="BF63" s="89"/>
      <c r="BG63" s="89"/>
      <c r="BH63" s="89"/>
      <c r="BI63" s="89"/>
      <c r="BJ63" s="89"/>
      <c r="BK63" s="89"/>
      <c r="BL63" s="89"/>
      <c r="BM63" s="89"/>
      <c r="BN63" s="89"/>
      <c r="BO63" s="89"/>
      <c r="BP63" s="89"/>
      <c r="BQ63" s="89"/>
      <c r="BR63" s="89"/>
      <c r="BS63" s="89"/>
      <c r="BT63" s="89"/>
      <c r="BU63" s="89"/>
      <c r="BV63" s="89"/>
      <c r="BW63" s="89"/>
      <c r="BX63" s="89"/>
      <c r="BY63" s="89"/>
      <c r="BZ63" s="89"/>
      <c r="CA63" s="89"/>
      <c r="CB63" s="89"/>
      <c r="CC63" s="89"/>
      <c r="CD63" s="89"/>
      <c r="CE63" s="89"/>
      <c r="CF63" s="89"/>
      <c r="CG63" s="89"/>
      <c r="CH63" s="89"/>
      <c r="CI63" s="89"/>
      <c r="CJ63" s="89"/>
      <c r="CK63" s="89"/>
      <c r="CL63" s="89"/>
      <c r="CM63" s="89"/>
      <c r="CN63" s="89"/>
      <c r="CO63" s="89"/>
      <c r="CP63" s="89"/>
      <c r="CQ63" s="89"/>
      <c r="CR63" s="89"/>
      <c r="CS63" s="89"/>
      <c r="CT63" s="89"/>
    </row>
    <row r="64" spans="1:98">
      <c r="A64" s="89"/>
      <c r="B64" s="89"/>
      <c r="C64" s="89"/>
      <c r="D64" s="539"/>
      <c r="E64" s="540"/>
      <c r="F64" s="540"/>
      <c r="G64" s="539"/>
      <c r="H64" s="540"/>
      <c r="I64" s="540"/>
      <c r="J64" s="539"/>
      <c r="K64" s="89"/>
      <c r="L64" s="89"/>
    </row>
    <row r="65" spans="1:12">
      <c r="A65" s="89"/>
      <c r="B65" s="89"/>
      <c r="C65" s="89"/>
      <c r="D65" s="89"/>
      <c r="E65" s="89"/>
      <c r="F65" s="89"/>
      <c r="G65" s="89"/>
      <c r="H65" s="89"/>
      <c r="I65" s="89"/>
      <c r="J65" s="89"/>
      <c r="K65" s="89"/>
      <c r="L65" s="89"/>
    </row>
    <row r="66" spans="1:12">
      <c r="A66" s="89"/>
      <c r="B66" s="89"/>
      <c r="C66" s="89"/>
      <c r="D66" s="89"/>
      <c r="E66" s="89"/>
      <c r="F66" s="89"/>
      <c r="G66" s="89"/>
      <c r="H66" s="89"/>
      <c r="I66" s="89"/>
      <c r="J66" s="89"/>
      <c r="K66" s="89"/>
      <c r="L66" s="89"/>
    </row>
    <row r="67" spans="1:12">
      <c r="A67" s="89"/>
      <c r="B67" s="89"/>
      <c r="C67" s="89"/>
      <c r="D67" s="89"/>
      <c r="E67" s="89"/>
      <c r="F67" s="89"/>
      <c r="G67" s="89"/>
      <c r="H67" s="89"/>
      <c r="I67" s="89"/>
      <c r="J67" s="89"/>
      <c r="K67" s="89"/>
      <c r="L67" s="89"/>
    </row>
    <row r="68" spans="1:12">
      <c r="A68" s="89"/>
      <c r="B68" s="89"/>
      <c r="C68" s="89"/>
      <c r="D68" s="89"/>
      <c r="E68" s="89"/>
      <c r="F68" s="89"/>
      <c r="G68" s="89"/>
      <c r="H68" s="89"/>
      <c r="I68" s="89"/>
      <c r="J68" s="89"/>
      <c r="K68" s="89"/>
      <c r="L68" s="89"/>
    </row>
    <row r="69" spans="1:12">
      <c r="A69" s="89"/>
      <c r="B69" s="89"/>
      <c r="C69" s="89"/>
      <c r="D69" s="89"/>
      <c r="E69" s="89"/>
      <c r="F69" s="89"/>
      <c r="G69" s="89"/>
      <c r="H69" s="89"/>
      <c r="I69" s="89"/>
      <c r="J69" s="89"/>
      <c r="K69" s="89"/>
      <c r="L69" s="89"/>
    </row>
    <row r="70" spans="1:12">
      <c r="A70" s="89"/>
      <c r="B70" s="89"/>
      <c r="C70" s="89"/>
      <c r="D70" s="89"/>
      <c r="E70" s="89"/>
      <c r="F70" s="89"/>
      <c r="G70" s="89"/>
      <c r="H70" s="89"/>
      <c r="I70" s="89"/>
      <c r="J70" s="89"/>
      <c r="K70" s="89"/>
      <c r="L70" s="89"/>
    </row>
    <row r="71" spans="1:12">
      <c r="A71" s="89"/>
      <c r="B71" s="89"/>
      <c r="C71" s="89"/>
      <c r="D71" s="89"/>
      <c r="E71" s="89"/>
      <c r="F71" s="89"/>
      <c r="G71" s="89"/>
      <c r="H71" s="89"/>
      <c r="I71" s="89"/>
      <c r="J71" s="89"/>
      <c r="K71" s="89"/>
      <c r="L71" s="89"/>
    </row>
    <row r="72" spans="1:12">
      <c r="A72" s="89"/>
      <c r="B72" s="89"/>
      <c r="C72" s="89"/>
      <c r="D72" s="89"/>
      <c r="E72" s="89"/>
      <c r="F72" s="89"/>
      <c r="G72" s="89"/>
      <c r="H72" s="89"/>
      <c r="I72" s="89"/>
      <c r="J72" s="89"/>
      <c r="K72" s="89"/>
      <c r="L72" s="89"/>
    </row>
    <row r="73" spans="1:12">
      <c r="A73" s="89"/>
      <c r="B73" s="89"/>
      <c r="C73" s="89"/>
      <c r="D73" s="89"/>
      <c r="E73" s="89"/>
      <c r="F73" s="89"/>
      <c r="G73" s="89"/>
      <c r="H73" s="89"/>
      <c r="I73" s="89"/>
      <c r="J73" s="89"/>
      <c r="K73" s="89"/>
      <c r="L73" s="89"/>
    </row>
    <row r="74" spans="1:12">
      <c r="A74" s="89"/>
      <c r="B74" s="89"/>
      <c r="C74" s="89"/>
      <c r="D74" s="89"/>
      <c r="E74" s="89"/>
      <c r="F74" s="89"/>
      <c r="G74" s="89"/>
      <c r="H74" s="89"/>
      <c r="I74" s="89"/>
      <c r="J74" s="89"/>
      <c r="K74" s="89"/>
      <c r="L74" s="89"/>
    </row>
    <row r="75" spans="1:12">
      <c r="A75" s="89"/>
      <c r="B75" s="89"/>
      <c r="C75" s="89"/>
      <c r="D75" s="89"/>
      <c r="E75" s="89"/>
      <c r="F75" s="89"/>
      <c r="G75" s="89"/>
      <c r="H75" s="89"/>
      <c r="I75" s="89"/>
      <c r="J75" s="89"/>
      <c r="K75" s="89"/>
      <c r="L75" s="89"/>
    </row>
    <row r="76" spans="1:12">
      <c r="A76" s="89"/>
      <c r="B76" s="89"/>
      <c r="C76" s="89"/>
      <c r="D76" s="89"/>
      <c r="E76" s="89"/>
      <c r="F76" s="89"/>
      <c r="G76" s="89"/>
      <c r="H76" s="89"/>
      <c r="I76" s="89"/>
      <c r="J76" s="89"/>
      <c r="K76" s="89"/>
      <c r="L76" s="89"/>
    </row>
    <row r="77" spans="1:12">
      <c r="A77" s="89"/>
      <c r="B77" s="89"/>
      <c r="C77" s="89"/>
      <c r="D77" s="89"/>
      <c r="E77" s="89"/>
      <c r="F77" s="89"/>
      <c r="G77" s="89"/>
      <c r="H77" s="89"/>
      <c r="I77" s="89"/>
      <c r="J77" s="89"/>
      <c r="K77" s="89"/>
      <c r="L77" s="89"/>
    </row>
    <row r="78" spans="1:12">
      <c r="A78" s="89"/>
      <c r="B78" s="89"/>
      <c r="C78" s="89"/>
      <c r="D78" s="89"/>
      <c r="E78" s="89"/>
      <c r="F78" s="89"/>
      <c r="G78" s="89"/>
      <c r="H78" s="89"/>
      <c r="I78" s="89"/>
      <c r="J78" s="89"/>
      <c r="K78" s="89"/>
      <c r="L78" s="89"/>
    </row>
    <row r="79" spans="1:12">
      <c r="A79" s="89"/>
      <c r="B79" s="89"/>
      <c r="C79" s="89"/>
      <c r="D79" s="89"/>
      <c r="E79" s="89"/>
      <c r="F79" s="89"/>
      <c r="G79" s="89"/>
      <c r="H79" s="89"/>
      <c r="I79" s="89"/>
      <c r="J79" s="89"/>
      <c r="K79" s="89"/>
      <c r="L79" s="89"/>
    </row>
    <row r="80" spans="1:12">
      <c r="A80" s="89"/>
      <c r="B80" s="89"/>
      <c r="C80" s="89"/>
      <c r="D80" s="89"/>
      <c r="E80" s="89"/>
      <c r="F80" s="89"/>
      <c r="G80" s="89"/>
      <c r="H80" s="89"/>
      <c r="I80" s="89"/>
      <c r="J80" s="89"/>
      <c r="K80" s="89"/>
      <c r="L80" s="89"/>
    </row>
    <row r="81" spans="1:12">
      <c r="A81" s="89"/>
      <c r="B81" s="89"/>
      <c r="C81" s="89"/>
      <c r="D81" s="89"/>
      <c r="E81" s="89"/>
      <c r="F81" s="89"/>
      <c r="G81" s="89"/>
      <c r="H81" s="89"/>
      <c r="I81" s="89"/>
      <c r="J81" s="89"/>
      <c r="K81" s="89"/>
      <c r="L81" s="89"/>
    </row>
    <row r="82" spans="1:12">
      <c r="A82" s="89"/>
      <c r="B82" s="89"/>
      <c r="C82" s="89"/>
      <c r="D82" s="89"/>
      <c r="E82" s="89"/>
      <c r="F82" s="89"/>
      <c r="G82" s="89"/>
      <c r="H82" s="89"/>
      <c r="I82" s="89"/>
      <c r="J82" s="89"/>
      <c r="K82" s="89"/>
      <c r="L82" s="89"/>
    </row>
    <row r="83" spans="1:12">
      <c r="A83" s="89"/>
      <c r="B83" s="89"/>
      <c r="C83" s="89"/>
      <c r="D83" s="89"/>
      <c r="E83" s="89"/>
      <c r="F83" s="89"/>
      <c r="G83" s="89"/>
      <c r="H83" s="89"/>
      <c r="I83" s="89"/>
      <c r="J83" s="89"/>
      <c r="K83" s="89"/>
      <c r="L83" s="89"/>
    </row>
    <row r="84" spans="1:12">
      <c r="A84" s="89"/>
      <c r="B84" s="89"/>
      <c r="C84" s="89"/>
      <c r="D84" s="89"/>
      <c r="E84" s="89"/>
      <c r="F84" s="89"/>
      <c r="G84" s="89"/>
      <c r="H84" s="89"/>
      <c r="I84" s="89"/>
      <c r="J84" s="89"/>
      <c r="K84" s="89"/>
      <c r="L84" s="89"/>
    </row>
    <row r="85" spans="1:12">
      <c r="A85" s="89"/>
      <c r="B85" s="89"/>
      <c r="C85" s="89"/>
      <c r="D85" s="89"/>
      <c r="E85" s="89"/>
      <c r="F85" s="89"/>
      <c r="G85" s="89"/>
      <c r="H85" s="89"/>
      <c r="I85" s="89"/>
      <c r="J85" s="89"/>
      <c r="K85" s="89"/>
      <c r="L85" s="89"/>
    </row>
    <row r="86" spans="1:12">
      <c r="A86" s="89"/>
      <c r="B86" s="89"/>
      <c r="C86" s="89"/>
      <c r="D86" s="89"/>
      <c r="E86" s="89"/>
      <c r="F86" s="89"/>
      <c r="G86" s="89"/>
      <c r="H86" s="89"/>
      <c r="I86" s="89"/>
      <c r="J86" s="89"/>
      <c r="K86" s="89"/>
      <c r="L86" s="89"/>
    </row>
    <row r="87" spans="1:12">
      <c r="A87" s="89"/>
      <c r="B87" s="89"/>
      <c r="C87" s="89"/>
      <c r="D87" s="89"/>
      <c r="E87" s="89"/>
      <c r="F87" s="89"/>
      <c r="G87" s="89"/>
      <c r="H87" s="89"/>
      <c r="I87" s="89"/>
      <c r="J87" s="89"/>
      <c r="K87" s="89"/>
      <c r="L87" s="89"/>
    </row>
    <row r="88" spans="1:12">
      <c r="A88" s="89"/>
      <c r="B88" s="89"/>
      <c r="C88" s="89"/>
      <c r="D88" s="89"/>
      <c r="E88" s="89"/>
      <c r="F88" s="89"/>
      <c r="G88" s="89"/>
      <c r="H88" s="89"/>
      <c r="I88" s="89"/>
      <c r="J88" s="89"/>
      <c r="K88" s="89"/>
      <c r="L88" s="89"/>
    </row>
    <row r="89" spans="1:12">
      <c r="A89" s="89"/>
      <c r="B89" s="89"/>
      <c r="C89" s="89"/>
      <c r="D89" s="89"/>
      <c r="E89" s="89"/>
      <c r="F89" s="89"/>
      <c r="G89" s="89"/>
      <c r="H89" s="89"/>
      <c r="I89" s="89"/>
      <c r="J89" s="89"/>
      <c r="K89" s="89"/>
      <c r="L89" s="89"/>
    </row>
  </sheetData>
  <mergeCells count="36">
    <mergeCell ref="A62:C62"/>
    <mergeCell ref="A63:L63"/>
    <mergeCell ref="A56:C56"/>
    <mergeCell ref="A57:C57"/>
    <mergeCell ref="A58:C58"/>
    <mergeCell ref="A59:C59"/>
    <mergeCell ref="A60:C60"/>
    <mergeCell ref="A61:C61"/>
    <mergeCell ref="A55:C55"/>
    <mergeCell ref="A38:C39"/>
    <mergeCell ref="D38:F38"/>
    <mergeCell ref="G38:I38"/>
    <mergeCell ref="J38:L38"/>
    <mergeCell ref="A48:C48"/>
    <mergeCell ref="A49:C49"/>
    <mergeCell ref="A50:C50"/>
    <mergeCell ref="A51:C51"/>
    <mergeCell ref="A52:C52"/>
    <mergeCell ref="A53:C53"/>
    <mergeCell ref="A54:C54"/>
    <mergeCell ref="K37:L37"/>
    <mergeCell ref="E3:I3"/>
    <mergeCell ref="A4:C4"/>
    <mergeCell ref="E4:J4"/>
    <mergeCell ref="A5:C5"/>
    <mergeCell ref="J5:K5"/>
    <mergeCell ref="A6:C7"/>
    <mergeCell ref="D6:E6"/>
    <mergeCell ref="F6:G6"/>
    <mergeCell ref="H6:I6"/>
    <mergeCell ref="J6:K6"/>
    <mergeCell ref="A30:C30"/>
    <mergeCell ref="A31:C31"/>
    <mergeCell ref="A32:L32"/>
    <mergeCell ref="A33:L33"/>
    <mergeCell ref="E35:I35"/>
  </mergeCells>
  <phoneticPr fontId="1"/>
  <dataValidations count="3">
    <dataValidation imeMode="off" allowBlank="1" showInputMessage="1" showErrorMessage="1" sqref="B11:B29 IX11:IX29 ST11:ST29 ACP11:ACP29 AML11:AML29 AWH11:AWH29 BGD11:BGD29 BPZ11:BPZ29 BZV11:BZV29 CJR11:CJR29 CTN11:CTN29 DDJ11:DDJ29 DNF11:DNF29 DXB11:DXB29 EGX11:EGX29 EQT11:EQT29 FAP11:FAP29 FKL11:FKL29 FUH11:FUH29 GED11:GED29 GNZ11:GNZ29 GXV11:GXV29 HHR11:HHR29 HRN11:HRN29 IBJ11:IBJ29 ILF11:ILF29 IVB11:IVB29 JEX11:JEX29 JOT11:JOT29 JYP11:JYP29 KIL11:KIL29 KSH11:KSH29 LCD11:LCD29 LLZ11:LLZ29 LVV11:LVV29 MFR11:MFR29 MPN11:MPN29 MZJ11:MZJ29 NJF11:NJF29 NTB11:NTB29 OCX11:OCX29 OMT11:OMT29 OWP11:OWP29 PGL11:PGL29 PQH11:PQH29 QAD11:QAD29 QJZ11:QJZ29 QTV11:QTV29 RDR11:RDR29 RNN11:RNN29 RXJ11:RXJ29 SHF11:SHF29 SRB11:SRB29 TAX11:TAX29 TKT11:TKT29 TUP11:TUP29 UEL11:UEL29 UOH11:UOH29 UYD11:UYD29 VHZ11:VHZ29 VRV11:VRV29 WBR11:WBR29 WLN11:WLN29 WVJ11:WVJ29 B65547:B65565 IX65547:IX65565 ST65547:ST65565 ACP65547:ACP65565 AML65547:AML65565 AWH65547:AWH65565 BGD65547:BGD65565 BPZ65547:BPZ65565 BZV65547:BZV65565 CJR65547:CJR65565 CTN65547:CTN65565 DDJ65547:DDJ65565 DNF65547:DNF65565 DXB65547:DXB65565 EGX65547:EGX65565 EQT65547:EQT65565 FAP65547:FAP65565 FKL65547:FKL65565 FUH65547:FUH65565 GED65547:GED65565 GNZ65547:GNZ65565 GXV65547:GXV65565 HHR65547:HHR65565 HRN65547:HRN65565 IBJ65547:IBJ65565 ILF65547:ILF65565 IVB65547:IVB65565 JEX65547:JEX65565 JOT65547:JOT65565 JYP65547:JYP65565 KIL65547:KIL65565 KSH65547:KSH65565 LCD65547:LCD65565 LLZ65547:LLZ65565 LVV65547:LVV65565 MFR65547:MFR65565 MPN65547:MPN65565 MZJ65547:MZJ65565 NJF65547:NJF65565 NTB65547:NTB65565 OCX65547:OCX65565 OMT65547:OMT65565 OWP65547:OWP65565 PGL65547:PGL65565 PQH65547:PQH65565 QAD65547:QAD65565 QJZ65547:QJZ65565 QTV65547:QTV65565 RDR65547:RDR65565 RNN65547:RNN65565 RXJ65547:RXJ65565 SHF65547:SHF65565 SRB65547:SRB65565 TAX65547:TAX65565 TKT65547:TKT65565 TUP65547:TUP65565 UEL65547:UEL65565 UOH65547:UOH65565 UYD65547:UYD65565 VHZ65547:VHZ65565 VRV65547:VRV65565 WBR65547:WBR65565 WLN65547:WLN65565 WVJ65547:WVJ65565 B131083:B131101 IX131083:IX131101 ST131083:ST131101 ACP131083:ACP131101 AML131083:AML131101 AWH131083:AWH131101 BGD131083:BGD131101 BPZ131083:BPZ131101 BZV131083:BZV131101 CJR131083:CJR131101 CTN131083:CTN131101 DDJ131083:DDJ131101 DNF131083:DNF131101 DXB131083:DXB131101 EGX131083:EGX131101 EQT131083:EQT131101 FAP131083:FAP131101 FKL131083:FKL131101 FUH131083:FUH131101 GED131083:GED131101 GNZ131083:GNZ131101 GXV131083:GXV131101 HHR131083:HHR131101 HRN131083:HRN131101 IBJ131083:IBJ131101 ILF131083:ILF131101 IVB131083:IVB131101 JEX131083:JEX131101 JOT131083:JOT131101 JYP131083:JYP131101 KIL131083:KIL131101 KSH131083:KSH131101 LCD131083:LCD131101 LLZ131083:LLZ131101 LVV131083:LVV131101 MFR131083:MFR131101 MPN131083:MPN131101 MZJ131083:MZJ131101 NJF131083:NJF131101 NTB131083:NTB131101 OCX131083:OCX131101 OMT131083:OMT131101 OWP131083:OWP131101 PGL131083:PGL131101 PQH131083:PQH131101 QAD131083:QAD131101 QJZ131083:QJZ131101 QTV131083:QTV131101 RDR131083:RDR131101 RNN131083:RNN131101 RXJ131083:RXJ131101 SHF131083:SHF131101 SRB131083:SRB131101 TAX131083:TAX131101 TKT131083:TKT131101 TUP131083:TUP131101 UEL131083:UEL131101 UOH131083:UOH131101 UYD131083:UYD131101 VHZ131083:VHZ131101 VRV131083:VRV131101 WBR131083:WBR131101 WLN131083:WLN131101 WVJ131083:WVJ131101 B196619:B196637 IX196619:IX196637 ST196619:ST196637 ACP196619:ACP196637 AML196619:AML196637 AWH196619:AWH196637 BGD196619:BGD196637 BPZ196619:BPZ196637 BZV196619:BZV196637 CJR196619:CJR196637 CTN196619:CTN196637 DDJ196619:DDJ196637 DNF196619:DNF196637 DXB196619:DXB196637 EGX196619:EGX196637 EQT196619:EQT196637 FAP196619:FAP196637 FKL196619:FKL196637 FUH196619:FUH196637 GED196619:GED196637 GNZ196619:GNZ196637 GXV196619:GXV196637 HHR196619:HHR196637 HRN196619:HRN196637 IBJ196619:IBJ196637 ILF196619:ILF196637 IVB196619:IVB196637 JEX196619:JEX196637 JOT196619:JOT196637 JYP196619:JYP196637 KIL196619:KIL196637 KSH196619:KSH196637 LCD196619:LCD196637 LLZ196619:LLZ196637 LVV196619:LVV196637 MFR196619:MFR196637 MPN196619:MPN196637 MZJ196619:MZJ196637 NJF196619:NJF196637 NTB196619:NTB196637 OCX196619:OCX196637 OMT196619:OMT196637 OWP196619:OWP196637 PGL196619:PGL196637 PQH196619:PQH196637 QAD196619:QAD196637 QJZ196619:QJZ196637 QTV196619:QTV196637 RDR196619:RDR196637 RNN196619:RNN196637 RXJ196619:RXJ196637 SHF196619:SHF196637 SRB196619:SRB196637 TAX196619:TAX196637 TKT196619:TKT196637 TUP196619:TUP196637 UEL196619:UEL196637 UOH196619:UOH196637 UYD196619:UYD196637 VHZ196619:VHZ196637 VRV196619:VRV196637 WBR196619:WBR196637 WLN196619:WLN196637 WVJ196619:WVJ196637 B262155:B262173 IX262155:IX262173 ST262155:ST262173 ACP262155:ACP262173 AML262155:AML262173 AWH262155:AWH262173 BGD262155:BGD262173 BPZ262155:BPZ262173 BZV262155:BZV262173 CJR262155:CJR262173 CTN262155:CTN262173 DDJ262155:DDJ262173 DNF262155:DNF262173 DXB262155:DXB262173 EGX262155:EGX262173 EQT262155:EQT262173 FAP262155:FAP262173 FKL262155:FKL262173 FUH262155:FUH262173 GED262155:GED262173 GNZ262155:GNZ262173 GXV262155:GXV262173 HHR262155:HHR262173 HRN262155:HRN262173 IBJ262155:IBJ262173 ILF262155:ILF262173 IVB262155:IVB262173 JEX262155:JEX262173 JOT262155:JOT262173 JYP262155:JYP262173 KIL262155:KIL262173 KSH262155:KSH262173 LCD262155:LCD262173 LLZ262155:LLZ262173 LVV262155:LVV262173 MFR262155:MFR262173 MPN262155:MPN262173 MZJ262155:MZJ262173 NJF262155:NJF262173 NTB262155:NTB262173 OCX262155:OCX262173 OMT262155:OMT262173 OWP262155:OWP262173 PGL262155:PGL262173 PQH262155:PQH262173 QAD262155:QAD262173 QJZ262155:QJZ262173 QTV262155:QTV262173 RDR262155:RDR262173 RNN262155:RNN262173 RXJ262155:RXJ262173 SHF262155:SHF262173 SRB262155:SRB262173 TAX262155:TAX262173 TKT262155:TKT262173 TUP262155:TUP262173 UEL262155:UEL262173 UOH262155:UOH262173 UYD262155:UYD262173 VHZ262155:VHZ262173 VRV262155:VRV262173 WBR262155:WBR262173 WLN262155:WLN262173 WVJ262155:WVJ262173 B327691:B327709 IX327691:IX327709 ST327691:ST327709 ACP327691:ACP327709 AML327691:AML327709 AWH327691:AWH327709 BGD327691:BGD327709 BPZ327691:BPZ327709 BZV327691:BZV327709 CJR327691:CJR327709 CTN327691:CTN327709 DDJ327691:DDJ327709 DNF327691:DNF327709 DXB327691:DXB327709 EGX327691:EGX327709 EQT327691:EQT327709 FAP327691:FAP327709 FKL327691:FKL327709 FUH327691:FUH327709 GED327691:GED327709 GNZ327691:GNZ327709 GXV327691:GXV327709 HHR327691:HHR327709 HRN327691:HRN327709 IBJ327691:IBJ327709 ILF327691:ILF327709 IVB327691:IVB327709 JEX327691:JEX327709 JOT327691:JOT327709 JYP327691:JYP327709 KIL327691:KIL327709 KSH327691:KSH327709 LCD327691:LCD327709 LLZ327691:LLZ327709 LVV327691:LVV327709 MFR327691:MFR327709 MPN327691:MPN327709 MZJ327691:MZJ327709 NJF327691:NJF327709 NTB327691:NTB327709 OCX327691:OCX327709 OMT327691:OMT327709 OWP327691:OWP327709 PGL327691:PGL327709 PQH327691:PQH327709 QAD327691:QAD327709 QJZ327691:QJZ327709 QTV327691:QTV327709 RDR327691:RDR327709 RNN327691:RNN327709 RXJ327691:RXJ327709 SHF327691:SHF327709 SRB327691:SRB327709 TAX327691:TAX327709 TKT327691:TKT327709 TUP327691:TUP327709 UEL327691:UEL327709 UOH327691:UOH327709 UYD327691:UYD327709 VHZ327691:VHZ327709 VRV327691:VRV327709 WBR327691:WBR327709 WLN327691:WLN327709 WVJ327691:WVJ327709 B393227:B393245 IX393227:IX393245 ST393227:ST393245 ACP393227:ACP393245 AML393227:AML393245 AWH393227:AWH393245 BGD393227:BGD393245 BPZ393227:BPZ393245 BZV393227:BZV393245 CJR393227:CJR393245 CTN393227:CTN393245 DDJ393227:DDJ393245 DNF393227:DNF393245 DXB393227:DXB393245 EGX393227:EGX393245 EQT393227:EQT393245 FAP393227:FAP393245 FKL393227:FKL393245 FUH393227:FUH393245 GED393227:GED393245 GNZ393227:GNZ393245 GXV393227:GXV393245 HHR393227:HHR393245 HRN393227:HRN393245 IBJ393227:IBJ393245 ILF393227:ILF393245 IVB393227:IVB393245 JEX393227:JEX393245 JOT393227:JOT393245 JYP393227:JYP393245 KIL393227:KIL393245 KSH393227:KSH393245 LCD393227:LCD393245 LLZ393227:LLZ393245 LVV393227:LVV393245 MFR393227:MFR393245 MPN393227:MPN393245 MZJ393227:MZJ393245 NJF393227:NJF393245 NTB393227:NTB393245 OCX393227:OCX393245 OMT393227:OMT393245 OWP393227:OWP393245 PGL393227:PGL393245 PQH393227:PQH393245 QAD393227:QAD393245 QJZ393227:QJZ393245 QTV393227:QTV393245 RDR393227:RDR393245 RNN393227:RNN393245 RXJ393227:RXJ393245 SHF393227:SHF393245 SRB393227:SRB393245 TAX393227:TAX393245 TKT393227:TKT393245 TUP393227:TUP393245 UEL393227:UEL393245 UOH393227:UOH393245 UYD393227:UYD393245 VHZ393227:VHZ393245 VRV393227:VRV393245 WBR393227:WBR393245 WLN393227:WLN393245 WVJ393227:WVJ393245 B458763:B458781 IX458763:IX458781 ST458763:ST458781 ACP458763:ACP458781 AML458763:AML458781 AWH458763:AWH458781 BGD458763:BGD458781 BPZ458763:BPZ458781 BZV458763:BZV458781 CJR458763:CJR458781 CTN458763:CTN458781 DDJ458763:DDJ458781 DNF458763:DNF458781 DXB458763:DXB458781 EGX458763:EGX458781 EQT458763:EQT458781 FAP458763:FAP458781 FKL458763:FKL458781 FUH458763:FUH458781 GED458763:GED458781 GNZ458763:GNZ458781 GXV458763:GXV458781 HHR458763:HHR458781 HRN458763:HRN458781 IBJ458763:IBJ458781 ILF458763:ILF458781 IVB458763:IVB458781 JEX458763:JEX458781 JOT458763:JOT458781 JYP458763:JYP458781 KIL458763:KIL458781 KSH458763:KSH458781 LCD458763:LCD458781 LLZ458763:LLZ458781 LVV458763:LVV458781 MFR458763:MFR458781 MPN458763:MPN458781 MZJ458763:MZJ458781 NJF458763:NJF458781 NTB458763:NTB458781 OCX458763:OCX458781 OMT458763:OMT458781 OWP458763:OWP458781 PGL458763:PGL458781 PQH458763:PQH458781 QAD458763:QAD458781 QJZ458763:QJZ458781 QTV458763:QTV458781 RDR458763:RDR458781 RNN458763:RNN458781 RXJ458763:RXJ458781 SHF458763:SHF458781 SRB458763:SRB458781 TAX458763:TAX458781 TKT458763:TKT458781 TUP458763:TUP458781 UEL458763:UEL458781 UOH458763:UOH458781 UYD458763:UYD458781 VHZ458763:VHZ458781 VRV458763:VRV458781 WBR458763:WBR458781 WLN458763:WLN458781 WVJ458763:WVJ458781 B524299:B524317 IX524299:IX524317 ST524299:ST524317 ACP524299:ACP524317 AML524299:AML524317 AWH524299:AWH524317 BGD524299:BGD524317 BPZ524299:BPZ524317 BZV524299:BZV524317 CJR524299:CJR524317 CTN524299:CTN524317 DDJ524299:DDJ524317 DNF524299:DNF524317 DXB524299:DXB524317 EGX524299:EGX524317 EQT524299:EQT524317 FAP524299:FAP524317 FKL524299:FKL524317 FUH524299:FUH524317 GED524299:GED524317 GNZ524299:GNZ524317 GXV524299:GXV524317 HHR524299:HHR524317 HRN524299:HRN524317 IBJ524299:IBJ524317 ILF524299:ILF524317 IVB524299:IVB524317 JEX524299:JEX524317 JOT524299:JOT524317 JYP524299:JYP524317 KIL524299:KIL524317 KSH524299:KSH524317 LCD524299:LCD524317 LLZ524299:LLZ524317 LVV524299:LVV524317 MFR524299:MFR524317 MPN524299:MPN524317 MZJ524299:MZJ524317 NJF524299:NJF524317 NTB524299:NTB524317 OCX524299:OCX524317 OMT524299:OMT524317 OWP524299:OWP524317 PGL524299:PGL524317 PQH524299:PQH524317 QAD524299:QAD524317 QJZ524299:QJZ524317 QTV524299:QTV524317 RDR524299:RDR524317 RNN524299:RNN524317 RXJ524299:RXJ524317 SHF524299:SHF524317 SRB524299:SRB524317 TAX524299:TAX524317 TKT524299:TKT524317 TUP524299:TUP524317 UEL524299:UEL524317 UOH524299:UOH524317 UYD524299:UYD524317 VHZ524299:VHZ524317 VRV524299:VRV524317 WBR524299:WBR524317 WLN524299:WLN524317 WVJ524299:WVJ524317 B589835:B589853 IX589835:IX589853 ST589835:ST589853 ACP589835:ACP589853 AML589835:AML589853 AWH589835:AWH589853 BGD589835:BGD589853 BPZ589835:BPZ589853 BZV589835:BZV589853 CJR589835:CJR589853 CTN589835:CTN589853 DDJ589835:DDJ589853 DNF589835:DNF589853 DXB589835:DXB589853 EGX589835:EGX589853 EQT589835:EQT589853 FAP589835:FAP589853 FKL589835:FKL589853 FUH589835:FUH589853 GED589835:GED589853 GNZ589835:GNZ589853 GXV589835:GXV589853 HHR589835:HHR589853 HRN589835:HRN589853 IBJ589835:IBJ589853 ILF589835:ILF589853 IVB589835:IVB589853 JEX589835:JEX589853 JOT589835:JOT589853 JYP589835:JYP589853 KIL589835:KIL589853 KSH589835:KSH589853 LCD589835:LCD589853 LLZ589835:LLZ589853 LVV589835:LVV589853 MFR589835:MFR589853 MPN589835:MPN589853 MZJ589835:MZJ589853 NJF589835:NJF589853 NTB589835:NTB589853 OCX589835:OCX589853 OMT589835:OMT589853 OWP589835:OWP589853 PGL589835:PGL589853 PQH589835:PQH589853 QAD589835:QAD589853 QJZ589835:QJZ589853 QTV589835:QTV589853 RDR589835:RDR589853 RNN589835:RNN589853 RXJ589835:RXJ589853 SHF589835:SHF589853 SRB589835:SRB589853 TAX589835:TAX589853 TKT589835:TKT589853 TUP589835:TUP589853 UEL589835:UEL589853 UOH589835:UOH589853 UYD589835:UYD589853 VHZ589835:VHZ589853 VRV589835:VRV589853 WBR589835:WBR589853 WLN589835:WLN589853 WVJ589835:WVJ589853 B655371:B655389 IX655371:IX655389 ST655371:ST655389 ACP655371:ACP655389 AML655371:AML655389 AWH655371:AWH655389 BGD655371:BGD655389 BPZ655371:BPZ655389 BZV655371:BZV655389 CJR655371:CJR655389 CTN655371:CTN655389 DDJ655371:DDJ655389 DNF655371:DNF655389 DXB655371:DXB655389 EGX655371:EGX655389 EQT655371:EQT655389 FAP655371:FAP655389 FKL655371:FKL655389 FUH655371:FUH655389 GED655371:GED655389 GNZ655371:GNZ655389 GXV655371:GXV655389 HHR655371:HHR655389 HRN655371:HRN655389 IBJ655371:IBJ655389 ILF655371:ILF655389 IVB655371:IVB655389 JEX655371:JEX655389 JOT655371:JOT655389 JYP655371:JYP655389 KIL655371:KIL655389 KSH655371:KSH655389 LCD655371:LCD655389 LLZ655371:LLZ655389 LVV655371:LVV655389 MFR655371:MFR655389 MPN655371:MPN655389 MZJ655371:MZJ655389 NJF655371:NJF655389 NTB655371:NTB655389 OCX655371:OCX655389 OMT655371:OMT655389 OWP655371:OWP655389 PGL655371:PGL655389 PQH655371:PQH655389 QAD655371:QAD655389 QJZ655371:QJZ655389 QTV655371:QTV655389 RDR655371:RDR655389 RNN655371:RNN655389 RXJ655371:RXJ655389 SHF655371:SHF655389 SRB655371:SRB655389 TAX655371:TAX655389 TKT655371:TKT655389 TUP655371:TUP655389 UEL655371:UEL655389 UOH655371:UOH655389 UYD655371:UYD655389 VHZ655371:VHZ655389 VRV655371:VRV655389 WBR655371:WBR655389 WLN655371:WLN655389 WVJ655371:WVJ655389 B720907:B720925 IX720907:IX720925 ST720907:ST720925 ACP720907:ACP720925 AML720907:AML720925 AWH720907:AWH720925 BGD720907:BGD720925 BPZ720907:BPZ720925 BZV720907:BZV720925 CJR720907:CJR720925 CTN720907:CTN720925 DDJ720907:DDJ720925 DNF720907:DNF720925 DXB720907:DXB720925 EGX720907:EGX720925 EQT720907:EQT720925 FAP720907:FAP720925 FKL720907:FKL720925 FUH720907:FUH720925 GED720907:GED720925 GNZ720907:GNZ720925 GXV720907:GXV720925 HHR720907:HHR720925 HRN720907:HRN720925 IBJ720907:IBJ720925 ILF720907:ILF720925 IVB720907:IVB720925 JEX720907:JEX720925 JOT720907:JOT720925 JYP720907:JYP720925 KIL720907:KIL720925 KSH720907:KSH720925 LCD720907:LCD720925 LLZ720907:LLZ720925 LVV720907:LVV720925 MFR720907:MFR720925 MPN720907:MPN720925 MZJ720907:MZJ720925 NJF720907:NJF720925 NTB720907:NTB720925 OCX720907:OCX720925 OMT720907:OMT720925 OWP720907:OWP720925 PGL720907:PGL720925 PQH720907:PQH720925 QAD720907:QAD720925 QJZ720907:QJZ720925 QTV720907:QTV720925 RDR720907:RDR720925 RNN720907:RNN720925 RXJ720907:RXJ720925 SHF720907:SHF720925 SRB720907:SRB720925 TAX720907:TAX720925 TKT720907:TKT720925 TUP720907:TUP720925 UEL720907:UEL720925 UOH720907:UOH720925 UYD720907:UYD720925 VHZ720907:VHZ720925 VRV720907:VRV720925 WBR720907:WBR720925 WLN720907:WLN720925 WVJ720907:WVJ720925 B786443:B786461 IX786443:IX786461 ST786443:ST786461 ACP786443:ACP786461 AML786443:AML786461 AWH786443:AWH786461 BGD786443:BGD786461 BPZ786443:BPZ786461 BZV786443:BZV786461 CJR786443:CJR786461 CTN786443:CTN786461 DDJ786443:DDJ786461 DNF786443:DNF786461 DXB786443:DXB786461 EGX786443:EGX786461 EQT786443:EQT786461 FAP786443:FAP786461 FKL786443:FKL786461 FUH786443:FUH786461 GED786443:GED786461 GNZ786443:GNZ786461 GXV786443:GXV786461 HHR786443:HHR786461 HRN786443:HRN786461 IBJ786443:IBJ786461 ILF786443:ILF786461 IVB786443:IVB786461 JEX786443:JEX786461 JOT786443:JOT786461 JYP786443:JYP786461 KIL786443:KIL786461 KSH786443:KSH786461 LCD786443:LCD786461 LLZ786443:LLZ786461 LVV786443:LVV786461 MFR786443:MFR786461 MPN786443:MPN786461 MZJ786443:MZJ786461 NJF786443:NJF786461 NTB786443:NTB786461 OCX786443:OCX786461 OMT786443:OMT786461 OWP786443:OWP786461 PGL786443:PGL786461 PQH786443:PQH786461 QAD786443:QAD786461 QJZ786443:QJZ786461 QTV786443:QTV786461 RDR786443:RDR786461 RNN786443:RNN786461 RXJ786443:RXJ786461 SHF786443:SHF786461 SRB786443:SRB786461 TAX786443:TAX786461 TKT786443:TKT786461 TUP786443:TUP786461 UEL786443:UEL786461 UOH786443:UOH786461 UYD786443:UYD786461 VHZ786443:VHZ786461 VRV786443:VRV786461 WBR786443:WBR786461 WLN786443:WLN786461 WVJ786443:WVJ786461 B851979:B851997 IX851979:IX851997 ST851979:ST851997 ACP851979:ACP851997 AML851979:AML851997 AWH851979:AWH851997 BGD851979:BGD851997 BPZ851979:BPZ851997 BZV851979:BZV851997 CJR851979:CJR851997 CTN851979:CTN851997 DDJ851979:DDJ851997 DNF851979:DNF851997 DXB851979:DXB851997 EGX851979:EGX851997 EQT851979:EQT851997 FAP851979:FAP851997 FKL851979:FKL851997 FUH851979:FUH851997 GED851979:GED851997 GNZ851979:GNZ851997 GXV851979:GXV851997 HHR851979:HHR851997 HRN851979:HRN851997 IBJ851979:IBJ851997 ILF851979:ILF851997 IVB851979:IVB851997 JEX851979:JEX851997 JOT851979:JOT851997 JYP851979:JYP851997 KIL851979:KIL851997 KSH851979:KSH851997 LCD851979:LCD851997 LLZ851979:LLZ851997 LVV851979:LVV851997 MFR851979:MFR851997 MPN851979:MPN851997 MZJ851979:MZJ851997 NJF851979:NJF851997 NTB851979:NTB851997 OCX851979:OCX851997 OMT851979:OMT851997 OWP851979:OWP851997 PGL851979:PGL851997 PQH851979:PQH851997 QAD851979:QAD851997 QJZ851979:QJZ851997 QTV851979:QTV851997 RDR851979:RDR851997 RNN851979:RNN851997 RXJ851979:RXJ851997 SHF851979:SHF851997 SRB851979:SRB851997 TAX851979:TAX851997 TKT851979:TKT851997 TUP851979:TUP851997 UEL851979:UEL851997 UOH851979:UOH851997 UYD851979:UYD851997 VHZ851979:VHZ851997 VRV851979:VRV851997 WBR851979:WBR851997 WLN851979:WLN851997 WVJ851979:WVJ851997 B917515:B917533 IX917515:IX917533 ST917515:ST917533 ACP917515:ACP917533 AML917515:AML917533 AWH917515:AWH917533 BGD917515:BGD917533 BPZ917515:BPZ917533 BZV917515:BZV917533 CJR917515:CJR917533 CTN917515:CTN917533 DDJ917515:DDJ917533 DNF917515:DNF917533 DXB917515:DXB917533 EGX917515:EGX917533 EQT917515:EQT917533 FAP917515:FAP917533 FKL917515:FKL917533 FUH917515:FUH917533 GED917515:GED917533 GNZ917515:GNZ917533 GXV917515:GXV917533 HHR917515:HHR917533 HRN917515:HRN917533 IBJ917515:IBJ917533 ILF917515:ILF917533 IVB917515:IVB917533 JEX917515:JEX917533 JOT917515:JOT917533 JYP917515:JYP917533 KIL917515:KIL917533 KSH917515:KSH917533 LCD917515:LCD917533 LLZ917515:LLZ917533 LVV917515:LVV917533 MFR917515:MFR917533 MPN917515:MPN917533 MZJ917515:MZJ917533 NJF917515:NJF917533 NTB917515:NTB917533 OCX917515:OCX917533 OMT917515:OMT917533 OWP917515:OWP917533 PGL917515:PGL917533 PQH917515:PQH917533 QAD917515:QAD917533 QJZ917515:QJZ917533 QTV917515:QTV917533 RDR917515:RDR917533 RNN917515:RNN917533 RXJ917515:RXJ917533 SHF917515:SHF917533 SRB917515:SRB917533 TAX917515:TAX917533 TKT917515:TKT917533 TUP917515:TUP917533 UEL917515:UEL917533 UOH917515:UOH917533 UYD917515:UYD917533 VHZ917515:VHZ917533 VRV917515:VRV917533 WBR917515:WBR917533 WLN917515:WLN917533 WVJ917515:WVJ917533 B983051:B983069 IX983051:IX983069 ST983051:ST983069 ACP983051:ACP983069 AML983051:AML983069 AWH983051:AWH983069 BGD983051:BGD983069 BPZ983051:BPZ983069 BZV983051:BZV983069 CJR983051:CJR983069 CTN983051:CTN983069 DDJ983051:DDJ983069 DNF983051:DNF983069 DXB983051:DXB983069 EGX983051:EGX983069 EQT983051:EQT983069 FAP983051:FAP983069 FKL983051:FKL983069 FUH983051:FUH983069 GED983051:GED983069 GNZ983051:GNZ983069 GXV983051:GXV983069 HHR983051:HHR983069 HRN983051:HRN983069 IBJ983051:IBJ983069 ILF983051:ILF983069 IVB983051:IVB983069 JEX983051:JEX983069 JOT983051:JOT983069 JYP983051:JYP983069 KIL983051:KIL983069 KSH983051:KSH983069 LCD983051:LCD983069 LLZ983051:LLZ983069 LVV983051:LVV983069 MFR983051:MFR983069 MPN983051:MPN983069 MZJ983051:MZJ983069 NJF983051:NJF983069 NTB983051:NTB983069 OCX983051:OCX983069 OMT983051:OMT983069 OWP983051:OWP983069 PGL983051:PGL983069 PQH983051:PQH983069 QAD983051:QAD983069 QJZ983051:QJZ983069 QTV983051:QTV983069 RDR983051:RDR983069 RNN983051:RNN983069 RXJ983051:RXJ983069 SHF983051:SHF983069 SRB983051:SRB983069 TAX983051:TAX983069 TKT983051:TKT983069 TUP983051:TUP983069 UEL983051:UEL983069 UOH983051:UOH983069 UYD983051:UYD983069 VHZ983051:VHZ983069 VRV983051:VRV983069 WBR983051:WBR983069 WLN983051:WLN983069 WVJ983051:WVJ983069 N31:U31 JJ31:JQ31 TF31:TM31 ADB31:ADI31 AMX31:ANE31 AWT31:AXA31 BGP31:BGW31 BQL31:BQS31 CAH31:CAO31 CKD31:CKK31 CTZ31:CUG31 DDV31:DEC31 DNR31:DNY31 DXN31:DXU31 EHJ31:EHQ31 ERF31:ERM31 FBB31:FBI31 FKX31:FLE31 FUT31:FVA31 GEP31:GEW31 GOL31:GOS31 GYH31:GYO31 HID31:HIK31 HRZ31:HSG31 IBV31:ICC31 ILR31:ILY31 IVN31:IVU31 JFJ31:JFQ31 JPF31:JPM31 JZB31:JZI31 KIX31:KJE31 KST31:KTA31 LCP31:LCW31 LML31:LMS31 LWH31:LWO31 MGD31:MGK31 MPZ31:MQG31 MZV31:NAC31 NJR31:NJY31 NTN31:NTU31 ODJ31:ODQ31 ONF31:ONM31 OXB31:OXI31 PGX31:PHE31 PQT31:PRA31 QAP31:QAW31 QKL31:QKS31 QUH31:QUO31 RED31:REK31 RNZ31:ROG31 RXV31:RYC31 SHR31:SHY31 SRN31:SRU31 TBJ31:TBQ31 TLF31:TLM31 TVB31:TVI31 UEX31:UFE31 UOT31:UPA31 UYP31:UYW31 VIL31:VIS31 VSH31:VSO31 WCD31:WCK31 WLZ31:WMG31 WVV31:WWC31 N65567:U65567 JJ65567:JQ65567 TF65567:TM65567 ADB65567:ADI65567 AMX65567:ANE65567 AWT65567:AXA65567 BGP65567:BGW65567 BQL65567:BQS65567 CAH65567:CAO65567 CKD65567:CKK65567 CTZ65567:CUG65567 DDV65567:DEC65567 DNR65567:DNY65567 DXN65567:DXU65567 EHJ65567:EHQ65567 ERF65567:ERM65567 FBB65567:FBI65567 FKX65567:FLE65567 FUT65567:FVA65567 GEP65567:GEW65567 GOL65567:GOS65567 GYH65567:GYO65567 HID65567:HIK65567 HRZ65567:HSG65567 IBV65567:ICC65567 ILR65567:ILY65567 IVN65567:IVU65567 JFJ65567:JFQ65567 JPF65567:JPM65567 JZB65567:JZI65567 KIX65567:KJE65567 KST65567:KTA65567 LCP65567:LCW65567 LML65567:LMS65567 LWH65567:LWO65567 MGD65567:MGK65567 MPZ65567:MQG65567 MZV65567:NAC65567 NJR65567:NJY65567 NTN65567:NTU65567 ODJ65567:ODQ65567 ONF65567:ONM65567 OXB65567:OXI65567 PGX65567:PHE65567 PQT65567:PRA65567 QAP65567:QAW65567 QKL65567:QKS65567 QUH65567:QUO65567 RED65567:REK65567 RNZ65567:ROG65567 RXV65567:RYC65567 SHR65567:SHY65567 SRN65567:SRU65567 TBJ65567:TBQ65567 TLF65567:TLM65567 TVB65567:TVI65567 UEX65567:UFE65567 UOT65567:UPA65567 UYP65567:UYW65567 VIL65567:VIS65567 VSH65567:VSO65567 WCD65567:WCK65567 WLZ65567:WMG65567 WVV65567:WWC65567 N131103:U131103 JJ131103:JQ131103 TF131103:TM131103 ADB131103:ADI131103 AMX131103:ANE131103 AWT131103:AXA131103 BGP131103:BGW131103 BQL131103:BQS131103 CAH131103:CAO131103 CKD131103:CKK131103 CTZ131103:CUG131103 DDV131103:DEC131103 DNR131103:DNY131103 DXN131103:DXU131103 EHJ131103:EHQ131103 ERF131103:ERM131103 FBB131103:FBI131103 FKX131103:FLE131103 FUT131103:FVA131103 GEP131103:GEW131103 GOL131103:GOS131103 GYH131103:GYO131103 HID131103:HIK131103 HRZ131103:HSG131103 IBV131103:ICC131103 ILR131103:ILY131103 IVN131103:IVU131103 JFJ131103:JFQ131103 JPF131103:JPM131103 JZB131103:JZI131103 KIX131103:KJE131103 KST131103:KTA131103 LCP131103:LCW131103 LML131103:LMS131103 LWH131103:LWO131103 MGD131103:MGK131103 MPZ131103:MQG131103 MZV131103:NAC131103 NJR131103:NJY131103 NTN131103:NTU131103 ODJ131103:ODQ131103 ONF131103:ONM131103 OXB131103:OXI131103 PGX131103:PHE131103 PQT131103:PRA131103 QAP131103:QAW131103 QKL131103:QKS131103 QUH131103:QUO131103 RED131103:REK131103 RNZ131103:ROG131103 RXV131103:RYC131103 SHR131103:SHY131103 SRN131103:SRU131103 TBJ131103:TBQ131103 TLF131103:TLM131103 TVB131103:TVI131103 UEX131103:UFE131103 UOT131103:UPA131103 UYP131103:UYW131103 VIL131103:VIS131103 VSH131103:VSO131103 WCD131103:WCK131103 WLZ131103:WMG131103 WVV131103:WWC131103 N196639:U196639 JJ196639:JQ196639 TF196639:TM196639 ADB196639:ADI196639 AMX196639:ANE196639 AWT196639:AXA196639 BGP196639:BGW196639 BQL196639:BQS196639 CAH196639:CAO196639 CKD196639:CKK196639 CTZ196639:CUG196639 DDV196639:DEC196639 DNR196639:DNY196639 DXN196639:DXU196639 EHJ196639:EHQ196639 ERF196639:ERM196639 FBB196639:FBI196639 FKX196639:FLE196639 FUT196639:FVA196639 GEP196639:GEW196639 GOL196639:GOS196639 GYH196639:GYO196639 HID196639:HIK196639 HRZ196639:HSG196639 IBV196639:ICC196639 ILR196639:ILY196639 IVN196639:IVU196639 JFJ196639:JFQ196639 JPF196639:JPM196639 JZB196639:JZI196639 KIX196639:KJE196639 KST196639:KTA196639 LCP196639:LCW196639 LML196639:LMS196639 LWH196639:LWO196639 MGD196639:MGK196639 MPZ196639:MQG196639 MZV196639:NAC196639 NJR196639:NJY196639 NTN196639:NTU196639 ODJ196639:ODQ196639 ONF196639:ONM196639 OXB196639:OXI196639 PGX196639:PHE196639 PQT196639:PRA196639 QAP196639:QAW196639 QKL196639:QKS196639 QUH196639:QUO196639 RED196639:REK196639 RNZ196639:ROG196639 RXV196639:RYC196639 SHR196639:SHY196639 SRN196639:SRU196639 TBJ196639:TBQ196639 TLF196639:TLM196639 TVB196639:TVI196639 UEX196639:UFE196639 UOT196639:UPA196639 UYP196639:UYW196639 VIL196639:VIS196639 VSH196639:VSO196639 WCD196639:WCK196639 WLZ196639:WMG196639 WVV196639:WWC196639 N262175:U262175 JJ262175:JQ262175 TF262175:TM262175 ADB262175:ADI262175 AMX262175:ANE262175 AWT262175:AXA262175 BGP262175:BGW262175 BQL262175:BQS262175 CAH262175:CAO262175 CKD262175:CKK262175 CTZ262175:CUG262175 DDV262175:DEC262175 DNR262175:DNY262175 DXN262175:DXU262175 EHJ262175:EHQ262175 ERF262175:ERM262175 FBB262175:FBI262175 FKX262175:FLE262175 FUT262175:FVA262175 GEP262175:GEW262175 GOL262175:GOS262175 GYH262175:GYO262175 HID262175:HIK262175 HRZ262175:HSG262175 IBV262175:ICC262175 ILR262175:ILY262175 IVN262175:IVU262175 JFJ262175:JFQ262175 JPF262175:JPM262175 JZB262175:JZI262175 KIX262175:KJE262175 KST262175:KTA262175 LCP262175:LCW262175 LML262175:LMS262175 LWH262175:LWO262175 MGD262175:MGK262175 MPZ262175:MQG262175 MZV262175:NAC262175 NJR262175:NJY262175 NTN262175:NTU262175 ODJ262175:ODQ262175 ONF262175:ONM262175 OXB262175:OXI262175 PGX262175:PHE262175 PQT262175:PRA262175 QAP262175:QAW262175 QKL262175:QKS262175 QUH262175:QUO262175 RED262175:REK262175 RNZ262175:ROG262175 RXV262175:RYC262175 SHR262175:SHY262175 SRN262175:SRU262175 TBJ262175:TBQ262175 TLF262175:TLM262175 TVB262175:TVI262175 UEX262175:UFE262175 UOT262175:UPA262175 UYP262175:UYW262175 VIL262175:VIS262175 VSH262175:VSO262175 WCD262175:WCK262175 WLZ262175:WMG262175 WVV262175:WWC262175 N327711:U327711 JJ327711:JQ327711 TF327711:TM327711 ADB327711:ADI327711 AMX327711:ANE327711 AWT327711:AXA327711 BGP327711:BGW327711 BQL327711:BQS327711 CAH327711:CAO327711 CKD327711:CKK327711 CTZ327711:CUG327711 DDV327711:DEC327711 DNR327711:DNY327711 DXN327711:DXU327711 EHJ327711:EHQ327711 ERF327711:ERM327711 FBB327711:FBI327711 FKX327711:FLE327711 FUT327711:FVA327711 GEP327711:GEW327711 GOL327711:GOS327711 GYH327711:GYO327711 HID327711:HIK327711 HRZ327711:HSG327711 IBV327711:ICC327711 ILR327711:ILY327711 IVN327711:IVU327711 JFJ327711:JFQ327711 JPF327711:JPM327711 JZB327711:JZI327711 KIX327711:KJE327711 KST327711:KTA327711 LCP327711:LCW327711 LML327711:LMS327711 LWH327711:LWO327711 MGD327711:MGK327711 MPZ327711:MQG327711 MZV327711:NAC327711 NJR327711:NJY327711 NTN327711:NTU327711 ODJ327711:ODQ327711 ONF327711:ONM327711 OXB327711:OXI327711 PGX327711:PHE327711 PQT327711:PRA327711 QAP327711:QAW327711 QKL327711:QKS327711 QUH327711:QUO327711 RED327711:REK327711 RNZ327711:ROG327711 RXV327711:RYC327711 SHR327711:SHY327711 SRN327711:SRU327711 TBJ327711:TBQ327711 TLF327711:TLM327711 TVB327711:TVI327711 UEX327711:UFE327711 UOT327711:UPA327711 UYP327711:UYW327711 VIL327711:VIS327711 VSH327711:VSO327711 WCD327711:WCK327711 WLZ327711:WMG327711 WVV327711:WWC327711 N393247:U393247 JJ393247:JQ393247 TF393247:TM393247 ADB393247:ADI393247 AMX393247:ANE393247 AWT393247:AXA393247 BGP393247:BGW393247 BQL393247:BQS393247 CAH393247:CAO393247 CKD393247:CKK393247 CTZ393247:CUG393247 DDV393247:DEC393247 DNR393247:DNY393247 DXN393247:DXU393247 EHJ393247:EHQ393247 ERF393247:ERM393247 FBB393247:FBI393247 FKX393247:FLE393247 FUT393247:FVA393247 GEP393247:GEW393247 GOL393247:GOS393247 GYH393247:GYO393247 HID393247:HIK393247 HRZ393247:HSG393247 IBV393247:ICC393247 ILR393247:ILY393247 IVN393247:IVU393247 JFJ393247:JFQ393247 JPF393247:JPM393247 JZB393247:JZI393247 KIX393247:KJE393247 KST393247:KTA393247 LCP393247:LCW393247 LML393247:LMS393247 LWH393247:LWO393247 MGD393247:MGK393247 MPZ393247:MQG393247 MZV393247:NAC393247 NJR393247:NJY393247 NTN393247:NTU393247 ODJ393247:ODQ393247 ONF393247:ONM393247 OXB393247:OXI393247 PGX393247:PHE393247 PQT393247:PRA393247 QAP393247:QAW393247 QKL393247:QKS393247 QUH393247:QUO393247 RED393247:REK393247 RNZ393247:ROG393247 RXV393247:RYC393247 SHR393247:SHY393247 SRN393247:SRU393247 TBJ393247:TBQ393247 TLF393247:TLM393247 TVB393247:TVI393247 UEX393247:UFE393247 UOT393247:UPA393247 UYP393247:UYW393247 VIL393247:VIS393247 VSH393247:VSO393247 WCD393247:WCK393247 WLZ393247:WMG393247 WVV393247:WWC393247 N458783:U458783 JJ458783:JQ458783 TF458783:TM458783 ADB458783:ADI458783 AMX458783:ANE458783 AWT458783:AXA458783 BGP458783:BGW458783 BQL458783:BQS458783 CAH458783:CAO458783 CKD458783:CKK458783 CTZ458783:CUG458783 DDV458783:DEC458783 DNR458783:DNY458783 DXN458783:DXU458783 EHJ458783:EHQ458783 ERF458783:ERM458783 FBB458783:FBI458783 FKX458783:FLE458783 FUT458783:FVA458783 GEP458783:GEW458783 GOL458783:GOS458783 GYH458783:GYO458783 HID458783:HIK458783 HRZ458783:HSG458783 IBV458783:ICC458783 ILR458783:ILY458783 IVN458783:IVU458783 JFJ458783:JFQ458783 JPF458783:JPM458783 JZB458783:JZI458783 KIX458783:KJE458783 KST458783:KTA458783 LCP458783:LCW458783 LML458783:LMS458783 LWH458783:LWO458783 MGD458783:MGK458783 MPZ458783:MQG458783 MZV458783:NAC458783 NJR458783:NJY458783 NTN458783:NTU458783 ODJ458783:ODQ458783 ONF458783:ONM458783 OXB458783:OXI458783 PGX458783:PHE458783 PQT458783:PRA458783 QAP458783:QAW458783 QKL458783:QKS458783 QUH458783:QUO458783 RED458783:REK458783 RNZ458783:ROG458783 RXV458783:RYC458783 SHR458783:SHY458783 SRN458783:SRU458783 TBJ458783:TBQ458783 TLF458783:TLM458783 TVB458783:TVI458783 UEX458783:UFE458783 UOT458783:UPA458783 UYP458783:UYW458783 VIL458783:VIS458783 VSH458783:VSO458783 WCD458783:WCK458783 WLZ458783:WMG458783 WVV458783:WWC458783 N524319:U524319 JJ524319:JQ524319 TF524319:TM524319 ADB524319:ADI524319 AMX524319:ANE524319 AWT524319:AXA524319 BGP524319:BGW524319 BQL524319:BQS524319 CAH524319:CAO524319 CKD524319:CKK524319 CTZ524319:CUG524319 DDV524319:DEC524319 DNR524319:DNY524319 DXN524319:DXU524319 EHJ524319:EHQ524319 ERF524319:ERM524319 FBB524319:FBI524319 FKX524319:FLE524319 FUT524319:FVA524319 GEP524319:GEW524319 GOL524319:GOS524319 GYH524319:GYO524319 HID524319:HIK524319 HRZ524319:HSG524319 IBV524319:ICC524319 ILR524319:ILY524319 IVN524319:IVU524319 JFJ524319:JFQ524319 JPF524319:JPM524319 JZB524319:JZI524319 KIX524319:KJE524319 KST524319:KTA524319 LCP524319:LCW524319 LML524319:LMS524319 LWH524319:LWO524319 MGD524319:MGK524319 MPZ524319:MQG524319 MZV524319:NAC524319 NJR524319:NJY524319 NTN524319:NTU524319 ODJ524319:ODQ524319 ONF524319:ONM524319 OXB524319:OXI524319 PGX524319:PHE524319 PQT524319:PRA524319 QAP524319:QAW524319 QKL524319:QKS524319 QUH524319:QUO524319 RED524319:REK524319 RNZ524319:ROG524319 RXV524319:RYC524319 SHR524319:SHY524319 SRN524319:SRU524319 TBJ524319:TBQ524319 TLF524319:TLM524319 TVB524319:TVI524319 UEX524319:UFE524319 UOT524319:UPA524319 UYP524319:UYW524319 VIL524319:VIS524319 VSH524319:VSO524319 WCD524319:WCK524319 WLZ524319:WMG524319 WVV524319:WWC524319 N589855:U589855 JJ589855:JQ589855 TF589855:TM589855 ADB589855:ADI589855 AMX589855:ANE589855 AWT589855:AXA589855 BGP589855:BGW589855 BQL589855:BQS589855 CAH589855:CAO589855 CKD589855:CKK589855 CTZ589855:CUG589855 DDV589855:DEC589855 DNR589855:DNY589855 DXN589855:DXU589855 EHJ589855:EHQ589855 ERF589855:ERM589855 FBB589855:FBI589855 FKX589855:FLE589855 FUT589855:FVA589855 GEP589855:GEW589855 GOL589855:GOS589855 GYH589855:GYO589855 HID589855:HIK589855 HRZ589855:HSG589855 IBV589855:ICC589855 ILR589855:ILY589855 IVN589855:IVU589855 JFJ589855:JFQ589855 JPF589855:JPM589855 JZB589855:JZI589855 KIX589855:KJE589855 KST589855:KTA589855 LCP589855:LCW589855 LML589855:LMS589855 LWH589855:LWO589855 MGD589855:MGK589855 MPZ589855:MQG589855 MZV589855:NAC589855 NJR589855:NJY589855 NTN589855:NTU589855 ODJ589855:ODQ589855 ONF589855:ONM589855 OXB589855:OXI589855 PGX589855:PHE589855 PQT589855:PRA589855 QAP589855:QAW589855 QKL589855:QKS589855 QUH589855:QUO589855 RED589855:REK589855 RNZ589855:ROG589855 RXV589855:RYC589855 SHR589855:SHY589855 SRN589855:SRU589855 TBJ589855:TBQ589855 TLF589855:TLM589855 TVB589855:TVI589855 UEX589855:UFE589855 UOT589855:UPA589855 UYP589855:UYW589855 VIL589855:VIS589855 VSH589855:VSO589855 WCD589855:WCK589855 WLZ589855:WMG589855 WVV589855:WWC589855 N655391:U655391 JJ655391:JQ655391 TF655391:TM655391 ADB655391:ADI655391 AMX655391:ANE655391 AWT655391:AXA655391 BGP655391:BGW655391 BQL655391:BQS655391 CAH655391:CAO655391 CKD655391:CKK655391 CTZ655391:CUG655391 DDV655391:DEC655391 DNR655391:DNY655391 DXN655391:DXU655391 EHJ655391:EHQ655391 ERF655391:ERM655391 FBB655391:FBI655391 FKX655391:FLE655391 FUT655391:FVA655391 GEP655391:GEW655391 GOL655391:GOS655391 GYH655391:GYO655391 HID655391:HIK655391 HRZ655391:HSG655391 IBV655391:ICC655391 ILR655391:ILY655391 IVN655391:IVU655391 JFJ655391:JFQ655391 JPF655391:JPM655391 JZB655391:JZI655391 KIX655391:KJE655391 KST655391:KTA655391 LCP655391:LCW655391 LML655391:LMS655391 LWH655391:LWO655391 MGD655391:MGK655391 MPZ655391:MQG655391 MZV655391:NAC655391 NJR655391:NJY655391 NTN655391:NTU655391 ODJ655391:ODQ655391 ONF655391:ONM655391 OXB655391:OXI655391 PGX655391:PHE655391 PQT655391:PRA655391 QAP655391:QAW655391 QKL655391:QKS655391 QUH655391:QUO655391 RED655391:REK655391 RNZ655391:ROG655391 RXV655391:RYC655391 SHR655391:SHY655391 SRN655391:SRU655391 TBJ655391:TBQ655391 TLF655391:TLM655391 TVB655391:TVI655391 UEX655391:UFE655391 UOT655391:UPA655391 UYP655391:UYW655391 VIL655391:VIS655391 VSH655391:VSO655391 WCD655391:WCK655391 WLZ655391:WMG655391 WVV655391:WWC655391 N720927:U720927 JJ720927:JQ720927 TF720927:TM720927 ADB720927:ADI720927 AMX720927:ANE720927 AWT720927:AXA720927 BGP720927:BGW720927 BQL720927:BQS720927 CAH720927:CAO720927 CKD720927:CKK720927 CTZ720927:CUG720927 DDV720927:DEC720927 DNR720927:DNY720927 DXN720927:DXU720927 EHJ720927:EHQ720927 ERF720927:ERM720927 FBB720927:FBI720927 FKX720927:FLE720927 FUT720927:FVA720927 GEP720927:GEW720927 GOL720927:GOS720927 GYH720927:GYO720927 HID720927:HIK720927 HRZ720927:HSG720927 IBV720927:ICC720927 ILR720927:ILY720927 IVN720927:IVU720927 JFJ720927:JFQ720927 JPF720927:JPM720927 JZB720927:JZI720927 KIX720927:KJE720927 KST720927:KTA720927 LCP720927:LCW720927 LML720927:LMS720927 LWH720927:LWO720927 MGD720927:MGK720927 MPZ720927:MQG720927 MZV720927:NAC720927 NJR720927:NJY720927 NTN720927:NTU720927 ODJ720927:ODQ720927 ONF720927:ONM720927 OXB720927:OXI720927 PGX720927:PHE720927 PQT720927:PRA720927 QAP720927:QAW720927 QKL720927:QKS720927 QUH720927:QUO720927 RED720927:REK720927 RNZ720927:ROG720927 RXV720927:RYC720927 SHR720927:SHY720927 SRN720927:SRU720927 TBJ720927:TBQ720927 TLF720927:TLM720927 TVB720927:TVI720927 UEX720927:UFE720927 UOT720927:UPA720927 UYP720927:UYW720927 VIL720927:VIS720927 VSH720927:VSO720927 WCD720927:WCK720927 WLZ720927:WMG720927 WVV720927:WWC720927 N786463:U786463 JJ786463:JQ786463 TF786463:TM786463 ADB786463:ADI786463 AMX786463:ANE786463 AWT786463:AXA786463 BGP786463:BGW786463 BQL786463:BQS786463 CAH786463:CAO786463 CKD786463:CKK786463 CTZ786463:CUG786463 DDV786463:DEC786463 DNR786463:DNY786463 DXN786463:DXU786463 EHJ786463:EHQ786463 ERF786463:ERM786463 FBB786463:FBI786463 FKX786463:FLE786463 FUT786463:FVA786463 GEP786463:GEW786463 GOL786463:GOS786463 GYH786463:GYO786463 HID786463:HIK786463 HRZ786463:HSG786463 IBV786463:ICC786463 ILR786463:ILY786463 IVN786463:IVU786463 JFJ786463:JFQ786463 JPF786463:JPM786463 JZB786463:JZI786463 KIX786463:KJE786463 KST786463:KTA786463 LCP786463:LCW786463 LML786463:LMS786463 LWH786463:LWO786463 MGD786463:MGK786463 MPZ786463:MQG786463 MZV786463:NAC786463 NJR786463:NJY786463 NTN786463:NTU786463 ODJ786463:ODQ786463 ONF786463:ONM786463 OXB786463:OXI786463 PGX786463:PHE786463 PQT786463:PRA786463 QAP786463:QAW786463 QKL786463:QKS786463 QUH786463:QUO786463 RED786463:REK786463 RNZ786463:ROG786463 RXV786463:RYC786463 SHR786463:SHY786463 SRN786463:SRU786463 TBJ786463:TBQ786463 TLF786463:TLM786463 TVB786463:TVI786463 UEX786463:UFE786463 UOT786463:UPA786463 UYP786463:UYW786463 VIL786463:VIS786463 VSH786463:VSO786463 WCD786463:WCK786463 WLZ786463:WMG786463 WVV786463:WWC786463 N851999:U851999 JJ851999:JQ851999 TF851999:TM851999 ADB851999:ADI851999 AMX851999:ANE851999 AWT851999:AXA851999 BGP851999:BGW851999 BQL851999:BQS851999 CAH851999:CAO851999 CKD851999:CKK851999 CTZ851999:CUG851999 DDV851999:DEC851999 DNR851999:DNY851999 DXN851999:DXU851999 EHJ851999:EHQ851999 ERF851999:ERM851999 FBB851999:FBI851999 FKX851999:FLE851999 FUT851999:FVA851999 GEP851999:GEW851999 GOL851999:GOS851999 GYH851999:GYO851999 HID851999:HIK851999 HRZ851999:HSG851999 IBV851999:ICC851999 ILR851999:ILY851999 IVN851999:IVU851999 JFJ851999:JFQ851999 JPF851999:JPM851999 JZB851999:JZI851999 KIX851999:KJE851999 KST851999:KTA851999 LCP851999:LCW851999 LML851999:LMS851999 LWH851999:LWO851999 MGD851999:MGK851999 MPZ851999:MQG851999 MZV851999:NAC851999 NJR851999:NJY851999 NTN851999:NTU851999 ODJ851999:ODQ851999 ONF851999:ONM851999 OXB851999:OXI851999 PGX851999:PHE851999 PQT851999:PRA851999 QAP851999:QAW851999 QKL851999:QKS851999 QUH851999:QUO851999 RED851999:REK851999 RNZ851999:ROG851999 RXV851999:RYC851999 SHR851999:SHY851999 SRN851999:SRU851999 TBJ851999:TBQ851999 TLF851999:TLM851999 TVB851999:TVI851999 UEX851999:UFE851999 UOT851999:UPA851999 UYP851999:UYW851999 VIL851999:VIS851999 VSH851999:VSO851999 WCD851999:WCK851999 WLZ851999:WMG851999 WVV851999:WWC851999 N917535:U917535 JJ917535:JQ917535 TF917535:TM917535 ADB917535:ADI917535 AMX917535:ANE917535 AWT917535:AXA917535 BGP917535:BGW917535 BQL917535:BQS917535 CAH917535:CAO917535 CKD917535:CKK917535 CTZ917535:CUG917535 DDV917535:DEC917535 DNR917535:DNY917535 DXN917535:DXU917535 EHJ917535:EHQ917535 ERF917535:ERM917535 FBB917535:FBI917535 FKX917535:FLE917535 FUT917535:FVA917535 GEP917535:GEW917535 GOL917535:GOS917535 GYH917535:GYO917535 HID917535:HIK917535 HRZ917535:HSG917535 IBV917535:ICC917535 ILR917535:ILY917535 IVN917535:IVU917535 JFJ917535:JFQ917535 JPF917535:JPM917535 JZB917535:JZI917535 KIX917535:KJE917535 KST917535:KTA917535 LCP917535:LCW917535 LML917535:LMS917535 LWH917535:LWO917535 MGD917535:MGK917535 MPZ917535:MQG917535 MZV917535:NAC917535 NJR917535:NJY917535 NTN917535:NTU917535 ODJ917535:ODQ917535 ONF917535:ONM917535 OXB917535:OXI917535 PGX917535:PHE917535 PQT917535:PRA917535 QAP917535:QAW917535 QKL917535:QKS917535 QUH917535:QUO917535 RED917535:REK917535 RNZ917535:ROG917535 RXV917535:RYC917535 SHR917535:SHY917535 SRN917535:SRU917535 TBJ917535:TBQ917535 TLF917535:TLM917535 TVB917535:TVI917535 UEX917535:UFE917535 UOT917535:UPA917535 UYP917535:UYW917535 VIL917535:VIS917535 VSH917535:VSO917535 WCD917535:WCK917535 WLZ917535:WMG917535 WVV917535:WWC917535 N983071:U983071 JJ983071:JQ983071 TF983071:TM983071 ADB983071:ADI983071 AMX983071:ANE983071 AWT983071:AXA983071 BGP983071:BGW983071 BQL983071:BQS983071 CAH983071:CAO983071 CKD983071:CKK983071 CTZ983071:CUG983071 DDV983071:DEC983071 DNR983071:DNY983071 DXN983071:DXU983071 EHJ983071:EHQ983071 ERF983071:ERM983071 FBB983071:FBI983071 FKX983071:FLE983071 FUT983071:FVA983071 GEP983071:GEW983071 GOL983071:GOS983071 GYH983071:GYO983071 HID983071:HIK983071 HRZ983071:HSG983071 IBV983071:ICC983071 ILR983071:ILY983071 IVN983071:IVU983071 JFJ983071:JFQ983071 JPF983071:JPM983071 JZB983071:JZI983071 KIX983071:KJE983071 KST983071:KTA983071 LCP983071:LCW983071 LML983071:LMS983071 LWH983071:LWO983071 MGD983071:MGK983071 MPZ983071:MQG983071 MZV983071:NAC983071 NJR983071:NJY983071 NTN983071:NTU983071 ODJ983071:ODQ983071 ONF983071:ONM983071 OXB983071:OXI983071 PGX983071:PHE983071 PQT983071:PRA983071 QAP983071:QAW983071 QKL983071:QKS983071 QUH983071:QUO983071 RED983071:REK983071 RNZ983071:ROG983071 RXV983071:RYC983071 SHR983071:SHY983071 SRN983071:SRU983071 TBJ983071:TBQ983071 TLF983071:TLM983071 TVB983071:TVI983071 UEX983071:UFE983071 UOT983071:UPA983071 UYP983071:UYW983071 VIL983071:VIS983071 VSH983071:VSO983071 WCD983071:WCK983071 WLZ983071:WMG983071 WVV983071:WWC983071 D11:K31 IZ11:JG31 SV11:TC31 ACR11:ACY31 AMN11:AMU31 AWJ11:AWQ31 BGF11:BGM31 BQB11:BQI31 BZX11:CAE31 CJT11:CKA31 CTP11:CTW31 DDL11:DDS31 DNH11:DNO31 DXD11:DXK31 EGZ11:EHG31 EQV11:ERC31 FAR11:FAY31 FKN11:FKU31 FUJ11:FUQ31 GEF11:GEM31 GOB11:GOI31 GXX11:GYE31 HHT11:HIA31 HRP11:HRW31 IBL11:IBS31 ILH11:ILO31 IVD11:IVK31 JEZ11:JFG31 JOV11:JPC31 JYR11:JYY31 KIN11:KIU31 KSJ11:KSQ31 LCF11:LCM31 LMB11:LMI31 LVX11:LWE31 MFT11:MGA31 MPP11:MPW31 MZL11:MZS31 NJH11:NJO31 NTD11:NTK31 OCZ11:ODG31 OMV11:ONC31 OWR11:OWY31 PGN11:PGU31 PQJ11:PQQ31 QAF11:QAM31 QKB11:QKI31 QTX11:QUE31 RDT11:REA31 RNP11:RNW31 RXL11:RXS31 SHH11:SHO31 SRD11:SRK31 TAZ11:TBG31 TKV11:TLC31 TUR11:TUY31 UEN11:UEU31 UOJ11:UOQ31 UYF11:UYM31 VIB11:VII31 VRX11:VSE31 WBT11:WCA31 WLP11:WLW31 WVL11:WVS31 D65547:K65567 IZ65547:JG65567 SV65547:TC65567 ACR65547:ACY65567 AMN65547:AMU65567 AWJ65547:AWQ65567 BGF65547:BGM65567 BQB65547:BQI65567 BZX65547:CAE65567 CJT65547:CKA65567 CTP65547:CTW65567 DDL65547:DDS65567 DNH65547:DNO65567 DXD65547:DXK65567 EGZ65547:EHG65567 EQV65547:ERC65567 FAR65547:FAY65567 FKN65547:FKU65567 FUJ65547:FUQ65567 GEF65547:GEM65567 GOB65547:GOI65567 GXX65547:GYE65567 HHT65547:HIA65567 HRP65547:HRW65567 IBL65547:IBS65567 ILH65547:ILO65567 IVD65547:IVK65567 JEZ65547:JFG65567 JOV65547:JPC65567 JYR65547:JYY65567 KIN65547:KIU65567 KSJ65547:KSQ65567 LCF65547:LCM65567 LMB65547:LMI65567 LVX65547:LWE65567 MFT65547:MGA65567 MPP65547:MPW65567 MZL65547:MZS65567 NJH65547:NJO65567 NTD65547:NTK65567 OCZ65547:ODG65567 OMV65547:ONC65567 OWR65547:OWY65567 PGN65547:PGU65567 PQJ65547:PQQ65567 QAF65547:QAM65567 QKB65547:QKI65567 QTX65547:QUE65567 RDT65547:REA65567 RNP65547:RNW65567 RXL65547:RXS65567 SHH65547:SHO65567 SRD65547:SRK65567 TAZ65547:TBG65567 TKV65547:TLC65567 TUR65547:TUY65567 UEN65547:UEU65567 UOJ65547:UOQ65567 UYF65547:UYM65567 VIB65547:VII65567 VRX65547:VSE65567 WBT65547:WCA65567 WLP65547:WLW65567 WVL65547:WVS65567 D131083:K131103 IZ131083:JG131103 SV131083:TC131103 ACR131083:ACY131103 AMN131083:AMU131103 AWJ131083:AWQ131103 BGF131083:BGM131103 BQB131083:BQI131103 BZX131083:CAE131103 CJT131083:CKA131103 CTP131083:CTW131103 DDL131083:DDS131103 DNH131083:DNO131103 DXD131083:DXK131103 EGZ131083:EHG131103 EQV131083:ERC131103 FAR131083:FAY131103 FKN131083:FKU131103 FUJ131083:FUQ131103 GEF131083:GEM131103 GOB131083:GOI131103 GXX131083:GYE131103 HHT131083:HIA131103 HRP131083:HRW131103 IBL131083:IBS131103 ILH131083:ILO131103 IVD131083:IVK131103 JEZ131083:JFG131103 JOV131083:JPC131103 JYR131083:JYY131103 KIN131083:KIU131103 KSJ131083:KSQ131103 LCF131083:LCM131103 LMB131083:LMI131103 LVX131083:LWE131103 MFT131083:MGA131103 MPP131083:MPW131103 MZL131083:MZS131103 NJH131083:NJO131103 NTD131083:NTK131103 OCZ131083:ODG131103 OMV131083:ONC131103 OWR131083:OWY131103 PGN131083:PGU131103 PQJ131083:PQQ131103 QAF131083:QAM131103 QKB131083:QKI131103 QTX131083:QUE131103 RDT131083:REA131103 RNP131083:RNW131103 RXL131083:RXS131103 SHH131083:SHO131103 SRD131083:SRK131103 TAZ131083:TBG131103 TKV131083:TLC131103 TUR131083:TUY131103 UEN131083:UEU131103 UOJ131083:UOQ131103 UYF131083:UYM131103 VIB131083:VII131103 VRX131083:VSE131103 WBT131083:WCA131103 WLP131083:WLW131103 WVL131083:WVS131103 D196619:K196639 IZ196619:JG196639 SV196619:TC196639 ACR196619:ACY196639 AMN196619:AMU196639 AWJ196619:AWQ196639 BGF196619:BGM196639 BQB196619:BQI196639 BZX196619:CAE196639 CJT196619:CKA196639 CTP196619:CTW196639 DDL196619:DDS196639 DNH196619:DNO196639 DXD196619:DXK196639 EGZ196619:EHG196639 EQV196619:ERC196639 FAR196619:FAY196639 FKN196619:FKU196639 FUJ196619:FUQ196639 GEF196619:GEM196639 GOB196619:GOI196639 GXX196619:GYE196639 HHT196619:HIA196639 HRP196619:HRW196639 IBL196619:IBS196639 ILH196619:ILO196639 IVD196619:IVK196639 JEZ196619:JFG196639 JOV196619:JPC196639 JYR196619:JYY196639 KIN196619:KIU196639 KSJ196619:KSQ196639 LCF196619:LCM196639 LMB196619:LMI196639 LVX196619:LWE196639 MFT196619:MGA196639 MPP196619:MPW196639 MZL196619:MZS196639 NJH196619:NJO196639 NTD196619:NTK196639 OCZ196619:ODG196639 OMV196619:ONC196639 OWR196619:OWY196639 PGN196619:PGU196639 PQJ196619:PQQ196639 QAF196619:QAM196639 QKB196619:QKI196639 QTX196619:QUE196639 RDT196619:REA196639 RNP196619:RNW196639 RXL196619:RXS196639 SHH196619:SHO196639 SRD196619:SRK196639 TAZ196619:TBG196639 TKV196619:TLC196639 TUR196619:TUY196639 UEN196619:UEU196639 UOJ196619:UOQ196639 UYF196619:UYM196639 VIB196619:VII196639 VRX196619:VSE196639 WBT196619:WCA196639 WLP196619:WLW196639 WVL196619:WVS196639 D262155:K262175 IZ262155:JG262175 SV262155:TC262175 ACR262155:ACY262175 AMN262155:AMU262175 AWJ262155:AWQ262175 BGF262155:BGM262175 BQB262155:BQI262175 BZX262155:CAE262175 CJT262155:CKA262175 CTP262155:CTW262175 DDL262155:DDS262175 DNH262155:DNO262175 DXD262155:DXK262175 EGZ262155:EHG262175 EQV262155:ERC262175 FAR262155:FAY262175 FKN262155:FKU262175 FUJ262155:FUQ262175 GEF262155:GEM262175 GOB262155:GOI262175 GXX262155:GYE262175 HHT262155:HIA262175 HRP262155:HRW262175 IBL262155:IBS262175 ILH262155:ILO262175 IVD262155:IVK262175 JEZ262155:JFG262175 JOV262155:JPC262175 JYR262155:JYY262175 KIN262155:KIU262175 KSJ262155:KSQ262175 LCF262155:LCM262175 LMB262155:LMI262175 LVX262155:LWE262175 MFT262155:MGA262175 MPP262155:MPW262175 MZL262155:MZS262175 NJH262155:NJO262175 NTD262155:NTK262175 OCZ262155:ODG262175 OMV262155:ONC262175 OWR262155:OWY262175 PGN262155:PGU262175 PQJ262155:PQQ262175 QAF262155:QAM262175 QKB262155:QKI262175 QTX262155:QUE262175 RDT262155:REA262175 RNP262155:RNW262175 RXL262155:RXS262175 SHH262155:SHO262175 SRD262155:SRK262175 TAZ262155:TBG262175 TKV262155:TLC262175 TUR262155:TUY262175 UEN262155:UEU262175 UOJ262155:UOQ262175 UYF262155:UYM262175 VIB262155:VII262175 VRX262155:VSE262175 WBT262155:WCA262175 WLP262155:WLW262175 WVL262155:WVS262175 D327691:K327711 IZ327691:JG327711 SV327691:TC327711 ACR327691:ACY327711 AMN327691:AMU327711 AWJ327691:AWQ327711 BGF327691:BGM327711 BQB327691:BQI327711 BZX327691:CAE327711 CJT327691:CKA327711 CTP327691:CTW327711 DDL327691:DDS327711 DNH327691:DNO327711 DXD327691:DXK327711 EGZ327691:EHG327711 EQV327691:ERC327711 FAR327691:FAY327711 FKN327691:FKU327711 FUJ327691:FUQ327711 GEF327691:GEM327711 GOB327691:GOI327711 GXX327691:GYE327711 HHT327691:HIA327711 HRP327691:HRW327711 IBL327691:IBS327711 ILH327691:ILO327711 IVD327691:IVK327711 JEZ327691:JFG327711 JOV327691:JPC327711 JYR327691:JYY327711 KIN327691:KIU327711 KSJ327691:KSQ327711 LCF327691:LCM327711 LMB327691:LMI327711 LVX327691:LWE327711 MFT327691:MGA327711 MPP327691:MPW327711 MZL327691:MZS327711 NJH327691:NJO327711 NTD327691:NTK327711 OCZ327691:ODG327711 OMV327691:ONC327711 OWR327691:OWY327711 PGN327691:PGU327711 PQJ327691:PQQ327711 QAF327691:QAM327711 QKB327691:QKI327711 QTX327691:QUE327711 RDT327691:REA327711 RNP327691:RNW327711 RXL327691:RXS327711 SHH327691:SHO327711 SRD327691:SRK327711 TAZ327691:TBG327711 TKV327691:TLC327711 TUR327691:TUY327711 UEN327691:UEU327711 UOJ327691:UOQ327711 UYF327691:UYM327711 VIB327691:VII327711 VRX327691:VSE327711 WBT327691:WCA327711 WLP327691:WLW327711 WVL327691:WVS327711 D393227:K393247 IZ393227:JG393247 SV393227:TC393247 ACR393227:ACY393247 AMN393227:AMU393247 AWJ393227:AWQ393247 BGF393227:BGM393247 BQB393227:BQI393247 BZX393227:CAE393247 CJT393227:CKA393247 CTP393227:CTW393247 DDL393227:DDS393247 DNH393227:DNO393247 DXD393227:DXK393247 EGZ393227:EHG393247 EQV393227:ERC393247 FAR393227:FAY393247 FKN393227:FKU393247 FUJ393227:FUQ393247 GEF393227:GEM393247 GOB393227:GOI393247 GXX393227:GYE393247 HHT393227:HIA393247 HRP393227:HRW393247 IBL393227:IBS393247 ILH393227:ILO393247 IVD393227:IVK393247 JEZ393227:JFG393247 JOV393227:JPC393247 JYR393227:JYY393247 KIN393227:KIU393247 KSJ393227:KSQ393247 LCF393227:LCM393247 LMB393227:LMI393247 LVX393227:LWE393247 MFT393227:MGA393247 MPP393227:MPW393247 MZL393227:MZS393247 NJH393227:NJO393247 NTD393227:NTK393247 OCZ393227:ODG393247 OMV393227:ONC393247 OWR393227:OWY393247 PGN393227:PGU393247 PQJ393227:PQQ393247 QAF393227:QAM393247 QKB393227:QKI393247 QTX393227:QUE393247 RDT393227:REA393247 RNP393227:RNW393247 RXL393227:RXS393247 SHH393227:SHO393247 SRD393227:SRK393247 TAZ393227:TBG393247 TKV393227:TLC393247 TUR393227:TUY393247 UEN393227:UEU393247 UOJ393227:UOQ393247 UYF393227:UYM393247 VIB393227:VII393247 VRX393227:VSE393247 WBT393227:WCA393247 WLP393227:WLW393247 WVL393227:WVS393247 D458763:K458783 IZ458763:JG458783 SV458763:TC458783 ACR458763:ACY458783 AMN458763:AMU458783 AWJ458763:AWQ458783 BGF458763:BGM458783 BQB458763:BQI458783 BZX458763:CAE458783 CJT458763:CKA458783 CTP458763:CTW458783 DDL458763:DDS458783 DNH458763:DNO458783 DXD458763:DXK458783 EGZ458763:EHG458783 EQV458763:ERC458783 FAR458763:FAY458783 FKN458763:FKU458783 FUJ458763:FUQ458783 GEF458763:GEM458783 GOB458763:GOI458783 GXX458763:GYE458783 HHT458763:HIA458783 HRP458763:HRW458783 IBL458763:IBS458783 ILH458763:ILO458783 IVD458763:IVK458783 JEZ458763:JFG458783 JOV458763:JPC458783 JYR458763:JYY458783 KIN458763:KIU458783 KSJ458763:KSQ458783 LCF458763:LCM458783 LMB458763:LMI458783 LVX458763:LWE458783 MFT458763:MGA458783 MPP458763:MPW458783 MZL458763:MZS458783 NJH458763:NJO458783 NTD458763:NTK458783 OCZ458763:ODG458783 OMV458763:ONC458783 OWR458763:OWY458783 PGN458763:PGU458783 PQJ458763:PQQ458783 QAF458763:QAM458783 QKB458763:QKI458783 QTX458763:QUE458783 RDT458763:REA458783 RNP458763:RNW458783 RXL458763:RXS458783 SHH458763:SHO458783 SRD458763:SRK458783 TAZ458763:TBG458783 TKV458763:TLC458783 TUR458763:TUY458783 UEN458763:UEU458783 UOJ458763:UOQ458783 UYF458763:UYM458783 VIB458763:VII458783 VRX458763:VSE458783 WBT458763:WCA458783 WLP458763:WLW458783 WVL458763:WVS458783 D524299:K524319 IZ524299:JG524319 SV524299:TC524319 ACR524299:ACY524319 AMN524299:AMU524319 AWJ524299:AWQ524319 BGF524299:BGM524319 BQB524299:BQI524319 BZX524299:CAE524319 CJT524299:CKA524319 CTP524299:CTW524319 DDL524299:DDS524319 DNH524299:DNO524319 DXD524299:DXK524319 EGZ524299:EHG524319 EQV524299:ERC524319 FAR524299:FAY524319 FKN524299:FKU524319 FUJ524299:FUQ524319 GEF524299:GEM524319 GOB524299:GOI524319 GXX524299:GYE524319 HHT524299:HIA524319 HRP524299:HRW524319 IBL524299:IBS524319 ILH524299:ILO524319 IVD524299:IVK524319 JEZ524299:JFG524319 JOV524299:JPC524319 JYR524299:JYY524319 KIN524299:KIU524319 KSJ524299:KSQ524319 LCF524299:LCM524319 LMB524299:LMI524319 LVX524299:LWE524319 MFT524299:MGA524319 MPP524299:MPW524319 MZL524299:MZS524319 NJH524299:NJO524319 NTD524299:NTK524319 OCZ524299:ODG524319 OMV524299:ONC524319 OWR524299:OWY524319 PGN524299:PGU524319 PQJ524299:PQQ524319 QAF524299:QAM524319 QKB524299:QKI524319 QTX524299:QUE524319 RDT524299:REA524319 RNP524299:RNW524319 RXL524299:RXS524319 SHH524299:SHO524319 SRD524299:SRK524319 TAZ524299:TBG524319 TKV524299:TLC524319 TUR524299:TUY524319 UEN524299:UEU524319 UOJ524299:UOQ524319 UYF524299:UYM524319 VIB524299:VII524319 VRX524299:VSE524319 WBT524299:WCA524319 WLP524299:WLW524319 WVL524299:WVS524319 D589835:K589855 IZ589835:JG589855 SV589835:TC589855 ACR589835:ACY589855 AMN589835:AMU589855 AWJ589835:AWQ589855 BGF589835:BGM589855 BQB589835:BQI589855 BZX589835:CAE589855 CJT589835:CKA589855 CTP589835:CTW589855 DDL589835:DDS589855 DNH589835:DNO589855 DXD589835:DXK589855 EGZ589835:EHG589855 EQV589835:ERC589855 FAR589835:FAY589855 FKN589835:FKU589855 FUJ589835:FUQ589855 GEF589835:GEM589855 GOB589835:GOI589855 GXX589835:GYE589855 HHT589835:HIA589855 HRP589835:HRW589855 IBL589835:IBS589855 ILH589835:ILO589855 IVD589835:IVK589855 JEZ589835:JFG589855 JOV589835:JPC589855 JYR589835:JYY589855 KIN589835:KIU589855 KSJ589835:KSQ589855 LCF589835:LCM589855 LMB589835:LMI589855 LVX589835:LWE589855 MFT589835:MGA589855 MPP589835:MPW589855 MZL589835:MZS589855 NJH589835:NJO589855 NTD589835:NTK589855 OCZ589835:ODG589855 OMV589835:ONC589855 OWR589835:OWY589855 PGN589835:PGU589855 PQJ589835:PQQ589855 QAF589835:QAM589855 QKB589835:QKI589855 QTX589835:QUE589855 RDT589835:REA589855 RNP589835:RNW589855 RXL589835:RXS589855 SHH589835:SHO589855 SRD589835:SRK589855 TAZ589835:TBG589855 TKV589835:TLC589855 TUR589835:TUY589855 UEN589835:UEU589855 UOJ589835:UOQ589855 UYF589835:UYM589855 VIB589835:VII589855 VRX589835:VSE589855 WBT589835:WCA589855 WLP589835:WLW589855 WVL589835:WVS589855 D655371:K655391 IZ655371:JG655391 SV655371:TC655391 ACR655371:ACY655391 AMN655371:AMU655391 AWJ655371:AWQ655391 BGF655371:BGM655391 BQB655371:BQI655391 BZX655371:CAE655391 CJT655371:CKA655391 CTP655371:CTW655391 DDL655371:DDS655391 DNH655371:DNO655391 DXD655371:DXK655391 EGZ655371:EHG655391 EQV655371:ERC655391 FAR655371:FAY655391 FKN655371:FKU655391 FUJ655371:FUQ655391 GEF655371:GEM655391 GOB655371:GOI655391 GXX655371:GYE655391 HHT655371:HIA655391 HRP655371:HRW655391 IBL655371:IBS655391 ILH655371:ILO655391 IVD655371:IVK655391 JEZ655371:JFG655391 JOV655371:JPC655391 JYR655371:JYY655391 KIN655371:KIU655391 KSJ655371:KSQ655391 LCF655371:LCM655391 LMB655371:LMI655391 LVX655371:LWE655391 MFT655371:MGA655391 MPP655371:MPW655391 MZL655371:MZS655391 NJH655371:NJO655391 NTD655371:NTK655391 OCZ655371:ODG655391 OMV655371:ONC655391 OWR655371:OWY655391 PGN655371:PGU655391 PQJ655371:PQQ655391 QAF655371:QAM655391 QKB655371:QKI655391 QTX655371:QUE655391 RDT655371:REA655391 RNP655371:RNW655391 RXL655371:RXS655391 SHH655371:SHO655391 SRD655371:SRK655391 TAZ655371:TBG655391 TKV655371:TLC655391 TUR655371:TUY655391 UEN655371:UEU655391 UOJ655371:UOQ655391 UYF655371:UYM655391 VIB655371:VII655391 VRX655371:VSE655391 WBT655371:WCA655391 WLP655371:WLW655391 WVL655371:WVS655391 D720907:K720927 IZ720907:JG720927 SV720907:TC720927 ACR720907:ACY720927 AMN720907:AMU720927 AWJ720907:AWQ720927 BGF720907:BGM720927 BQB720907:BQI720927 BZX720907:CAE720927 CJT720907:CKA720927 CTP720907:CTW720927 DDL720907:DDS720927 DNH720907:DNO720927 DXD720907:DXK720927 EGZ720907:EHG720927 EQV720907:ERC720927 FAR720907:FAY720927 FKN720907:FKU720927 FUJ720907:FUQ720927 GEF720907:GEM720927 GOB720907:GOI720927 GXX720907:GYE720927 HHT720907:HIA720927 HRP720907:HRW720927 IBL720907:IBS720927 ILH720907:ILO720927 IVD720907:IVK720927 JEZ720907:JFG720927 JOV720907:JPC720927 JYR720907:JYY720927 KIN720907:KIU720927 KSJ720907:KSQ720927 LCF720907:LCM720927 LMB720907:LMI720927 LVX720907:LWE720927 MFT720907:MGA720927 MPP720907:MPW720927 MZL720907:MZS720927 NJH720907:NJO720927 NTD720907:NTK720927 OCZ720907:ODG720927 OMV720907:ONC720927 OWR720907:OWY720927 PGN720907:PGU720927 PQJ720907:PQQ720927 QAF720907:QAM720927 QKB720907:QKI720927 QTX720907:QUE720927 RDT720907:REA720927 RNP720907:RNW720927 RXL720907:RXS720927 SHH720907:SHO720927 SRD720907:SRK720927 TAZ720907:TBG720927 TKV720907:TLC720927 TUR720907:TUY720927 UEN720907:UEU720927 UOJ720907:UOQ720927 UYF720907:UYM720927 VIB720907:VII720927 VRX720907:VSE720927 WBT720907:WCA720927 WLP720907:WLW720927 WVL720907:WVS720927 D786443:K786463 IZ786443:JG786463 SV786443:TC786463 ACR786443:ACY786463 AMN786443:AMU786463 AWJ786443:AWQ786463 BGF786443:BGM786463 BQB786443:BQI786463 BZX786443:CAE786463 CJT786443:CKA786463 CTP786443:CTW786463 DDL786443:DDS786463 DNH786443:DNO786463 DXD786443:DXK786463 EGZ786443:EHG786463 EQV786443:ERC786463 FAR786443:FAY786463 FKN786443:FKU786463 FUJ786443:FUQ786463 GEF786443:GEM786463 GOB786443:GOI786463 GXX786443:GYE786463 HHT786443:HIA786463 HRP786443:HRW786463 IBL786443:IBS786463 ILH786443:ILO786463 IVD786443:IVK786463 JEZ786443:JFG786463 JOV786443:JPC786463 JYR786443:JYY786463 KIN786443:KIU786463 KSJ786443:KSQ786463 LCF786443:LCM786463 LMB786443:LMI786463 LVX786443:LWE786463 MFT786443:MGA786463 MPP786443:MPW786463 MZL786443:MZS786463 NJH786443:NJO786463 NTD786443:NTK786463 OCZ786443:ODG786463 OMV786443:ONC786463 OWR786443:OWY786463 PGN786443:PGU786463 PQJ786443:PQQ786463 QAF786443:QAM786463 QKB786443:QKI786463 QTX786443:QUE786463 RDT786443:REA786463 RNP786443:RNW786463 RXL786443:RXS786463 SHH786443:SHO786463 SRD786443:SRK786463 TAZ786443:TBG786463 TKV786443:TLC786463 TUR786443:TUY786463 UEN786443:UEU786463 UOJ786443:UOQ786463 UYF786443:UYM786463 VIB786443:VII786463 VRX786443:VSE786463 WBT786443:WCA786463 WLP786443:WLW786463 WVL786443:WVS786463 D851979:K851999 IZ851979:JG851999 SV851979:TC851999 ACR851979:ACY851999 AMN851979:AMU851999 AWJ851979:AWQ851999 BGF851979:BGM851999 BQB851979:BQI851999 BZX851979:CAE851999 CJT851979:CKA851999 CTP851979:CTW851999 DDL851979:DDS851999 DNH851979:DNO851999 DXD851979:DXK851999 EGZ851979:EHG851999 EQV851979:ERC851999 FAR851979:FAY851999 FKN851979:FKU851999 FUJ851979:FUQ851999 GEF851979:GEM851999 GOB851979:GOI851999 GXX851979:GYE851999 HHT851979:HIA851999 HRP851979:HRW851999 IBL851979:IBS851999 ILH851979:ILO851999 IVD851979:IVK851999 JEZ851979:JFG851999 JOV851979:JPC851999 JYR851979:JYY851999 KIN851979:KIU851999 KSJ851979:KSQ851999 LCF851979:LCM851999 LMB851979:LMI851999 LVX851979:LWE851999 MFT851979:MGA851999 MPP851979:MPW851999 MZL851979:MZS851999 NJH851979:NJO851999 NTD851979:NTK851999 OCZ851979:ODG851999 OMV851979:ONC851999 OWR851979:OWY851999 PGN851979:PGU851999 PQJ851979:PQQ851999 QAF851979:QAM851999 QKB851979:QKI851999 QTX851979:QUE851999 RDT851979:REA851999 RNP851979:RNW851999 RXL851979:RXS851999 SHH851979:SHO851999 SRD851979:SRK851999 TAZ851979:TBG851999 TKV851979:TLC851999 TUR851979:TUY851999 UEN851979:UEU851999 UOJ851979:UOQ851999 UYF851979:UYM851999 VIB851979:VII851999 VRX851979:VSE851999 WBT851979:WCA851999 WLP851979:WLW851999 WVL851979:WVS851999 D917515:K917535 IZ917515:JG917535 SV917515:TC917535 ACR917515:ACY917535 AMN917515:AMU917535 AWJ917515:AWQ917535 BGF917515:BGM917535 BQB917515:BQI917535 BZX917515:CAE917535 CJT917515:CKA917535 CTP917515:CTW917535 DDL917515:DDS917535 DNH917515:DNO917535 DXD917515:DXK917535 EGZ917515:EHG917535 EQV917515:ERC917535 FAR917515:FAY917535 FKN917515:FKU917535 FUJ917515:FUQ917535 GEF917515:GEM917535 GOB917515:GOI917535 GXX917515:GYE917535 HHT917515:HIA917535 HRP917515:HRW917535 IBL917515:IBS917535 ILH917515:ILO917535 IVD917515:IVK917535 JEZ917515:JFG917535 JOV917515:JPC917535 JYR917515:JYY917535 KIN917515:KIU917535 KSJ917515:KSQ917535 LCF917515:LCM917535 LMB917515:LMI917535 LVX917515:LWE917535 MFT917515:MGA917535 MPP917515:MPW917535 MZL917515:MZS917535 NJH917515:NJO917535 NTD917515:NTK917535 OCZ917515:ODG917535 OMV917515:ONC917535 OWR917515:OWY917535 PGN917515:PGU917535 PQJ917515:PQQ917535 QAF917515:QAM917535 QKB917515:QKI917535 QTX917515:QUE917535 RDT917515:REA917535 RNP917515:RNW917535 RXL917515:RXS917535 SHH917515:SHO917535 SRD917515:SRK917535 TAZ917515:TBG917535 TKV917515:TLC917535 TUR917515:TUY917535 UEN917515:UEU917535 UOJ917515:UOQ917535 UYF917515:UYM917535 VIB917515:VII917535 VRX917515:VSE917535 WBT917515:WCA917535 WLP917515:WLW917535 WVL917515:WVS917535 D983051:K983071 IZ983051:JG983071 SV983051:TC983071 ACR983051:ACY983071 AMN983051:AMU983071 AWJ983051:AWQ983071 BGF983051:BGM983071 BQB983051:BQI983071 BZX983051:CAE983071 CJT983051:CKA983071 CTP983051:CTW983071 DDL983051:DDS983071 DNH983051:DNO983071 DXD983051:DXK983071 EGZ983051:EHG983071 EQV983051:ERC983071 FAR983051:FAY983071 FKN983051:FKU983071 FUJ983051:FUQ983071 GEF983051:GEM983071 GOB983051:GOI983071 GXX983051:GYE983071 HHT983051:HIA983071 HRP983051:HRW983071 IBL983051:IBS983071 ILH983051:ILO983071 IVD983051:IVK983071 JEZ983051:JFG983071 JOV983051:JPC983071 JYR983051:JYY983071 KIN983051:KIU983071 KSJ983051:KSQ983071 LCF983051:LCM983071 LMB983051:LMI983071 LVX983051:LWE983071 MFT983051:MGA983071 MPP983051:MPW983071 MZL983051:MZS983071 NJH983051:NJO983071 NTD983051:NTK983071 OCZ983051:ODG983071 OMV983051:ONC983071 OWR983051:OWY983071 PGN983051:PGU983071 PQJ983051:PQQ983071 QAF983051:QAM983071 QKB983051:QKI983071 QTX983051:QUE983071 RDT983051:REA983071 RNP983051:RNW983071 RXL983051:RXS983071 SHH983051:SHO983071 SRD983051:SRK983071 TAZ983051:TBG983071 TKV983051:TLC983071 TUR983051:TUY983071 UEN983051:UEU983071 UOJ983051:UOQ983071 UYF983051:UYM983071 VIB983051:VII983071 VRX983051:VSE983071 WBT983051:WCA983071 WLP983051:WLW983071 WVL983051:WVS983071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dataValidation type="whole" imeMode="off" allowBlank="1" showInputMessage="1" showErrorMessage="1" errorTitle="入力エラー" error="入力した値に誤りがあります" sqref="D44:D48 IZ44:IZ48 SV44:SV48 ACR44:ACR48 AMN44:AMN48 AWJ44:AWJ48 BGF44:BGF48 BQB44:BQB48 BZX44:BZX48 CJT44:CJT48 CTP44:CTP48 DDL44:DDL48 DNH44:DNH48 DXD44:DXD48 EGZ44:EGZ48 EQV44:EQV48 FAR44:FAR48 FKN44:FKN48 FUJ44:FUJ48 GEF44:GEF48 GOB44:GOB48 GXX44:GXX48 HHT44:HHT48 HRP44:HRP48 IBL44:IBL48 ILH44:ILH48 IVD44:IVD48 JEZ44:JEZ48 JOV44:JOV48 JYR44:JYR48 KIN44:KIN48 KSJ44:KSJ48 LCF44:LCF48 LMB44:LMB48 LVX44:LVX48 MFT44:MFT48 MPP44:MPP48 MZL44:MZL48 NJH44:NJH48 NTD44:NTD48 OCZ44:OCZ48 OMV44:OMV48 OWR44:OWR48 PGN44:PGN48 PQJ44:PQJ48 QAF44:QAF48 QKB44:QKB48 QTX44:QTX48 RDT44:RDT48 RNP44:RNP48 RXL44:RXL48 SHH44:SHH48 SRD44:SRD48 TAZ44:TAZ48 TKV44:TKV48 TUR44:TUR48 UEN44:UEN48 UOJ44:UOJ48 UYF44:UYF48 VIB44:VIB48 VRX44:VRX48 WBT44:WBT48 WLP44:WLP48 WVL44:WVL48 D65580:D65584 IZ65580:IZ65584 SV65580:SV65584 ACR65580:ACR65584 AMN65580:AMN65584 AWJ65580:AWJ65584 BGF65580:BGF65584 BQB65580:BQB65584 BZX65580:BZX65584 CJT65580:CJT65584 CTP65580:CTP65584 DDL65580:DDL65584 DNH65580:DNH65584 DXD65580:DXD65584 EGZ65580:EGZ65584 EQV65580:EQV65584 FAR65580:FAR65584 FKN65580:FKN65584 FUJ65580:FUJ65584 GEF65580:GEF65584 GOB65580:GOB65584 GXX65580:GXX65584 HHT65580:HHT65584 HRP65580:HRP65584 IBL65580:IBL65584 ILH65580:ILH65584 IVD65580:IVD65584 JEZ65580:JEZ65584 JOV65580:JOV65584 JYR65580:JYR65584 KIN65580:KIN65584 KSJ65580:KSJ65584 LCF65580:LCF65584 LMB65580:LMB65584 LVX65580:LVX65584 MFT65580:MFT65584 MPP65580:MPP65584 MZL65580:MZL65584 NJH65580:NJH65584 NTD65580:NTD65584 OCZ65580:OCZ65584 OMV65580:OMV65584 OWR65580:OWR65584 PGN65580:PGN65584 PQJ65580:PQJ65584 QAF65580:QAF65584 QKB65580:QKB65584 QTX65580:QTX65584 RDT65580:RDT65584 RNP65580:RNP65584 RXL65580:RXL65584 SHH65580:SHH65584 SRD65580:SRD65584 TAZ65580:TAZ65584 TKV65580:TKV65584 TUR65580:TUR65584 UEN65580:UEN65584 UOJ65580:UOJ65584 UYF65580:UYF65584 VIB65580:VIB65584 VRX65580:VRX65584 WBT65580:WBT65584 WLP65580:WLP65584 WVL65580:WVL65584 D131116:D131120 IZ131116:IZ131120 SV131116:SV131120 ACR131116:ACR131120 AMN131116:AMN131120 AWJ131116:AWJ131120 BGF131116:BGF131120 BQB131116:BQB131120 BZX131116:BZX131120 CJT131116:CJT131120 CTP131116:CTP131120 DDL131116:DDL131120 DNH131116:DNH131120 DXD131116:DXD131120 EGZ131116:EGZ131120 EQV131116:EQV131120 FAR131116:FAR131120 FKN131116:FKN131120 FUJ131116:FUJ131120 GEF131116:GEF131120 GOB131116:GOB131120 GXX131116:GXX131120 HHT131116:HHT131120 HRP131116:HRP131120 IBL131116:IBL131120 ILH131116:ILH131120 IVD131116:IVD131120 JEZ131116:JEZ131120 JOV131116:JOV131120 JYR131116:JYR131120 KIN131116:KIN131120 KSJ131116:KSJ131120 LCF131116:LCF131120 LMB131116:LMB131120 LVX131116:LVX131120 MFT131116:MFT131120 MPP131116:MPP131120 MZL131116:MZL131120 NJH131116:NJH131120 NTD131116:NTD131120 OCZ131116:OCZ131120 OMV131116:OMV131120 OWR131116:OWR131120 PGN131116:PGN131120 PQJ131116:PQJ131120 QAF131116:QAF131120 QKB131116:QKB131120 QTX131116:QTX131120 RDT131116:RDT131120 RNP131116:RNP131120 RXL131116:RXL131120 SHH131116:SHH131120 SRD131116:SRD131120 TAZ131116:TAZ131120 TKV131116:TKV131120 TUR131116:TUR131120 UEN131116:UEN131120 UOJ131116:UOJ131120 UYF131116:UYF131120 VIB131116:VIB131120 VRX131116:VRX131120 WBT131116:WBT131120 WLP131116:WLP131120 WVL131116:WVL131120 D196652:D196656 IZ196652:IZ196656 SV196652:SV196656 ACR196652:ACR196656 AMN196652:AMN196656 AWJ196652:AWJ196656 BGF196652:BGF196656 BQB196652:BQB196656 BZX196652:BZX196656 CJT196652:CJT196656 CTP196652:CTP196656 DDL196652:DDL196656 DNH196652:DNH196656 DXD196652:DXD196656 EGZ196652:EGZ196656 EQV196652:EQV196656 FAR196652:FAR196656 FKN196652:FKN196656 FUJ196652:FUJ196656 GEF196652:GEF196656 GOB196652:GOB196656 GXX196652:GXX196656 HHT196652:HHT196656 HRP196652:HRP196656 IBL196652:IBL196656 ILH196652:ILH196656 IVD196652:IVD196656 JEZ196652:JEZ196656 JOV196652:JOV196656 JYR196652:JYR196656 KIN196652:KIN196656 KSJ196652:KSJ196656 LCF196652:LCF196656 LMB196652:LMB196656 LVX196652:LVX196656 MFT196652:MFT196656 MPP196652:MPP196656 MZL196652:MZL196656 NJH196652:NJH196656 NTD196652:NTD196656 OCZ196652:OCZ196656 OMV196652:OMV196656 OWR196652:OWR196656 PGN196652:PGN196656 PQJ196652:PQJ196656 QAF196652:QAF196656 QKB196652:QKB196656 QTX196652:QTX196656 RDT196652:RDT196656 RNP196652:RNP196656 RXL196652:RXL196656 SHH196652:SHH196656 SRD196652:SRD196656 TAZ196652:TAZ196656 TKV196652:TKV196656 TUR196652:TUR196656 UEN196652:UEN196656 UOJ196652:UOJ196656 UYF196652:UYF196656 VIB196652:VIB196656 VRX196652:VRX196656 WBT196652:WBT196656 WLP196652:WLP196656 WVL196652:WVL196656 D262188:D262192 IZ262188:IZ262192 SV262188:SV262192 ACR262188:ACR262192 AMN262188:AMN262192 AWJ262188:AWJ262192 BGF262188:BGF262192 BQB262188:BQB262192 BZX262188:BZX262192 CJT262188:CJT262192 CTP262188:CTP262192 DDL262188:DDL262192 DNH262188:DNH262192 DXD262188:DXD262192 EGZ262188:EGZ262192 EQV262188:EQV262192 FAR262188:FAR262192 FKN262188:FKN262192 FUJ262188:FUJ262192 GEF262188:GEF262192 GOB262188:GOB262192 GXX262188:GXX262192 HHT262188:HHT262192 HRP262188:HRP262192 IBL262188:IBL262192 ILH262188:ILH262192 IVD262188:IVD262192 JEZ262188:JEZ262192 JOV262188:JOV262192 JYR262188:JYR262192 KIN262188:KIN262192 KSJ262188:KSJ262192 LCF262188:LCF262192 LMB262188:LMB262192 LVX262188:LVX262192 MFT262188:MFT262192 MPP262188:MPP262192 MZL262188:MZL262192 NJH262188:NJH262192 NTD262188:NTD262192 OCZ262188:OCZ262192 OMV262188:OMV262192 OWR262188:OWR262192 PGN262188:PGN262192 PQJ262188:PQJ262192 QAF262188:QAF262192 QKB262188:QKB262192 QTX262188:QTX262192 RDT262188:RDT262192 RNP262188:RNP262192 RXL262188:RXL262192 SHH262188:SHH262192 SRD262188:SRD262192 TAZ262188:TAZ262192 TKV262188:TKV262192 TUR262188:TUR262192 UEN262188:UEN262192 UOJ262188:UOJ262192 UYF262188:UYF262192 VIB262188:VIB262192 VRX262188:VRX262192 WBT262188:WBT262192 WLP262188:WLP262192 WVL262188:WVL262192 D327724:D327728 IZ327724:IZ327728 SV327724:SV327728 ACR327724:ACR327728 AMN327724:AMN327728 AWJ327724:AWJ327728 BGF327724:BGF327728 BQB327724:BQB327728 BZX327724:BZX327728 CJT327724:CJT327728 CTP327724:CTP327728 DDL327724:DDL327728 DNH327724:DNH327728 DXD327724:DXD327728 EGZ327724:EGZ327728 EQV327724:EQV327728 FAR327724:FAR327728 FKN327724:FKN327728 FUJ327724:FUJ327728 GEF327724:GEF327728 GOB327724:GOB327728 GXX327724:GXX327728 HHT327724:HHT327728 HRP327724:HRP327728 IBL327724:IBL327728 ILH327724:ILH327728 IVD327724:IVD327728 JEZ327724:JEZ327728 JOV327724:JOV327728 JYR327724:JYR327728 KIN327724:KIN327728 KSJ327724:KSJ327728 LCF327724:LCF327728 LMB327724:LMB327728 LVX327724:LVX327728 MFT327724:MFT327728 MPP327724:MPP327728 MZL327724:MZL327728 NJH327724:NJH327728 NTD327724:NTD327728 OCZ327724:OCZ327728 OMV327724:OMV327728 OWR327724:OWR327728 PGN327724:PGN327728 PQJ327724:PQJ327728 QAF327724:QAF327728 QKB327724:QKB327728 QTX327724:QTX327728 RDT327724:RDT327728 RNP327724:RNP327728 RXL327724:RXL327728 SHH327724:SHH327728 SRD327724:SRD327728 TAZ327724:TAZ327728 TKV327724:TKV327728 TUR327724:TUR327728 UEN327724:UEN327728 UOJ327724:UOJ327728 UYF327724:UYF327728 VIB327724:VIB327728 VRX327724:VRX327728 WBT327724:WBT327728 WLP327724:WLP327728 WVL327724:WVL327728 D393260:D393264 IZ393260:IZ393264 SV393260:SV393264 ACR393260:ACR393264 AMN393260:AMN393264 AWJ393260:AWJ393264 BGF393260:BGF393264 BQB393260:BQB393264 BZX393260:BZX393264 CJT393260:CJT393264 CTP393260:CTP393264 DDL393260:DDL393264 DNH393260:DNH393264 DXD393260:DXD393264 EGZ393260:EGZ393264 EQV393260:EQV393264 FAR393260:FAR393264 FKN393260:FKN393264 FUJ393260:FUJ393264 GEF393260:GEF393264 GOB393260:GOB393264 GXX393260:GXX393264 HHT393260:HHT393264 HRP393260:HRP393264 IBL393260:IBL393264 ILH393260:ILH393264 IVD393260:IVD393264 JEZ393260:JEZ393264 JOV393260:JOV393264 JYR393260:JYR393264 KIN393260:KIN393264 KSJ393260:KSJ393264 LCF393260:LCF393264 LMB393260:LMB393264 LVX393260:LVX393264 MFT393260:MFT393264 MPP393260:MPP393264 MZL393260:MZL393264 NJH393260:NJH393264 NTD393260:NTD393264 OCZ393260:OCZ393264 OMV393260:OMV393264 OWR393260:OWR393264 PGN393260:PGN393264 PQJ393260:PQJ393264 QAF393260:QAF393264 QKB393260:QKB393264 QTX393260:QTX393264 RDT393260:RDT393264 RNP393260:RNP393264 RXL393260:RXL393264 SHH393260:SHH393264 SRD393260:SRD393264 TAZ393260:TAZ393264 TKV393260:TKV393264 TUR393260:TUR393264 UEN393260:UEN393264 UOJ393260:UOJ393264 UYF393260:UYF393264 VIB393260:VIB393264 VRX393260:VRX393264 WBT393260:WBT393264 WLP393260:WLP393264 WVL393260:WVL393264 D458796:D458800 IZ458796:IZ458800 SV458796:SV458800 ACR458796:ACR458800 AMN458796:AMN458800 AWJ458796:AWJ458800 BGF458796:BGF458800 BQB458796:BQB458800 BZX458796:BZX458800 CJT458796:CJT458800 CTP458796:CTP458800 DDL458796:DDL458800 DNH458796:DNH458800 DXD458796:DXD458800 EGZ458796:EGZ458800 EQV458796:EQV458800 FAR458796:FAR458800 FKN458796:FKN458800 FUJ458796:FUJ458800 GEF458796:GEF458800 GOB458796:GOB458800 GXX458796:GXX458800 HHT458796:HHT458800 HRP458796:HRP458800 IBL458796:IBL458800 ILH458796:ILH458800 IVD458796:IVD458800 JEZ458796:JEZ458800 JOV458796:JOV458800 JYR458796:JYR458800 KIN458796:KIN458800 KSJ458796:KSJ458800 LCF458796:LCF458800 LMB458796:LMB458800 LVX458796:LVX458800 MFT458796:MFT458800 MPP458796:MPP458800 MZL458796:MZL458800 NJH458796:NJH458800 NTD458796:NTD458800 OCZ458796:OCZ458800 OMV458796:OMV458800 OWR458796:OWR458800 PGN458796:PGN458800 PQJ458796:PQJ458800 QAF458796:QAF458800 QKB458796:QKB458800 QTX458796:QTX458800 RDT458796:RDT458800 RNP458796:RNP458800 RXL458796:RXL458800 SHH458796:SHH458800 SRD458796:SRD458800 TAZ458796:TAZ458800 TKV458796:TKV458800 TUR458796:TUR458800 UEN458796:UEN458800 UOJ458796:UOJ458800 UYF458796:UYF458800 VIB458796:VIB458800 VRX458796:VRX458800 WBT458796:WBT458800 WLP458796:WLP458800 WVL458796:WVL458800 D524332:D524336 IZ524332:IZ524336 SV524332:SV524336 ACR524332:ACR524336 AMN524332:AMN524336 AWJ524332:AWJ524336 BGF524332:BGF524336 BQB524332:BQB524336 BZX524332:BZX524336 CJT524332:CJT524336 CTP524332:CTP524336 DDL524332:DDL524336 DNH524332:DNH524336 DXD524332:DXD524336 EGZ524332:EGZ524336 EQV524332:EQV524336 FAR524332:FAR524336 FKN524332:FKN524336 FUJ524332:FUJ524336 GEF524332:GEF524336 GOB524332:GOB524336 GXX524332:GXX524336 HHT524332:HHT524336 HRP524332:HRP524336 IBL524332:IBL524336 ILH524332:ILH524336 IVD524332:IVD524336 JEZ524332:JEZ524336 JOV524332:JOV524336 JYR524332:JYR524336 KIN524332:KIN524336 KSJ524332:KSJ524336 LCF524332:LCF524336 LMB524332:LMB524336 LVX524332:LVX524336 MFT524332:MFT524336 MPP524332:MPP524336 MZL524332:MZL524336 NJH524332:NJH524336 NTD524332:NTD524336 OCZ524332:OCZ524336 OMV524332:OMV524336 OWR524332:OWR524336 PGN524332:PGN524336 PQJ524332:PQJ524336 QAF524332:QAF524336 QKB524332:QKB524336 QTX524332:QTX524336 RDT524332:RDT524336 RNP524332:RNP524336 RXL524332:RXL524336 SHH524332:SHH524336 SRD524332:SRD524336 TAZ524332:TAZ524336 TKV524332:TKV524336 TUR524332:TUR524336 UEN524332:UEN524336 UOJ524332:UOJ524336 UYF524332:UYF524336 VIB524332:VIB524336 VRX524332:VRX524336 WBT524332:WBT524336 WLP524332:WLP524336 WVL524332:WVL524336 D589868:D589872 IZ589868:IZ589872 SV589868:SV589872 ACR589868:ACR589872 AMN589868:AMN589872 AWJ589868:AWJ589872 BGF589868:BGF589872 BQB589868:BQB589872 BZX589868:BZX589872 CJT589868:CJT589872 CTP589868:CTP589872 DDL589868:DDL589872 DNH589868:DNH589872 DXD589868:DXD589872 EGZ589868:EGZ589872 EQV589868:EQV589872 FAR589868:FAR589872 FKN589868:FKN589872 FUJ589868:FUJ589872 GEF589868:GEF589872 GOB589868:GOB589872 GXX589868:GXX589872 HHT589868:HHT589872 HRP589868:HRP589872 IBL589868:IBL589872 ILH589868:ILH589872 IVD589868:IVD589872 JEZ589868:JEZ589872 JOV589868:JOV589872 JYR589868:JYR589872 KIN589868:KIN589872 KSJ589868:KSJ589872 LCF589868:LCF589872 LMB589868:LMB589872 LVX589868:LVX589872 MFT589868:MFT589872 MPP589868:MPP589872 MZL589868:MZL589872 NJH589868:NJH589872 NTD589868:NTD589872 OCZ589868:OCZ589872 OMV589868:OMV589872 OWR589868:OWR589872 PGN589868:PGN589872 PQJ589868:PQJ589872 QAF589868:QAF589872 QKB589868:QKB589872 QTX589868:QTX589872 RDT589868:RDT589872 RNP589868:RNP589872 RXL589868:RXL589872 SHH589868:SHH589872 SRD589868:SRD589872 TAZ589868:TAZ589872 TKV589868:TKV589872 TUR589868:TUR589872 UEN589868:UEN589872 UOJ589868:UOJ589872 UYF589868:UYF589872 VIB589868:VIB589872 VRX589868:VRX589872 WBT589868:WBT589872 WLP589868:WLP589872 WVL589868:WVL589872 D655404:D655408 IZ655404:IZ655408 SV655404:SV655408 ACR655404:ACR655408 AMN655404:AMN655408 AWJ655404:AWJ655408 BGF655404:BGF655408 BQB655404:BQB655408 BZX655404:BZX655408 CJT655404:CJT655408 CTP655404:CTP655408 DDL655404:DDL655408 DNH655404:DNH655408 DXD655404:DXD655408 EGZ655404:EGZ655408 EQV655404:EQV655408 FAR655404:FAR655408 FKN655404:FKN655408 FUJ655404:FUJ655408 GEF655404:GEF655408 GOB655404:GOB655408 GXX655404:GXX655408 HHT655404:HHT655408 HRP655404:HRP655408 IBL655404:IBL655408 ILH655404:ILH655408 IVD655404:IVD655408 JEZ655404:JEZ655408 JOV655404:JOV655408 JYR655404:JYR655408 KIN655404:KIN655408 KSJ655404:KSJ655408 LCF655404:LCF655408 LMB655404:LMB655408 LVX655404:LVX655408 MFT655404:MFT655408 MPP655404:MPP655408 MZL655404:MZL655408 NJH655404:NJH655408 NTD655404:NTD655408 OCZ655404:OCZ655408 OMV655404:OMV655408 OWR655404:OWR655408 PGN655404:PGN655408 PQJ655404:PQJ655408 QAF655404:QAF655408 QKB655404:QKB655408 QTX655404:QTX655408 RDT655404:RDT655408 RNP655404:RNP655408 RXL655404:RXL655408 SHH655404:SHH655408 SRD655404:SRD655408 TAZ655404:TAZ655408 TKV655404:TKV655408 TUR655404:TUR655408 UEN655404:UEN655408 UOJ655404:UOJ655408 UYF655404:UYF655408 VIB655404:VIB655408 VRX655404:VRX655408 WBT655404:WBT655408 WLP655404:WLP655408 WVL655404:WVL655408 D720940:D720944 IZ720940:IZ720944 SV720940:SV720944 ACR720940:ACR720944 AMN720940:AMN720944 AWJ720940:AWJ720944 BGF720940:BGF720944 BQB720940:BQB720944 BZX720940:BZX720944 CJT720940:CJT720944 CTP720940:CTP720944 DDL720940:DDL720944 DNH720940:DNH720944 DXD720940:DXD720944 EGZ720940:EGZ720944 EQV720940:EQV720944 FAR720940:FAR720944 FKN720940:FKN720944 FUJ720940:FUJ720944 GEF720940:GEF720944 GOB720940:GOB720944 GXX720940:GXX720944 HHT720940:HHT720944 HRP720940:HRP720944 IBL720940:IBL720944 ILH720940:ILH720944 IVD720940:IVD720944 JEZ720940:JEZ720944 JOV720940:JOV720944 JYR720940:JYR720944 KIN720940:KIN720944 KSJ720940:KSJ720944 LCF720940:LCF720944 LMB720940:LMB720944 LVX720940:LVX720944 MFT720940:MFT720944 MPP720940:MPP720944 MZL720940:MZL720944 NJH720940:NJH720944 NTD720940:NTD720944 OCZ720940:OCZ720944 OMV720940:OMV720944 OWR720940:OWR720944 PGN720940:PGN720944 PQJ720940:PQJ720944 QAF720940:QAF720944 QKB720940:QKB720944 QTX720940:QTX720944 RDT720940:RDT720944 RNP720940:RNP720944 RXL720940:RXL720944 SHH720940:SHH720944 SRD720940:SRD720944 TAZ720940:TAZ720944 TKV720940:TKV720944 TUR720940:TUR720944 UEN720940:UEN720944 UOJ720940:UOJ720944 UYF720940:UYF720944 VIB720940:VIB720944 VRX720940:VRX720944 WBT720940:WBT720944 WLP720940:WLP720944 WVL720940:WVL720944 D786476:D786480 IZ786476:IZ786480 SV786476:SV786480 ACR786476:ACR786480 AMN786476:AMN786480 AWJ786476:AWJ786480 BGF786476:BGF786480 BQB786476:BQB786480 BZX786476:BZX786480 CJT786476:CJT786480 CTP786476:CTP786480 DDL786476:DDL786480 DNH786476:DNH786480 DXD786476:DXD786480 EGZ786476:EGZ786480 EQV786476:EQV786480 FAR786476:FAR786480 FKN786476:FKN786480 FUJ786476:FUJ786480 GEF786476:GEF786480 GOB786476:GOB786480 GXX786476:GXX786480 HHT786476:HHT786480 HRP786476:HRP786480 IBL786476:IBL786480 ILH786476:ILH786480 IVD786476:IVD786480 JEZ786476:JEZ786480 JOV786476:JOV786480 JYR786476:JYR786480 KIN786476:KIN786480 KSJ786476:KSJ786480 LCF786476:LCF786480 LMB786476:LMB786480 LVX786476:LVX786480 MFT786476:MFT786480 MPP786476:MPP786480 MZL786476:MZL786480 NJH786476:NJH786480 NTD786476:NTD786480 OCZ786476:OCZ786480 OMV786476:OMV786480 OWR786476:OWR786480 PGN786476:PGN786480 PQJ786476:PQJ786480 QAF786476:QAF786480 QKB786476:QKB786480 QTX786476:QTX786480 RDT786476:RDT786480 RNP786476:RNP786480 RXL786476:RXL786480 SHH786476:SHH786480 SRD786476:SRD786480 TAZ786476:TAZ786480 TKV786476:TKV786480 TUR786476:TUR786480 UEN786476:UEN786480 UOJ786476:UOJ786480 UYF786476:UYF786480 VIB786476:VIB786480 VRX786476:VRX786480 WBT786476:WBT786480 WLP786476:WLP786480 WVL786476:WVL786480 D852012:D852016 IZ852012:IZ852016 SV852012:SV852016 ACR852012:ACR852016 AMN852012:AMN852016 AWJ852012:AWJ852016 BGF852012:BGF852016 BQB852012:BQB852016 BZX852012:BZX852016 CJT852012:CJT852016 CTP852012:CTP852016 DDL852012:DDL852016 DNH852012:DNH852016 DXD852012:DXD852016 EGZ852012:EGZ852016 EQV852012:EQV852016 FAR852012:FAR852016 FKN852012:FKN852016 FUJ852012:FUJ852016 GEF852012:GEF852016 GOB852012:GOB852016 GXX852012:GXX852016 HHT852012:HHT852016 HRP852012:HRP852016 IBL852012:IBL852016 ILH852012:ILH852016 IVD852012:IVD852016 JEZ852012:JEZ852016 JOV852012:JOV852016 JYR852012:JYR852016 KIN852012:KIN852016 KSJ852012:KSJ852016 LCF852012:LCF852016 LMB852012:LMB852016 LVX852012:LVX852016 MFT852012:MFT852016 MPP852012:MPP852016 MZL852012:MZL852016 NJH852012:NJH852016 NTD852012:NTD852016 OCZ852012:OCZ852016 OMV852012:OMV852016 OWR852012:OWR852016 PGN852012:PGN852016 PQJ852012:PQJ852016 QAF852012:QAF852016 QKB852012:QKB852016 QTX852012:QTX852016 RDT852012:RDT852016 RNP852012:RNP852016 RXL852012:RXL852016 SHH852012:SHH852016 SRD852012:SRD852016 TAZ852012:TAZ852016 TKV852012:TKV852016 TUR852012:TUR852016 UEN852012:UEN852016 UOJ852012:UOJ852016 UYF852012:UYF852016 VIB852012:VIB852016 VRX852012:VRX852016 WBT852012:WBT852016 WLP852012:WLP852016 WVL852012:WVL852016 D917548:D917552 IZ917548:IZ917552 SV917548:SV917552 ACR917548:ACR917552 AMN917548:AMN917552 AWJ917548:AWJ917552 BGF917548:BGF917552 BQB917548:BQB917552 BZX917548:BZX917552 CJT917548:CJT917552 CTP917548:CTP917552 DDL917548:DDL917552 DNH917548:DNH917552 DXD917548:DXD917552 EGZ917548:EGZ917552 EQV917548:EQV917552 FAR917548:FAR917552 FKN917548:FKN917552 FUJ917548:FUJ917552 GEF917548:GEF917552 GOB917548:GOB917552 GXX917548:GXX917552 HHT917548:HHT917552 HRP917548:HRP917552 IBL917548:IBL917552 ILH917548:ILH917552 IVD917548:IVD917552 JEZ917548:JEZ917552 JOV917548:JOV917552 JYR917548:JYR917552 KIN917548:KIN917552 KSJ917548:KSJ917552 LCF917548:LCF917552 LMB917548:LMB917552 LVX917548:LVX917552 MFT917548:MFT917552 MPP917548:MPP917552 MZL917548:MZL917552 NJH917548:NJH917552 NTD917548:NTD917552 OCZ917548:OCZ917552 OMV917548:OMV917552 OWR917548:OWR917552 PGN917548:PGN917552 PQJ917548:PQJ917552 QAF917548:QAF917552 QKB917548:QKB917552 QTX917548:QTX917552 RDT917548:RDT917552 RNP917548:RNP917552 RXL917548:RXL917552 SHH917548:SHH917552 SRD917548:SRD917552 TAZ917548:TAZ917552 TKV917548:TKV917552 TUR917548:TUR917552 UEN917548:UEN917552 UOJ917548:UOJ917552 UYF917548:UYF917552 VIB917548:VIB917552 VRX917548:VRX917552 WBT917548:WBT917552 WLP917548:WLP917552 WVL917548:WVL917552 D983084:D983088 IZ983084:IZ983088 SV983084:SV983088 ACR983084:ACR983088 AMN983084:AMN983088 AWJ983084:AWJ983088 BGF983084:BGF983088 BQB983084:BQB983088 BZX983084:BZX983088 CJT983084:CJT983088 CTP983084:CTP983088 DDL983084:DDL983088 DNH983084:DNH983088 DXD983084:DXD983088 EGZ983084:EGZ983088 EQV983084:EQV983088 FAR983084:FAR983088 FKN983084:FKN983088 FUJ983084:FUJ983088 GEF983084:GEF983088 GOB983084:GOB983088 GXX983084:GXX983088 HHT983084:HHT983088 HRP983084:HRP983088 IBL983084:IBL983088 ILH983084:ILH983088 IVD983084:IVD983088 JEZ983084:JEZ983088 JOV983084:JOV983088 JYR983084:JYR983088 KIN983084:KIN983088 KSJ983084:KSJ983088 LCF983084:LCF983088 LMB983084:LMB983088 LVX983084:LVX983088 MFT983084:MFT983088 MPP983084:MPP983088 MZL983084:MZL983088 NJH983084:NJH983088 NTD983084:NTD983088 OCZ983084:OCZ983088 OMV983084:OMV983088 OWR983084:OWR983088 PGN983084:PGN983088 PQJ983084:PQJ983088 QAF983084:QAF983088 QKB983084:QKB983088 QTX983084:QTX983088 RDT983084:RDT983088 RNP983084:RNP983088 RXL983084:RXL983088 SHH983084:SHH983088 SRD983084:SRD983088 TAZ983084:TAZ983088 TKV983084:TKV983088 TUR983084:TUR983088 UEN983084:UEN983088 UOJ983084:UOJ983088 UYF983084:UYF983088 VIB983084:VIB983088 VRX983084:VRX983088 WBT983084:WBT983088 WLP983084:WLP983088 WVL983084:WVL983088 E44:L47 JA44:JH47 SW44:TD47 ACS44:ACZ47 AMO44:AMV47 AWK44:AWR47 BGG44:BGN47 BQC44:BQJ47 BZY44:CAF47 CJU44:CKB47 CTQ44:CTX47 DDM44:DDT47 DNI44:DNP47 DXE44:DXL47 EHA44:EHH47 EQW44:ERD47 FAS44:FAZ47 FKO44:FKV47 FUK44:FUR47 GEG44:GEN47 GOC44:GOJ47 GXY44:GYF47 HHU44:HIB47 HRQ44:HRX47 IBM44:IBT47 ILI44:ILP47 IVE44:IVL47 JFA44:JFH47 JOW44:JPD47 JYS44:JYZ47 KIO44:KIV47 KSK44:KSR47 LCG44:LCN47 LMC44:LMJ47 LVY44:LWF47 MFU44:MGB47 MPQ44:MPX47 MZM44:MZT47 NJI44:NJP47 NTE44:NTL47 ODA44:ODH47 OMW44:OND47 OWS44:OWZ47 PGO44:PGV47 PQK44:PQR47 QAG44:QAN47 QKC44:QKJ47 QTY44:QUF47 RDU44:REB47 RNQ44:RNX47 RXM44:RXT47 SHI44:SHP47 SRE44:SRL47 TBA44:TBH47 TKW44:TLD47 TUS44:TUZ47 UEO44:UEV47 UOK44:UOR47 UYG44:UYN47 VIC44:VIJ47 VRY44:VSF47 WBU44:WCB47 WLQ44:WLX47 WVM44:WVT47 E65580:L65583 JA65580:JH65583 SW65580:TD65583 ACS65580:ACZ65583 AMO65580:AMV65583 AWK65580:AWR65583 BGG65580:BGN65583 BQC65580:BQJ65583 BZY65580:CAF65583 CJU65580:CKB65583 CTQ65580:CTX65583 DDM65580:DDT65583 DNI65580:DNP65583 DXE65580:DXL65583 EHA65580:EHH65583 EQW65580:ERD65583 FAS65580:FAZ65583 FKO65580:FKV65583 FUK65580:FUR65583 GEG65580:GEN65583 GOC65580:GOJ65583 GXY65580:GYF65583 HHU65580:HIB65583 HRQ65580:HRX65583 IBM65580:IBT65583 ILI65580:ILP65583 IVE65580:IVL65583 JFA65580:JFH65583 JOW65580:JPD65583 JYS65580:JYZ65583 KIO65580:KIV65583 KSK65580:KSR65583 LCG65580:LCN65583 LMC65580:LMJ65583 LVY65580:LWF65583 MFU65580:MGB65583 MPQ65580:MPX65583 MZM65580:MZT65583 NJI65580:NJP65583 NTE65580:NTL65583 ODA65580:ODH65583 OMW65580:OND65583 OWS65580:OWZ65583 PGO65580:PGV65583 PQK65580:PQR65583 QAG65580:QAN65583 QKC65580:QKJ65583 QTY65580:QUF65583 RDU65580:REB65583 RNQ65580:RNX65583 RXM65580:RXT65583 SHI65580:SHP65583 SRE65580:SRL65583 TBA65580:TBH65583 TKW65580:TLD65583 TUS65580:TUZ65583 UEO65580:UEV65583 UOK65580:UOR65583 UYG65580:UYN65583 VIC65580:VIJ65583 VRY65580:VSF65583 WBU65580:WCB65583 WLQ65580:WLX65583 WVM65580:WVT65583 E131116:L131119 JA131116:JH131119 SW131116:TD131119 ACS131116:ACZ131119 AMO131116:AMV131119 AWK131116:AWR131119 BGG131116:BGN131119 BQC131116:BQJ131119 BZY131116:CAF131119 CJU131116:CKB131119 CTQ131116:CTX131119 DDM131116:DDT131119 DNI131116:DNP131119 DXE131116:DXL131119 EHA131116:EHH131119 EQW131116:ERD131119 FAS131116:FAZ131119 FKO131116:FKV131119 FUK131116:FUR131119 GEG131116:GEN131119 GOC131116:GOJ131119 GXY131116:GYF131119 HHU131116:HIB131119 HRQ131116:HRX131119 IBM131116:IBT131119 ILI131116:ILP131119 IVE131116:IVL131119 JFA131116:JFH131119 JOW131116:JPD131119 JYS131116:JYZ131119 KIO131116:KIV131119 KSK131116:KSR131119 LCG131116:LCN131119 LMC131116:LMJ131119 LVY131116:LWF131119 MFU131116:MGB131119 MPQ131116:MPX131119 MZM131116:MZT131119 NJI131116:NJP131119 NTE131116:NTL131119 ODA131116:ODH131119 OMW131116:OND131119 OWS131116:OWZ131119 PGO131116:PGV131119 PQK131116:PQR131119 QAG131116:QAN131119 QKC131116:QKJ131119 QTY131116:QUF131119 RDU131116:REB131119 RNQ131116:RNX131119 RXM131116:RXT131119 SHI131116:SHP131119 SRE131116:SRL131119 TBA131116:TBH131119 TKW131116:TLD131119 TUS131116:TUZ131119 UEO131116:UEV131119 UOK131116:UOR131119 UYG131116:UYN131119 VIC131116:VIJ131119 VRY131116:VSF131119 WBU131116:WCB131119 WLQ131116:WLX131119 WVM131116:WVT131119 E196652:L196655 JA196652:JH196655 SW196652:TD196655 ACS196652:ACZ196655 AMO196652:AMV196655 AWK196652:AWR196655 BGG196652:BGN196655 BQC196652:BQJ196655 BZY196652:CAF196655 CJU196652:CKB196655 CTQ196652:CTX196655 DDM196652:DDT196655 DNI196652:DNP196655 DXE196652:DXL196655 EHA196652:EHH196655 EQW196652:ERD196655 FAS196652:FAZ196655 FKO196652:FKV196655 FUK196652:FUR196655 GEG196652:GEN196655 GOC196652:GOJ196655 GXY196652:GYF196655 HHU196652:HIB196655 HRQ196652:HRX196655 IBM196652:IBT196655 ILI196652:ILP196655 IVE196652:IVL196655 JFA196652:JFH196655 JOW196652:JPD196655 JYS196652:JYZ196655 KIO196652:KIV196655 KSK196652:KSR196655 LCG196652:LCN196655 LMC196652:LMJ196655 LVY196652:LWF196655 MFU196652:MGB196655 MPQ196652:MPX196655 MZM196652:MZT196655 NJI196652:NJP196655 NTE196652:NTL196655 ODA196652:ODH196655 OMW196652:OND196655 OWS196652:OWZ196655 PGO196652:PGV196655 PQK196652:PQR196655 QAG196652:QAN196655 QKC196652:QKJ196655 QTY196652:QUF196655 RDU196652:REB196655 RNQ196652:RNX196655 RXM196652:RXT196655 SHI196652:SHP196655 SRE196652:SRL196655 TBA196652:TBH196655 TKW196652:TLD196655 TUS196652:TUZ196655 UEO196652:UEV196655 UOK196652:UOR196655 UYG196652:UYN196655 VIC196652:VIJ196655 VRY196652:VSF196655 WBU196652:WCB196655 WLQ196652:WLX196655 WVM196652:WVT196655 E262188:L262191 JA262188:JH262191 SW262188:TD262191 ACS262188:ACZ262191 AMO262188:AMV262191 AWK262188:AWR262191 BGG262188:BGN262191 BQC262188:BQJ262191 BZY262188:CAF262191 CJU262188:CKB262191 CTQ262188:CTX262191 DDM262188:DDT262191 DNI262188:DNP262191 DXE262188:DXL262191 EHA262188:EHH262191 EQW262188:ERD262191 FAS262188:FAZ262191 FKO262188:FKV262191 FUK262188:FUR262191 GEG262188:GEN262191 GOC262188:GOJ262191 GXY262188:GYF262191 HHU262188:HIB262191 HRQ262188:HRX262191 IBM262188:IBT262191 ILI262188:ILP262191 IVE262188:IVL262191 JFA262188:JFH262191 JOW262188:JPD262191 JYS262188:JYZ262191 KIO262188:KIV262191 KSK262188:KSR262191 LCG262188:LCN262191 LMC262188:LMJ262191 LVY262188:LWF262191 MFU262188:MGB262191 MPQ262188:MPX262191 MZM262188:MZT262191 NJI262188:NJP262191 NTE262188:NTL262191 ODA262188:ODH262191 OMW262188:OND262191 OWS262188:OWZ262191 PGO262188:PGV262191 PQK262188:PQR262191 QAG262188:QAN262191 QKC262188:QKJ262191 QTY262188:QUF262191 RDU262188:REB262191 RNQ262188:RNX262191 RXM262188:RXT262191 SHI262188:SHP262191 SRE262188:SRL262191 TBA262188:TBH262191 TKW262188:TLD262191 TUS262188:TUZ262191 UEO262188:UEV262191 UOK262188:UOR262191 UYG262188:UYN262191 VIC262188:VIJ262191 VRY262188:VSF262191 WBU262188:WCB262191 WLQ262188:WLX262191 WVM262188:WVT262191 E327724:L327727 JA327724:JH327727 SW327724:TD327727 ACS327724:ACZ327727 AMO327724:AMV327727 AWK327724:AWR327727 BGG327724:BGN327727 BQC327724:BQJ327727 BZY327724:CAF327727 CJU327724:CKB327727 CTQ327724:CTX327727 DDM327724:DDT327727 DNI327724:DNP327727 DXE327724:DXL327727 EHA327724:EHH327727 EQW327724:ERD327727 FAS327724:FAZ327727 FKO327724:FKV327727 FUK327724:FUR327727 GEG327724:GEN327727 GOC327724:GOJ327727 GXY327724:GYF327727 HHU327724:HIB327727 HRQ327724:HRX327727 IBM327724:IBT327727 ILI327724:ILP327727 IVE327724:IVL327727 JFA327724:JFH327727 JOW327724:JPD327727 JYS327724:JYZ327727 KIO327724:KIV327727 KSK327724:KSR327727 LCG327724:LCN327727 LMC327724:LMJ327727 LVY327724:LWF327727 MFU327724:MGB327727 MPQ327724:MPX327727 MZM327724:MZT327727 NJI327724:NJP327727 NTE327724:NTL327727 ODA327724:ODH327727 OMW327724:OND327727 OWS327724:OWZ327727 PGO327724:PGV327727 PQK327724:PQR327727 QAG327724:QAN327727 QKC327724:QKJ327727 QTY327724:QUF327727 RDU327724:REB327727 RNQ327724:RNX327727 RXM327724:RXT327727 SHI327724:SHP327727 SRE327724:SRL327727 TBA327724:TBH327727 TKW327724:TLD327727 TUS327724:TUZ327727 UEO327724:UEV327727 UOK327724:UOR327727 UYG327724:UYN327727 VIC327724:VIJ327727 VRY327724:VSF327727 WBU327724:WCB327727 WLQ327724:WLX327727 WVM327724:WVT327727 E393260:L393263 JA393260:JH393263 SW393260:TD393263 ACS393260:ACZ393263 AMO393260:AMV393263 AWK393260:AWR393263 BGG393260:BGN393263 BQC393260:BQJ393263 BZY393260:CAF393263 CJU393260:CKB393263 CTQ393260:CTX393263 DDM393260:DDT393263 DNI393260:DNP393263 DXE393260:DXL393263 EHA393260:EHH393263 EQW393260:ERD393263 FAS393260:FAZ393263 FKO393260:FKV393263 FUK393260:FUR393263 GEG393260:GEN393263 GOC393260:GOJ393263 GXY393260:GYF393263 HHU393260:HIB393263 HRQ393260:HRX393263 IBM393260:IBT393263 ILI393260:ILP393263 IVE393260:IVL393263 JFA393260:JFH393263 JOW393260:JPD393263 JYS393260:JYZ393263 KIO393260:KIV393263 KSK393260:KSR393263 LCG393260:LCN393263 LMC393260:LMJ393263 LVY393260:LWF393263 MFU393260:MGB393263 MPQ393260:MPX393263 MZM393260:MZT393263 NJI393260:NJP393263 NTE393260:NTL393263 ODA393260:ODH393263 OMW393260:OND393263 OWS393260:OWZ393263 PGO393260:PGV393263 PQK393260:PQR393263 QAG393260:QAN393263 QKC393260:QKJ393263 QTY393260:QUF393263 RDU393260:REB393263 RNQ393260:RNX393263 RXM393260:RXT393263 SHI393260:SHP393263 SRE393260:SRL393263 TBA393260:TBH393263 TKW393260:TLD393263 TUS393260:TUZ393263 UEO393260:UEV393263 UOK393260:UOR393263 UYG393260:UYN393263 VIC393260:VIJ393263 VRY393260:VSF393263 WBU393260:WCB393263 WLQ393260:WLX393263 WVM393260:WVT393263 E458796:L458799 JA458796:JH458799 SW458796:TD458799 ACS458796:ACZ458799 AMO458796:AMV458799 AWK458796:AWR458799 BGG458796:BGN458799 BQC458796:BQJ458799 BZY458796:CAF458799 CJU458796:CKB458799 CTQ458796:CTX458799 DDM458796:DDT458799 DNI458796:DNP458799 DXE458796:DXL458799 EHA458796:EHH458799 EQW458796:ERD458799 FAS458796:FAZ458799 FKO458796:FKV458799 FUK458796:FUR458799 GEG458796:GEN458799 GOC458796:GOJ458799 GXY458796:GYF458799 HHU458796:HIB458799 HRQ458796:HRX458799 IBM458796:IBT458799 ILI458796:ILP458799 IVE458796:IVL458799 JFA458796:JFH458799 JOW458796:JPD458799 JYS458796:JYZ458799 KIO458796:KIV458799 KSK458796:KSR458799 LCG458796:LCN458799 LMC458796:LMJ458799 LVY458796:LWF458799 MFU458796:MGB458799 MPQ458796:MPX458799 MZM458796:MZT458799 NJI458796:NJP458799 NTE458796:NTL458799 ODA458796:ODH458799 OMW458796:OND458799 OWS458796:OWZ458799 PGO458796:PGV458799 PQK458796:PQR458799 QAG458796:QAN458799 QKC458796:QKJ458799 QTY458796:QUF458799 RDU458796:REB458799 RNQ458796:RNX458799 RXM458796:RXT458799 SHI458796:SHP458799 SRE458796:SRL458799 TBA458796:TBH458799 TKW458796:TLD458799 TUS458796:TUZ458799 UEO458796:UEV458799 UOK458796:UOR458799 UYG458796:UYN458799 VIC458796:VIJ458799 VRY458796:VSF458799 WBU458796:WCB458799 WLQ458796:WLX458799 WVM458796:WVT458799 E524332:L524335 JA524332:JH524335 SW524332:TD524335 ACS524332:ACZ524335 AMO524332:AMV524335 AWK524332:AWR524335 BGG524332:BGN524335 BQC524332:BQJ524335 BZY524332:CAF524335 CJU524332:CKB524335 CTQ524332:CTX524335 DDM524332:DDT524335 DNI524332:DNP524335 DXE524332:DXL524335 EHA524332:EHH524335 EQW524332:ERD524335 FAS524332:FAZ524335 FKO524332:FKV524335 FUK524332:FUR524335 GEG524332:GEN524335 GOC524332:GOJ524335 GXY524332:GYF524335 HHU524332:HIB524335 HRQ524332:HRX524335 IBM524332:IBT524335 ILI524332:ILP524335 IVE524332:IVL524335 JFA524332:JFH524335 JOW524332:JPD524335 JYS524332:JYZ524335 KIO524332:KIV524335 KSK524332:KSR524335 LCG524332:LCN524335 LMC524332:LMJ524335 LVY524332:LWF524335 MFU524332:MGB524335 MPQ524332:MPX524335 MZM524332:MZT524335 NJI524332:NJP524335 NTE524332:NTL524335 ODA524332:ODH524335 OMW524332:OND524335 OWS524332:OWZ524335 PGO524332:PGV524335 PQK524332:PQR524335 QAG524332:QAN524335 QKC524332:QKJ524335 QTY524332:QUF524335 RDU524332:REB524335 RNQ524332:RNX524335 RXM524332:RXT524335 SHI524332:SHP524335 SRE524332:SRL524335 TBA524332:TBH524335 TKW524332:TLD524335 TUS524332:TUZ524335 UEO524332:UEV524335 UOK524332:UOR524335 UYG524332:UYN524335 VIC524332:VIJ524335 VRY524332:VSF524335 WBU524332:WCB524335 WLQ524332:WLX524335 WVM524332:WVT524335 E589868:L589871 JA589868:JH589871 SW589868:TD589871 ACS589868:ACZ589871 AMO589868:AMV589871 AWK589868:AWR589871 BGG589868:BGN589871 BQC589868:BQJ589871 BZY589868:CAF589871 CJU589868:CKB589871 CTQ589868:CTX589871 DDM589868:DDT589871 DNI589868:DNP589871 DXE589868:DXL589871 EHA589868:EHH589871 EQW589868:ERD589871 FAS589868:FAZ589871 FKO589868:FKV589871 FUK589868:FUR589871 GEG589868:GEN589871 GOC589868:GOJ589871 GXY589868:GYF589871 HHU589868:HIB589871 HRQ589868:HRX589871 IBM589868:IBT589871 ILI589868:ILP589871 IVE589868:IVL589871 JFA589868:JFH589871 JOW589868:JPD589871 JYS589868:JYZ589871 KIO589868:KIV589871 KSK589868:KSR589871 LCG589868:LCN589871 LMC589868:LMJ589871 LVY589868:LWF589871 MFU589868:MGB589871 MPQ589868:MPX589871 MZM589868:MZT589871 NJI589868:NJP589871 NTE589868:NTL589871 ODA589868:ODH589871 OMW589868:OND589871 OWS589868:OWZ589871 PGO589868:PGV589871 PQK589868:PQR589871 QAG589868:QAN589871 QKC589868:QKJ589871 QTY589868:QUF589871 RDU589868:REB589871 RNQ589868:RNX589871 RXM589868:RXT589871 SHI589868:SHP589871 SRE589868:SRL589871 TBA589868:TBH589871 TKW589868:TLD589871 TUS589868:TUZ589871 UEO589868:UEV589871 UOK589868:UOR589871 UYG589868:UYN589871 VIC589868:VIJ589871 VRY589868:VSF589871 WBU589868:WCB589871 WLQ589868:WLX589871 WVM589868:WVT589871 E655404:L655407 JA655404:JH655407 SW655404:TD655407 ACS655404:ACZ655407 AMO655404:AMV655407 AWK655404:AWR655407 BGG655404:BGN655407 BQC655404:BQJ655407 BZY655404:CAF655407 CJU655404:CKB655407 CTQ655404:CTX655407 DDM655404:DDT655407 DNI655404:DNP655407 DXE655404:DXL655407 EHA655404:EHH655407 EQW655404:ERD655407 FAS655404:FAZ655407 FKO655404:FKV655407 FUK655404:FUR655407 GEG655404:GEN655407 GOC655404:GOJ655407 GXY655404:GYF655407 HHU655404:HIB655407 HRQ655404:HRX655407 IBM655404:IBT655407 ILI655404:ILP655407 IVE655404:IVL655407 JFA655404:JFH655407 JOW655404:JPD655407 JYS655404:JYZ655407 KIO655404:KIV655407 KSK655404:KSR655407 LCG655404:LCN655407 LMC655404:LMJ655407 LVY655404:LWF655407 MFU655404:MGB655407 MPQ655404:MPX655407 MZM655404:MZT655407 NJI655404:NJP655407 NTE655404:NTL655407 ODA655404:ODH655407 OMW655404:OND655407 OWS655404:OWZ655407 PGO655404:PGV655407 PQK655404:PQR655407 QAG655404:QAN655407 QKC655404:QKJ655407 QTY655404:QUF655407 RDU655404:REB655407 RNQ655404:RNX655407 RXM655404:RXT655407 SHI655404:SHP655407 SRE655404:SRL655407 TBA655404:TBH655407 TKW655404:TLD655407 TUS655404:TUZ655407 UEO655404:UEV655407 UOK655404:UOR655407 UYG655404:UYN655407 VIC655404:VIJ655407 VRY655404:VSF655407 WBU655404:WCB655407 WLQ655404:WLX655407 WVM655404:WVT655407 E720940:L720943 JA720940:JH720943 SW720940:TD720943 ACS720940:ACZ720943 AMO720940:AMV720943 AWK720940:AWR720943 BGG720940:BGN720943 BQC720940:BQJ720943 BZY720940:CAF720943 CJU720940:CKB720943 CTQ720940:CTX720943 DDM720940:DDT720943 DNI720940:DNP720943 DXE720940:DXL720943 EHA720940:EHH720943 EQW720940:ERD720943 FAS720940:FAZ720943 FKO720940:FKV720943 FUK720940:FUR720943 GEG720940:GEN720943 GOC720940:GOJ720943 GXY720940:GYF720943 HHU720940:HIB720943 HRQ720940:HRX720943 IBM720940:IBT720943 ILI720940:ILP720943 IVE720940:IVL720943 JFA720940:JFH720943 JOW720940:JPD720943 JYS720940:JYZ720943 KIO720940:KIV720943 KSK720940:KSR720943 LCG720940:LCN720943 LMC720940:LMJ720943 LVY720940:LWF720943 MFU720940:MGB720943 MPQ720940:MPX720943 MZM720940:MZT720943 NJI720940:NJP720943 NTE720940:NTL720943 ODA720940:ODH720943 OMW720940:OND720943 OWS720940:OWZ720943 PGO720940:PGV720943 PQK720940:PQR720943 QAG720940:QAN720943 QKC720940:QKJ720943 QTY720940:QUF720943 RDU720940:REB720943 RNQ720940:RNX720943 RXM720940:RXT720943 SHI720940:SHP720943 SRE720940:SRL720943 TBA720940:TBH720943 TKW720940:TLD720943 TUS720940:TUZ720943 UEO720940:UEV720943 UOK720940:UOR720943 UYG720940:UYN720943 VIC720940:VIJ720943 VRY720940:VSF720943 WBU720940:WCB720943 WLQ720940:WLX720943 WVM720940:WVT720943 E786476:L786479 JA786476:JH786479 SW786476:TD786479 ACS786476:ACZ786479 AMO786476:AMV786479 AWK786476:AWR786479 BGG786476:BGN786479 BQC786476:BQJ786479 BZY786476:CAF786479 CJU786476:CKB786479 CTQ786476:CTX786479 DDM786476:DDT786479 DNI786476:DNP786479 DXE786476:DXL786479 EHA786476:EHH786479 EQW786476:ERD786479 FAS786476:FAZ786479 FKO786476:FKV786479 FUK786476:FUR786479 GEG786476:GEN786479 GOC786476:GOJ786479 GXY786476:GYF786479 HHU786476:HIB786479 HRQ786476:HRX786479 IBM786476:IBT786479 ILI786476:ILP786479 IVE786476:IVL786479 JFA786476:JFH786479 JOW786476:JPD786479 JYS786476:JYZ786479 KIO786476:KIV786479 KSK786476:KSR786479 LCG786476:LCN786479 LMC786476:LMJ786479 LVY786476:LWF786479 MFU786476:MGB786479 MPQ786476:MPX786479 MZM786476:MZT786479 NJI786476:NJP786479 NTE786476:NTL786479 ODA786476:ODH786479 OMW786476:OND786479 OWS786476:OWZ786479 PGO786476:PGV786479 PQK786476:PQR786479 QAG786476:QAN786479 QKC786476:QKJ786479 QTY786476:QUF786479 RDU786476:REB786479 RNQ786476:RNX786479 RXM786476:RXT786479 SHI786476:SHP786479 SRE786476:SRL786479 TBA786476:TBH786479 TKW786476:TLD786479 TUS786476:TUZ786479 UEO786476:UEV786479 UOK786476:UOR786479 UYG786476:UYN786479 VIC786476:VIJ786479 VRY786476:VSF786479 WBU786476:WCB786479 WLQ786476:WLX786479 WVM786476:WVT786479 E852012:L852015 JA852012:JH852015 SW852012:TD852015 ACS852012:ACZ852015 AMO852012:AMV852015 AWK852012:AWR852015 BGG852012:BGN852015 BQC852012:BQJ852015 BZY852012:CAF852015 CJU852012:CKB852015 CTQ852012:CTX852015 DDM852012:DDT852015 DNI852012:DNP852015 DXE852012:DXL852015 EHA852012:EHH852015 EQW852012:ERD852015 FAS852012:FAZ852015 FKO852012:FKV852015 FUK852012:FUR852015 GEG852012:GEN852015 GOC852012:GOJ852015 GXY852012:GYF852015 HHU852012:HIB852015 HRQ852012:HRX852015 IBM852012:IBT852015 ILI852012:ILP852015 IVE852012:IVL852015 JFA852012:JFH852015 JOW852012:JPD852015 JYS852012:JYZ852015 KIO852012:KIV852015 KSK852012:KSR852015 LCG852012:LCN852015 LMC852012:LMJ852015 LVY852012:LWF852015 MFU852012:MGB852015 MPQ852012:MPX852015 MZM852012:MZT852015 NJI852012:NJP852015 NTE852012:NTL852015 ODA852012:ODH852015 OMW852012:OND852015 OWS852012:OWZ852015 PGO852012:PGV852015 PQK852012:PQR852015 QAG852012:QAN852015 QKC852012:QKJ852015 QTY852012:QUF852015 RDU852012:REB852015 RNQ852012:RNX852015 RXM852012:RXT852015 SHI852012:SHP852015 SRE852012:SRL852015 TBA852012:TBH852015 TKW852012:TLD852015 TUS852012:TUZ852015 UEO852012:UEV852015 UOK852012:UOR852015 UYG852012:UYN852015 VIC852012:VIJ852015 VRY852012:VSF852015 WBU852012:WCB852015 WLQ852012:WLX852015 WVM852012:WVT852015 E917548:L917551 JA917548:JH917551 SW917548:TD917551 ACS917548:ACZ917551 AMO917548:AMV917551 AWK917548:AWR917551 BGG917548:BGN917551 BQC917548:BQJ917551 BZY917548:CAF917551 CJU917548:CKB917551 CTQ917548:CTX917551 DDM917548:DDT917551 DNI917548:DNP917551 DXE917548:DXL917551 EHA917548:EHH917551 EQW917548:ERD917551 FAS917548:FAZ917551 FKO917548:FKV917551 FUK917548:FUR917551 GEG917548:GEN917551 GOC917548:GOJ917551 GXY917548:GYF917551 HHU917548:HIB917551 HRQ917548:HRX917551 IBM917548:IBT917551 ILI917548:ILP917551 IVE917548:IVL917551 JFA917548:JFH917551 JOW917548:JPD917551 JYS917548:JYZ917551 KIO917548:KIV917551 KSK917548:KSR917551 LCG917548:LCN917551 LMC917548:LMJ917551 LVY917548:LWF917551 MFU917548:MGB917551 MPQ917548:MPX917551 MZM917548:MZT917551 NJI917548:NJP917551 NTE917548:NTL917551 ODA917548:ODH917551 OMW917548:OND917551 OWS917548:OWZ917551 PGO917548:PGV917551 PQK917548:PQR917551 QAG917548:QAN917551 QKC917548:QKJ917551 QTY917548:QUF917551 RDU917548:REB917551 RNQ917548:RNX917551 RXM917548:RXT917551 SHI917548:SHP917551 SRE917548:SRL917551 TBA917548:TBH917551 TKW917548:TLD917551 TUS917548:TUZ917551 UEO917548:UEV917551 UOK917548:UOR917551 UYG917548:UYN917551 VIC917548:VIJ917551 VRY917548:VSF917551 WBU917548:WCB917551 WLQ917548:WLX917551 WVM917548:WVT917551 E983084:L983087 JA983084:JH983087 SW983084:TD983087 ACS983084:ACZ983087 AMO983084:AMV983087 AWK983084:AWR983087 BGG983084:BGN983087 BQC983084:BQJ983087 BZY983084:CAF983087 CJU983084:CKB983087 CTQ983084:CTX983087 DDM983084:DDT983087 DNI983084:DNP983087 DXE983084:DXL983087 EHA983084:EHH983087 EQW983084:ERD983087 FAS983084:FAZ983087 FKO983084:FKV983087 FUK983084:FUR983087 GEG983084:GEN983087 GOC983084:GOJ983087 GXY983084:GYF983087 HHU983084:HIB983087 HRQ983084:HRX983087 IBM983084:IBT983087 ILI983084:ILP983087 IVE983084:IVL983087 JFA983084:JFH983087 JOW983084:JPD983087 JYS983084:JYZ983087 KIO983084:KIV983087 KSK983084:KSR983087 LCG983084:LCN983087 LMC983084:LMJ983087 LVY983084:LWF983087 MFU983084:MGB983087 MPQ983084:MPX983087 MZM983084:MZT983087 NJI983084:NJP983087 NTE983084:NTL983087 ODA983084:ODH983087 OMW983084:OND983087 OWS983084:OWZ983087 PGO983084:PGV983087 PQK983084:PQR983087 QAG983084:QAN983087 QKC983084:QKJ983087 QTY983084:QUF983087 RDU983084:REB983087 RNQ983084:RNX983087 RXM983084:RXT983087 SHI983084:SHP983087 SRE983084:SRL983087 TBA983084:TBH983087 TKW983084:TLD983087 TUS983084:TUZ983087 UEO983084:UEV983087 UOK983084:UOR983087 UYG983084:UYN983087 VIC983084:VIJ983087 VRY983084:VSF983087 WBU983084:WCB983087 WLQ983084:WLX983087 WVM983084:WVT983087 B44:B46 IX44:IX46 ST44:ST46 ACP44:ACP46 AML44:AML46 AWH44:AWH46 BGD44:BGD46 BPZ44:BPZ46 BZV44:BZV46 CJR44:CJR46 CTN44:CTN46 DDJ44:DDJ46 DNF44:DNF46 DXB44:DXB46 EGX44:EGX46 EQT44:EQT46 FAP44:FAP46 FKL44:FKL46 FUH44:FUH46 GED44:GED46 GNZ44:GNZ46 GXV44:GXV46 HHR44:HHR46 HRN44:HRN46 IBJ44:IBJ46 ILF44:ILF46 IVB44:IVB46 JEX44:JEX46 JOT44:JOT46 JYP44:JYP46 KIL44:KIL46 KSH44:KSH46 LCD44:LCD46 LLZ44:LLZ46 LVV44:LVV46 MFR44:MFR46 MPN44:MPN46 MZJ44:MZJ46 NJF44:NJF46 NTB44:NTB46 OCX44:OCX46 OMT44:OMT46 OWP44:OWP46 PGL44:PGL46 PQH44:PQH46 QAD44:QAD46 QJZ44:QJZ46 QTV44:QTV46 RDR44:RDR46 RNN44:RNN46 RXJ44:RXJ46 SHF44:SHF46 SRB44:SRB46 TAX44:TAX46 TKT44:TKT46 TUP44:TUP46 UEL44:UEL46 UOH44:UOH46 UYD44:UYD46 VHZ44:VHZ46 VRV44:VRV46 WBR44:WBR46 WLN44:WLN46 WVJ44:WVJ46 B65580:B65582 IX65580:IX65582 ST65580:ST65582 ACP65580:ACP65582 AML65580:AML65582 AWH65580:AWH65582 BGD65580:BGD65582 BPZ65580:BPZ65582 BZV65580:BZV65582 CJR65580:CJR65582 CTN65580:CTN65582 DDJ65580:DDJ65582 DNF65580:DNF65582 DXB65580:DXB65582 EGX65580:EGX65582 EQT65580:EQT65582 FAP65580:FAP65582 FKL65580:FKL65582 FUH65580:FUH65582 GED65580:GED65582 GNZ65580:GNZ65582 GXV65580:GXV65582 HHR65580:HHR65582 HRN65580:HRN65582 IBJ65580:IBJ65582 ILF65580:ILF65582 IVB65580:IVB65582 JEX65580:JEX65582 JOT65580:JOT65582 JYP65580:JYP65582 KIL65580:KIL65582 KSH65580:KSH65582 LCD65580:LCD65582 LLZ65580:LLZ65582 LVV65580:LVV65582 MFR65580:MFR65582 MPN65580:MPN65582 MZJ65580:MZJ65582 NJF65580:NJF65582 NTB65580:NTB65582 OCX65580:OCX65582 OMT65580:OMT65582 OWP65580:OWP65582 PGL65580:PGL65582 PQH65580:PQH65582 QAD65580:QAD65582 QJZ65580:QJZ65582 QTV65580:QTV65582 RDR65580:RDR65582 RNN65580:RNN65582 RXJ65580:RXJ65582 SHF65580:SHF65582 SRB65580:SRB65582 TAX65580:TAX65582 TKT65580:TKT65582 TUP65580:TUP65582 UEL65580:UEL65582 UOH65580:UOH65582 UYD65580:UYD65582 VHZ65580:VHZ65582 VRV65580:VRV65582 WBR65580:WBR65582 WLN65580:WLN65582 WVJ65580:WVJ65582 B131116:B131118 IX131116:IX131118 ST131116:ST131118 ACP131116:ACP131118 AML131116:AML131118 AWH131116:AWH131118 BGD131116:BGD131118 BPZ131116:BPZ131118 BZV131116:BZV131118 CJR131116:CJR131118 CTN131116:CTN131118 DDJ131116:DDJ131118 DNF131116:DNF131118 DXB131116:DXB131118 EGX131116:EGX131118 EQT131116:EQT131118 FAP131116:FAP131118 FKL131116:FKL131118 FUH131116:FUH131118 GED131116:GED131118 GNZ131116:GNZ131118 GXV131116:GXV131118 HHR131116:HHR131118 HRN131116:HRN131118 IBJ131116:IBJ131118 ILF131116:ILF131118 IVB131116:IVB131118 JEX131116:JEX131118 JOT131116:JOT131118 JYP131116:JYP131118 KIL131116:KIL131118 KSH131116:KSH131118 LCD131116:LCD131118 LLZ131116:LLZ131118 LVV131116:LVV131118 MFR131116:MFR131118 MPN131116:MPN131118 MZJ131116:MZJ131118 NJF131116:NJF131118 NTB131116:NTB131118 OCX131116:OCX131118 OMT131116:OMT131118 OWP131116:OWP131118 PGL131116:PGL131118 PQH131116:PQH131118 QAD131116:QAD131118 QJZ131116:QJZ131118 QTV131116:QTV131118 RDR131116:RDR131118 RNN131116:RNN131118 RXJ131116:RXJ131118 SHF131116:SHF131118 SRB131116:SRB131118 TAX131116:TAX131118 TKT131116:TKT131118 TUP131116:TUP131118 UEL131116:UEL131118 UOH131116:UOH131118 UYD131116:UYD131118 VHZ131116:VHZ131118 VRV131116:VRV131118 WBR131116:WBR131118 WLN131116:WLN131118 WVJ131116:WVJ131118 B196652:B196654 IX196652:IX196654 ST196652:ST196654 ACP196652:ACP196654 AML196652:AML196654 AWH196652:AWH196654 BGD196652:BGD196654 BPZ196652:BPZ196654 BZV196652:BZV196654 CJR196652:CJR196654 CTN196652:CTN196654 DDJ196652:DDJ196654 DNF196652:DNF196654 DXB196652:DXB196654 EGX196652:EGX196654 EQT196652:EQT196654 FAP196652:FAP196654 FKL196652:FKL196654 FUH196652:FUH196654 GED196652:GED196654 GNZ196652:GNZ196654 GXV196652:GXV196654 HHR196652:HHR196654 HRN196652:HRN196654 IBJ196652:IBJ196654 ILF196652:ILF196654 IVB196652:IVB196654 JEX196652:JEX196654 JOT196652:JOT196654 JYP196652:JYP196654 KIL196652:KIL196654 KSH196652:KSH196654 LCD196652:LCD196654 LLZ196652:LLZ196654 LVV196652:LVV196654 MFR196652:MFR196654 MPN196652:MPN196654 MZJ196652:MZJ196654 NJF196652:NJF196654 NTB196652:NTB196654 OCX196652:OCX196654 OMT196652:OMT196654 OWP196652:OWP196654 PGL196652:PGL196654 PQH196652:PQH196654 QAD196652:QAD196654 QJZ196652:QJZ196654 QTV196652:QTV196654 RDR196652:RDR196654 RNN196652:RNN196654 RXJ196652:RXJ196654 SHF196652:SHF196654 SRB196652:SRB196654 TAX196652:TAX196654 TKT196652:TKT196654 TUP196652:TUP196654 UEL196652:UEL196654 UOH196652:UOH196654 UYD196652:UYD196654 VHZ196652:VHZ196654 VRV196652:VRV196654 WBR196652:WBR196654 WLN196652:WLN196654 WVJ196652:WVJ196654 B262188:B262190 IX262188:IX262190 ST262188:ST262190 ACP262188:ACP262190 AML262188:AML262190 AWH262188:AWH262190 BGD262188:BGD262190 BPZ262188:BPZ262190 BZV262188:BZV262190 CJR262188:CJR262190 CTN262188:CTN262190 DDJ262188:DDJ262190 DNF262188:DNF262190 DXB262188:DXB262190 EGX262188:EGX262190 EQT262188:EQT262190 FAP262188:FAP262190 FKL262188:FKL262190 FUH262188:FUH262190 GED262188:GED262190 GNZ262188:GNZ262190 GXV262188:GXV262190 HHR262188:HHR262190 HRN262188:HRN262190 IBJ262188:IBJ262190 ILF262188:ILF262190 IVB262188:IVB262190 JEX262188:JEX262190 JOT262188:JOT262190 JYP262188:JYP262190 KIL262188:KIL262190 KSH262188:KSH262190 LCD262188:LCD262190 LLZ262188:LLZ262190 LVV262188:LVV262190 MFR262188:MFR262190 MPN262188:MPN262190 MZJ262188:MZJ262190 NJF262188:NJF262190 NTB262188:NTB262190 OCX262188:OCX262190 OMT262188:OMT262190 OWP262188:OWP262190 PGL262188:PGL262190 PQH262188:PQH262190 QAD262188:QAD262190 QJZ262188:QJZ262190 QTV262188:QTV262190 RDR262188:RDR262190 RNN262188:RNN262190 RXJ262188:RXJ262190 SHF262188:SHF262190 SRB262188:SRB262190 TAX262188:TAX262190 TKT262188:TKT262190 TUP262188:TUP262190 UEL262188:UEL262190 UOH262188:UOH262190 UYD262188:UYD262190 VHZ262188:VHZ262190 VRV262188:VRV262190 WBR262188:WBR262190 WLN262188:WLN262190 WVJ262188:WVJ262190 B327724:B327726 IX327724:IX327726 ST327724:ST327726 ACP327724:ACP327726 AML327724:AML327726 AWH327724:AWH327726 BGD327724:BGD327726 BPZ327724:BPZ327726 BZV327724:BZV327726 CJR327724:CJR327726 CTN327724:CTN327726 DDJ327724:DDJ327726 DNF327724:DNF327726 DXB327724:DXB327726 EGX327724:EGX327726 EQT327724:EQT327726 FAP327724:FAP327726 FKL327724:FKL327726 FUH327724:FUH327726 GED327724:GED327726 GNZ327724:GNZ327726 GXV327724:GXV327726 HHR327724:HHR327726 HRN327724:HRN327726 IBJ327724:IBJ327726 ILF327724:ILF327726 IVB327724:IVB327726 JEX327724:JEX327726 JOT327724:JOT327726 JYP327724:JYP327726 KIL327724:KIL327726 KSH327724:KSH327726 LCD327724:LCD327726 LLZ327724:LLZ327726 LVV327724:LVV327726 MFR327724:MFR327726 MPN327724:MPN327726 MZJ327724:MZJ327726 NJF327724:NJF327726 NTB327724:NTB327726 OCX327724:OCX327726 OMT327724:OMT327726 OWP327724:OWP327726 PGL327724:PGL327726 PQH327724:PQH327726 QAD327724:QAD327726 QJZ327724:QJZ327726 QTV327724:QTV327726 RDR327724:RDR327726 RNN327724:RNN327726 RXJ327724:RXJ327726 SHF327724:SHF327726 SRB327724:SRB327726 TAX327724:TAX327726 TKT327724:TKT327726 TUP327724:TUP327726 UEL327724:UEL327726 UOH327724:UOH327726 UYD327724:UYD327726 VHZ327724:VHZ327726 VRV327724:VRV327726 WBR327724:WBR327726 WLN327724:WLN327726 WVJ327724:WVJ327726 B393260:B393262 IX393260:IX393262 ST393260:ST393262 ACP393260:ACP393262 AML393260:AML393262 AWH393260:AWH393262 BGD393260:BGD393262 BPZ393260:BPZ393262 BZV393260:BZV393262 CJR393260:CJR393262 CTN393260:CTN393262 DDJ393260:DDJ393262 DNF393260:DNF393262 DXB393260:DXB393262 EGX393260:EGX393262 EQT393260:EQT393262 FAP393260:FAP393262 FKL393260:FKL393262 FUH393260:FUH393262 GED393260:GED393262 GNZ393260:GNZ393262 GXV393260:GXV393262 HHR393260:HHR393262 HRN393260:HRN393262 IBJ393260:IBJ393262 ILF393260:ILF393262 IVB393260:IVB393262 JEX393260:JEX393262 JOT393260:JOT393262 JYP393260:JYP393262 KIL393260:KIL393262 KSH393260:KSH393262 LCD393260:LCD393262 LLZ393260:LLZ393262 LVV393260:LVV393262 MFR393260:MFR393262 MPN393260:MPN393262 MZJ393260:MZJ393262 NJF393260:NJF393262 NTB393260:NTB393262 OCX393260:OCX393262 OMT393260:OMT393262 OWP393260:OWP393262 PGL393260:PGL393262 PQH393260:PQH393262 QAD393260:QAD393262 QJZ393260:QJZ393262 QTV393260:QTV393262 RDR393260:RDR393262 RNN393260:RNN393262 RXJ393260:RXJ393262 SHF393260:SHF393262 SRB393260:SRB393262 TAX393260:TAX393262 TKT393260:TKT393262 TUP393260:TUP393262 UEL393260:UEL393262 UOH393260:UOH393262 UYD393260:UYD393262 VHZ393260:VHZ393262 VRV393260:VRV393262 WBR393260:WBR393262 WLN393260:WLN393262 WVJ393260:WVJ393262 B458796:B458798 IX458796:IX458798 ST458796:ST458798 ACP458796:ACP458798 AML458796:AML458798 AWH458796:AWH458798 BGD458796:BGD458798 BPZ458796:BPZ458798 BZV458796:BZV458798 CJR458796:CJR458798 CTN458796:CTN458798 DDJ458796:DDJ458798 DNF458796:DNF458798 DXB458796:DXB458798 EGX458796:EGX458798 EQT458796:EQT458798 FAP458796:FAP458798 FKL458796:FKL458798 FUH458796:FUH458798 GED458796:GED458798 GNZ458796:GNZ458798 GXV458796:GXV458798 HHR458796:HHR458798 HRN458796:HRN458798 IBJ458796:IBJ458798 ILF458796:ILF458798 IVB458796:IVB458798 JEX458796:JEX458798 JOT458796:JOT458798 JYP458796:JYP458798 KIL458796:KIL458798 KSH458796:KSH458798 LCD458796:LCD458798 LLZ458796:LLZ458798 LVV458796:LVV458798 MFR458796:MFR458798 MPN458796:MPN458798 MZJ458796:MZJ458798 NJF458796:NJF458798 NTB458796:NTB458798 OCX458796:OCX458798 OMT458796:OMT458798 OWP458796:OWP458798 PGL458796:PGL458798 PQH458796:PQH458798 QAD458796:QAD458798 QJZ458796:QJZ458798 QTV458796:QTV458798 RDR458796:RDR458798 RNN458796:RNN458798 RXJ458796:RXJ458798 SHF458796:SHF458798 SRB458796:SRB458798 TAX458796:TAX458798 TKT458796:TKT458798 TUP458796:TUP458798 UEL458796:UEL458798 UOH458796:UOH458798 UYD458796:UYD458798 VHZ458796:VHZ458798 VRV458796:VRV458798 WBR458796:WBR458798 WLN458796:WLN458798 WVJ458796:WVJ458798 B524332:B524334 IX524332:IX524334 ST524332:ST524334 ACP524332:ACP524334 AML524332:AML524334 AWH524332:AWH524334 BGD524332:BGD524334 BPZ524332:BPZ524334 BZV524332:BZV524334 CJR524332:CJR524334 CTN524332:CTN524334 DDJ524332:DDJ524334 DNF524332:DNF524334 DXB524332:DXB524334 EGX524332:EGX524334 EQT524332:EQT524334 FAP524332:FAP524334 FKL524332:FKL524334 FUH524332:FUH524334 GED524332:GED524334 GNZ524332:GNZ524334 GXV524332:GXV524334 HHR524332:HHR524334 HRN524332:HRN524334 IBJ524332:IBJ524334 ILF524332:ILF524334 IVB524332:IVB524334 JEX524332:JEX524334 JOT524332:JOT524334 JYP524332:JYP524334 KIL524332:KIL524334 KSH524332:KSH524334 LCD524332:LCD524334 LLZ524332:LLZ524334 LVV524332:LVV524334 MFR524332:MFR524334 MPN524332:MPN524334 MZJ524332:MZJ524334 NJF524332:NJF524334 NTB524332:NTB524334 OCX524332:OCX524334 OMT524332:OMT524334 OWP524332:OWP524334 PGL524332:PGL524334 PQH524332:PQH524334 QAD524332:QAD524334 QJZ524332:QJZ524334 QTV524332:QTV524334 RDR524332:RDR524334 RNN524332:RNN524334 RXJ524332:RXJ524334 SHF524332:SHF524334 SRB524332:SRB524334 TAX524332:TAX524334 TKT524332:TKT524334 TUP524332:TUP524334 UEL524332:UEL524334 UOH524332:UOH524334 UYD524332:UYD524334 VHZ524332:VHZ524334 VRV524332:VRV524334 WBR524332:WBR524334 WLN524332:WLN524334 WVJ524332:WVJ524334 B589868:B589870 IX589868:IX589870 ST589868:ST589870 ACP589868:ACP589870 AML589868:AML589870 AWH589868:AWH589870 BGD589868:BGD589870 BPZ589868:BPZ589870 BZV589868:BZV589870 CJR589868:CJR589870 CTN589868:CTN589870 DDJ589868:DDJ589870 DNF589868:DNF589870 DXB589868:DXB589870 EGX589868:EGX589870 EQT589868:EQT589870 FAP589868:FAP589870 FKL589868:FKL589870 FUH589868:FUH589870 GED589868:GED589870 GNZ589868:GNZ589870 GXV589868:GXV589870 HHR589868:HHR589870 HRN589868:HRN589870 IBJ589868:IBJ589870 ILF589868:ILF589870 IVB589868:IVB589870 JEX589868:JEX589870 JOT589868:JOT589870 JYP589868:JYP589870 KIL589868:KIL589870 KSH589868:KSH589870 LCD589868:LCD589870 LLZ589868:LLZ589870 LVV589868:LVV589870 MFR589868:MFR589870 MPN589868:MPN589870 MZJ589868:MZJ589870 NJF589868:NJF589870 NTB589868:NTB589870 OCX589868:OCX589870 OMT589868:OMT589870 OWP589868:OWP589870 PGL589868:PGL589870 PQH589868:PQH589870 QAD589868:QAD589870 QJZ589868:QJZ589870 QTV589868:QTV589870 RDR589868:RDR589870 RNN589868:RNN589870 RXJ589868:RXJ589870 SHF589868:SHF589870 SRB589868:SRB589870 TAX589868:TAX589870 TKT589868:TKT589870 TUP589868:TUP589870 UEL589868:UEL589870 UOH589868:UOH589870 UYD589868:UYD589870 VHZ589868:VHZ589870 VRV589868:VRV589870 WBR589868:WBR589870 WLN589868:WLN589870 WVJ589868:WVJ589870 B655404:B655406 IX655404:IX655406 ST655404:ST655406 ACP655404:ACP655406 AML655404:AML655406 AWH655404:AWH655406 BGD655404:BGD655406 BPZ655404:BPZ655406 BZV655404:BZV655406 CJR655404:CJR655406 CTN655404:CTN655406 DDJ655404:DDJ655406 DNF655404:DNF655406 DXB655404:DXB655406 EGX655404:EGX655406 EQT655404:EQT655406 FAP655404:FAP655406 FKL655404:FKL655406 FUH655404:FUH655406 GED655404:GED655406 GNZ655404:GNZ655406 GXV655404:GXV655406 HHR655404:HHR655406 HRN655404:HRN655406 IBJ655404:IBJ655406 ILF655404:ILF655406 IVB655404:IVB655406 JEX655404:JEX655406 JOT655404:JOT655406 JYP655404:JYP655406 KIL655404:KIL655406 KSH655404:KSH655406 LCD655404:LCD655406 LLZ655404:LLZ655406 LVV655404:LVV655406 MFR655404:MFR655406 MPN655404:MPN655406 MZJ655404:MZJ655406 NJF655404:NJF655406 NTB655404:NTB655406 OCX655404:OCX655406 OMT655404:OMT655406 OWP655404:OWP655406 PGL655404:PGL655406 PQH655404:PQH655406 QAD655404:QAD655406 QJZ655404:QJZ655406 QTV655404:QTV655406 RDR655404:RDR655406 RNN655404:RNN655406 RXJ655404:RXJ655406 SHF655404:SHF655406 SRB655404:SRB655406 TAX655404:TAX655406 TKT655404:TKT655406 TUP655404:TUP655406 UEL655404:UEL655406 UOH655404:UOH655406 UYD655404:UYD655406 VHZ655404:VHZ655406 VRV655404:VRV655406 WBR655404:WBR655406 WLN655404:WLN655406 WVJ655404:WVJ655406 B720940:B720942 IX720940:IX720942 ST720940:ST720942 ACP720940:ACP720942 AML720940:AML720942 AWH720940:AWH720942 BGD720940:BGD720942 BPZ720940:BPZ720942 BZV720940:BZV720942 CJR720940:CJR720942 CTN720940:CTN720942 DDJ720940:DDJ720942 DNF720940:DNF720942 DXB720940:DXB720942 EGX720940:EGX720942 EQT720940:EQT720942 FAP720940:FAP720942 FKL720940:FKL720942 FUH720940:FUH720942 GED720940:GED720942 GNZ720940:GNZ720942 GXV720940:GXV720942 HHR720940:HHR720942 HRN720940:HRN720942 IBJ720940:IBJ720942 ILF720940:ILF720942 IVB720940:IVB720942 JEX720940:JEX720942 JOT720940:JOT720942 JYP720940:JYP720942 KIL720940:KIL720942 KSH720940:KSH720942 LCD720940:LCD720942 LLZ720940:LLZ720942 LVV720940:LVV720942 MFR720940:MFR720942 MPN720940:MPN720942 MZJ720940:MZJ720942 NJF720940:NJF720942 NTB720940:NTB720942 OCX720940:OCX720942 OMT720940:OMT720942 OWP720940:OWP720942 PGL720940:PGL720942 PQH720940:PQH720942 QAD720940:QAD720942 QJZ720940:QJZ720942 QTV720940:QTV720942 RDR720940:RDR720942 RNN720940:RNN720942 RXJ720940:RXJ720942 SHF720940:SHF720942 SRB720940:SRB720942 TAX720940:TAX720942 TKT720940:TKT720942 TUP720940:TUP720942 UEL720940:UEL720942 UOH720940:UOH720942 UYD720940:UYD720942 VHZ720940:VHZ720942 VRV720940:VRV720942 WBR720940:WBR720942 WLN720940:WLN720942 WVJ720940:WVJ720942 B786476:B786478 IX786476:IX786478 ST786476:ST786478 ACP786476:ACP786478 AML786476:AML786478 AWH786476:AWH786478 BGD786476:BGD786478 BPZ786476:BPZ786478 BZV786476:BZV786478 CJR786476:CJR786478 CTN786476:CTN786478 DDJ786476:DDJ786478 DNF786476:DNF786478 DXB786476:DXB786478 EGX786476:EGX786478 EQT786476:EQT786478 FAP786476:FAP786478 FKL786476:FKL786478 FUH786476:FUH786478 GED786476:GED786478 GNZ786476:GNZ786478 GXV786476:GXV786478 HHR786476:HHR786478 HRN786476:HRN786478 IBJ786476:IBJ786478 ILF786476:ILF786478 IVB786476:IVB786478 JEX786476:JEX786478 JOT786476:JOT786478 JYP786476:JYP786478 KIL786476:KIL786478 KSH786476:KSH786478 LCD786476:LCD786478 LLZ786476:LLZ786478 LVV786476:LVV786478 MFR786476:MFR786478 MPN786476:MPN786478 MZJ786476:MZJ786478 NJF786476:NJF786478 NTB786476:NTB786478 OCX786476:OCX786478 OMT786476:OMT786478 OWP786476:OWP786478 PGL786476:PGL786478 PQH786476:PQH786478 QAD786476:QAD786478 QJZ786476:QJZ786478 QTV786476:QTV786478 RDR786476:RDR786478 RNN786476:RNN786478 RXJ786476:RXJ786478 SHF786476:SHF786478 SRB786476:SRB786478 TAX786476:TAX786478 TKT786476:TKT786478 TUP786476:TUP786478 UEL786476:UEL786478 UOH786476:UOH786478 UYD786476:UYD786478 VHZ786476:VHZ786478 VRV786476:VRV786478 WBR786476:WBR786478 WLN786476:WLN786478 WVJ786476:WVJ786478 B852012:B852014 IX852012:IX852014 ST852012:ST852014 ACP852012:ACP852014 AML852012:AML852014 AWH852012:AWH852014 BGD852012:BGD852014 BPZ852012:BPZ852014 BZV852012:BZV852014 CJR852012:CJR852014 CTN852012:CTN852014 DDJ852012:DDJ852014 DNF852012:DNF852014 DXB852012:DXB852014 EGX852012:EGX852014 EQT852012:EQT852014 FAP852012:FAP852014 FKL852012:FKL852014 FUH852012:FUH852014 GED852012:GED852014 GNZ852012:GNZ852014 GXV852012:GXV852014 HHR852012:HHR852014 HRN852012:HRN852014 IBJ852012:IBJ852014 ILF852012:ILF852014 IVB852012:IVB852014 JEX852012:JEX852014 JOT852012:JOT852014 JYP852012:JYP852014 KIL852012:KIL852014 KSH852012:KSH852014 LCD852012:LCD852014 LLZ852012:LLZ852014 LVV852012:LVV852014 MFR852012:MFR852014 MPN852012:MPN852014 MZJ852012:MZJ852014 NJF852012:NJF852014 NTB852012:NTB852014 OCX852012:OCX852014 OMT852012:OMT852014 OWP852012:OWP852014 PGL852012:PGL852014 PQH852012:PQH852014 QAD852012:QAD852014 QJZ852012:QJZ852014 QTV852012:QTV852014 RDR852012:RDR852014 RNN852012:RNN852014 RXJ852012:RXJ852014 SHF852012:SHF852014 SRB852012:SRB852014 TAX852012:TAX852014 TKT852012:TKT852014 TUP852012:TUP852014 UEL852012:UEL852014 UOH852012:UOH852014 UYD852012:UYD852014 VHZ852012:VHZ852014 VRV852012:VRV852014 WBR852012:WBR852014 WLN852012:WLN852014 WVJ852012:WVJ852014 B917548:B917550 IX917548:IX917550 ST917548:ST917550 ACP917548:ACP917550 AML917548:AML917550 AWH917548:AWH917550 BGD917548:BGD917550 BPZ917548:BPZ917550 BZV917548:BZV917550 CJR917548:CJR917550 CTN917548:CTN917550 DDJ917548:DDJ917550 DNF917548:DNF917550 DXB917548:DXB917550 EGX917548:EGX917550 EQT917548:EQT917550 FAP917548:FAP917550 FKL917548:FKL917550 FUH917548:FUH917550 GED917548:GED917550 GNZ917548:GNZ917550 GXV917548:GXV917550 HHR917548:HHR917550 HRN917548:HRN917550 IBJ917548:IBJ917550 ILF917548:ILF917550 IVB917548:IVB917550 JEX917548:JEX917550 JOT917548:JOT917550 JYP917548:JYP917550 KIL917548:KIL917550 KSH917548:KSH917550 LCD917548:LCD917550 LLZ917548:LLZ917550 LVV917548:LVV917550 MFR917548:MFR917550 MPN917548:MPN917550 MZJ917548:MZJ917550 NJF917548:NJF917550 NTB917548:NTB917550 OCX917548:OCX917550 OMT917548:OMT917550 OWP917548:OWP917550 PGL917548:PGL917550 PQH917548:PQH917550 QAD917548:QAD917550 QJZ917548:QJZ917550 QTV917548:QTV917550 RDR917548:RDR917550 RNN917548:RNN917550 RXJ917548:RXJ917550 SHF917548:SHF917550 SRB917548:SRB917550 TAX917548:TAX917550 TKT917548:TKT917550 TUP917548:TUP917550 UEL917548:UEL917550 UOH917548:UOH917550 UYD917548:UYD917550 VHZ917548:VHZ917550 VRV917548:VRV917550 WBR917548:WBR917550 WLN917548:WLN917550 WVJ917548:WVJ917550 B983084:B983086 IX983084:IX983086 ST983084:ST983086 ACP983084:ACP983086 AML983084:AML983086 AWH983084:AWH983086 BGD983084:BGD983086 BPZ983084:BPZ983086 BZV983084:BZV983086 CJR983084:CJR983086 CTN983084:CTN983086 DDJ983084:DDJ983086 DNF983084:DNF983086 DXB983084:DXB983086 EGX983084:EGX983086 EQT983084:EQT983086 FAP983084:FAP983086 FKL983084:FKL983086 FUH983084:FUH983086 GED983084:GED983086 GNZ983084:GNZ983086 GXV983084:GXV983086 HHR983084:HHR983086 HRN983084:HRN983086 IBJ983084:IBJ983086 ILF983084:ILF983086 IVB983084:IVB983086 JEX983084:JEX983086 JOT983084:JOT983086 JYP983084:JYP983086 KIL983084:KIL983086 KSH983084:KSH983086 LCD983084:LCD983086 LLZ983084:LLZ983086 LVV983084:LVV983086 MFR983084:MFR983086 MPN983084:MPN983086 MZJ983084:MZJ983086 NJF983084:NJF983086 NTB983084:NTB983086 OCX983084:OCX983086 OMT983084:OMT983086 OWP983084:OWP983086 PGL983084:PGL983086 PQH983084:PQH983086 QAD983084:QAD983086 QJZ983084:QJZ983086 QTV983084:QTV983086 RDR983084:RDR983086 RNN983084:RNN983086 RXJ983084:RXJ983086 SHF983084:SHF983086 SRB983084:SRB983086 TAX983084:TAX983086 TKT983084:TKT983086 TUP983084:TUP983086 UEL983084:UEL983086 UOH983084:UOH983086 UYD983084:UYD983086 VHZ983084:VHZ983086 VRV983084:VRV983086 WBR983084:WBR983086 WLN983084:WLN983086 WVJ983084:WVJ983086">
      <formula1>-999999999999</formula1>
      <formula2>999999999999</formula2>
    </dataValidation>
    <dataValidation type="whole" allowBlank="1" showInputMessage="1" showErrorMessage="1" errorTitle="入力エラー" error="入力した値に誤りがあります" sqref="D40:L40 IZ40:JH40 SV40:TD40 ACR40:ACZ40 AMN40:AMV40 AWJ40:AWR40 BGF40:BGN40 BQB40:BQJ40 BZX40:CAF40 CJT40:CKB40 CTP40:CTX40 DDL40:DDT40 DNH40:DNP40 DXD40:DXL40 EGZ40:EHH40 EQV40:ERD40 FAR40:FAZ40 FKN40:FKV40 FUJ40:FUR40 GEF40:GEN40 GOB40:GOJ40 GXX40:GYF40 HHT40:HIB40 HRP40:HRX40 IBL40:IBT40 ILH40:ILP40 IVD40:IVL40 JEZ40:JFH40 JOV40:JPD40 JYR40:JYZ40 KIN40:KIV40 KSJ40:KSR40 LCF40:LCN40 LMB40:LMJ40 LVX40:LWF40 MFT40:MGB40 MPP40:MPX40 MZL40:MZT40 NJH40:NJP40 NTD40:NTL40 OCZ40:ODH40 OMV40:OND40 OWR40:OWZ40 PGN40:PGV40 PQJ40:PQR40 QAF40:QAN40 QKB40:QKJ40 QTX40:QUF40 RDT40:REB40 RNP40:RNX40 RXL40:RXT40 SHH40:SHP40 SRD40:SRL40 TAZ40:TBH40 TKV40:TLD40 TUR40:TUZ40 UEN40:UEV40 UOJ40:UOR40 UYF40:UYN40 VIB40:VIJ40 VRX40:VSF40 WBT40:WCB40 WLP40:WLX40 WVL40:WVT40 D65576:L65576 IZ65576:JH65576 SV65576:TD65576 ACR65576:ACZ65576 AMN65576:AMV65576 AWJ65576:AWR65576 BGF65576:BGN65576 BQB65576:BQJ65576 BZX65576:CAF65576 CJT65576:CKB65576 CTP65576:CTX65576 DDL65576:DDT65576 DNH65576:DNP65576 DXD65576:DXL65576 EGZ65576:EHH65576 EQV65576:ERD65576 FAR65576:FAZ65576 FKN65576:FKV65576 FUJ65576:FUR65576 GEF65576:GEN65576 GOB65576:GOJ65576 GXX65576:GYF65576 HHT65576:HIB65576 HRP65576:HRX65576 IBL65576:IBT65576 ILH65576:ILP65576 IVD65576:IVL65576 JEZ65576:JFH65576 JOV65576:JPD65576 JYR65576:JYZ65576 KIN65576:KIV65576 KSJ65576:KSR65576 LCF65576:LCN65576 LMB65576:LMJ65576 LVX65576:LWF65576 MFT65576:MGB65576 MPP65576:MPX65576 MZL65576:MZT65576 NJH65576:NJP65576 NTD65576:NTL65576 OCZ65576:ODH65576 OMV65576:OND65576 OWR65576:OWZ65576 PGN65576:PGV65576 PQJ65576:PQR65576 QAF65576:QAN65576 QKB65576:QKJ65576 QTX65576:QUF65576 RDT65576:REB65576 RNP65576:RNX65576 RXL65576:RXT65576 SHH65576:SHP65576 SRD65576:SRL65576 TAZ65576:TBH65576 TKV65576:TLD65576 TUR65576:TUZ65576 UEN65576:UEV65576 UOJ65576:UOR65576 UYF65576:UYN65576 VIB65576:VIJ65576 VRX65576:VSF65576 WBT65576:WCB65576 WLP65576:WLX65576 WVL65576:WVT65576 D131112:L131112 IZ131112:JH131112 SV131112:TD131112 ACR131112:ACZ131112 AMN131112:AMV131112 AWJ131112:AWR131112 BGF131112:BGN131112 BQB131112:BQJ131112 BZX131112:CAF131112 CJT131112:CKB131112 CTP131112:CTX131112 DDL131112:DDT131112 DNH131112:DNP131112 DXD131112:DXL131112 EGZ131112:EHH131112 EQV131112:ERD131112 FAR131112:FAZ131112 FKN131112:FKV131112 FUJ131112:FUR131112 GEF131112:GEN131112 GOB131112:GOJ131112 GXX131112:GYF131112 HHT131112:HIB131112 HRP131112:HRX131112 IBL131112:IBT131112 ILH131112:ILP131112 IVD131112:IVL131112 JEZ131112:JFH131112 JOV131112:JPD131112 JYR131112:JYZ131112 KIN131112:KIV131112 KSJ131112:KSR131112 LCF131112:LCN131112 LMB131112:LMJ131112 LVX131112:LWF131112 MFT131112:MGB131112 MPP131112:MPX131112 MZL131112:MZT131112 NJH131112:NJP131112 NTD131112:NTL131112 OCZ131112:ODH131112 OMV131112:OND131112 OWR131112:OWZ131112 PGN131112:PGV131112 PQJ131112:PQR131112 QAF131112:QAN131112 QKB131112:QKJ131112 QTX131112:QUF131112 RDT131112:REB131112 RNP131112:RNX131112 RXL131112:RXT131112 SHH131112:SHP131112 SRD131112:SRL131112 TAZ131112:TBH131112 TKV131112:TLD131112 TUR131112:TUZ131112 UEN131112:UEV131112 UOJ131112:UOR131112 UYF131112:UYN131112 VIB131112:VIJ131112 VRX131112:VSF131112 WBT131112:WCB131112 WLP131112:WLX131112 WVL131112:WVT131112 D196648:L196648 IZ196648:JH196648 SV196648:TD196648 ACR196648:ACZ196648 AMN196648:AMV196648 AWJ196648:AWR196648 BGF196648:BGN196648 BQB196648:BQJ196648 BZX196648:CAF196648 CJT196648:CKB196648 CTP196648:CTX196648 DDL196648:DDT196648 DNH196648:DNP196648 DXD196648:DXL196648 EGZ196648:EHH196648 EQV196648:ERD196648 FAR196648:FAZ196648 FKN196648:FKV196648 FUJ196648:FUR196648 GEF196648:GEN196648 GOB196648:GOJ196648 GXX196648:GYF196648 HHT196648:HIB196648 HRP196648:HRX196648 IBL196648:IBT196648 ILH196648:ILP196648 IVD196648:IVL196648 JEZ196648:JFH196648 JOV196648:JPD196648 JYR196648:JYZ196648 KIN196648:KIV196648 KSJ196648:KSR196648 LCF196648:LCN196648 LMB196648:LMJ196648 LVX196648:LWF196648 MFT196648:MGB196648 MPP196648:MPX196648 MZL196648:MZT196648 NJH196648:NJP196648 NTD196648:NTL196648 OCZ196648:ODH196648 OMV196648:OND196648 OWR196648:OWZ196648 PGN196648:PGV196648 PQJ196648:PQR196648 QAF196648:QAN196648 QKB196648:QKJ196648 QTX196648:QUF196648 RDT196648:REB196648 RNP196648:RNX196648 RXL196648:RXT196648 SHH196648:SHP196648 SRD196648:SRL196648 TAZ196648:TBH196648 TKV196648:TLD196648 TUR196648:TUZ196648 UEN196648:UEV196648 UOJ196648:UOR196648 UYF196648:UYN196648 VIB196648:VIJ196648 VRX196648:VSF196648 WBT196648:WCB196648 WLP196648:WLX196648 WVL196648:WVT196648 D262184:L262184 IZ262184:JH262184 SV262184:TD262184 ACR262184:ACZ262184 AMN262184:AMV262184 AWJ262184:AWR262184 BGF262184:BGN262184 BQB262184:BQJ262184 BZX262184:CAF262184 CJT262184:CKB262184 CTP262184:CTX262184 DDL262184:DDT262184 DNH262184:DNP262184 DXD262184:DXL262184 EGZ262184:EHH262184 EQV262184:ERD262184 FAR262184:FAZ262184 FKN262184:FKV262184 FUJ262184:FUR262184 GEF262184:GEN262184 GOB262184:GOJ262184 GXX262184:GYF262184 HHT262184:HIB262184 HRP262184:HRX262184 IBL262184:IBT262184 ILH262184:ILP262184 IVD262184:IVL262184 JEZ262184:JFH262184 JOV262184:JPD262184 JYR262184:JYZ262184 KIN262184:KIV262184 KSJ262184:KSR262184 LCF262184:LCN262184 LMB262184:LMJ262184 LVX262184:LWF262184 MFT262184:MGB262184 MPP262184:MPX262184 MZL262184:MZT262184 NJH262184:NJP262184 NTD262184:NTL262184 OCZ262184:ODH262184 OMV262184:OND262184 OWR262184:OWZ262184 PGN262184:PGV262184 PQJ262184:PQR262184 QAF262184:QAN262184 QKB262184:QKJ262184 QTX262184:QUF262184 RDT262184:REB262184 RNP262184:RNX262184 RXL262184:RXT262184 SHH262184:SHP262184 SRD262184:SRL262184 TAZ262184:TBH262184 TKV262184:TLD262184 TUR262184:TUZ262184 UEN262184:UEV262184 UOJ262184:UOR262184 UYF262184:UYN262184 VIB262184:VIJ262184 VRX262184:VSF262184 WBT262184:WCB262184 WLP262184:WLX262184 WVL262184:WVT262184 D327720:L327720 IZ327720:JH327720 SV327720:TD327720 ACR327720:ACZ327720 AMN327720:AMV327720 AWJ327720:AWR327720 BGF327720:BGN327720 BQB327720:BQJ327720 BZX327720:CAF327720 CJT327720:CKB327720 CTP327720:CTX327720 DDL327720:DDT327720 DNH327720:DNP327720 DXD327720:DXL327720 EGZ327720:EHH327720 EQV327720:ERD327720 FAR327720:FAZ327720 FKN327720:FKV327720 FUJ327720:FUR327720 GEF327720:GEN327720 GOB327720:GOJ327720 GXX327720:GYF327720 HHT327720:HIB327720 HRP327720:HRX327720 IBL327720:IBT327720 ILH327720:ILP327720 IVD327720:IVL327720 JEZ327720:JFH327720 JOV327720:JPD327720 JYR327720:JYZ327720 KIN327720:KIV327720 KSJ327720:KSR327720 LCF327720:LCN327720 LMB327720:LMJ327720 LVX327720:LWF327720 MFT327720:MGB327720 MPP327720:MPX327720 MZL327720:MZT327720 NJH327720:NJP327720 NTD327720:NTL327720 OCZ327720:ODH327720 OMV327720:OND327720 OWR327720:OWZ327720 PGN327720:PGV327720 PQJ327720:PQR327720 QAF327720:QAN327720 QKB327720:QKJ327720 QTX327720:QUF327720 RDT327720:REB327720 RNP327720:RNX327720 RXL327720:RXT327720 SHH327720:SHP327720 SRD327720:SRL327720 TAZ327720:TBH327720 TKV327720:TLD327720 TUR327720:TUZ327720 UEN327720:UEV327720 UOJ327720:UOR327720 UYF327720:UYN327720 VIB327720:VIJ327720 VRX327720:VSF327720 WBT327720:WCB327720 WLP327720:WLX327720 WVL327720:WVT327720 D393256:L393256 IZ393256:JH393256 SV393256:TD393256 ACR393256:ACZ393256 AMN393256:AMV393256 AWJ393256:AWR393256 BGF393256:BGN393256 BQB393256:BQJ393256 BZX393256:CAF393256 CJT393256:CKB393256 CTP393256:CTX393256 DDL393256:DDT393256 DNH393256:DNP393256 DXD393256:DXL393256 EGZ393256:EHH393256 EQV393256:ERD393256 FAR393256:FAZ393256 FKN393256:FKV393256 FUJ393256:FUR393256 GEF393256:GEN393256 GOB393256:GOJ393256 GXX393256:GYF393256 HHT393256:HIB393256 HRP393256:HRX393256 IBL393256:IBT393256 ILH393256:ILP393256 IVD393256:IVL393256 JEZ393256:JFH393256 JOV393256:JPD393256 JYR393256:JYZ393256 KIN393256:KIV393256 KSJ393256:KSR393256 LCF393256:LCN393256 LMB393256:LMJ393256 LVX393256:LWF393256 MFT393256:MGB393256 MPP393256:MPX393256 MZL393256:MZT393256 NJH393256:NJP393256 NTD393256:NTL393256 OCZ393256:ODH393256 OMV393256:OND393256 OWR393256:OWZ393256 PGN393256:PGV393256 PQJ393256:PQR393256 QAF393256:QAN393256 QKB393256:QKJ393256 QTX393256:QUF393256 RDT393256:REB393256 RNP393256:RNX393256 RXL393256:RXT393256 SHH393256:SHP393256 SRD393256:SRL393256 TAZ393256:TBH393256 TKV393256:TLD393256 TUR393256:TUZ393256 UEN393256:UEV393256 UOJ393256:UOR393256 UYF393256:UYN393256 VIB393256:VIJ393256 VRX393256:VSF393256 WBT393256:WCB393256 WLP393256:WLX393256 WVL393256:WVT393256 D458792:L458792 IZ458792:JH458792 SV458792:TD458792 ACR458792:ACZ458792 AMN458792:AMV458792 AWJ458792:AWR458792 BGF458792:BGN458792 BQB458792:BQJ458792 BZX458792:CAF458792 CJT458792:CKB458792 CTP458792:CTX458792 DDL458792:DDT458792 DNH458792:DNP458792 DXD458792:DXL458792 EGZ458792:EHH458792 EQV458792:ERD458792 FAR458792:FAZ458792 FKN458792:FKV458792 FUJ458792:FUR458792 GEF458792:GEN458792 GOB458792:GOJ458792 GXX458792:GYF458792 HHT458792:HIB458792 HRP458792:HRX458792 IBL458792:IBT458792 ILH458792:ILP458792 IVD458792:IVL458792 JEZ458792:JFH458792 JOV458792:JPD458792 JYR458792:JYZ458792 KIN458792:KIV458792 KSJ458792:KSR458792 LCF458792:LCN458792 LMB458792:LMJ458792 LVX458792:LWF458792 MFT458792:MGB458792 MPP458792:MPX458792 MZL458792:MZT458792 NJH458792:NJP458792 NTD458792:NTL458792 OCZ458792:ODH458792 OMV458792:OND458792 OWR458792:OWZ458792 PGN458792:PGV458792 PQJ458792:PQR458792 QAF458792:QAN458792 QKB458792:QKJ458792 QTX458792:QUF458792 RDT458792:REB458792 RNP458792:RNX458792 RXL458792:RXT458792 SHH458792:SHP458792 SRD458792:SRL458792 TAZ458792:TBH458792 TKV458792:TLD458792 TUR458792:TUZ458792 UEN458792:UEV458792 UOJ458792:UOR458792 UYF458792:UYN458792 VIB458792:VIJ458792 VRX458792:VSF458792 WBT458792:WCB458792 WLP458792:WLX458792 WVL458792:WVT458792 D524328:L524328 IZ524328:JH524328 SV524328:TD524328 ACR524328:ACZ524328 AMN524328:AMV524328 AWJ524328:AWR524328 BGF524328:BGN524328 BQB524328:BQJ524328 BZX524328:CAF524328 CJT524328:CKB524328 CTP524328:CTX524328 DDL524328:DDT524328 DNH524328:DNP524328 DXD524328:DXL524328 EGZ524328:EHH524328 EQV524328:ERD524328 FAR524328:FAZ524328 FKN524328:FKV524328 FUJ524328:FUR524328 GEF524328:GEN524328 GOB524328:GOJ524328 GXX524328:GYF524328 HHT524328:HIB524328 HRP524328:HRX524328 IBL524328:IBT524328 ILH524328:ILP524328 IVD524328:IVL524328 JEZ524328:JFH524328 JOV524328:JPD524328 JYR524328:JYZ524328 KIN524328:KIV524328 KSJ524328:KSR524328 LCF524328:LCN524328 LMB524328:LMJ524328 LVX524328:LWF524328 MFT524328:MGB524328 MPP524328:MPX524328 MZL524328:MZT524328 NJH524328:NJP524328 NTD524328:NTL524328 OCZ524328:ODH524328 OMV524328:OND524328 OWR524328:OWZ524328 PGN524328:PGV524328 PQJ524328:PQR524328 QAF524328:QAN524328 QKB524328:QKJ524328 QTX524328:QUF524328 RDT524328:REB524328 RNP524328:RNX524328 RXL524328:RXT524328 SHH524328:SHP524328 SRD524328:SRL524328 TAZ524328:TBH524328 TKV524328:TLD524328 TUR524328:TUZ524328 UEN524328:UEV524328 UOJ524328:UOR524328 UYF524328:UYN524328 VIB524328:VIJ524328 VRX524328:VSF524328 WBT524328:WCB524328 WLP524328:WLX524328 WVL524328:WVT524328 D589864:L589864 IZ589864:JH589864 SV589864:TD589864 ACR589864:ACZ589864 AMN589864:AMV589864 AWJ589864:AWR589864 BGF589864:BGN589864 BQB589864:BQJ589864 BZX589864:CAF589864 CJT589864:CKB589864 CTP589864:CTX589864 DDL589864:DDT589864 DNH589864:DNP589864 DXD589864:DXL589864 EGZ589864:EHH589864 EQV589864:ERD589864 FAR589864:FAZ589864 FKN589864:FKV589864 FUJ589864:FUR589864 GEF589864:GEN589864 GOB589864:GOJ589864 GXX589864:GYF589864 HHT589864:HIB589864 HRP589864:HRX589864 IBL589864:IBT589864 ILH589864:ILP589864 IVD589864:IVL589864 JEZ589864:JFH589864 JOV589864:JPD589864 JYR589864:JYZ589864 KIN589864:KIV589864 KSJ589864:KSR589864 LCF589864:LCN589864 LMB589864:LMJ589864 LVX589864:LWF589864 MFT589864:MGB589864 MPP589864:MPX589864 MZL589864:MZT589864 NJH589864:NJP589864 NTD589864:NTL589864 OCZ589864:ODH589864 OMV589864:OND589864 OWR589864:OWZ589864 PGN589864:PGV589864 PQJ589864:PQR589864 QAF589864:QAN589864 QKB589864:QKJ589864 QTX589864:QUF589864 RDT589864:REB589864 RNP589864:RNX589864 RXL589864:RXT589864 SHH589864:SHP589864 SRD589864:SRL589864 TAZ589864:TBH589864 TKV589864:TLD589864 TUR589864:TUZ589864 UEN589864:UEV589864 UOJ589864:UOR589864 UYF589864:UYN589864 VIB589864:VIJ589864 VRX589864:VSF589864 WBT589864:WCB589864 WLP589864:WLX589864 WVL589864:WVT589864 D655400:L655400 IZ655400:JH655400 SV655400:TD655400 ACR655400:ACZ655400 AMN655400:AMV655400 AWJ655400:AWR655400 BGF655400:BGN655400 BQB655400:BQJ655400 BZX655400:CAF655400 CJT655400:CKB655400 CTP655400:CTX655400 DDL655400:DDT655400 DNH655400:DNP655400 DXD655400:DXL655400 EGZ655400:EHH655400 EQV655400:ERD655400 FAR655400:FAZ655400 FKN655400:FKV655400 FUJ655400:FUR655400 GEF655400:GEN655400 GOB655400:GOJ655400 GXX655400:GYF655400 HHT655400:HIB655400 HRP655400:HRX655400 IBL655400:IBT655400 ILH655400:ILP655400 IVD655400:IVL655400 JEZ655400:JFH655400 JOV655400:JPD655400 JYR655400:JYZ655400 KIN655400:KIV655400 KSJ655400:KSR655400 LCF655400:LCN655400 LMB655400:LMJ655400 LVX655400:LWF655400 MFT655400:MGB655400 MPP655400:MPX655400 MZL655400:MZT655400 NJH655400:NJP655400 NTD655400:NTL655400 OCZ655400:ODH655400 OMV655400:OND655400 OWR655400:OWZ655400 PGN655400:PGV655400 PQJ655400:PQR655400 QAF655400:QAN655400 QKB655400:QKJ655400 QTX655400:QUF655400 RDT655400:REB655400 RNP655400:RNX655400 RXL655400:RXT655400 SHH655400:SHP655400 SRD655400:SRL655400 TAZ655400:TBH655400 TKV655400:TLD655400 TUR655400:TUZ655400 UEN655400:UEV655400 UOJ655400:UOR655400 UYF655400:UYN655400 VIB655400:VIJ655400 VRX655400:VSF655400 WBT655400:WCB655400 WLP655400:WLX655400 WVL655400:WVT655400 D720936:L720936 IZ720936:JH720936 SV720936:TD720936 ACR720936:ACZ720936 AMN720936:AMV720936 AWJ720936:AWR720936 BGF720936:BGN720936 BQB720936:BQJ720936 BZX720936:CAF720936 CJT720936:CKB720936 CTP720936:CTX720936 DDL720936:DDT720936 DNH720936:DNP720936 DXD720936:DXL720936 EGZ720936:EHH720936 EQV720936:ERD720936 FAR720936:FAZ720936 FKN720936:FKV720936 FUJ720936:FUR720936 GEF720936:GEN720936 GOB720936:GOJ720936 GXX720936:GYF720936 HHT720936:HIB720936 HRP720936:HRX720936 IBL720936:IBT720936 ILH720936:ILP720936 IVD720936:IVL720936 JEZ720936:JFH720936 JOV720936:JPD720936 JYR720936:JYZ720936 KIN720936:KIV720936 KSJ720936:KSR720936 LCF720936:LCN720936 LMB720936:LMJ720936 LVX720936:LWF720936 MFT720936:MGB720936 MPP720936:MPX720936 MZL720936:MZT720936 NJH720936:NJP720936 NTD720936:NTL720936 OCZ720936:ODH720936 OMV720936:OND720936 OWR720936:OWZ720936 PGN720936:PGV720936 PQJ720936:PQR720936 QAF720936:QAN720936 QKB720936:QKJ720936 QTX720936:QUF720936 RDT720936:REB720936 RNP720936:RNX720936 RXL720936:RXT720936 SHH720936:SHP720936 SRD720936:SRL720936 TAZ720936:TBH720936 TKV720936:TLD720936 TUR720936:TUZ720936 UEN720936:UEV720936 UOJ720936:UOR720936 UYF720936:UYN720936 VIB720936:VIJ720936 VRX720936:VSF720936 WBT720936:WCB720936 WLP720936:WLX720936 WVL720936:WVT720936 D786472:L786472 IZ786472:JH786472 SV786472:TD786472 ACR786472:ACZ786472 AMN786472:AMV786472 AWJ786472:AWR786472 BGF786472:BGN786472 BQB786472:BQJ786472 BZX786472:CAF786472 CJT786472:CKB786472 CTP786472:CTX786472 DDL786472:DDT786472 DNH786472:DNP786472 DXD786472:DXL786472 EGZ786472:EHH786472 EQV786472:ERD786472 FAR786472:FAZ786472 FKN786472:FKV786472 FUJ786472:FUR786472 GEF786472:GEN786472 GOB786472:GOJ786472 GXX786472:GYF786472 HHT786472:HIB786472 HRP786472:HRX786472 IBL786472:IBT786472 ILH786472:ILP786472 IVD786472:IVL786472 JEZ786472:JFH786472 JOV786472:JPD786472 JYR786472:JYZ786472 KIN786472:KIV786472 KSJ786472:KSR786472 LCF786472:LCN786472 LMB786472:LMJ786472 LVX786472:LWF786472 MFT786472:MGB786472 MPP786472:MPX786472 MZL786472:MZT786472 NJH786472:NJP786472 NTD786472:NTL786472 OCZ786472:ODH786472 OMV786472:OND786472 OWR786472:OWZ786472 PGN786472:PGV786472 PQJ786472:PQR786472 QAF786472:QAN786472 QKB786472:QKJ786472 QTX786472:QUF786472 RDT786472:REB786472 RNP786472:RNX786472 RXL786472:RXT786472 SHH786472:SHP786472 SRD786472:SRL786472 TAZ786472:TBH786472 TKV786472:TLD786472 TUR786472:TUZ786472 UEN786472:UEV786472 UOJ786472:UOR786472 UYF786472:UYN786472 VIB786472:VIJ786472 VRX786472:VSF786472 WBT786472:WCB786472 WLP786472:WLX786472 WVL786472:WVT786472 D852008:L852008 IZ852008:JH852008 SV852008:TD852008 ACR852008:ACZ852008 AMN852008:AMV852008 AWJ852008:AWR852008 BGF852008:BGN852008 BQB852008:BQJ852008 BZX852008:CAF852008 CJT852008:CKB852008 CTP852008:CTX852008 DDL852008:DDT852008 DNH852008:DNP852008 DXD852008:DXL852008 EGZ852008:EHH852008 EQV852008:ERD852008 FAR852008:FAZ852008 FKN852008:FKV852008 FUJ852008:FUR852008 GEF852008:GEN852008 GOB852008:GOJ852008 GXX852008:GYF852008 HHT852008:HIB852008 HRP852008:HRX852008 IBL852008:IBT852008 ILH852008:ILP852008 IVD852008:IVL852008 JEZ852008:JFH852008 JOV852008:JPD852008 JYR852008:JYZ852008 KIN852008:KIV852008 KSJ852008:KSR852008 LCF852008:LCN852008 LMB852008:LMJ852008 LVX852008:LWF852008 MFT852008:MGB852008 MPP852008:MPX852008 MZL852008:MZT852008 NJH852008:NJP852008 NTD852008:NTL852008 OCZ852008:ODH852008 OMV852008:OND852008 OWR852008:OWZ852008 PGN852008:PGV852008 PQJ852008:PQR852008 QAF852008:QAN852008 QKB852008:QKJ852008 QTX852008:QUF852008 RDT852008:REB852008 RNP852008:RNX852008 RXL852008:RXT852008 SHH852008:SHP852008 SRD852008:SRL852008 TAZ852008:TBH852008 TKV852008:TLD852008 TUR852008:TUZ852008 UEN852008:UEV852008 UOJ852008:UOR852008 UYF852008:UYN852008 VIB852008:VIJ852008 VRX852008:VSF852008 WBT852008:WCB852008 WLP852008:WLX852008 WVL852008:WVT852008 D917544:L917544 IZ917544:JH917544 SV917544:TD917544 ACR917544:ACZ917544 AMN917544:AMV917544 AWJ917544:AWR917544 BGF917544:BGN917544 BQB917544:BQJ917544 BZX917544:CAF917544 CJT917544:CKB917544 CTP917544:CTX917544 DDL917544:DDT917544 DNH917544:DNP917544 DXD917544:DXL917544 EGZ917544:EHH917544 EQV917544:ERD917544 FAR917544:FAZ917544 FKN917544:FKV917544 FUJ917544:FUR917544 GEF917544:GEN917544 GOB917544:GOJ917544 GXX917544:GYF917544 HHT917544:HIB917544 HRP917544:HRX917544 IBL917544:IBT917544 ILH917544:ILP917544 IVD917544:IVL917544 JEZ917544:JFH917544 JOV917544:JPD917544 JYR917544:JYZ917544 KIN917544:KIV917544 KSJ917544:KSR917544 LCF917544:LCN917544 LMB917544:LMJ917544 LVX917544:LWF917544 MFT917544:MGB917544 MPP917544:MPX917544 MZL917544:MZT917544 NJH917544:NJP917544 NTD917544:NTL917544 OCZ917544:ODH917544 OMV917544:OND917544 OWR917544:OWZ917544 PGN917544:PGV917544 PQJ917544:PQR917544 QAF917544:QAN917544 QKB917544:QKJ917544 QTX917544:QUF917544 RDT917544:REB917544 RNP917544:RNX917544 RXL917544:RXT917544 SHH917544:SHP917544 SRD917544:SRL917544 TAZ917544:TBH917544 TKV917544:TLD917544 TUR917544:TUZ917544 UEN917544:UEV917544 UOJ917544:UOR917544 UYF917544:UYN917544 VIB917544:VIJ917544 VRX917544:VSF917544 WBT917544:WCB917544 WLP917544:WLX917544 WVL917544:WVT917544 D983080:L983080 IZ983080:JH983080 SV983080:TD983080 ACR983080:ACZ983080 AMN983080:AMV983080 AWJ983080:AWR983080 BGF983080:BGN983080 BQB983080:BQJ983080 BZX983080:CAF983080 CJT983080:CKB983080 CTP983080:CTX983080 DDL983080:DDT983080 DNH983080:DNP983080 DXD983080:DXL983080 EGZ983080:EHH983080 EQV983080:ERD983080 FAR983080:FAZ983080 FKN983080:FKV983080 FUJ983080:FUR983080 GEF983080:GEN983080 GOB983080:GOJ983080 GXX983080:GYF983080 HHT983080:HIB983080 HRP983080:HRX983080 IBL983080:IBT983080 ILH983080:ILP983080 IVD983080:IVL983080 JEZ983080:JFH983080 JOV983080:JPD983080 JYR983080:JYZ983080 KIN983080:KIV983080 KSJ983080:KSR983080 LCF983080:LCN983080 LMB983080:LMJ983080 LVX983080:LWF983080 MFT983080:MGB983080 MPP983080:MPX983080 MZL983080:MZT983080 NJH983080:NJP983080 NTD983080:NTL983080 OCZ983080:ODH983080 OMV983080:OND983080 OWR983080:OWZ983080 PGN983080:PGV983080 PQJ983080:PQR983080 QAF983080:QAN983080 QKB983080:QKJ983080 QTX983080:QUF983080 RDT983080:REB983080 RNP983080:RNX983080 RXL983080:RXT983080 SHH983080:SHP983080 SRD983080:SRL983080 TAZ983080:TBH983080 TKV983080:TLD983080 TUR983080:TUZ983080 UEN983080:UEV983080 UOJ983080:UOR983080 UYF983080:UYN983080 VIB983080:VIJ983080 VRX983080:VSF983080 WBT983080:WCB983080 WLP983080:WLX983080 WVL983080:WVT983080 D42:L43 IZ42:JH43 SV42:TD43 ACR42:ACZ43 AMN42:AMV43 AWJ42:AWR43 BGF42:BGN43 BQB42:BQJ43 BZX42:CAF43 CJT42:CKB43 CTP42:CTX43 DDL42:DDT43 DNH42:DNP43 DXD42:DXL43 EGZ42:EHH43 EQV42:ERD43 FAR42:FAZ43 FKN42:FKV43 FUJ42:FUR43 GEF42:GEN43 GOB42:GOJ43 GXX42:GYF43 HHT42:HIB43 HRP42:HRX43 IBL42:IBT43 ILH42:ILP43 IVD42:IVL43 JEZ42:JFH43 JOV42:JPD43 JYR42:JYZ43 KIN42:KIV43 KSJ42:KSR43 LCF42:LCN43 LMB42:LMJ43 LVX42:LWF43 MFT42:MGB43 MPP42:MPX43 MZL42:MZT43 NJH42:NJP43 NTD42:NTL43 OCZ42:ODH43 OMV42:OND43 OWR42:OWZ43 PGN42:PGV43 PQJ42:PQR43 QAF42:QAN43 QKB42:QKJ43 QTX42:QUF43 RDT42:REB43 RNP42:RNX43 RXL42:RXT43 SHH42:SHP43 SRD42:SRL43 TAZ42:TBH43 TKV42:TLD43 TUR42:TUZ43 UEN42:UEV43 UOJ42:UOR43 UYF42:UYN43 VIB42:VIJ43 VRX42:VSF43 WBT42:WCB43 WLP42:WLX43 WVL42:WVT43 D65578:L65579 IZ65578:JH65579 SV65578:TD65579 ACR65578:ACZ65579 AMN65578:AMV65579 AWJ65578:AWR65579 BGF65578:BGN65579 BQB65578:BQJ65579 BZX65578:CAF65579 CJT65578:CKB65579 CTP65578:CTX65579 DDL65578:DDT65579 DNH65578:DNP65579 DXD65578:DXL65579 EGZ65578:EHH65579 EQV65578:ERD65579 FAR65578:FAZ65579 FKN65578:FKV65579 FUJ65578:FUR65579 GEF65578:GEN65579 GOB65578:GOJ65579 GXX65578:GYF65579 HHT65578:HIB65579 HRP65578:HRX65579 IBL65578:IBT65579 ILH65578:ILP65579 IVD65578:IVL65579 JEZ65578:JFH65579 JOV65578:JPD65579 JYR65578:JYZ65579 KIN65578:KIV65579 KSJ65578:KSR65579 LCF65578:LCN65579 LMB65578:LMJ65579 LVX65578:LWF65579 MFT65578:MGB65579 MPP65578:MPX65579 MZL65578:MZT65579 NJH65578:NJP65579 NTD65578:NTL65579 OCZ65578:ODH65579 OMV65578:OND65579 OWR65578:OWZ65579 PGN65578:PGV65579 PQJ65578:PQR65579 QAF65578:QAN65579 QKB65578:QKJ65579 QTX65578:QUF65579 RDT65578:REB65579 RNP65578:RNX65579 RXL65578:RXT65579 SHH65578:SHP65579 SRD65578:SRL65579 TAZ65578:TBH65579 TKV65578:TLD65579 TUR65578:TUZ65579 UEN65578:UEV65579 UOJ65578:UOR65579 UYF65578:UYN65579 VIB65578:VIJ65579 VRX65578:VSF65579 WBT65578:WCB65579 WLP65578:WLX65579 WVL65578:WVT65579 D131114:L131115 IZ131114:JH131115 SV131114:TD131115 ACR131114:ACZ131115 AMN131114:AMV131115 AWJ131114:AWR131115 BGF131114:BGN131115 BQB131114:BQJ131115 BZX131114:CAF131115 CJT131114:CKB131115 CTP131114:CTX131115 DDL131114:DDT131115 DNH131114:DNP131115 DXD131114:DXL131115 EGZ131114:EHH131115 EQV131114:ERD131115 FAR131114:FAZ131115 FKN131114:FKV131115 FUJ131114:FUR131115 GEF131114:GEN131115 GOB131114:GOJ131115 GXX131114:GYF131115 HHT131114:HIB131115 HRP131114:HRX131115 IBL131114:IBT131115 ILH131114:ILP131115 IVD131114:IVL131115 JEZ131114:JFH131115 JOV131114:JPD131115 JYR131114:JYZ131115 KIN131114:KIV131115 KSJ131114:KSR131115 LCF131114:LCN131115 LMB131114:LMJ131115 LVX131114:LWF131115 MFT131114:MGB131115 MPP131114:MPX131115 MZL131114:MZT131115 NJH131114:NJP131115 NTD131114:NTL131115 OCZ131114:ODH131115 OMV131114:OND131115 OWR131114:OWZ131115 PGN131114:PGV131115 PQJ131114:PQR131115 QAF131114:QAN131115 QKB131114:QKJ131115 QTX131114:QUF131115 RDT131114:REB131115 RNP131114:RNX131115 RXL131114:RXT131115 SHH131114:SHP131115 SRD131114:SRL131115 TAZ131114:TBH131115 TKV131114:TLD131115 TUR131114:TUZ131115 UEN131114:UEV131115 UOJ131114:UOR131115 UYF131114:UYN131115 VIB131114:VIJ131115 VRX131114:VSF131115 WBT131114:WCB131115 WLP131114:WLX131115 WVL131114:WVT131115 D196650:L196651 IZ196650:JH196651 SV196650:TD196651 ACR196650:ACZ196651 AMN196650:AMV196651 AWJ196650:AWR196651 BGF196650:BGN196651 BQB196650:BQJ196651 BZX196650:CAF196651 CJT196650:CKB196651 CTP196650:CTX196651 DDL196650:DDT196651 DNH196650:DNP196651 DXD196650:DXL196651 EGZ196650:EHH196651 EQV196650:ERD196651 FAR196650:FAZ196651 FKN196650:FKV196651 FUJ196650:FUR196651 GEF196650:GEN196651 GOB196650:GOJ196651 GXX196650:GYF196651 HHT196650:HIB196651 HRP196650:HRX196651 IBL196650:IBT196651 ILH196650:ILP196651 IVD196650:IVL196651 JEZ196650:JFH196651 JOV196650:JPD196651 JYR196650:JYZ196651 KIN196650:KIV196651 KSJ196650:KSR196651 LCF196650:LCN196651 LMB196650:LMJ196651 LVX196650:LWF196651 MFT196650:MGB196651 MPP196650:MPX196651 MZL196650:MZT196651 NJH196650:NJP196651 NTD196650:NTL196651 OCZ196650:ODH196651 OMV196650:OND196651 OWR196650:OWZ196651 PGN196650:PGV196651 PQJ196650:PQR196651 QAF196650:QAN196651 QKB196650:QKJ196651 QTX196650:QUF196651 RDT196650:REB196651 RNP196650:RNX196651 RXL196650:RXT196651 SHH196650:SHP196651 SRD196650:SRL196651 TAZ196650:TBH196651 TKV196650:TLD196651 TUR196650:TUZ196651 UEN196650:UEV196651 UOJ196650:UOR196651 UYF196650:UYN196651 VIB196650:VIJ196651 VRX196650:VSF196651 WBT196650:WCB196651 WLP196650:WLX196651 WVL196650:WVT196651 D262186:L262187 IZ262186:JH262187 SV262186:TD262187 ACR262186:ACZ262187 AMN262186:AMV262187 AWJ262186:AWR262187 BGF262186:BGN262187 BQB262186:BQJ262187 BZX262186:CAF262187 CJT262186:CKB262187 CTP262186:CTX262187 DDL262186:DDT262187 DNH262186:DNP262187 DXD262186:DXL262187 EGZ262186:EHH262187 EQV262186:ERD262187 FAR262186:FAZ262187 FKN262186:FKV262187 FUJ262186:FUR262187 GEF262186:GEN262187 GOB262186:GOJ262187 GXX262186:GYF262187 HHT262186:HIB262187 HRP262186:HRX262187 IBL262186:IBT262187 ILH262186:ILP262187 IVD262186:IVL262187 JEZ262186:JFH262187 JOV262186:JPD262187 JYR262186:JYZ262187 KIN262186:KIV262187 KSJ262186:KSR262187 LCF262186:LCN262187 LMB262186:LMJ262187 LVX262186:LWF262187 MFT262186:MGB262187 MPP262186:MPX262187 MZL262186:MZT262187 NJH262186:NJP262187 NTD262186:NTL262187 OCZ262186:ODH262187 OMV262186:OND262187 OWR262186:OWZ262187 PGN262186:PGV262187 PQJ262186:PQR262187 QAF262186:QAN262187 QKB262186:QKJ262187 QTX262186:QUF262187 RDT262186:REB262187 RNP262186:RNX262187 RXL262186:RXT262187 SHH262186:SHP262187 SRD262186:SRL262187 TAZ262186:TBH262187 TKV262186:TLD262187 TUR262186:TUZ262187 UEN262186:UEV262187 UOJ262186:UOR262187 UYF262186:UYN262187 VIB262186:VIJ262187 VRX262186:VSF262187 WBT262186:WCB262187 WLP262186:WLX262187 WVL262186:WVT262187 D327722:L327723 IZ327722:JH327723 SV327722:TD327723 ACR327722:ACZ327723 AMN327722:AMV327723 AWJ327722:AWR327723 BGF327722:BGN327723 BQB327722:BQJ327723 BZX327722:CAF327723 CJT327722:CKB327723 CTP327722:CTX327723 DDL327722:DDT327723 DNH327722:DNP327723 DXD327722:DXL327723 EGZ327722:EHH327723 EQV327722:ERD327723 FAR327722:FAZ327723 FKN327722:FKV327723 FUJ327722:FUR327723 GEF327722:GEN327723 GOB327722:GOJ327723 GXX327722:GYF327723 HHT327722:HIB327723 HRP327722:HRX327723 IBL327722:IBT327723 ILH327722:ILP327723 IVD327722:IVL327723 JEZ327722:JFH327723 JOV327722:JPD327723 JYR327722:JYZ327723 KIN327722:KIV327723 KSJ327722:KSR327723 LCF327722:LCN327723 LMB327722:LMJ327723 LVX327722:LWF327723 MFT327722:MGB327723 MPP327722:MPX327723 MZL327722:MZT327723 NJH327722:NJP327723 NTD327722:NTL327723 OCZ327722:ODH327723 OMV327722:OND327723 OWR327722:OWZ327723 PGN327722:PGV327723 PQJ327722:PQR327723 QAF327722:QAN327723 QKB327722:QKJ327723 QTX327722:QUF327723 RDT327722:REB327723 RNP327722:RNX327723 RXL327722:RXT327723 SHH327722:SHP327723 SRD327722:SRL327723 TAZ327722:TBH327723 TKV327722:TLD327723 TUR327722:TUZ327723 UEN327722:UEV327723 UOJ327722:UOR327723 UYF327722:UYN327723 VIB327722:VIJ327723 VRX327722:VSF327723 WBT327722:WCB327723 WLP327722:WLX327723 WVL327722:WVT327723 D393258:L393259 IZ393258:JH393259 SV393258:TD393259 ACR393258:ACZ393259 AMN393258:AMV393259 AWJ393258:AWR393259 BGF393258:BGN393259 BQB393258:BQJ393259 BZX393258:CAF393259 CJT393258:CKB393259 CTP393258:CTX393259 DDL393258:DDT393259 DNH393258:DNP393259 DXD393258:DXL393259 EGZ393258:EHH393259 EQV393258:ERD393259 FAR393258:FAZ393259 FKN393258:FKV393259 FUJ393258:FUR393259 GEF393258:GEN393259 GOB393258:GOJ393259 GXX393258:GYF393259 HHT393258:HIB393259 HRP393258:HRX393259 IBL393258:IBT393259 ILH393258:ILP393259 IVD393258:IVL393259 JEZ393258:JFH393259 JOV393258:JPD393259 JYR393258:JYZ393259 KIN393258:KIV393259 KSJ393258:KSR393259 LCF393258:LCN393259 LMB393258:LMJ393259 LVX393258:LWF393259 MFT393258:MGB393259 MPP393258:MPX393259 MZL393258:MZT393259 NJH393258:NJP393259 NTD393258:NTL393259 OCZ393258:ODH393259 OMV393258:OND393259 OWR393258:OWZ393259 PGN393258:PGV393259 PQJ393258:PQR393259 QAF393258:QAN393259 QKB393258:QKJ393259 QTX393258:QUF393259 RDT393258:REB393259 RNP393258:RNX393259 RXL393258:RXT393259 SHH393258:SHP393259 SRD393258:SRL393259 TAZ393258:TBH393259 TKV393258:TLD393259 TUR393258:TUZ393259 UEN393258:UEV393259 UOJ393258:UOR393259 UYF393258:UYN393259 VIB393258:VIJ393259 VRX393258:VSF393259 WBT393258:WCB393259 WLP393258:WLX393259 WVL393258:WVT393259 D458794:L458795 IZ458794:JH458795 SV458794:TD458795 ACR458794:ACZ458795 AMN458794:AMV458795 AWJ458794:AWR458795 BGF458794:BGN458795 BQB458794:BQJ458795 BZX458794:CAF458795 CJT458794:CKB458795 CTP458794:CTX458795 DDL458794:DDT458795 DNH458794:DNP458795 DXD458794:DXL458795 EGZ458794:EHH458795 EQV458794:ERD458795 FAR458794:FAZ458795 FKN458794:FKV458795 FUJ458794:FUR458795 GEF458794:GEN458795 GOB458794:GOJ458795 GXX458794:GYF458795 HHT458794:HIB458795 HRP458794:HRX458795 IBL458794:IBT458795 ILH458794:ILP458795 IVD458794:IVL458795 JEZ458794:JFH458795 JOV458794:JPD458795 JYR458794:JYZ458795 KIN458794:KIV458795 KSJ458794:KSR458795 LCF458794:LCN458795 LMB458794:LMJ458795 LVX458794:LWF458795 MFT458794:MGB458795 MPP458794:MPX458795 MZL458794:MZT458795 NJH458794:NJP458795 NTD458794:NTL458795 OCZ458794:ODH458795 OMV458794:OND458795 OWR458794:OWZ458795 PGN458794:PGV458795 PQJ458794:PQR458795 QAF458794:QAN458795 QKB458794:QKJ458795 QTX458794:QUF458795 RDT458794:REB458795 RNP458794:RNX458795 RXL458794:RXT458795 SHH458794:SHP458795 SRD458794:SRL458795 TAZ458794:TBH458795 TKV458794:TLD458795 TUR458794:TUZ458795 UEN458794:UEV458795 UOJ458794:UOR458795 UYF458794:UYN458795 VIB458794:VIJ458795 VRX458794:VSF458795 WBT458794:WCB458795 WLP458794:WLX458795 WVL458794:WVT458795 D524330:L524331 IZ524330:JH524331 SV524330:TD524331 ACR524330:ACZ524331 AMN524330:AMV524331 AWJ524330:AWR524331 BGF524330:BGN524331 BQB524330:BQJ524331 BZX524330:CAF524331 CJT524330:CKB524331 CTP524330:CTX524331 DDL524330:DDT524331 DNH524330:DNP524331 DXD524330:DXL524331 EGZ524330:EHH524331 EQV524330:ERD524331 FAR524330:FAZ524331 FKN524330:FKV524331 FUJ524330:FUR524331 GEF524330:GEN524331 GOB524330:GOJ524331 GXX524330:GYF524331 HHT524330:HIB524331 HRP524330:HRX524331 IBL524330:IBT524331 ILH524330:ILP524331 IVD524330:IVL524331 JEZ524330:JFH524331 JOV524330:JPD524331 JYR524330:JYZ524331 KIN524330:KIV524331 KSJ524330:KSR524331 LCF524330:LCN524331 LMB524330:LMJ524331 LVX524330:LWF524331 MFT524330:MGB524331 MPP524330:MPX524331 MZL524330:MZT524331 NJH524330:NJP524331 NTD524330:NTL524331 OCZ524330:ODH524331 OMV524330:OND524331 OWR524330:OWZ524331 PGN524330:PGV524331 PQJ524330:PQR524331 QAF524330:QAN524331 QKB524330:QKJ524331 QTX524330:QUF524331 RDT524330:REB524331 RNP524330:RNX524331 RXL524330:RXT524331 SHH524330:SHP524331 SRD524330:SRL524331 TAZ524330:TBH524331 TKV524330:TLD524331 TUR524330:TUZ524331 UEN524330:UEV524331 UOJ524330:UOR524331 UYF524330:UYN524331 VIB524330:VIJ524331 VRX524330:VSF524331 WBT524330:WCB524331 WLP524330:WLX524331 WVL524330:WVT524331 D589866:L589867 IZ589866:JH589867 SV589866:TD589867 ACR589866:ACZ589867 AMN589866:AMV589867 AWJ589866:AWR589867 BGF589866:BGN589867 BQB589866:BQJ589867 BZX589866:CAF589867 CJT589866:CKB589867 CTP589866:CTX589867 DDL589866:DDT589867 DNH589866:DNP589867 DXD589866:DXL589867 EGZ589866:EHH589867 EQV589866:ERD589867 FAR589866:FAZ589867 FKN589866:FKV589867 FUJ589866:FUR589867 GEF589866:GEN589867 GOB589866:GOJ589867 GXX589866:GYF589867 HHT589866:HIB589867 HRP589866:HRX589867 IBL589866:IBT589867 ILH589866:ILP589867 IVD589866:IVL589867 JEZ589866:JFH589867 JOV589866:JPD589867 JYR589866:JYZ589867 KIN589866:KIV589867 KSJ589866:KSR589867 LCF589866:LCN589867 LMB589866:LMJ589867 LVX589866:LWF589867 MFT589866:MGB589867 MPP589866:MPX589867 MZL589866:MZT589867 NJH589866:NJP589867 NTD589866:NTL589867 OCZ589866:ODH589867 OMV589866:OND589867 OWR589866:OWZ589867 PGN589866:PGV589867 PQJ589866:PQR589867 QAF589866:QAN589867 QKB589866:QKJ589867 QTX589866:QUF589867 RDT589866:REB589867 RNP589866:RNX589867 RXL589866:RXT589867 SHH589866:SHP589867 SRD589866:SRL589867 TAZ589866:TBH589867 TKV589866:TLD589867 TUR589866:TUZ589867 UEN589866:UEV589867 UOJ589866:UOR589867 UYF589866:UYN589867 VIB589866:VIJ589867 VRX589866:VSF589867 WBT589866:WCB589867 WLP589866:WLX589867 WVL589866:WVT589867 D655402:L655403 IZ655402:JH655403 SV655402:TD655403 ACR655402:ACZ655403 AMN655402:AMV655403 AWJ655402:AWR655403 BGF655402:BGN655403 BQB655402:BQJ655403 BZX655402:CAF655403 CJT655402:CKB655403 CTP655402:CTX655403 DDL655402:DDT655403 DNH655402:DNP655403 DXD655402:DXL655403 EGZ655402:EHH655403 EQV655402:ERD655403 FAR655402:FAZ655403 FKN655402:FKV655403 FUJ655402:FUR655403 GEF655402:GEN655403 GOB655402:GOJ655403 GXX655402:GYF655403 HHT655402:HIB655403 HRP655402:HRX655403 IBL655402:IBT655403 ILH655402:ILP655403 IVD655402:IVL655403 JEZ655402:JFH655403 JOV655402:JPD655403 JYR655402:JYZ655403 KIN655402:KIV655403 KSJ655402:KSR655403 LCF655402:LCN655403 LMB655402:LMJ655403 LVX655402:LWF655403 MFT655402:MGB655403 MPP655402:MPX655403 MZL655402:MZT655403 NJH655402:NJP655403 NTD655402:NTL655403 OCZ655402:ODH655403 OMV655402:OND655403 OWR655402:OWZ655403 PGN655402:PGV655403 PQJ655402:PQR655403 QAF655402:QAN655403 QKB655402:QKJ655403 QTX655402:QUF655403 RDT655402:REB655403 RNP655402:RNX655403 RXL655402:RXT655403 SHH655402:SHP655403 SRD655402:SRL655403 TAZ655402:TBH655403 TKV655402:TLD655403 TUR655402:TUZ655403 UEN655402:UEV655403 UOJ655402:UOR655403 UYF655402:UYN655403 VIB655402:VIJ655403 VRX655402:VSF655403 WBT655402:WCB655403 WLP655402:WLX655403 WVL655402:WVT655403 D720938:L720939 IZ720938:JH720939 SV720938:TD720939 ACR720938:ACZ720939 AMN720938:AMV720939 AWJ720938:AWR720939 BGF720938:BGN720939 BQB720938:BQJ720939 BZX720938:CAF720939 CJT720938:CKB720939 CTP720938:CTX720939 DDL720938:DDT720939 DNH720938:DNP720939 DXD720938:DXL720939 EGZ720938:EHH720939 EQV720938:ERD720939 FAR720938:FAZ720939 FKN720938:FKV720939 FUJ720938:FUR720939 GEF720938:GEN720939 GOB720938:GOJ720939 GXX720938:GYF720939 HHT720938:HIB720939 HRP720938:HRX720939 IBL720938:IBT720939 ILH720938:ILP720939 IVD720938:IVL720939 JEZ720938:JFH720939 JOV720938:JPD720939 JYR720938:JYZ720939 KIN720938:KIV720939 KSJ720938:KSR720939 LCF720938:LCN720939 LMB720938:LMJ720939 LVX720938:LWF720939 MFT720938:MGB720939 MPP720938:MPX720939 MZL720938:MZT720939 NJH720938:NJP720939 NTD720938:NTL720939 OCZ720938:ODH720939 OMV720938:OND720939 OWR720938:OWZ720939 PGN720938:PGV720939 PQJ720938:PQR720939 QAF720938:QAN720939 QKB720938:QKJ720939 QTX720938:QUF720939 RDT720938:REB720939 RNP720938:RNX720939 RXL720938:RXT720939 SHH720938:SHP720939 SRD720938:SRL720939 TAZ720938:TBH720939 TKV720938:TLD720939 TUR720938:TUZ720939 UEN720938:UEV720939 UOJ720938:UOR720939 UYF720938:UYN720939 VIB720938:VIJ720939 VRX720938:VSF720939 WBT720938:WCB720939 WLP720938:WLX720939 WVL720938:WVT720939 D786474:L786475 IZ786474:JH786475 SV786474:TD786475 ACR786474:ACZ786475 AMN786474:AMV786475 AWJ786474:AWR786475 BGF786474:BGN786475 BQB786474:BQJ786475 BZX786474:CAF786475 CJT786474:CKB786475 CTP786474:CTX786475 DDL786474:DDT786475 DNH786474:DNP786475 DXD786474:DXL786475 EGZ786474:EHH786475 EQV786474:ERD786475 FAR786474:FAZ786475 FKN786474:FKV786475 FUJ786474:FUR786475 GEF786474:GEN786475 GOB786474:GOJ786475 GXX786474:GYF786475 HHT786474:HIB786475 HRP786474:HRX786475 IBL786474:IBT786475 ILH786474:ILP786475 IVD786474:IVL786475 JEZ786474:JFH786475 JOV786474:JPD786475 JYR786474:JYZ786475 KIN786474:KIV786475 KSJ786474:KSR786475 LCF786474:LCN786475 LMB786474:LMJ786475 LVX786474:LWF786475 MFT786474:MGB786475 MPP786474:MPX786475 MZL786474:MZT786475 NJH786474:NJP786475 NTD786474:NTL786475 OCZ786474:ODH786475 OMV786474:OND786475 OWR786474:OWZ786475 PGN786474:PGV786475 PQJ786474:PQR786475 QAF786474:QAN786475 QKB786474:QKJ786475 QTX786474:QUF786475 RDT786474:REB786475 RNP786474:RNX786475 RXL786474:RXT786475 SHH786474:SHP786475 SRD786474:SRL786475 TAZ786474:TBH786475 TKV786474:TLD786475 TUR786474:TUZ786475 UEN786474:UEV786475 UOJ786474:UOR786475 UYF786474:UYN786475 VIB786474:VIJ786475 VRX786474:VSF786475 WBT786474:WCB786475 WLP786474:WLX786475 WVL786474:WVT786475 D852010:L852011 IZ852010:JH852011 SV852010:TD852011 ACR852010:ACZ852011 AMN852010:AMV852011 AWJ852010:AWR852011 BGF852010:BGN852011 BQB852010:BQJ852011 BZX852010:CAF852011 CJT852010:CKB852011 CTP852010:CTX852011 DDL852010:DDT852011 DNH852010:DNP852011 DXD852010:DXL852011 EGZ852010:EHH852011 EQV852010:ERD852011 FAR852010:FAZ852011 FKN852010:FKV852011 FUJ852010:FUR852011 GEF852010:GEN852011 GOB852010:GOJ852011 GXX852010:GYF852011 HHT852010:HIB852011 HRP852010:HRX852011 IBL852010:IBT852011 ILH852010:ILP852011 IVD852010:IVL852011 JEZ852010:JFH852011 JOV852010:JPD852011 JYR852010:JYZ852011 KIN852010:KIV852011 KSJ852010:KSR852011 LCF852010:LCN852011 LMB852010:LMJ852011 LVX852010:LWF852011 MFT852010:MGB852011 MPP852010:MPX852011 MZL852010:MZT852011 NJH852010:NJP852011 NTD852010:NTL852011 OCZ852010:ODH852011 OMV852010:OND852011 OWR852010:OWZ852011 PGN852010:PGV852011 PQJ852010:PQR852011 QAF852010:QAN852011 QKB852010:QKJ852011 QTX852010:QUF852011 RDT852010:REB852011 RNP852010:RNX852011 RXL852010:RXT852011 SHH852010:SHP852011 SRD852010:SRL852011 TAZ852010:TBH852011 TKV852010:TLD852011 TUR852010:TUZ852011 UEN852010:UEV852011 UOJ852010:UOR852011 UYF852010:UYN852011 VIB852010:VIJ852011 VRX852010:VSF852011 WBT852010:WCB852011 WLP852010:WLX852011 WVL852010:WVT852011 D917546:L917547 IZ917546:JH917547 SV917546:TD917547 ACR917546:ACZ917547 AMN917546:AMV917547 AWJ917546:AWR917547 BGF917546:BGN917547 BQB917546:BQJ917547 BZX917546:CAF917547 CJT917546:CKB917547 CTP917546:CTX917547 DDL917546:DDT917547 DNH917546:DNP917547 DXD917546:DXL917547 EGZ917546:EHH917547 EQV917546:ERD917547 FAR917546:FAZ917547 FKN917546:FKV917547 FUJ917546:FUR917547 GEF917546:GEN917547 GOB917546:GOJ917547 GXX917546:GYF917547 HHT917546:HIB917547 HRP917546:HRX917547 IBL917546:IBT917547 ILH917546:ILP917547 IVD917546:IVL917547 JEZ917546:JFH917547 JOV917546:JPD917547 JYR917546:JYZ917547 KIN917546:KIV917547 KSJ917546:KSR917547 LCF917546:LCN917547 LMB917546:LMJ917547 LVX917546:LWF917547 MFT917546:MGB917547 MPP917546:MPX917547 MZL917546:MZT917547 NJH917546:NJP917547 NTD917546:NTL917547 OCZ917546:ODH917547 OMV917546:OND917547 OWR917546:OWZ917547 PGN917546:PGV917547 PQJ917546:PQR917547 QAF917546:QAN917547 QKB917546:QKJ917547 QTX917546:QUF917547 RDT917546:REB917547 RNP917546:RNX917547 RXL917546:RXT917547 SHH917546:SHP917547 SRD917546:SRL917547 TAZ917546:TBH917547 TKV917546:TLD917547 TUR917546:TUZ917547 UEN917546:UEV917547 UOJ917546:UOR917547 UYF917546:UYN917547 VIB917546:VIJ917547 VRX917546:VSF917547 WBT917546:WCB917547 WLP917546:WLX917547 WVL917546:WVT917547 D983082:L983083 IZ983082:JH983083 SV983082:TD983083 ACR983082:ACZ983083 AMN983082:AMV983083 AWJ983082:AWR983083 BGF983082:BGN983083 BQB983082:BQJ983083 BZX983082:CAF983083 CJT983082:CKB983083 CTP983082:CTX983083 DDL983082:DDT983083 DNH983082:DNP983083 DXD983082:DXL983083 EGZ983082:EHH983083 EQV983082:ERD983083 FAR983082:FAZ983083 FKN983082:FKV983083 FUJ983082:FUR983083 GEF983082:GEN983083 GOB983082:GOJ983083 GXX983082:GYF983083 HHT983082:HIB983083 HRP983082:HRX983083 IBL983082:IBT983083 ILH983082:ILP983083 IVD983082:IVL983083 JEZ983082:JFH983083 JOV983082:JPD983083 JYR983082:JYZ983083 KIN983082:KIV983083 KSJ983082:KSR983083 LCF983082:LCN983083 LMB983082:LMJ983083 LVX983082:LWF983083 MFT983082:MGB983083 MPP983082:MPX983083 MZL983082:MZT983083 NJH983082:NJP983083 NTD983082:NTL983083 OCZ983082:ODH983083 OMV983082:OND983083 OWR983082:OWZ983083 PGN983082:PGV983083 PQJ983082:PQR983083 QAF983082:QAN983083 QKB983082:QKJ983083 QTX983082:QUF983083 RDT983082:REB983083 RNP983082:RNX983083 RXL983082:RXT983083 SHH983082:SHP983083 SRD983082:SRL983083 TAZ983082:TBH983083 TKV983082:TLD983083 TUR983082:TUZ983083 UEN983082:UEV983083 UOJ983082:UOR983083 UYF983082:UYN983083 VIB983082:VIJ983083 VRX983082:VSF983083 WBT983082:WCB983083 WLP983082:WLX983083 WVL983082:WVT983083">
      <formula1>-999999999999</formula1>
      <formula2>999999999999</formula2>
    </dataValidation>
  </dataValidations>
  <printOptions horizontalCentered="1"/>
  <pageMargins left="0.19685039370078741" right="0.31496062992125984" top="0.59055118110236227" bottom="0.39370078740157483" header="0.19685039370078741" footer="0.19685039370078741"/>
  <pageSetup paperSize="9" scale="89" firstPageNumber="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Q31"/>
  <sheetViews>
    <sheetView zoomScaleNormal="100" zoomScaleSheetLayoutView="100" workbookViewId="0">
      <pane xSplit="20025" topLeftCell="W1"/>
      <selection activeCell="P33" sqref="P33"/>
      <selection pane="topRight" activeCell="U22" sqref="U22"/>
    </sheetView>
  </sheetViews>
  <sheetFormatPr defaultRowHeight="12"/>
  <cols>
    <col min="1" max="1" width="10.625" style="236" customWidth="1"/>
    <col min="2" max="2" width="3.25" style="236" bestFit="1" customWidth="1"/>
    <col min="3" max="3" width="3.125" style="236" bestFit="1" customWidth="1"/>
    <col min="4" max="9" width="6.625" style="236" customWidth="1"/>
    <col min="10" max="10" width="7.375" style="236" customWidth="1"/>
    <col min="11" max="16" width="6.625" style="236" customWidth="1"/>
    <col min="17" max="17" width="9" style="236" bestFit="1" customWidth="1"/>
    <col min="18" max="18" width="4.875" style="236" customWidth="1"/>
    <col min="19" max="19" width="3.25" style="236" customWidth="1"/>
    <col min="20" max="20" width="13.75" style="236" customWidth="1"/>
    <col min="21" max="21" width="9.625" style="236" customWidth="1"/>
    <col min="22" max="22" width="10.625" style="236" customWidth="1"/>
    <col min="23" max="27" width="9.625" style="236" customWidth="1"/>
    <col min="28" max="256" width="9" style="236"/>
    <col min="257" max="257" width="10.625" style="236" customWidth="1"/>
    <col min="258" max="258" width="3.25" style="236" bestFit="1" customWidth="1"/>
    <col min="259" max="259" width="3.125" style="236" bestFit="1" customWidth="1"/>
    <col min="260" max="265" width="6.625" style="236" customWidth="1"/>
    <col min="266" max="266" width="7.375" style="236" customWidth="1"/>
    <col min="267" max="272" width="6.625" style="236" customWidth="1"/>
    <col min="273" max="273" width="9" style="236" bestFit="1" customWidth="1"/>
    <col min="274" max="274" width="4.875" style="236" customWidth="1"/>
    <col min="275" max="275" width="3.25" style="236" customWidth="1"/>
    <col min="276" max="276" width="13.75" style="236" customWidth="1"/>
    <col min="277" max="277" width="9.625" style="236" customWidth="1"/>
    <col min="278" max="278" width="10.625" style="236" customWidth="1"/>
    <col min="279" max="283" width="9.625" style="236" customWidth="1"/>
    <col min="284" max="512" width="9" style="236"/>
    <col min="513" max="513" width="10.625" style="236" customWidth="1"/>
    <col min="514" max="514" width="3.25" style="236" bestFit="1" customWidth="1"/>
    <col min="515" max="515" width="3.125" style="236" bestFit="1" customWidth="1"/>
    <col min="516" max="521" width="6.625" style="236" customWidth="1"/>
    <col min="522" max="522" width="7.375" style="236" customWidth="1"/>
    <col min="523" max="528" width="6.625" style="236" customWidth="1"/>
    <col min="529" max="529" width="9" style="236" bestFit="1" customWidth="1"/>
    <col min="530" max="530" width="4.875" style="236" customWidth="1"/>
    <col min="531" max="531" width="3.25" style="236" customWidth="1"/>
    <col min="532" max="532" width="13.75" style="236" customWidth="1"/>
    <col min="533" max="533" width="9.625" style="236" customWidth="1"/>
    <col min="534" max="534" width="10.625" style="236" customWidth="1"/>
    <col min="535" max="539" width="9.625" style="236" customWidth="1"/>
    <col min="540" max="768" width="9" style="236"/>
    <col min="769" max="769" width="10.625" style="236" customWidth="1"/>
    <col min="770" max="770" width="3.25" style="236" bestFit="1" customWidth="1"/>
    <col min="771" max="771" width="3.125" style="236" bestFit="1" customWidth="1"/>
    <col min="772" max="777" width="6.625" style="236" customWidth="1"/>
    <col min="778" max="778" width="7.375" style="236" customWidth="1"/>
    <col min="779" max="784" width="6.625" style="236" customWidth="1"/>
    <col min="785" max="785" width="9" style="236" bestFit="1" customWidth="1"/>
    <col min="786" max="786" width="4.875" style="236" customWidth="1"/>
    <col min="787" max="787" width="3.25" style="236" customWidth="1"/>
    <col min="788" max="788" width="13.75" style="236" customWidth="1"/>
    <col min="789" max="789" width="9.625" style="236" customWidth="1"/>
    <col min="790" max="790" width="10.625" style="236" customWidth="1"/>
    <col min="791" max="795" width="9.625" style="236" customWidth="1"/>
    <col min="796" max="1024" width="9" style="236"/>
    <col min="1025" max="1025" width="10.625" style="236" customWidth="1"/>
    <col min="1026" max="1026" width="3.25" style="236" bestFit="1" customWidth="1"/>
    <col min="1027" max="1027" width="3.125" style="236" bestFit="1" customWidth="1"/>
    <col min="1028" max="1033" width="6.625" style="236" customWidth="1"/>
    <col min="1034" max="1034" width="7.375" style="236" customWidth="1"/>
    <col min="1035" max="1040" width="6.625" style="236" customWidth="1"/>
    <col min="1041" max="1041" width="9" style="236" bestFit="1" customWidth="1"/>
    <col min="1042" max="1042" width="4.875" style="236" customWidth="1"/>
    <col min="1043" max="1043" width="3.25" style="236" customWidth="1"/>
    <col min="1044" max="1044" width="13.75" style="236" customWidth="1"/>
    <col min="1045" max="1045" width="9.625" style="236" customWidth="1"/>
    <col min="1046" max="1046" width="10.625" style="236" customWidth="1"/>
    <col min="1047" max="1051" width="9.625" style="236" customWidth="1"/>
    <col min="1052" max="1280" width="9" style="236"/>
    <col min="1281" max="1281" width="10.625" style="236" customWidth="1"/>
    <col min="1282" max="1282" width="3.25" style="236" bestFit="1" customWidth="1"/>
    <col min="1283" max="1283" width="3.125" style="236" bestFit="1" customWidth="1"/>
    <col min="1284" max="1289" width="6.625" style="236" customWidth="1"/>
    <col min="1290" max="1290" width="7.375" style="236" customWidth="1"/>
    <col min="1291" max="1296" width="6.625" style="236" customWidth="1"/>
    <col min="1297" max="1297" width="9" style="236" bestFit="1" customWidth="1"/>
    <col min="1298" max="1298" width="4.875" style="236" customWidth="1"/>
    <col min="1299" max="1299" width="3.25" style="236" customWidth="1"/>
    <col min="1300" max="1300" width="13.75" style="236" customWidth="1"/>
    <col min="1301" max="1301" width="9.625" style="236" customWidth="1"/>
    <col min="1302" max="1302" width="10.625" style="236" customWidth="1"/>
    <col min="1303" max="1307" width="9.625" style="236" customWidth="1"/>
    <col min="1308" max="1536" width="9" style="236"/>
    <col min="1537" max="1537" width="10.625" style="236" customWidth="1"/>
    <col min="1538" max="1538" width="3.25" style="236" bestFit="1" customWidth="1"/>
    <col min="1539" max="1539" width="3.125" style="236" bestFit="1" customWidth="1"/>
    <col min="1540" max="1545" width="6.625" style="236" customWidth="1"/>
    <col min="1546" max="1546" width="7.375" style="236" customWidth="1"/>
    <col min="1547" max="1552" width="6.625" style="236" customWidth="1"/>
    <col min="1553" max="1553" width="9" style="236" bestFit="1" customWidth="1"/>
    <col min="1554" max="1554" width="4.875" style="236" customWidth="1"/>
    <col min="1555" max="1555" width="3.25" style="236" customWidth="1"/>
    <col min="1556" max="1556" width="13.75" style="236" customWidth="1"/>
    <col min="1557" max="1557" width="9.625" style="236" customWidth="1"/>
    <col min="1558" max="1558" width="10.625" style="236" customWidth="1"/>
    <col min="1559" max="1563" width="9.625" style="236" customWidth="1"/>
    <col min="1564" max="1792" width="9" style="236"/>
    <col min="1793" max="1793" width="10.625" style="236" customWidth="1"/>
    <col min="1794" max="1794" width="3.25" style="236" bestFit="1" customWidth="1"/>
    <col min="1795" max="1795" width="3.125" style="236" bestFit="1" customWidth="1"/>
    <col min="1796" max="1801" width="6.625" style="236" customWidth="1"/>
    <col min="1802" max="1802" width="7.375" style="236" customWidth="1"/>
    <col min="1803" max="1808" width="6.625" style="236" customWidth="1"/>
    <col min="1809" max="1809" width="9" style="236" bestFit="1" customWidth="1"/>
    <col min="1810" max="1810" width="4.875" style="236" customWidth="1"/>
    <col min="1811" max="1811" width="3.25" style="236" customWidth="1"/>
    <col min="1812" max="1812" width="13.75" style="236" customWidth="1"/>
    <col min="1813" max="1813" width="9.625" style="236" customWidth="1"/>
    <col min="1814" max="1814" width="10.625" style="236" customWidth="1"/>
    <col min="1815" max="1819" width="9.625" style="236" customWidth="1"/>
    <col min="1820" max="2048" width="9" style="236"/>
    <col min="2049" max="2049" width="10.625" style="236" customWidth="1"/>
    <col min="2050" max="2050" width="3.25" style="236" bestFit="1" customWidth="1"/>
    <col min="2051" max="2051" width="3.125" style="236" bestFit="1" customWidth="1"/>
    <col min="2052" max="2057" width="6.625" style="236" customWidth="1"/>
    <col min="2058" max="2058" width="7.375" style="236" customWidth="1"/>
    <col min="2059" max="2064" width="6.625" style="236" customWidth="1"/>
    <col min="2065" max="2065" width="9" style="236" bestFit="1" customWidth="1"/>
    <col min="2066" max="2066" width="4.875" style="236" customWidth="1"/>
    <col min="2067" max="2067" width="3.25" style="236" customWidth="1"/>
    <col min="2068" max="2068" width="13.75" style="236" customWidth="1"/>
    <col min="2069" max="2069" width="9.625" style="236" customWidth="1"/>
    <col min="2070" max="2070" width="10.625" style="236" customWidth="1"/>
    <col min="2071" max="2075" width="9.625" style="236" customWidth="1"/>
    <col min="2076" max="2304" width="9" style="236"/>
    <col min="2305" max="2305" width="10.625" style="236" customWidth="1"/>
    <col min="2306" max="2306" width="3.25" style="236" bestFit="1" customWidth="1"/>
    <col min="2307" max="2307" width="3.125" style="236" bestFit="1" customWidth="1"/>
    <col min="2308" max="2313" width="6.625" style="236" customWidth="1"/>
    <col min="2314" max="2314" width="7.375" style="236" customWidth="1"/>
    <col min="2315" max="2320" width="6.625" style="236" customWidth="1"/>
    <col min="2321" max="2321" width="9" style="236" bestFit="1" customWidth="1"/>
    <col min="2322" max="2322" width="4.875" style="236" customWidth="1"/>
    <col min="2323" max="2323" width="3.25" style="236" customWidth="1"/>
    <col min="2324" max="2324" width="13.75" style="236" customWidth="1"/>
    <col min="2325" max="2325" width="9.625" style="236" customWidth="1"/>
    <col min="2326" max="2326" width="10.625" style="236" customWidth="1"/>
    <col min="2327" max="2331" width="9.625" style="236" customWidth="1"/>
    <col min="2332" max="2560" width="9" style="236"/>
    <col min="2561" max="2561" width="10.625" style="236" customWidth="1"/>
    <col min="2562" max="2562" width="3.25" style="236" bestFit="1" customWidth="1"/>
    <col min="2563" max="2563" width="3.125" style="236" bestFit="1" customWidth="1"/>
    <col min="2564" max="2569" width="6.625" style="236" customWidth="1"/>
    <col min="2570" max="2570" width="7.375" style="236" customWidth="1"/>
    <col min="2571" max="2576" width="6.625" style="236" customWidth="1"/>
    <col min="2577" max="2577" width="9" style="236" bestFit="1" customWidth="1"/>
    <col min="2578" max="2578" width="4.875" style="236" customWidth="1"/>
    <col min="2579" max="2579" width="3.25" style="236" customWidth="1"/>
    <col min="2580" max="2580" width="13.75" style="236" customWidth="1"/>
    <col min="2581" max="2581" width="9.625" style="236" customWidth="1"/>
    <col min="2582" max="2582" width="10.625" style="236" customWidth="1"/>
    <col min="2583" max="2587" width="9.625" style="236" customWidth="1"/>
    <col min="2588" max="2816" width="9" style="236"/>
    <col min="2817" max="2817" width="10.625" style="236" customWidth="1"/>
    <col min="2818" max="2818" width="3.25" style="236" bestFit="1" customWidth="1"/>
    <col min="2819" max="2819" width="3.125" style="236" bestFit="1" customWidth="1"/>
    <col min="2820" max="2825" width="6.625" style="236" customWidth="1"/>
    <col min="2826" max="2826" width="7.375" style="236" customWidth="1"/>
    <col min="2827" max="2832" width="6.625" style="236" customWidth="1"/>
    <col min="2833" max="2833" width="9" style="236" bestFit="1" customWidth="1"/>
    <col min="2834" max="2834" width="4.875" style="236" customWidth="1"/>
    <col min="2835" max="2835" width="3.25" style="236" customWidth="1"/>
    <col min="2836" max="2836" width="13.75" style="236" customWidth="1"/>
    <col min="2837" max="2837" width="9.625" style="236" customWidth="1"/>
    <col min="2838" max="2838" width="10.625" style="236" customWidth="1"/>
    <col min="2839" max="2843" width="9.625" style="236" customWidth="1"/>
    <col min="2844" max="3072" width="9" style="236"/>
    <col min="3073" max="3073" width="10.625" style="236" customWidth="1"/>
    <col min="3074" max="3074" width="3.25" style="236" bestFit="1" customWidth="1"/>
    <col min="3075" max="3075" width="3.125" style="236" bestFit="1" customWidth="1"/>
    <col min="3076" max="3081" width="6.625" style="236" customWidth="1"/>
    <col min="3082" max="3082" width="7.375" style="236" customWidth="1"/>
    <col min="3083" max="3088" width="6.625" style="236" customWidth="1"/>
    <col min="3089" max="3089" width="9" style="236" bestFit="1" customWidth="1"/>
    <col min="3090" max="3090" width="4.875" style="236" customWidth="1"/>
    <col min="3091" max="3091" width="3.25" style="236" customWidth="1"/>
    <col min="3092" max="3092" width="13.75" style="236" customWidth="1"/>
    <col min="3093" max="3093" width="9.625" style="236" customWidth="1"/>
    <col min="3094" max="3094" width="10.625" style="236" customWidth="1"/>
    <col min="3095" max="3099" width="9.625" style="236" customWidth="1"/>
    <col min="3100" max="3328" width="9" style="236"/>
    <col min="3329" max="3329" width="10.625" style="236" customWidth="1"/>
    <col min="3330" max="3330" width="3.25" style="236" bestFit="1" customWidth="1"/>
    <col min="3331" max="3331" width="3.125" style="236" bestFit="1" customWidth="1"/>
    <col min="3332" max="3337" width="6.625" style="236" customWidth="1"/>
    <col min="3338" max="3338" width="7.375" style="236" customWidth="1"/>
    <col min="3339" max="3344" width="6.625" style="236" customWidth="1"/>
    <col min="3345" max="3345" width="9" style="236" bestFit="1" customWidth="1"/>
    <col min="3346" max="3346" width="4.875" style="236" customWidth="1"/>
    <col min="3347" max="3347" width="3.25" style="236" customWidth="1"/>
    <col min="3348" max="3348" width="13.75" style="236" customWidth="1"/>
    <col min="3349" max="3349" width="9.625" style="236" customWidth="1"/>
    <col min="3350" max="3350" width="10.625" style="236" customWidth="1"/>
    <col min="3351" max="3355" width="9.625" style="236" customWidth="1"/>
    <col min="3356" max="3584" width="9" style="236"/>
    <col min="3585" max="3585" width="10.625" style="236" customWidth="1"/>
    <col min="3586" max="3586" width="3.25" style="236" bestFit="1" customWidth="1"/>
    <col min="3587" max="3587" width="3.125" style="236" bestFit="1" customWidth="1"/>
    <col min="3588" max="3593" width="6.625" style="236" customWidth="1"/>
    <col min="3594" max="3594" width="7.375" style="236" customWidth="1"/>
    <col min="3595" max="3600" width="6.625" style="236" customWidth="1"/>
    <col min="3601" max="3601" width="9" style="236" bestFit="1" customWidth="1"/>
    <col min="3602" max="3602" width="4.875" style="236" customWidth="1"/>
    <col min="3603" max="3603" width="3.25" style="236" customWidth="1"/>
    <col min="3604" max="3604" width="13.75" style="236" customWidth="1"/>
    <col min="3605" max="3605" width="9.625" style="236" customWidth="1"/>
    <col min="3606" max="3606" width="10.625" style="236" customWidth="1"/>
    <col min="3607" max="3611" width="9.625" style="236" customWidth="1"/>
    <col min="3612" max="3840" width="9" style="236"/>
    <col min="3841" max="3841" width="10.625" style="236" customWidth="1"/>
    <col min="3842" max="3842" width="3.25" style="236" bestFit="1" customWidth="1"/>
    <col min="3843" max="3843" width="3.125" style="236" bestFit="1" customWidth="1"/>
    <col min="3844" max="3849" width="6.625" style="236" customWidth="1"/>
    <col min="3850" max="3850" width="7.375" style="236" customWidth="1"/>
    <col min="3851" max="3856" width="6.625" style="236" customWidth="1"/>
    <col min="3857" max="3857" width="9" style="236" bestFit="1" customWidth="1"/>
    <col min="3858" max="3858" width="4.875" style="236" customWidth="1"/>
    <col min="3859" max="3859" width="3.25" style="236" customWidth="1"/>
    <col min="3860" max="3860" width="13.75" style="236" customWidth="1"/>
    <col min="3861" max="3861" width="9.625" style="236" customWidth="1"/>
    <col min="3862" max="3862" width="10.625" style="236" customWidth="1"/>
    <col min="3863" max="3867" width="9.625" style="236" customWidth="1"/>
    <col min="3868" max="4096" width="9" style="236"/>
    <col min="4097" max="4097" width="10.625" style="236" customWidth="1"/>
    <col min="4098" max="4098" width="3.25" style="236" bestFit="1" customWidth="1"/>
    <col min="4099" max="4099" width="3.125" style="236" bestFit="1" customWidth="1"/>
    <col min="4100" max="4105" width="6.625" style="236" customWidth="1"/>
    <col min="4106" max="4106" width="7.375" style="236" customWidth="1"/>
    <col min="4107" max="4112" width="6.625" style="236" customWidth="1"/>
    <col min="4113" max="4113" width="9" style="236" bestFit="1" customWidth="1"/>
    <col min="4114" max="4114" width="4.875" style="236" customWidth="1"/>
    <col min="4115" max="4115" width="3.25" style="236" customWidth="1"/>
    <col min="4116" max="4116" width="13.75" style="236" customWidth="1"/>
    <col min="4117" max="4117" width="9.625" style="236" customWidth="1"/>
    <col min="4118" max="4118" width="10.625" style="236" customWidth="1"/>
    <col min="4119" max="4123" width="9.625" style="236" customWidth="1"/>
    <col min="4124" max="4352" width="9" style="236"/>
    <col min="4353" max="4353" width="10.625" style="236" customWidth="1"/>
    <col min="4354" max="4354" width="3.25" style="236" bestFit="1" customWidth="1"/>
    <col min="4355" max="4355" width="3.125" style="236" bestFit="1" customWidth="1"/>
    <col min="4356" max="4361" width="6.625" style="236" customWidth="1"/>
    <col min="4362" max="4362" width="7.375" style="236" customWidth="1"/>
    <col min="4363" max="4368" width="6.625" style="236" customWidth="1"/>
    <col min="4369" max="4369" width="9" style="236" bestFit="1" customWidth="1"/>
    <col min="4370" max="4370" width="4.875" style="236" customWidth="1"/>
    <col min="4371" max="4371" width="3.25" style="236" customWidth="1"/>
    <col min="4372" max="4372" width="13.75" style="236" customWidth="1"/>
    <col min="4373" max="4373" width="9.625" style="236" customWidth="1"/>
    <col min="4374" max="4374" width="10.625" style="236" customWidth="1"/>
    <col min="4375" max="4379" width="9.625" style="236" customWidth="1"/>
    <col min="4380" max="4608" width="9" style="236"/>
    <col min="4609" max="4609" width="10.625" style="236" customWidth="1"/>
    <col min="4610" max="4610" width="3.25" style="236" bestFit="1" customWidth="1"/>
    <col min="4611" max="4611" width="3.125" style="236" bestFit="1" customWidth="1"/>
    <col min="4612" max="4617" width="6.625" style="236" customWidth="1"/>
    <col min="4618" max="4618" width="7.375" style="236" customWidth="1"/>
    <col min="4619" max="4624" width="6.625" style="236" customWidth="1"/>
    <col min="4625" max="4625" width="9" style="236" bestFit="1" customWidth="1"/>
    <col min="4626" max="4626" width="4.875" style="236" customWidth="1"/>
    <col min="4627" max="4627" width="3.25" style="236" customWidth="1"/>
    <col min="4628" max="4628" width="13.75" style="236" customWidth="1"/>
    <col min="4629" max="4629" width="9.625" style="236" customWidth="1"/>
    <col min="4630" max="4630" width="10.625" style="236" customWidth="1"/>
    <col min="4631" max="4635" width="9.625" style="236" customWidth="1"/>
    <col min="4636" max="4864" width="9" style="236"/>
    <col min="4865" max="4865" width="10.625" style="236" customWidth="1"/>
    <col min="4866" max="4866" width="3.25" style="236" bestFit="1" customWidth="1"/>
    <col min="4867" max="4867" width="3.125" style="236" bestFit="1" customWidth="1"/>
    <col min="4868" max="4873" width="6.625" style="236" customWidth="1"/>
    <col min="4874" max="4874" width="7.375" style="236" customWidth="1"/>
    <col min="4875" max="4880" width="6.625" style="236" customWidth="1"/>
    <col min="4881" max="4881" width="9" style="236" bestFit="1" customWidth="1"/>
    <col min="4882" max="4882" width="4.875" style="236" customWidth="1"/>
    <col min="4883" max="4883" width="3.25" style="236" customWidth="1"/>
    <col min="4884" max="4884" width="13.75" style="236" customWidth="1"/>
    <col min="4885" max="4885" width="9.625" style="236" customWidth="1"/>
    <col min="4886" max="4886" width="10.625" style="236" customWidth="1"/>
    <col min="4887" max="4891" width="9.625" style="236" customWidth="1"/>
    <col min="4892" max="5120" width="9" style="236"/>
    <col min="5121" max="5121" width="10.625" style="236" customWidth="1"/>
    <col min="5122" max="5122" width="3.25" style="236" bestFit="1" customWidth="1"/>
    <col min="5123" max="5123" width="3.125" style="236" bestFit="1" customWidth="1"/>
    <col min="5124" max="5129" width="6.625" style="236" customWidth="1"/>
    <col min="5130" max="5130" width="7.375" style="236" customWidth="1"/>
    <col min="5131" max="5136" width="6.625" style="236" customWidth="1"/>
    <col min="5137" max="5137" width="9" style="236" bestFit="1" customWidth="1"/>
    <col min="5138" max="5138" width="4.875" style="236" customWidth="1"/>
    <col min="5139" max="5139" width="3.25" style="236" customWidth="1"/>
    <col min="5140" max="5140" width="13.75" style="236" customWidth="1"/>
    <col min="5141" max="5141" width="9.625" style="236" customWidth="1"/>
    <col min="5142" max="5142" width="10.625" style="236" customWidth="1"/>
    <col min="5143" max="5147" width="9.625" style="236" customWidth="1"/>
    <col min="5148" max="5376" width="9" style="236"/>
    <col min="5377" max="5377" width="10.625" style="236" customWidth="1"/>
    <col min="5378" max="5378" width="3.25" style="236" bestFit="1" customWidth="1"/>
    <col min="5379" max="5379" width="3.125" style="236" bestFit="1" customWidth="1"/>
    <col min="5380" max="5385" width="6.625" style="236" customWidth="1"/>
    <col min="5386" max="5386" width="7.375" style="236" customWidth="1"/>
    <col min="5387" max="5392" width="6.625" style="236" customWidth="1"/>
    <col min="5393" max="5393" width="9" style="236" bestFit="1" customWidth="1"/>
    <col min="5394" max="5394" width="4.875" style="236" customWidth="1"/>
    <col min="5395" max="5395" width="3.25" style="236" customWidth="1"/>
    <col min="5396" max="5396" width="13.75" style="236" customWidth="1"/>
    <col min="5397" max="5397" width="9.625" style="236" customWidth="1"/>
    <col min="5398" max="5398" width="10.625" style="236" customWidth="1"/>
    <col min="5399" max="5403" width="9.625" style="236" customWidth="1"/>
    <col min="5404" max="5632" width="9" style="236"/>
    <col min="5633" max="5633" width="10.625" style="236" customWidth="1"/>
    <col min="5634" max="5634" width="3.25" style="236" bestFit="1" customWidth="1"/>
    <col min="5635" max="5635" width="3.125" style="236" bestFit="1" customWidth="1"/>
    <col min="5636" max="5641" width="6.625" style="236" customWidth="1"/>
    <col min="5642" max="5642" width="7.375" style="236" customWidth="1"/>
    <col min="5643" max="5648" width="6.625" style="236" customWidth="1"/>
    <col min="5649" max="5649" width="9" style="236" bestFit="1" customWidth="1"/>
    <col min="5650" max="5650" width="4.875" style="236" customWidth="1"/>
    <col min="5651" max="5651" width="3.25" style="236" customWidth="1"/>
    <col min="5652" max="5652" width="13.75" style="236" customWidth="1"/>
    <col min="5653" max="5653" width="9.625" style="236" customWidth="1"/>
    <col min="5654" max="5654" width="10.625" style="236" customWidth="1"/>
    <col min="5655" max="5659" width="9.625" style="236" customWidth="1"/>
    <col min="5660" max="5888" width="9" style="236"/>
    <col min="5889" max="5889" width="10.625" style="236" customWidth="1"/>
    <col min="5890" max="5890" width="3.25" style="236" bestFit="1" customWidth="1"/>
    <col min="5891" max="5891" width="3.125" style="236" bestFit="1" customWidth="1"/>
    <col min="5892" max="5897" width="6.625" style="236" customWidth="1"/>
    <col min="5898" max="5898" width="7.375" style="236" customWidth="1"/>
    <col min="5899" max="5904" width="6.625" style="236" customWidth="1"/>
    <col min="5905" max="5905" width="9" style="236" bestFit="1" customWidth="1"/>
    <col min="5906" max="5906" width="4.875" style="236" customWidth="1"/>
    <col min="5907" max="5907" width="3.25" style="236" customWidth="1"/>
    <col min="5908" max="5908" width="13.75" style="236" customWidth="1"/>
    <col min="5909" max="5909" width="9.625" style="236" customWidth="1"/>
    <col min="5910" max="5910" width="10.625" style="236" customWidth="1"/>
    <col min="5911" max="5915" width="9.625" style="236" customWidth="1"/>
    <col min="5916" max="6144" width="9" style="236"/>
    <col min="6145" max="6145" width="10.625" style="236" customWidth="1"/>
    <col min="6146" max="6146" width="3.25" style="236" bestFit="1" customWidth="1"/>
    <col min="6147" max="6147" width="3.125" style="236" bestFit="1" customWidth="1"/>
    <col min="6148" max="6153" width="6.625" style="236" customWidth="1"/>
    <col min="6154" max="6154" width="7.375" style="236" customWidth="1"/>
    <col min="6155" max="6160" width="6.625" style="236" customWidth="1"/>
    <col min="6161" max="6161" width="9" style="236" bestFit="1" customWidth="1"/>
    <col min="6162" max="6162" width="4.875" style="236" customWidth="1"/>
    <col min="6163" max="6163" width="3.25" style="236" customWidth="1"/>
    <col min="6164" max="6164" width="13.75" style="236" customWidth="1"/>
    <col min="6165" max="6165" width="9.625" style="236" customWidth="1"/>
    <col min="6166" max="6166" width="10.625" style="236" customWidth="1"/>
    <col min="6167" max="6171" width="9.625" style="236" customWidth="1"/>
    <col min="6172" max="6400" width="9" style="236"/>
    <col min="6401" max="6401" width="10.625" style="236" customWidth="1"/>
    <col min="6402" max="6402" width="3.25" style="236" bestFit="1" customWidth="1"/>
    <col min="6403" max="6403" width="3.125" style="236" bestFit="1" customWidth="1"/>
    <col min="6404" max="6409" width="6.625" style="236" customWidth="1"/>
    <col min="6410" max="6410" width="7.375" style="236" customWidth="1"/>
    <col min="6411" max="6416" width="6.625" style="236" customWidth="1"/>
    <col min="6417" max="6417" width="9" style="236" bestFit="1" customWidth="1"/>
    <col min="6418" max="6418" width="4.875" style="236" customWidth="1"/>
    <col min="6419" max="6419" width="3.25" style="236" customWidth="1"/>
    <col min="6420" max="6420" width="13.75" style="236" customWidth="1"/>
    <col min="6421" max="6421" width="9.625" style="236" customWidth="1"/>
    <col min="6422" max="6422" width="10.625" style="236" customWidth="1"/>
    <col min="6423" max="6427" width="9.625" style="236" customWidth="1"/>
    <col min="6428" max="6656" width="9" style="236"/>
    <col min="6657" max="6657" width="10.625" style="236" customWidth="1"/>
    <col min="6658" max="6658" width="3.25" style="236" bestFit="1" customWidth="1"/>
    <col min="6659" max="6659" width="3.125" style="236" bestFit="1" customWidth="1"/>
    <col min="6660" max="6665" width="6.625" style="236" customWidth="1"/>
    <col min="6666" max="6666" width="7.375" style="236" customWidth="1"/>
    <col min="6667" max="6672" width="6.625" style="236" customWidth="1"/>
    <col min="6673" max="6673" width="9" style="236" bestFit="1" customWidth="1"/>
    <col min="6674" max="6674" width="4.875" style="236" customWidth="1"/>
    <col min="6675" max="6675" width="3.25" style="236" customWidth="1"/>
    <col min="6676" max="6676" width="13.75" style="236" customWidth="1"/>
    <col min="6677" max="6677" width="9.625" style="236" customWidth="1"/>
    <col min="6678" max="6678" width="10.625" style="236" customWidth="1"/>
    <col min="6679" max="6683" width="9.625" style="236" customWidth="1"/>
    <col min="6684" max="6912" width="9" style="236"/>
    <col min="6913" max="6913" width="10.625" style="236" customWidth="1"/>
    <col min="6914" max="6914" width="3.25" style="236" bestFit="1" customWidth="1"/>
    <col min="6915" max="6915" width="3.125" style="236" bestFit="1" customWidth="1"/>
    <col min="6916" max="6921" width="6.625" style="236" customWidth="1"/>
    <col min="6922" max="6922" width="7.375" style="236" customWidth="1"/>
    <col min="6923" max="6928" width="6.625" style="236" customWidth="1"/>
    <col min="6929" max="6929" width="9" style="236" bestFit="1" customWidth="1"/>
    <col min="6930" max="6930" width="4.875" style="236" customWidth="1"/>
    <col min="6931" max="6931" width="3.25" style="236" customWidth="1"/>
    <col min="6932" max="6932" width="13.75" style="236" customWidth="1"/>
    <col min="6933" max="6933" width="9.625" style="236" customWidth="1"/>
    <col min="6934" max="6934" width="10.625" style="236" customWidth="1"/>
    <col min="6935" max="6939" width="9.625" style="236" customWidth="1"/>
    <col min="6940" max="7168" width="9" style="236"/>
    <col min="7169" max="7169" width="10.625" style="236" customWidth="1"/>
    <col min="7170" max="7170" width="3.25" style="236" bestFit="1" customWidth="1"/>
    <col min="7171" max="7171" width="3.125" style="236" bestFit="1" customWidth="1"/>
    <col min="7172" max="7177" width="6.625" style="236" customWidth="1"/>
    <col min="7178" max="7178" width="7.375" style="236" customWidth="1"/>
    <col min="7179" max="7184" width="6.625" style="236" customWidth="1"/>
    <col min="7185" max="7185" width="9" style="236" bestFit="1" customWidth="1"/>
    <col min="7186" max="7186" width="4.875" style="236" customWidth="1"/>
    <col min="7187" max="7187" width="3.25" style="236" customWidth="1"/>
    <col min="7188" max="7188" width="13.75" style="236" customWidth="1"/>
    <col min="7189" max="7189" width="9.625" style="236" customWidth="1"/>
    <col min="7190" max="7190" width="10.625" style="236" customWidth="1"/>
    <col min="7191" max="7195" width="9.625" style="236" customWidth="1"/>
    <col min="7196" max="7424" width="9" style="236"/>
    <col min="7425" max="7425" width="10.625" style="236" customWidth="1"/>
    <col min="7426" max="7426" width="3.25" style="236" bestFit="1" customWidth="1"/>
    <col min="7427" max="7427" width="3.125" style="236" bestFit="1" customWidth="1"/>
    <col min="7428" max="7433" width="6.625" style="236" customWidth="1"/>
    <col min="7434" max="7434" width="7.375" style="236" customWidth="1"/>
    <col min="7435" max="7440" width="6.625" style="236" customWidth="1"/>
    <col min="7441" max="7441" width="9" style="236" bestFit="1" customWidth="1"/>
    <col min="7442" max="7442" width="4.875" style="236" customWidth="1"/>
    <col min="7443" max="7443" width="3.25" style="236" customWidth="1"/>
    <col min="7444" max="7444" width="13.75" style="236" customWidth="1"/>
    <col min="7445" max="7445" width="9.625" style="236" customWidth="1"/>
    <col min="7446" max="7446" width="10.625" style="236" customWidth="1"/>
    <col min="7447" max="7451" width="9.625" style="236" customWidth="1"/>
    <col min="7452" max="7680" width="9" style="236"/>
    <col min="7681" max="7681" width="10.625" style="236" customWidth="1"/>
    <col min="7682" max="7682" width="3.25" style="236" bestFit="1" customWidth="1"/>
    <col min="7683" max="7683" width="3.125" style="236" bestFit="1" customWidth="1"/>
    <col min="7684" max="7689" width="6.625" style="236" customWidth="1"/>
    <col min="7690" max="7690" width="7.375" style="236" customWidth="1"/>
    <col min="7691" max="7696" width="6.625" style="236" customWidth="1"/>
    <col min="7697" max="7697" width="9" style="236" bestFit="1" customWidth="1"/>
    <col min="7698" max="7698" width="4.875" style="236" customWidth="1"/>
    <col min="7699" max="7699" width="3.25" style="236" customWidth="1"/>
    <col min="7700" max="7700" width="13.75" style="236" customWidth="1"/>
    <col min="7701" max="7701" width="9.625" style="236" customWidth="1"/>
    <col min="7702" max="7702" width="10.625" style="236" customWidth="1"/>
    <col min="7703" max="7707" width="9.625" style="236" customWidth="1"/>
    <col min="7708" max="7936" width="9" style="236"/>
    <col min="7937" max="7937" width="10.625" style="236" customWidth="1"/>
    <col min="7938" max="7938" width="3.25" style="236" bestFit="1" customWidth="1"/>
    <col min="7939" max="7939" width="3.125" style="236" bestFit="1" customWidth="1"/>
    <col min="7940" max="7945" width="6.625" style="236" customWidth="1"/>
    <col min="7946" max="7946" width="7.375" style="236" customWidth="1"/>
    <col min="7947" max="7952" width="6.625" style="236" customWidth="1"/>
    <col min="7953" max="7953" width="9" style="236" bestFit="1" customWidth="1"/>
    <col min="7954" max="7954" width="4.875" style="236" customWidth="1"/>
    <col min="7955" max="7955" width="3.25" style="236" customWidth="1"/>
    <col min="7956" max="7956" width="13.75" style="236" customWidth="1"/>
    <col min="7957" max="7957" width="9.625" style="236" customWidth="1"/>
    <col min="7958" max="7958" width="10.625" style="236" customWidth="1"/>
    <col min="7959" max="7963" width="9.625" style="236" customWidth="1"/>
    <col min="7964" max="8192" width="9" style="236"/>
    <col min="8193" max="8193" width="10.625" style="236" customWidth="1"/>
    <col min="8194" max="8194" width="3.25" style="236" bestFit="1" customWidth="1"/>
    <col min="8195" max="8195" width="3.125" style="236" bestFit="1" customWidth="1"/>
    <col min="8196" max="8201" width="6.625" style="236" customWidth="1"/>
    <col min="8202" max="8202" width="7.375" style="236" customWidth="1"/>
    <col min="8203" max="8208" width="6.625" style="236" customWidth="1"/>
    <col min="8209" max="8209" width="9" style="236" bestFit="1" customWidth="1"/>
    <col min="8210" max="8210" width="4.875" style="236" customWidth="1"/>
    <col min="8211" max="8211" width="3.25" style="236" customWidth="1"/>
    <col min="8212" max="8212" width="13.75" style="236" customWidth="1"/>
    <col min="8213" max="8213" width="9.625" style="236" customWidth="1"/>
    <col min="8214" max="8214" width="10.625" style="236" customWidth="1"/>
    <col min="8215" max="8219" width="9.625" style="236" customWidth="1"/>
    <col min="8220" max="8448" width="9" style="236"/>
    <col min="8449" max="8449" width="10.625" style="236" customWidth="1"/>
    <col min="8450" max="8450" width="3.25" style="236" bestFit="1" customWidth="1"/>
    <col min="8451" max="8451" width="3.125" style="236" bestFit="1" customWidth="1"/>
    <col min="8452" max="8457" width="6.625" style="236" customWidth="1"/>
    <col min="8458" max="8458" width="7.375" style="236" customWidth="1"/>
    <col min="8459" max="8464" width="6.625" style="236" customWidth="1"/>
    <col min="8465" max="8465" width="9" style="236" bestFit="1" customWidth="1"/>
    <col min="8466" max="8466" width="4.875" style="236" customWidth="1"/>
    <col min="8467" max="8467" width="3.25" style="236" customWidth="1"/>
    <col min="8468" max="8468" width="13.75" style="236" customWidth="1"/>
    <col min="8469" max="8469" width="9.625" style="236" customWidth="1"/>
    <col min="8470" max="8470" width="10.625" style="236" customWidth="1"/>
    <col min="8471" max="8475" width="9.625" style="236" customWidth="1"/>
    <col min="8476" max="8704" width="9" style="236"/>
    <col min="8705" max="8705" width="10.625" style="236" customWidth="1"/>
    <col min="8706" max="8706" width="3.25" style="236" bestFit="1" customWidth="1"/>
    <col min="8707" max="8707" width="3.125" style="236" bestFit="1" customWidth="1"/>
    <col min="8708" max="8713" width="6.625" style="236" customWidth="1"/>
    <col min="8714" max="8714" width="7.375" style="236" customWidth="1"/>
    <col min="8715" max="8720" width="6.625" style="236" customWidth="1"/>
    <col min="8721" max="8721" width="9" style="236" bestFit="1" customWidth="1"/>
    <col min="8722" max="8722" width="4.875" style="236" customWidth="1"/>
    <col min="8723" max="8723" width="3.25" style="236" customWidth="1"/>
    <col min="8724" max="8724" width="13.75" style="236" customWidth="1"/>
    <col min="8725" max="8725" width="9.625" style="236" customWidth="1"/>
    <col min="8726" max="8726" width="10.625" style="236" customWidth="1"/>
    <col min="8727" max="8731" width="9.625" style="236" customWidth="1"/>
    <col min="8732" max="8960" width="9" style="236"/>
    <col min="8961" max="8961" width="10.625" style="236" customWidth="1"/>
    <col min="8962" max="8962" width="3.25" style="236" bestFit="1" customWidth="1"/>
    <col min="8963" max="8963" width="3.125" style="236" bestFit="1" customWidth="1"/>
    <col min="8964" max="8969" width="6.625" style="236" customWidth="1"/>
    <col min="8970" max="8970" width="7.375" style="236" customWidth="1"/>
    <col min="8971" max="8976" width="6.625" style="236" customWidth="1"/>
    <col min="8977" max="8977" width="9" style="236" bestFit="1" customWidth="1"/>
    <col min="8978" max="8978" width="4.875" style="236" customWidth="1"/>
    <col min="8979" max="8979" width="3.25" style="236" customWidth="1"/>
    <col min="8980" max="8980" width="13.75" style="236" customWidth="1"/>
    <col min="8981" max="8981" width="9.625" style="236" customWidth="1"/>
    <col min="8982" max="8982" width="10.625" style="236" customWidth="1"/>
    <col min="8983" max="8987" width="9.625" style="236" customWidth="1"/>
    <col min="8988" max="9216" width="9" style="236"/>
    <col min="9217" max="9217" width="10.625" style="236" customWidth="1"/>
    <col min="9218" max="9218" width="3.25" style="236" bestFit="1" customWidth="1"/>
    <col min="9219" max="9219" width="3.125" style="236" bestFit="1" customWidth="1"/>
    <col min="9220" max="9225" width="6.625" style="236" customWidth="1"/>
    <col min="9226" max="9226" width="7.375" style="236" customWidth="1"/>
    <col min="9227" max="9232" width="6.625" style="236" customWidth="1"/>
    <col min="9233" max="9233" width="9" style="236" bestFit="1" customWidth="1"/>
    <col min="9234" max="9234" width="4.875" style="236" customWidth="1"/>
    <col min="9235" max="9235" width="3.25" style="236" customWidth="1"/>
    <col min="9236" max="9236" width="13.75" style="236" customWidth="1"/>
    <col min="9237" max="9237" width="9.625" style="236" customWidth="1"/>
    <col min="9238" max="9238" width="10.625" style="236" customWidth="1"/>
    <col min="9239" max="9243" width="9.625" style="236" customWidth="1"/>
    <col min="9244" max="9472" width="9" style="236"/>
    <col min="9473" max="9473" width="10.625" style="236" customWidth="1"/>
    <col min="9474" max="9474" width="3.25" style="236" bestFit="1" customWidth="1"/>
    <col min="9475" max="9475" width="3.125" style="236" bestFit="1" customWidth="1"/>
    <col min="9476" max="9481" width="6.625" style="236" customWidth="1"/>
    <col min="9482" max="9482" width="7.375" style="236" customWidth="1"/>
    <col min="9483" max="9488" width="6.625" style="236" customWidth="1"/>
    <col min="9489" max="9489" width="9" style="236" bestFit="1" customWidth="1"/>
    <col min="9490" max="9490" width="4.875" style="236" customWidth="1"/>
    <col min="9491" max="9491" width="3.25" style="236" customWidth="1"/>
    <col min="9492" max="9492" width="13.75" style="236" customWidth="1"/>
    <col min="9493" max="9493" width="9.625" style="236" customWidth="1"/>
    <col min="9494" max="9494" width="10.625" style="236" customWidth="1"/>
    <col min="9495" max="9499" width="9.625" style="236" customWidth="1"/>
    <col min="9500" max="9728" width="9" style="236"/>
    <col min="9729" max="9729" width="10.625" style="236" customWidth="1"/>
    <col min="9730" max="9730" width="3.25" style="236" bestFit="1" customWidth="1"/>
    <col min="9731" max="9731" width="3.125" style="236" bestFit="1" customWidth="1"/>
    <col min="9732" max="9737" width="6.625" style="236" customWidth="1"/>
    <col min="9738" max="9738" width="7.375" style="236" customWidth="1"/>
    <col min="9739" max="9744" width="6.625" style="236" customWidth="1"/>
    <col min="9745" max="9745" width="9" style="236" bestFit="1" customWidth="1"/>
    <col min="9746" max="9746" width="4.875" style="236" customWidth="1"/>
    <col min="9747" max="9747" width="3.25" style="236" customWidth="1"/>
    <col min="9748" max="9748" width="13.75" style="236" customWidth="1"/>
    <col min="9749" max="9749" width="9.625" style="236" customWidth="1"/>
    <col min="9750" max="9750" width="10.625" style="236" customWidth="1"/>
    <col min="9751" max="9755" width="9.625" style="236" customWidth="1"/>
    <col min="9756" max="9984" width="9" style="236"/>
    <col min="9985" max="9985" width="10.625" style="236" customWidth="1"/>
    <col min="9986" max="9986" width="3.25" style="236" bestFit="1" customWidth="1"/>
    <col min="9987" max="9987" width="3.125" style="236" bestFit="1" customWidth="1"/>
    <col min="9988" max="9993" width="6.625" style="236" customWidth="1"/>
    <col min="9994" max="9994" width="7.375" style="236" customWidth="1"/>
    <col min="9995" max="10000" width="6.625" style="236" customWidth="1"/>
    <col min="10001" max="10001" width="9" style="236" bestFit="1" customWidth="1"/>
    <col min="10002" max="10002" width="4.875" style="236" customWidth="1"/>
    <col min="10003" max="10003" width="3.25" style="236" customWidth="1"/>
    <col min="10004" max="10004" width="13.75" style="236" customWidth="1"/>
    <col min="10005" max="10005" width="9.625" style="236" customWidth="1"/>
    <col min="10006" max="10006" width="10.625" style="236" customWidth="1"/>
    <col min="10007" max="10011" width="9.625" style="236" customWidth="1"/>
    <col min="10012" max="10240" width="9" style="236"/>
    <col min="10241" max="10241" width="10.625" style="236" customWidth="1"/>
    <col min="10242" max="10242" width="3.25" style="236" bestFit="1" customWidth="1"/>
    <col min="10243" max="10243" width="3.125" style="236" bestFit="1" customWidth="1"/>
    <col min="10244" max="10249" width="6.625" style="236" customWidth="1"/>
    <col min="10250" max="10250" width="7.375" style="236" customWidth="1"/>
    <col min="10251" max="10256" width="6.625" style="236" customWidth="1"/>
    <col min="10257" max="10257" width="9" style="236" bestFit="1" customWidth="1"/>
    <col min="10258" max="10258" width="4.875" style="236" customWidth="1"/>
    <col min="10259" max="10259" width="3.25" style="236" customWidth="1"/>
    <col min="10260" max="10260" width="13.75" style="236" customWidth="1"/>
    <col min="10261" max="10261" width="9.625" style="236" customWidth="1"/>
    <col min="10262" max="10262" width="10.625" style="236" customWidth="1"/>
    <col min="10263" max="10267" width="9.625" style="236" customWidth="1"/>
    <col min="10268" max="10496" width="9" style="236"/>
    <col min="10497" max="10497" width="10.625" style="236" customWidth="1"/>
    <col min="10498" max="10498" width="3.25" style="236" bestFit="1" customWidth="1"/>
    <col min="10499" max="10499" width="3.125" style="236" bestFit="1" customWidth="1"/>
    <col min="10500" max="10505" width="6.625" style="236" customWidth="1"/>
    <col min="10506" max="10506" width="7.375" style="236" customWidth="1"/>
    <col min="10507" max="10512" width="6.625" style="236" customWidth="1"/>
    <col min="10513" max="10513" width="9" style="236" bestFit="1" customWidth="1"/>
    <col min="10514" max="10514" width="4.875" style="236" customWidth="1"/>
    <col min="10515" max="10515" width="3.25" style="236" customWidth="1"/>
    <col min="10516" max="10516" width="13.75" style="236" customWidth="1"/>
    <col min="10517" max="10517" width="9.625" style="236" customWidth="1"/>
    <col min="10518" max="10518" width="10.625" style="236" customWidth="1"/>
    <col min="10519" max="10523" width="9.625" style="236" customWidth="1"/>
    <col min="10524" max="10752" width="9" style="236"/>
    <col min="10753" max="10753" width="10.625" style="236" customWidth="1"/>
    <col min="10754" max="10754" width="3.25" style="236" bestFit="1" customWidth="1"/>
    <col min="10755" max="10755" width="3.125" style="236" bestFit="1" customWidth="1"/>
    <col min="10756" max="10761" width="6.625" style="236" customWidth="1"/>
    <col min="10762" max="10762" width="7.375" style="236" customWidth="1"/>
    <col min="10763" max="10768" width="6.625" style="236" customWidth="1"/>
    <col min="10769" max="10769" width="9" style="236" bestFit="1" customWidth="1"/>
    <col min="10770" max="10770" width="4.875" style="236" customWidth="1"/>
    <col min="10771" max="10771" width="3.25" style="236" customWidth="1"/>
    <col min="10772" max="10772" width="13.75" style="236" customWidth="1"/>
    <col min="10773" max="10773" width="9.625" style="236" customWidth="1"/>
    <col min="10774" max="10774" width="10.625" style="236" customWidth="1"/>
    <col min="10775" max="10779" width="9.625" style="236" customWidth="1"/>
    <col min="10780" max="11008" width="9" style="236"/>
    <col min="11009" max="11009" width="10.625" style="236" customWidth="1"/>
    <col min="11010" max="11010" width="3.25" style="236" bestFit="1" customWidth="1"/>
    <col min="11011" max="11011" width="3.125" style="236" bestFit="1" customWidth="1"/>
    <col min="11012" max="11017" width="6.625" style="236" customWidth="1"/>
    <col min="11018" max="11018" width="7.375" style="236" customWidth="1"/>
    <col min="11019" max="11024" width="6.625" style="236" customWidth="1"/>
    <col min="11025" max="11025" width="9" style="236" bestFit="1" customWidth="1"/>
    <col min="11026" max="11026" width="4.875" style="236" customWidth="1"/>
    <col min="11027" max="11027" width="3.25" style="236" customWidth="1"/>
    <col min="11028" max="11028" width="13.75" style="236" customWidth="1"/>
    <col min="11029" max="11029" width="9.625" style="236" customWidth="1"/>
    <col min="11030" max="11030" width="10.625" style="236" customWidth="1"/>
    <col min="11031" max="11035" width="9.625" style="236" customWidth="1"/>
    <col min="11036" max="11264" width="9" style="236"/>
    <col min="11265" max="11265" width="10.625" style="236" customWidth="1"/>
    <col min="11266" max="11266" width="3.25" style="236" bestFit="1" customWidth="1"/>
    <col min="11267" max="11267" width="3.125" style="236" bestFit="1" customWidth="1"/>
    <col min="11268" max="11273" width="6.625" style="236" customWidth="1"/>
    <col min="11274" max="11274" width="7.375" style="236" customWidth="1"/>
    <col min="11275" max="11280" width="6.625" style="236" customWidth="1"/>
    <col min="11281" max="11281" width="9" style="236" bestFit="1" customWidth="1"/>
    <col min="11282" max="11282" width="4.875" style="236" customWidth="1"/>
    <col min="11283" max="11283" width="3.25" style="236" customWidth="1"/>
    <col min="11284" max="11284" width="13.75" style="236" customWidth="1"/>
    <col min="11285" max="11285" width="9.625" style="236" customWidth="1"/>
    <col min="11286" max="11286" width="10.625" style="236" customWidth="1"/>
    <col min="11287" max="11291" width="9.625" style="236" customWidth="1"/>
    <col min="11292" max="11520" width="9" style="236"/>
    <col min="11521" max="11521" width="10.625" style="236" customWidth="1"/>
    <col min="11522" max="11522" width="3.25" style="236" bestFit="1" customWidth="1"/>
    <col min="11523" max="11523" width="3.125" style="236" bestFit="1" customWidth="1"/>
    <col min="11524" max="11529" width="6.625" style="236" customWidth="1"/>
    <col min="11530" max="11530" width="7.375" style="236" customWidth="1"/>
    <col min="11531" max="11536" width="6.625" style="236" customWidth="1"/>
    <col min="11537" max="11537" width="9" style="236" bestFit="1" customWidth="1"/>
    <col min="11538" max="11538" width="4.875" style="236" customWidth="1"/>
    <col min="11539" max="11539" width="3.25" style="236" customWidth="1"/>
    <col min="11540" max="11540" width="13.75" style="236" customWidth="1"/>
    <col min="11541" max="11541" width="9.625" style="236" customWidth="1"/>
    <col min="11542" max="11542" width="10.625" style="236" customWidth="1"/>
    <col min="11543" max="11547" width="9.625" style="236" customWidth="1"/>
    <col min="11548" max="11776" width="9" style="236"/>
    <col min="11777" max="11777" width="10.625" style="236" customWidth="1"/>
    <col min="11778" max="11778" width="3.25" style="236" bestFit="1" customWidth="1"/>
    <col min="11779" max="11779" width="3.125" style="236" bestFit="1" customWidth="1"/>
    <col min="11780" max="11785" width="6.625" style="236" customWidth="1"/>
    <col min="11786" max="11786" width="7.375" style="236" customWidth="1"/>
    <col min="11787" max="11792" width="6.625" style="236" customWidth="1"/>
    <col min="11793" max="11793" width="9" style="236" bestFit="1" customWidth="1"/>
    <col min="11794" max="11794" width="4.875" style="236" customWidth="1"/>
    <col min="11795" max="11795" width="3.25" style="236" customWidth="1"/>
    <col min="11796" max="11796" width="13.75" style="236" customWidth="1"/>
    <col min="11797" max="11797" width="9.625" style="236" customWidth="1"/>
    <col min="11798" max="11798" width="10.625" style="236" customWidth="1"/>
    <col min="11799" max="11803" width="9.625" style="236" customWidth="1"/>
    <col min="11804" max="12032" width="9" style="236"/>
    <col min="12033" max="12033" width="10.625" style="236" customWidth="1"/>
    <col min="12034" max="12034" width="3.25" style="236" bestFit="1" customWidth="1"/>
    <col min="12035" max="12035" width="3.125" style="236" bestFit="1" customWidth="1"/>
    <col min="12036" max="12041" width="6.625" style="236" customWidth="1"/>
    <col min="12042" max="12042" width="7.375" style="236" customWidth="1"/>
    <col min="12043" max="12048" width="6.625" style="236" customWidth="1"/>
    <col min="12049" max="12049" width="9" style="236" bestFit="1" customWidth="1"/>
    <col min="12050" max="12050" width="4.875" style="236" customWidth="1"/>
    <col min="12051" max="12051" width="3.25" style="236" customWidth="1"/>
    <col min="12052" max="12052" width="13.75" style="236" customWidth="1"/>
    <col min="12053" max="12053" width="9.625" style="236" customWidth="1"/>
    <col min="12054" max="12054" width="10.625" style="236" customWidth="1"/>
    <col min="12055" max="12059" width="9.625" style="236" customWidth="1"/>
    <col min="12060" max="12288" width="9" style="236"/>
    <col min="12289" max="12289" width="10.625" style="236" customWidth="1"/>
    <col min="12290" max="12290" width="3.25" style="236" bestFit="1" customWidth="1"/>
    <col min="12291" max="12291" width="3.125" style="236" bestFit="1" customWidth="1"/>
    <col min="12292" max="12297" width="6.625" style="236" customWidth="1"/>
    <col min="12298" max="12298" width="7.375" style="236" customWidth="1"/>
    <col min="12299" max="12304" width="6.625" style="236" customWidth="1"/>
    <col min="12305" max="12305" width="9" style="236" bestFit="1" customWidth="1"/>
    <col min="12306" max="12306" width="4.875" style="236" customWidth="1"/>
    <col min="12307" max="12307" width="3.25" style="236" customWidth="1"/>
    <col min="12308" max="12308" width="13.75" style="236" customWidth="1"/>
    <col min="12309" max="12309" width="9.625" style="236" customWidth="1"/>
    <col min="12310" max="12310" width="10.625" style="236" customWidth="1"/>
    <col min="12311" max="12315" width="9.625" style="236" customWidth="1"/>
    <col min="12316" max="12544" width="9" style="236"/>
    <col min="12545" max="12545" width="10.625" style="236" customWidth="1"/>
    <col min="12546" max="12546" width="3.25" style="236" bestFit="1" customWidth="1"/>
    <col min="12547" max="12547" width="3.125" style="236" bestFit="1" customWidth="1"/>
    <col min="12548" max="12553" width="6.625" style="236" customWidth="1"/>
    <col min="12554" max="12554" width="7.375" style="236" customWidth="1"/>
    <col min="12555" max="12560" width="6.625" style="236" customWidth="1"/>
    <col min="12561" max="12561" width="9" style="236" bestFit="1" customWidth="1"/>
    <col min="12562" max="12562" width="4.875" style="236" customWidth="1"/>
    <col min="12563" max="12563" width="3.25" style="236" customWidth="1"/>
    <col min="12564" max="12564" width="13.75" style="236" customWidth="1"/>
    <col min="12565" max="12565" width="9.625" style="236" customWidth="1"/>
    <col min="12566" max="12566" width="10.625" style="236" customWidth="1"/>
    <col min="12567" max="12571" width="9.625" style="236" customWidth="1"/>
    <col min="12572" max="12800" width="9" style="236"/>
    <col min="12801" max="12801" width="10.625" style="236" customWidth="1"/>
    <col min="12802" max="12802" width="3.25" style="236" bestFit="1" customWidth="1"/>
    <col min="12803" max="12803" width="3.125" style="236" bestFit="1" customWidth="1"/>
    <col min="12804" max="12809" width="6.625" style="236" customWidth="1"/>
    <col min="12810" max="12810" width="7.375" style="236" customWidth="1"/>
    <col min="12811" max="12816" width="6.625" style="236" customWidth="1"/>
    <col min="12817" max="12817" width="9" style="236" bestFit="1" customWidth="1"/>
    <col min="12818" max="12818" width="4.875" style="236" customWidth="1"/>
    <col min="12819" max="12819" width="3.25" style="236" customWidth="1"/>
    <col min="12820" max="12820" width="13.75" style="236" customWidth="1"/>
    <col min="12821" max="12821" width="9.625" style="236" customWidth="1"/>
    <col min="12822" max="12822" width="10.625" style="236" customWidth="1"/>
    <col min="12823" max="12827" width="9.625" style="236" customWidth="1"/>
    <col min="12828" max="13056" width="9" style="236"/>
    <col min="13057" max="13057" width="10.625" style="236" customWidth="1"/>
    <col min="13058" max="13058" width="3.25" style="236" bestFit="1" customWidth="1"/>
    <col min="13059" max="13059" width="3.125" style="236" bestFit="1" customWidth="1"/>
    <col min="13060" max="13065" width="6.625" style="236" customWidth="1"/>
    <col min="13066" max="13066" width="7.375" style="236" customWidth="1"/>
    <col min="13067" max="13072" width="6.625" style="236" customWidth="1"/>
    <col min="13073" max="13073" width="9" style="236" bestFit="1" customWidth="1"/>
    <col min="13074" max="13074" width="4.875" style="236" customWidth="1"/>
    <col min="13075" max="13075" width="3.25" style="236" customWidth="1"/>
    <col min="13076" max="13076" width="13.75" style="236" customWidth="1"/>
    <col min="13077" max="13077" width="9.625" style="236" customWidth="1"/>
    <col min="13078" max="13078" width="10.625" style="236" customWidth="1"/>
    <col min="13079" max="13083" width="9.625" style="236" customWidth="1"/>
    <col min="13084" max="13312" width="9" style="236"/>
    <col min="13313" max="13313" width="10.625" style="236" customWidth="1"/>
    <col min="13314" max="13314" width="3.25" style="236" bestFit="1" customWidth="1"/>
    <col min="13315" max="13315" width="3.125" style="236" bestFit="1" customWidth="1"/>
    <col min="13316" max="13321" width="6.625" style="236" customWidth="1"/>
    <col min="13322" max="13322" width="7.375" style="236" customWidth="1"/>
    <col min="13323" max="13328" width="6.625" style="236" customWidth="1"/>
    <col min="13329" max="13329" width="9" style="236" bestFit="1" customWidth="1"/>
    <col min="13330" max="13330" width="4.875" style="236" customWidth="1"/>
    <col min="13331" max="13331" width="3.25" style="236" customWidth="1"/>
    <col min="13332" max="13332" width="13.75" style="236" customWidth="1"/>
    <col min="13333" max="13333" width="9.625" style="236" customWidth="1"/>
    <col min="13334" max="13334" width="10.625" style="236" customWidth="1"/>
    <col min="13335" max="13339" width="9.625" style="236" customWidth="1"/>
    <col min="13340" max="13568" width="9" style="236"/>
    <col min="13569" max="13569" width="10.625" style="236" customWidth="1"/>
    <col min="13570" max="13570" width="3.25" style="236" bestFit="1" customWidth="1"/>
    <col min="13571" max="13571" width="3.125" style="236" bestFit="1" customWidth="1"/>
    <col min="13572" max="13577" width="6.625" style="236" customWidth="1"/>
    <col min="13578" max="13578" width="7.375" style="236" customWidth="1"/>
    <col min="13579" max="13584" width="6.625" style="236" customWidth="1"/>
    <col min="13585" max="13585" width="9" style="236" bestFit="1" customWidth="1"/>
    <col min="13586" max="13586" width="4.875" style="236" customWidth="1"/>
    <col min="13587" max="13587" width="3.25" style="236" customWidth="1"/>
    <col min="13588" max="13588" width="13.75" style="236" customWidth="1"/>
    <col min="13589" max="13589" width="9.625" style="236" customWidth="1"/>
    <col min="13590" max="13590" width="10.625" style="236" customWidth="1"/>
    <col min="13591" max="13595" width="9.625" style="236" customWidth="1"/>
    <col min="13596" max="13824" width="9" style="236"/>
    <col min="13825" max="13825" width="10.625" style="236" customWidth="1"/>
    <col min="13826" max="13826" width="3.25" style="236" bestFit="1" customWidth="1"/>
    <col min="13827" max="13827" width="3.125" style="236" bestFit="1" customWidth="1"/>
    <col min="13828" max="13833" width="6.625" style="236" customWidth="1"/>
    <col min="13834" max="13834" width="7.375" style="236" customWidth="1"/>
    <col min="13835" max="13840" width="6.625" style="236" customWidth="1"/>
    <col min="13841" max="13841" width="9" style="236" bestFit="1" customWidth="1"/>
    <col min="13842" max="13842" width="4.875" style="236" customWidth="1"/>
    <col min="13843" max="13843" width="3.25" style="236" customWidth="1"/>
    <col min="13844" max="13844" width="13.75" style="236" customWidth="1"/>
    <col min="13845" max="13845" width="9.625" style="236" customWidth="1"/>
    <col min="13846" max="13846" width="10.625" style="236" customWidth="1"/>
    <col min="13847" max="13851" width="9.625" style="236" customWidth="1"/>
    <col min="13852" max="14080" width="9" style="236"/>
    <col min="14081" max="14081" width="10.625" style="236" customWidth="1"/>
    <col min="14082" max="14082" width="3.25" style="236" bestFit="1" customWidth="1"/>
    <col min="14083" max="14083" width="3.125" style="236" bestFit="1" customWidth="1"/>
    <col min="14084" max="14089" width="6.625" style="236" customWidth="1"/>
    <col min="14090" max="14090" width="7.375" style="236" customWidth="1"/>
    <col min="14091" max="14096" width="6.625" style="236" customWidth="1"/>
    <col min="14097" max="14097" width="9" style="236" bestFit="1" customWidth="1"/>
    <col min="14098" max="14098" width="4.875" style="236" customWidth="1"/>
    <col min="14099" max="14099" width="3.25" style="236" customWidth="1"/>
    <col min="14100" max="14100" width="13.75" style="236" customWidth="1"/>
    <col min="14101" max="14101" width="9.625" style="236" customWidth="1"/>
    <col min="14102" max="14102" width="10.625" style="236" customWidth="1"/>
    <col min="14103" max="14107" width="9.625" style="236" customWidth="1"/>
    <col min="14108" max="14336" width="9" style="236"/>
    <col min="14337" max="14337" width="10.625" style="236" customWidth="1"/>
    <col min="14338" max="14338" width="3.25" style="236" bestFit="1" customWidth="1"/>
    <col min="14339" max="14339" width="3.125" style="236" bestFit="1" customWidth="1"/>
    <col min="14340" max="14345" width="6.625" style="236" customWidth="1"/>
    <col min="14346" max="14346" width="7.375" style="236" customWidth="1"/>
    <col min="14347" max="14352" width="6.625" style="236" customWidth="1"/>
    <col min="14353" max="14353" width="9" style="236" bestFit="1" customWidth="1"/>
    <col min="14354" max="14354" width="4.875" style="236" customWidth="1"/>
    <col min="14355" max="14355" width="3.25" style="236" customWidth="1"/>
    <col min="14356" max="14356" width="13.75" style="236" customWidth="1"/>
    <col min="14357" max="14357" width="9.625" style="236" customWidth="1"/>
    <col min="14358" max="14358" width="10.625" style="236" customWidth="1"/>
    <col min="14359" max="14363" width="9.625" style="236" customWidth="1"/>
    <col min="14364" max="14592" width="9" style="236"/>
    <col min="14593" max="14593" width="10.625" style="236" customWidth="1"/>
    <col min="14594" max="14594" width="3.25" style="236" bestFit="1" customWidth="1"/>
    <col min="14595" max="14595" width="3.125" style="236" bestFit="1" customWidth="1"/>
    <col min="14596" max="14601" width="6.625" style="236" customWidth="1"/>
    <col min="14602" max="14602" width="7.375" style="236" customWidth="1"/>
    <col min="14603" max="14608" width="6.625" style="236" customWidth="1"/>
    <col min="14609" max="14609" width="9" style="236" bestFit="1" customWidth="1"/>
    <col min="14610" max="14610" width="4.875" style="236" customWidth="1"/>
    <col min="14611" max="14611" width="3.25" style="236" customWidth="1"/>
    <col min="14612" max="14612" width="13.75" style="236" customWidth="1"/>
    <col min="14613" max="14613" width="9.625" style="236" customWidth="1"/>
    <col min="14614" max="14614" width="10.625" style="236" customWidth="1"/>
    <col min="14615" max="14619" width="9.625" style="236" customWidth="1"/>
    <col min="14620" max="14848" width="9" style="236"/>
    <col min="14849" max="14849" width="10.625" style="236" customWidth="1"/>
    <col min="14850" max="14850" width="3.25" style="236" bestFit="1" customWidth="1"/>
    <col min="14851" max="14851" width="3.125" style="236" bestFit="1" customWidth="1"/>
    <col min="14852" max="14857" width="6.625" style="236" customWidth="1"/>
    <col min="14858" max="14858" width="7.375" style="236" customWidth="1"/>
    <col min="14859" max="14864" width="6.625" style="236" customWidth="1"/>
    <col min="14865" max="14865" width="9" style="236" bestFit="1" customWidth="1"/>
    <col min="14866" max="14866" width="4.875" style="236" customWidth="1"/>
    <col min="14867" max="14867" width="3.25" style="236" customWidth="1"/>
    <col min="14868" max="14868" width="13.75" style="236" customWidth="1"/>
    <col min="14869" max="14869" width="9.625" style="236" customWidth="1"/>
    <col min="14870" max="14870" width="10.625" style="236" customWidth="1"/>
    <col min="14871" max="14875" width="9.625" style="236" customWidth="1"/>
    <col min="14876" max="15104" width="9" style="236"/>
    <col min="15105" max="15105" width="10.625" style="236" customWidth="1"/>
    <col min="15106" max="15106" width="3.25" style="236" bestFit="1" customWidth="1"/>
    <col min="15107" max="15107" width="3.125" style="236" bestFit="1" customWidth="1"/>
    <col min="15108" max="15113" width="6.625" style="236" customWidth="1"/>
    <col min="15114" max="15114" width="7.375" style="236" customWidth="1"/>
    <col min="15115" max="15120" width="6.625" style="236" customWidth="1"/>
    <col min="15121" max="15121" width="9" style="236" bestFit="1" customWidth="1"/>
    <col min="15122" max="15122" width="4.875" style="236" customWidth="1"/>
    <col min="15123" max="15123" width="3.25" style="236" customWidth="1"/>
    <col min="15124" max="15124" width="13.75" style="236" customWidth="1"/>
    <col min="15125" max="15125" width="9.625" style="236" customWidth="1"/>
    <col min="15126" max="15126" width="10.625" style="236" customWidth="1"/>
    <col min="15127" max="15131" width="9.625" style="236" customWidth="1"/>
    <col min="15132" max="15360" width="9" style="236"/>
    <col min="15361" max="15361" width="10.625" style="236" customWidth="1"/>
    <col min="15362" max="15362" width="3.25" style="236" bestFit="1" customWidth="1"/>
    <col min="15363" max="15363" width="3.125" style="236" bestFit="1" customWidth="1"/>
    <col min="15364" max="15369" width="6.625" style="236" customWidth="1"/>
    <col min="15370" max="15370" width="7.375" style="236" customWidth="1"/>
    <col min="15371" max="15376" width="6.625" style="236" customWidth="1"/>
    <col min="15377" max="15377" width="9" style="236" bestFit="1" customWidth="1"/>
    <col min="15378" max="15378" width="4.875" style="236" customWidth="1"/>
    <col min="15379" max="15379" width="3.25" style="236" customWidth="1"/>
    <col min="15380" max="15380" width="13.75" style="236" customWidth="1"/>
    <col min="15381" max="15381" width="9.625" style="236" customWidth="1"/>
    <col min="15382" max="15382" width="10.625" style="236" customWidth="1"/>
    <col min="15383" max="15387" width="9.625" style="236" customWidth="1"/>
    <col min="15388" max="15616" width="9" style="236"/>
    <col min="15617" max="15617" width="10.625" style="236" customWidth="1"/>
    <col min="15618" max="15618" width="3.25" style="236" bestFit="1" customWidth="1"/>
    <col min="15619" max="15619" width="3.125" style="236" bestFit="1" customWidth="1"/>
    <col min="15620" max="15625" width="6.625" style="236" customWidth="1"/>
    <col min="15626" max="15626" width="7.375" style="236" customWidth="1"/>
    <col min="15627" max="15632" width="6.625" style="236" customWidth="1"/>
    <col min="15633" max="15633" width="9" style="236" bestFit="1" customWidth="1"/>
    <col min="15634" max="15634" width="4.875" style="236" customWidth="1"/>
    <col min="15635" max="15635" width="3.25" style="236" customWidth="1"/>
    <col min="15636" max="15636" width="13.75" style="236" customWidth="1"/>
    <col min="15637" max="15637" width="9.625" style="236" customWidth="1"/>
    <col min="15638" max="15638" width="10.625" style="236" customWidth="1"/>
    <col min="15639" max="15643" width="9.625" style="236" customWidth="1"/>
    <col min="15644" max="15872" width="9" style="236"/>
    <col min="15873" max="15873" width="10.625" style="236" customWidth="1"/>
    <col min="15874" max="15874" width="3.25" style="236" bestFit="1" customWidth="1"/>
    <col min="15875" max="15875" width="3.125" style="236" bestFit="1" customWidth="1"/>
    <col min="15876" max="15881" width="6.625" style="236" customWidth="1"/>
    <col min="15882" max="15882" width="7.375" style="236" customWidth="1"/>
    <col min="15883" max="15888" width="6.625" style="236" customWidth="1"/>
    <col min="15889" max="15889" width="9" style="236" bestFit="1" customWidth="1"/>
    <col min="15890" max="15890" width="4.875" style="236" customWidth="1"/>
    <col min="15891" max="15891" width="3.25" style="236" customWidth="1"/>
    <col min="15892" max="15892" width="13.75" style="236" customWidth="1"/>
    <col min="15893" max="15893" width="9.625" style="236" customWidth="1"/>
    <col min="15894" max="15894" width="10.625" style="236" customWidth="1"/>
    <col min="15895" max="15899" width="9.625" style="236" customWidth="1"/>
    <col min="15900" max="16128" width="9" style="236"/>
    <col min="16129" max="16129" width="10.625" style="236" customWidth="1"/>
    <col min="16130" max="16130" width="3.25" style="236" bestFit="1" customWidth="1"/>
    <col min="16131" max="16131" width="3.125" style="236" bestFit="1" customWidth="1"/>
    <col min="16132" max="16137" width="6.625" style="236" customWidth="1"/>
    <col min="16138" max="16138" width="7.375" style="236" customWidth="1"/>
    <col min="16139" max="16144" width="6.625" style="236" customWidth="1"/>
    <col min="16145" max="16145" width="9" style="236" bestFit="1" customWidth="1"/>
    <col min="16146" max="16146" width="4.875" style="236" customWidth="1"/>
    <col min="16147" max="16147" width="3.25" style="236" customWidth="1"/>
    <col min="16148" max="16148" width="13.75" style="236" customWidth="1"/>
    <col min="16149" max="16149" width="9.625" style="236" customWidth="1"/>
    <col min="16150" max="16150" width="10.625" style="236" customWidth="1"/>
    <col min="16151" max="16155" width="9.625" style="236" customWidth="1"/>
    <col min="16156" max="16384" width="9" style="236"/>
  </cols>
  <sheetData>
    <row r="1" spans="1:16" ht="14.65" customHeight="1">
      <c r="A1" s="586"/>
      <c r="B1" s="586"/>
      <c r="C1" s="586"/>
      <c r="D1" s="586"/>
      <c r="F1" s="731" t="s">
        <v>634</v>
      </c>
      <c r="G1" s="586"/>
      <c r="H1" s="586"/>
      <c r="I1" s="586"/>
      <c r="J1" s="586"/>
      <c r="K1" s="586"/>
      <c r="L1" s="586"/>
      <c r="M1" s="586"/>
      <c r="N1" s="586"/>
      <c r="O1" s="586"/>
      <c r="P1" s="586"/>
    </row>
    <row r="2" spans="1:16" ht="14.65" customHeight="1">
      <c r="A2" s="258" t="s">
        <v>635</v>
      </c>
      <c r="B2" s="258"/>
      <c r="C2" s="258"/>
      <c r="D2" s="732"/>
      <c r="E2" s="733"/>
      <c r="F2" s="733"/>
      <c r="G2" s="732"/>
      <c r="H2" s="732"/>
      <c r="I2" s="732"/>
      <c r="J2" s="732"/>
      <c r="K2" s="732"/>
      <c r="L2" s="732"/>
      <c r="M2" s="734"/>
      <c r="N2" s="732"/>
      <c r="O2" s="732"/>
      <c r="P2" s="732"/>
    </row>
    <row r="3" spans="1:16" ht="14.65" customHeight="1">
      <c r="A3" s="1683" t="s">
        <v>636</v>
      </c>
      <c r="B3" s="1683"/>
      <c r="C3" s="1683"/>
      <c r="D3" s="732"/>
      <c r="E3" s="735"/>
      <c r="F3" s="735"/>
      <c r="G3" s="732"/>
      <c r="H3" s="732"/>
      <c r="I3" s="732"/>
      <c r="J3" s="732"/>
      <c r="K3" s="732"/>
      <c r="L3" s="732"/>
      <c r="M3" s="732"/>
      <c r="N3" s="1684" t="s">
        <v>74</v>
      </c>
      <c r="O3" s="1684"/>
      <c r="P3" s="736"/>
    </row>
    <row r="4" spans="1:16" ht="14.65" customHeight="1">
      <c r="A4" s="1413" t="s">
        <v>637</v>
      </c>
      <c r="B4" s="1413"/>
      <c r="C4" s="1414"/>
      <c r="D4" s="1418" t="s">
        <v>638</v>
      </c>
      <c r="E4" s="1419"/>
      <c r="F4" s="1420"/>
      <c r="G4" s="1418" t="s">
        <v>639</v>
      </c>
      <c r="H4" s="1419"/>
      <c r="I4" s="1420"/>
      <c r="J4" s="1418" t="s">
        <v>640</v>
      </c>
      <c r="K4" s="1419"/>
      <c r="L4" s="1420"/>
      <c r="M4" s="1418" t="s">
        <v>641</v>
      </c>
      <c r="N4" s="1419"/>
      <c r="O4" s="1419"/>
      <c r="P4" s="331"/>
    </row>
    <row r="5" spans="1:16" ht="14.65" customHeight="1">
      <c r="A5" s="1416"/>
      <c r="B5" s="1416"/>
      <c r="C5" s="1417"/>
      <c r="D5" s="518" t="s">
        <v>642</v>
      </c>
      <c r="E5" s="518" t="s">
        <v>183</v>
      </c>
      <c r="F5" s="518" t="s">
        <v>184</v>
      </c>
      <c r="G5" s="518" t="s">
        <v>642</v>
      </c>
      <c r="H5" s="518" t="s">
        <v>183</v>
      </c>
      <c r="I5" s="518" t="s">
        <v>184</v>
      </c>
      <c r="J5" s="518" t="s">
        <v>642</v>
      </c>
      <c r="K5" s="518" t="s">
        <v>183</v>
      </c>
      <c r="L5" s="518" t="s">
        <v>184</v>
      </c>
      <c r="M5" s="518" t="s">
        <v>642</v>
      </c>
      <c r="N5" s="518" t="s">
        <v>183</v>
      </c>
      <c r="O5" s="518" t="s">
        <v>184</v>
      </c>
      <c r="P5" s="331"/>
    </row>
    <row r="6" spans="1:16" ht="14.65" customHeight="1">
      <c r="A6" s="501" t="s">
        <v>643</v>
      </c>
      <c r="B6" s="497">
        <v>12</v>
      </c>
      <c r="C6" s="236" t="s">
        <v>45</v>
      </c>
      <c r="D6" s="737">
        <v>18.8</v>
      </c>
      <c r="E6" s="738">
        <v>19.7</v>
      </c>
      <c r="F6" s="738">
        <v>17.7</v>
      </c>
      <c r="G6" s="738">
        <v>146.4</v>
      </c>
      <c r="H6" s="738">
        <v>163.6</v>
      </c>
      <c r="I6" s="738">
        <v>123.9</v>
      </c>
      <c r="J6" s="738">
        <v>134.30000000000001</v>
      </c>
      <c r="K6" s="738">
        <v>147</v>
      </c>
      <c r="L6" s="738">
        <v>117.6</v>
      </c>
      <c r="M6" s="738">
        <v>12.1</v>
      </c>
      <c r="N6" s="738">
        <v>16.600000000000001</v>
      </c>
      <c r="O6" s="738">
        <v>6.3</v>
      </c>
      <c r="P6" s="738"/>
    </row>
    <row r="7" spans="1:16" ht="14.65" customHeight="1">
      <c r="A7" s="501" t="s">
        <v>644</v>
      </c>
      <c r="B7" s="497">
        <v>1</v>
      </c>
      <c r="C7" s="294" t="s">
        <v>45</v>
      </c>
      <c r="D7" s="737">
        <v>17.899999999999999</v>
      </c>
      <c r="E7" s="738">
        <v>18.5</v>
      </c>
      <c r="F7" s="738">
        <v>16.899999999999999</v>
      </c>
      <c r="G7" s="738">
        <v>140.6</v>
      </c>
      <c r="H7" s="738">
        <v>154.80000000000001</v>
      </c>
      <c r="I7" s="738">
        <v>121</v>
      </c>
      <c r="J7" s="738">
        <v>128.69999999999999</v>
      </c>
      <c r="K7" s="738">
        <v>139.1</v>
      </c>
      <c r="L7" s="738">
        <v>114.3</v>
      </c>
      <c r="M7" s="738">
        <v>11.9</v>
      </c>
      <c r="N7" s="738">
        <v>15.7</v>
      </c>
      <c r="O7" s="738">
        <v>6.7</v>
      </c>
      <c r="P7" s="738"/>
    </row>
    <row r="8" spans="1:16" ht="14.65" customHeight="1">
      <c r="A8" s="519" t="s">
        <v>644</v>
      </c>
      <c r="B8" s="484">
        <v>2</v>
      </c>
      <c r="C8" s="739" t="s">
        <v>45</v>
      </c>
      <c r="D8" s="560">
        <v>18.899999999999999</v>
      </c>
      <c r="E8" s="560">
        <v>19.899999999999999</v>
      </c>
      <c r="F8" s="560">
        <v>17.5</v>
      </c>
      <c r="G8" s="560">
        <v>148.6</v>
      </c>
      <c r="H8" s="560">
        <v>167.1</v>
      </c>
      <c r="I8" s="560">
        <v>124.3</v>
      </c>
      <c r="J8" s="560">
        <v>136</v>
      </c>
      <c r="K8" s="560">
        <v>149.69999999999999</v>
      </c>
      <c r="L8" s="560">
        <v>118</v>
      </c>
      <c r="M8" s="560">
        <v>12.6</v>
      </c>
      <c r="N8" s="560">
        <v>17.399999999999999</v>
      </c>
      <c r="O8" s="560">
        <v>6.3</v>
      </c>
      <c r="P8" s="740"/>
    </row>
    <row r="9" spans="1:16" ht="14.65" customHeight="1">
      <c r="A9" s="83" t="s">
        <v>645</v>
      </c>
      <c r="B9" s="83">
        <v>8</v>
      </c>
      <c r="C9" s="83" t="s">
        <v>45</v>
      </c>
      <c r="D9" s="741">
        <v>18.2</v>
      </c>
      <c r="E9" s="115">
        <v>19</v>
      </c>
      <c r="F9" s="115">
        <v>17.3</v>
      </c>
      <c r="G9" s="115">
        <v>140.69999999999999</v>
      </c>
      <c r="H9" s="115">
        <v>157</v>
      </c>
      <c r="I9" s="115">
        <v>121.6</v>
      </c>
      <c r="J9" s="115">
        <v>130.1</v>
      </c>
      <c r="K9" s="115">
        <v>142.1</v>
      </c>
      <c r="L9" s="115">
        <v>116.1</v>
      </c>
      <c r="M9" s="115">
        <v>10.6</v>
      </c>
      <c r="N9" s="115">
        <v>14.9</v>
      </c>
      <c r="O9" s="115">
        <v>5.5</v>
      </c>
      <c r="P9" s="54"/>
    </row>
    <row r="10" spans="1:16" ht="14.65" customHeight="1">
      <c r="A10" s="1685" t="s">
        <v>605</v>
      </c>
      <c r="B10" s="1685">
        <v>1</v>
      </c>
      <c r="C10" s="1685" t="s">
        <v>45</v>
      </c>
      <c r="D10" s="742">
        <v>17.100000000000001</v>
      </c>
      <c r="E10" s="743">
        <v>17.7</v>
      </c>
      <c r="F10" s="743">
        <v>16.399999999999999</v>
      </c>
      <c r="G10" s="743">
        <v>131.1</v>
      </c>
      <c r="H10" s="743">
        <v>144.9</v>
      </c>
      <c r="I10" s="743">
        <v>114.6</v>
      </c>
      <c r="J10" s="743">
        <v>121.2</v>
      </c>
      <c r="K10" s="743">
        <v>131.30000000000001</v>
      </c>
      <c r="L10" s="743">
        <v>109.1</v>
      </c>
      <c r="M10" s="743">
        <v>9.9</v>
      </c>
      <c r="N10" s="743">
        <v>13.6</v>
      </c>
      <c r="O10" s="743">
        <v>5.5</v>
      </c>
      <c r="P10" s="743"/>
    </row>
    <row r="11" spans="1:16" ht="14.65" customHeight="1">
      <c r="A11" s="1685"/>
      <c r="B11" s="1685">
        <v>2</v>
      </c>
      <c r="C11" s="1685"/>
      <c r="D11" s="742">
        <v>17.600000000000001</v>
      </c>
      <c r="E11" s="743">
        <v>18.399999999999999</v>
      </c>
      <c r="F11" s="743">
        <v>16.600000000000001</v>
      </c>
      <c r="G11" s="743">
        <v>134.80000000000001</v>
      </c>
      <c r="H11" s="743">
        <v>150.80000000000001</v>
      </c>
      <c r="I11" s="743">
        <v>115.7</v>
      </c>
      <c r="J11" s="743">
        <v>124.8</v>
      </c>
      <c r="K11" s="743">
        <v>136.80000000000001</v>
      </c>
      <c r="L11" s="743">
        <v>110.6</v>
      </c>
      <c r="M11" s="743">
        <v>10</v>
      </c>
      <c r="N11" s="743">
        <v>14</v>
      </c>
      <c r="O11" s="743">
        <v>5.0999999999999996</v>
      </c>
      <c r="P11" s="743"/>
    </row>
    <row r="12" spans="1:16" ht="14.65" customHeight="1">
      <c r="A12" s="1686"/>
      <c r="B12" s="1687">
        <v>3</v>
      </c>
      <c r="C12" s="1686"/>
      <c r="D12" s="742">
        <v>17.8</v>
      </c>
      <c r="E12" s="743">
        <v>18.7</v>
      </c>
      <c r="F12" s="743">
        <v>16.8</v>
      </c>
      <c r="G12" s="743">
        <v>135.4</v>
      </c>
      <c r="H12" s="743">
        <v>151.5</v>
      </c>
      <c r="I12" s="743">
        <v>116.2</v>
      </c>
      <c r="J12" s="743">
        <v>125.4</v>
      </c>
      <c r="K12" s="743">
        <v>137.5</v>
      </c>
      <c r="L12" s="743">
        <v>111</v>
      </c>
      <c r="M12" s="743">
        <v>10</v>
      </c>
      <c r="N12" s="743">
        <v>14</v>
      </c>
      <c r="O12" s="743">
        <v>5.2</v>
      </c>
      <c r="P12" s="743"/>
    </row>
    <row r="13" spans="1:16" ht="14.65" customHeight="1">
      <c r="A13" s="1682"/>
      <c r="B13" s="1682"/>
      <c r="C13" s="1682"/>
      <c r="D13" s="744"/>
      <c r="E13" s="745"/>
      <c r="F13" s="745"/>
      <c r="G13" s="745"/>
      <c r="H13" s="745"/>
      <c r="I13" s="745"/>
      <c r="J13" s="745"/>
      <c r="K13" s="745"/>
      <c r="L13" s="745"/>
      <c r="M13" s="745"/>
      <c r="N13" s="745"/>
      <c r="O13" s="745"/>
      <c r="P13" s="743"/>
    </row>
    <row r="14" spans="1:16" ht="14.65" customHeight="1">
      <c r="A14" s="1682" t="s">
        <v>448</v>
      </c>
      <c r="B14" s="1682" t="s">
        <v>448</v>
      </c>
      <c r="C14" s="1682" t="s">
        <v>448</v>
      </c>
      <c r="D14" s="742">
        <v>19.899999999999999</v>
      </c>
      <c r="E14" s="743">
        <v>20.3</v>
      </c>
      <c r="F14" s="743">
        <v>17.7</v>
      </c>
      <c r="G14" s="743">
        <v>159.4</v>
      </c>
      <c r="H14" s="743">
        <v>165.7</v>
      </c>
      <c r="I14" s="743">
        <v>124.3</v>
      </c>
      <c r="J14" s="743">
        <v>147.80000000000001</v>
      </c>
      <c r="K14" s="743">
        <v>152.5</v>
      </c>
      <c r="L14" s="743">
        <v>121.8</v>
      </c>
      <c r="M14" s="743">
        <v>11.6</v>
      </c>
      <c r="N14" s="743">
        <v>13.2</v>
      </c>
      <c r="O14" s="743">
        <v>2.5</v>
      </c>
      <c r="P14" s="743"/>
    </row>
    <row r="15" spans="1:16" ht="14.25" customHeight="1">
      <c r="A15" s="1682" t="s">
        <v>449</v>
      </c>
      <c r="B15" s="1682" t="s">
        <v>449</v>
      </c>
      <c r="C15" s="1682" t="s">
        <v>449</v>
      </c>
      <c r="D15" s="742">
        <v>18.7</v>
      </c>
      <c r="E15" s="743">
        <v>19</v>
      </c>
      <c r="F15" s="743">
        <v>17.8</v>
      </c>
      <c r="G15" s="743">
        <v>155.19999999999999</v>
      </c>
      <c r="H15" s="743">
        <v>163</v>
      </c>
      <c r="I15" s="743">
        <v>135.5</v>
      </c>
      <c r="J15" s="743">
        <v>141.1</v>
      </c>
      <c r="K15" s="743">
        <v>146.5</v>
      </c>
      <c r="L15" s="743">
        <v>127.4</v>
      </c>
      <c r="M15" s="743">
        <v>14.1</v>
      </c>
      <c r="N15" s="743">
        <v>16.5</v>
      </c>
      <c r="O15" s="743">
        <v>8.1</v>
      </c>
      <c r="P15" s="743"/>
    </row>
    <row r="16" spans="1:16" ht="14.65" customHeight="1">
      <c r="A16" s="1682" t="s">
        <v>450</v>
      </c>
      <c r="B16" s="1682" t="s">
        <v>450</v>
      </c>
      <c r="C16" s="1682" t="s">
        <v>450</v>
      </c>
      <c r="D16" s="742">
        <v>18.100000000000001</v>
      </c>
      <c r="E16" s="743">
        <v>18</v>
      </c>
      <c r="F16" s="743">
        <v>18.7</v>
      </c>
      <c r="G16" s="743">
        <v>147.69999999999999</v>
      </c>
      <c r="H16" s="743">
        <v>152.1</v>
      </c>
      <c r="I16" s="743">
        <v>127.8</v>
      </c>
      <c r="J16" s="743">
        <v>135</v>
      </c>
      <c r="K16" s="743">
        <v>137.9</v>
      </c>
      <c r="L16" s="743">
        <v>121.8</v>
      </c>
      <c r="M16" s="743">
        <v>12.7</v>
      </c>
      <c r="N16" s="743">
        <v>14.2</v>
      </c>
      <c r="O16" s="743">
        <v>6</v>
      </c>
      <c r="P16" s="743"/>
    </row>
    <row r="17" spans="1:95" ht="14.65" customHeight="1">
      <c r="A17" s="1689" t="s">
        <v>451</v>
      </c>
      <c r="B17" s="1689" t="s">
        <v>451</v>
      </c>
      <c r="C17" s="1689" t="s">
        <v>451</v>
      </c>
      <c r="D17" s="742">
        <v>19.7</v>
      </c>
      <c r="E17" s="743">
        <v>19.8</v>
      </c>
      <c r="F17" s="743">
        <v>19</v>
      </c>
      <c r="G17" s="743">
        <v>170.4</v>
      </c>
      <c r="H17" s="743">
        <v>173.6</v>
      </c>
      <c r="I17" s="743">
        <v>155.19999999999999</v>
      </c>
      <c r="J17" s="743">
        <v>155.69999999999999</v>
      </c>
      <c r="K17" s="743">
        <v>157.69999999999999</v>
      </c>
      <c r="L17" s="743">
        <v>146.4</v>
      </c>
      <c r="M17" s="743">
        <v>14.7</v>
      </c>
      <c r="N17" s="743">
        <v>15.9</v>
      </c>
      <c r="O17" s="743">
        <v>8.8000000000000007</v>
      </c>
      <c r="P17" s="743"/>
    </row>
    <row r="18" spans="1:95" ht="14.65" customHeight="1">
      <c r="A18" s="1689" t="s">
        <v>452</v>
      </c>
      <c r="B18" s="1689" t="s">
        <v>452</v>
      </c>
      <c r="C18" s="1689" t="s">
        <v>452</v>
      </c>
      <c r="D18" s="742">
        <v>17.899999999999999</v>
      </c>
      <c r="E18" s="743">
        <v>18.600000000000001</v>
      </c>
      <c r="F18" s="743">
        <v>16.2</v>
      </c>
      <c r="G18" s="743">
        <v>148.1</v>
      </c>
      <c r="H18" s="743">
        <v>159.80000000000001</v>
      </c>
      <c r="I18" s="743">
        <v>117.2</v>
      </c>
      <c r="J18" s="743">
        <v>127</v>
      </c>
      <c r="K18" s="743">
        <v>133.80000000000001</v>
      </c>
      <c r="L18" s="743">
        <v>109</v>
      </c>
      <c r="M18" s="743">
        <v>21.1</v>
      </c>
      <c r="N18" s="743">
        <v>26</v>
      </c>
      <c r="O18" s="743">
        <v>8.1999999999999993</v>
      </c>
      <c r="P18" s="743"/>
    </row>
    <row r="19" spans="1:95" ht="14.65" customHeight="1">
      <c r="A19" s="1689" t="s">
        <v>453</v>
      </c>
      <c r="B19" s="1689" t="s">
        <v>453</v>
      </c>
      <c r="C19" s="1689" t="s">
        <v>453</v>
      </c>
      <c r="D19" s="742">
        <v>17.100000000000001</v>
      </c>
      <c r="E19" s="743">
        <v>17.8</v>
      </c>
      <c r="F19" s="743">
        <v>16.5</v>
      </c>
      <c r="G19" s="743">
        <v>119.3</v>
      </c>
      <c r="H19" s="743">
        <v>140.1</v>
      </c>
      <c r="I19" s="743">
        <v>103.1</v>
      </c>
      <c r="J19" s="743">
        <v>113.7</v>
      </c>
      <c r="K19" s="743">
        <v>131</v>
      </c>
      <c r="L19" s="743">
        <v>100.3</v>
      </c>
      <c r="M19" s="743">
        <v>5.6</v>
      </c>
      <c r="N19" s="743">
        <v>9.1</v>
      </c>
      <c r="O19" s="743">
        <v>2.8</v>
      </c>
      <c r="P19" s="743"/>
    </row>
    <row r="20" spans="1:95" ht="14.65" customHeight="1">
      <c r="A20" s="1689" t="s">
        <v>454</v>
      </c>
      <c r="B20" s="1689" t="s">
        <v>454</v>
      </c>
      <c r="C20" s="1689" t="s">
        <v>454</v>
      </c>
      <c r="D20" s="742">
        <v>19.3</v>
      </c>
      <c r="E20" s="743">
        <v>19.600000000000001</v>
      </c>
      <c r="F20" s="743">
        <v>19.100000000000001</v>
      </c>
      <c r="G20" s="743">
        <v>153.80000000000001</v>
      </c>
      <c r="H20" s="743">
        <v>167.9</v>
      </c>
      <c r="I20" s="743">
        <v>143.80000000000001</v>
      </c>
      <c r="J20" s="743">
        <v>140.5</v>
      </c>
      <c r="K20" s="743">
        <v>145.5</v>
      </c>
      <c r="L20" s="743">
        <v>136.9</v>
      </c>
      <c r="M20" s="743">
        <v>13.3</v>
      </c>
      <c r="N20" s="743">
        <v>22.4</v>
      </c>
      <c r="O20" s="743">
        <v>6.9</v>
      </c>
      <c r="P20" s="743"/>
      <c r="AK20" s="236" t="s">
        <v>646</v>
      </c>
    </row>
    <row r="21" spans="1:95" ht="14.65" customHeight="1">
      <c r="A21" s="1682" t="s">
        <v>455</v>
      </c>
      <c r="B21" s="1682" t="s">
        <v>455</v>
      </c>
      <c r="C21" s="1682" t="s">
        <v>455</v>
      </c>
      <c r="D21" s="742">
        <v>17.8</v>
      </c>
      <c r="E21" s="743">
        <v>19.3</v>
      </c>
      <c r="F21" s="743">
        <v>16.5</v>
      </c>
      <c r="G21" s="743">
        <v>139.69999999999999</v>
      </c>
      <c r="H21" s="743">
        <v>162.30000000000001</v>
      </c>
      <c r="I21" s="743">
        <v>118.6</v>
      </c>
      <c r="J21" s="743">
        <v>131.80000000000001</v>
      </c>
      <c r="K21" s="743">
        <v>148.80000000000001</v>
      </c>
      <c r="L21" s="743">
        <v>116</v>
      </c>
      <c r="M21" s="743">
        <v>7.9</v>
      </c>
      <c r="N21" s="743">
        <v>13.5</v>
      </c>
      <c r="O21" s="743">
        <v>2.6</v>
      </c>
      <c r="P21" s="743"/>
    </row>
    <row r="22" spans="1:95" ht="14.65" customHeight="1">
      <c r="A22" s="1682" t="s">
        <v>456</v>
      </c>
      <c r="B22" s="1682" t="s">
        <v>456</v>
      </c>
      <c r="C22" s="1682" t="s">
        <v>456</v>
      </c>
      <c r="D22" s="742">
        <v>19</v>
      </c>
      <c r="E22" s="743">
        <v>19.399999999999999</v>
      </c>
      <c r="F22" s="743">
        <v>18.100000000000001</v>
      </c>
      <c r="G22" s="743">
        <v>160.1</v>
      </c>
      <c r="H22" s="743">
        <v>168.5</v>
      </c>
      <c r="I22" s="743">
        <v>137.69999999999999</v>
      </c>
      <c r="J22" s="743">
        <v>144.69999999999999</v>
      </c>
      <c r="K22" s="743">
        <v>150.1</v>
      </c>
      <c r="L22" s="743">
        <v>130.4</v>
      </c>
      <c r="M22" s="743">
        <v>15.4</v>
      </c>
      <c r="N22" s="743">
        <v>18.399999999999999</v>
      </c>
      <c r="O22" s="743">
        <v>7.3</v>
      </c>
      <c r="P22" s="743"/>
    </row>
    <row r="23" spans="1:95" ht="14.65" customHeight="1">
      <c r="A23" s="1682" t="s">
        <v>457</v>
      </c>
      <c r="B23" s="1682" t="s">
        <v>457</v>
      </c>
      <c r="C23" s="1682" t="s">
        <v>457</v>
      </c>
      <c r="D23" s="742">
        <v>13.6</v>
      </c>
      <c r="E23" s="743">
        <v>14.6</v>
      </c>
      <c r="F23" s="743">
        <v>12.9</v>
      </c>
      <c r="G23" s="743">
        <v>85.1</v>
      </c>
      <c r="H23" s="743">
        <v>99.1</v>
      </c>
      <c r="I23" s="743">
        <v>76.599999999999994</v>
      </c>
      <c r="J23" s="743">
        <v>81.900000000000006</v>
      </c>
      <c r="K23" s="743">
        <v>93.8</v>
      </c>
      <c r="L23" s="743">
        <v>74.7</v>
      </c>
      <c r="M23" s="743">
        <v>3.2</v>
      </c>
      <c r="N23" s="743">
        <v>5.3</v>
      </c>
      <c r="O23" s="743">
        <v>1.9</v>
      </c>
      <c r="P23" s="743"/>
    </row>
    <row r="24" spans="1:95" ht="14.65" customHeight="1">
      <c r="A24" s="1688" t="s">
        <v>458</v>
      </c>
      <c r="B24" s="1688" t="s">
        <v>458</v>
      </c>
      <c r="C24" s="1688" t="s">
        <v>458</v>
      </c>
      <c r="D24" s="746">
        <v>15.7</v>
      </c>
      <c r="E24" s="747">
        <v>16.2</v>
      </c>
      <c r="F24" s="747">
        <v>15.3</v>
      </c>
      <c r="G24" s="747">
        <v>108.5</v>
      </c>
      <c r="H24" s="747">
        <v>122.9</v>
      </c>
      <c r="I24" s="747">
        <v>97.3</v>
      </c>
      <c r="J24" s="747">
        <v>104.5</v>
      </c>
      <c r="K24" s="747">
        <v>116.9</v>
      </c>
      <c r="L24" s="747">
        <v>94.9</v>
      </c>
      <c r="M24" s="747">
        <v>4</v>
      </c>
      <c r="N24" s="747">
        <v>6</v>
      </c>
      <c r="O24" s="747">
        <v>2.4</v>
      </c>
      <c r="P24" s="743"/>
    </row>
    <row r="25" spans="1:95" ht="14.65" customHeight="1">
      <c r="A25" s="89"/>
      <c r="B25" s="89"/>
      <c r="C25" s="89"/>
      <c r="D25" s="54"/>
      <c r="E25" s="748"/>
      <c r="F25" s="748"/>
      <c r="G25" s="54"/>
      <c r="H25" s="54"/>
      <c r="I25" s="54"/>
      <c r="J25" s="54"/>
      <c r="K25" s="54"/>
      <c r="L25" s="54"/>
      <c r="M25" s="54"/>
      <c r="N25" s="54"/>
      <c r="O25" s="54"/>
      <c r="P25" s="54"/>
      <c r="W25" s="471"/>
      <c r="X25" s="471"/>
      <c r="Y25" s="471"/>
      <c r="Z25" s="471"/>
      <c r="AA25" s="471"/>
      <c r="AB25" s="471"/>
    </row>
    <row r="26" spans="1:95" ht="14.65" customHeight="1">
      <c r="E26" s="749"/>
      <c r="F26" s="749"/>
      <c r="G26" s="750"/>
      <c r="H26" s="750"/>
      <c r="I26" s="750"/>
      <c r="J26" s="750"/>
      <c r="K26" s="750"/>
      <c r="L26" s="750"/>
      <c r="M26" s="750"/>
      <c r="N26" s="750"/>
      <c r="O26" s="750"/>
      <c r="P26" s="750"/>
      <c r="V26" s="3"/>
      <c r="W26" s="471"/>
      <c r="X26" s="471"/>
      <c r="Y26" s="471"/>
      <c r="Z26" s="471"/>
      <c r="AA26" s="472"/>
      <c r="AB26" s="472"/>
    </row>
    <row r="27" spans="1:95" ht="14.65" customHeight="1">
      <c r="D27" s="750"/>
      <c r="E27" s="749"/>
      <c r="F27" s="749"/>
      <c r="G27" s="749"/>
      <c r="H27" s="749"/>
      <c r="I27" s="749"/>
      <c r="J27" s="749"/>
      <c r="K27" s="749"/>
      <c r="L27" s="750"/>
      <c r="M27" s="750"/>
      <c r="N27" s="750"/>
      <c r="O27" s="750"/>
      <c r="P27" s="750"/>
      <c r="V27" s="1660"/>
      <c r="W27" s="1661"/>
      <c r="X27" s="1661"/>
      <c r="Y27" s="1661"/>
      <c r="Z27" s="1661"/>
      <c r="AA27" s="472"/>
      <c r="AB27" s="472"/>
    </row>
    <row r="28" spans="1:95">
      <c r="D28" s="750"/>
      <c r="E28" s="749"/>
      <c r="F28" s="749"/>
      <c r="G28" s="750"/>
      <c r="H28" s="750"/>
      <c r="I28" s="750"/>
      <c r="J28" s="750"/>
      <c r="K28" s="750"/>
      <c r="L28" s="750"/>
      <c r="M28" s="750"/>
      <c r="N28" s="750"/>
      <c r="O28" s="750"/>
      <c r="P28" s="750"/>
    </row>
    <row r="29" spans="1:95">
      <c r="D29" s="750"/>
      <c r="E29" s="749"/>
      <c r="F29" s="749"/>
      <c r="G29" s="750"/>
      <c r="H29" s="750"/>
      <c r="I29" s="750"/>
      <c r="J29" s="750"/>
      <c r="K29" s="750"/>
      <c r="L29" s="750"/>
      <c r="M29" s="750"/>
      <c r="N29" s="750"/>
      <c r="O29" s="750"/>
      <c r="P29" s="750"/>
    </row>
    <row r="31" spans="1:95">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89"/>
      <c r="BT31" s="89"/>
      <c r="BU31" s="89"/>
      <c r="BV31" s="89"/>
      <c r="BW31" s="89"/>
      <c r="BX31" s="89"/>
      <c r="BY31" s="89"/>
      <c r="BZ31" s="89"/>
      <c r="CA31" s="89"/>
      <c r="CB31" s="89"/>
      <c r="CC31" s="89"/>
      <c r="CD31" s="89"/>
      <c r="CE31" s="89"/>
      <c r="CF31" s="89"/>
      <c r="CG31" s="89"/>
      <c r="CH31" s="89"/>
      <c r="CI31" s="89"/>
      <c r="CJ31" s="89"/>
      <c r="CK31" s="89"/>
      <c r="CL31" s="89"/>
      <c r="CM31" s="89"/>
      <c r="CN31" s="89"/>
      <c r="CO31" s="89"/>
      <c r="CP31" s="89"/>
      <c r="CQ31" s="89"/>
    </row>
  </sheetData>
  <mergeCells count="23">
    <mergeCell ref="A22:C22"/>
    <mergeCell ref="A23:C23"/>
    <mergeCell ref="A24:C24"/>
    <mergeCell ref="V27:Z27"/>
    <mergeCell ref="A16:C16"/>
    <mergeCell ref="A17:C17"/>
    <mergeCell ref="A18:C18"/>
    <mergeCell ref="A19:C19"/>
    <mergeCell ref="A20:C20"/>
    <mergeCell ref="A21:C21"/>
    <mergeCell ref="A15:C15"/>
    <mergeCell ref="A3:C3"/>
    <mergeCell ref="N3:O3"/>
    <mergeCell ref="A4:C5"/>
    <mergeCell ref="D4:F4"/>
    <mergeCell ref="G4:I4"/>
    <mergeCell ref="J4:L4"/>
    <mergeCell ref="M4:O4"/>
    <mergeCell ref="A10:C10"/>
    <mergeCell ref="A11:C11"/>
    <mergeCell ref="A12:C12"/>
    <mergeCell ref="A13:C13"/>
    <mergeCell ref="A14:C14"/>
  </mergeCells>
  <phoneticPr fontId="1"/>
  <dataValidations count="3">
    <dataValidation imeMode="off" allowBlank="1" showInputMessage="1" showErrorMessage="1" errorTitle="入力エラー" error="入力した値に誤りがあります" sqref="D8:O8 IZ8:JK8 SV8:TG8 ACR8:ADC8 AMN8:AMY8 AWJ8:AWU8 BGF8:BGQ8 BQB8:BQM8 BZX8:CAI8 CJT8:CKE8 CTP8:CUA8 DDL8:DDW8 DNH8:DNS8 DXD8:DXO8 EGZ8:EHK8 EQV8:ERG8 FAR8:FBC8 FKN8:FKY8 FUJ8:FUU8 GEF8:GEQ8 GOB8:GOM8 GXX8:GYI8 HHT8:HIE8 HRP8:HSA8 IBL8:IBW8 ILH8:ILS8 IVD8:IVO8 JEZ8:JFK8 JOV8:JPG8 JYR8:JZC8 KIN8:KIY8 KSJ8:KSU8 LCF8:LCQ8 LMB8:LMM8 LVX8:LWI8 MFT8:MGE8 MPP8:MQA8 MZL8:MZW8 NJH8:NJS8 NTD8:NTO8 OCZ8:ODK8 OMV8:ONG8 OWR8:OXC8 PGN8:PGY8 PQJ8:PQU8 QAF8:QAQ8 QKB8:QKM8 QTX8:QUI8 RDT8:REE8 RNP8:ROA8 RXL8:RXW8 SHH8:SHS8 SRD8:SRO8 TAZ8:TBK8 TKV8:TLG8 TUR8:TVC8 UEN8:UEY8 UOJ8:UOU8 UYF8:UYQ8 VIB8:VIM8 VRX8:VSI8 WBT8:WCE8 WLP8:WMA8 WVL8:WVW8 D65544:O65544 IZ65544:JK65544 SV65544:TG65544 ACR65544:ADC65544 AMN65544:AMY65544 AWJ65544:AWU65544 BGF65544:BGQ65544 BQB65544:BQM65544 BZX65544:CAI65544 CJT65544:CKE65544 CTP65544:CUA65544 DDL65544:DDW65544 DNH65544:DNS65544 DXD65544:DXO65544 EGZ65544:EHK65544 EQV65544:ERG65544 FAR65544:FBC65544 FKN65544:FKY65544 FUJ65544:FUU65544 GEF65544:GEQ65544 GOB65544:GOM65544 GXX65544:GYI65544 HHT65544:HIE65544 HRP65544:HSA65544 IBL65544:IBW65544 ILH65544:ILS65544 IVD65544:IVO65544 JEZ65544:JFK65544 JOV65544:JPG65544 JYR65544:JZC65544 KIN65544:KIY65544 KSJ65544:KSU65544 LCF65544:LCQ65544 LMB65544:LMM65544 LVX65544:LWI65544 MFT65544:MGE65544 MPP65544:MQA65544 MZL65544:MZW65544 NJH65544:NJS65544 NTD65544:NTO65544 OCZ65544:ODK65544 OMV65544:ONG65544 OWR65544:OXC65544 PGN65544:PGY65544 PQJ65544:PQU65544 QAF65544:QAQ65544 QKB65544:QKM65544 QTX65544:QUI65544 RDT65544:REE65544 RNP65544:ROA65544 RXL65544:RXW65544 SHH65544:SHS65544 SRD65544:SRO65544 TAZ65544:TBK65544 TKV65544:TLG65544 TUR65544:TVC65544 UEN65544:UEY65544 UOJ65544:UOU65544 UYF65544:UYQ65544 VIB65544:VIM65544 VRX65544:VSI65544 WBT65544:WCE65544 WLP65544:WMA65544 WVL65544:WVW65544 D131080:O131080 IZ131080:JK131080 SV131080:TG131080 ACR131080:ADC131080 AMN131080:AMY131080 AWJ131080:AWU131080 BGF131080:BGQ131080 BQB131080:BQM131080 BZX131080:CAI131080 CJT131080:CKE131080 CTP131080:CUA131080 DDL131080:DDW131080 DNH131080:DNS131080 DXD131080:DXO131080 EGZ131080:EHK131080 EQV131080:ERG131080 FAR131080:FBC131080 FKN131080:FKY131080 FUJ131080:FUU131080 GEF131080:GEQ131080 GOB131080:GOM131080 GXX131080:GYI131080 HHT131080:HIE131080 HRP131080:HSA131080 IBL131080:IBW131080 ILH131080:ILS131080 IVD131080:IVO131080 JEZ131080:JFK131080 JOV131080:JPG131080 JYR131080:JZC131080 KIN131080:KIY131080 KSJ131080:KSU131080 LCF131080:LCQ131080 LMB131080:LMM131080 LVX131080:LWI131080 MFT131080:MGE131080 MPP131080:MQA131080 MZL131080:MZW131080 NJH131080:NJS131080 NTD131080:NTO131080 OCZ131080:ODK131080 OMV131080:ONG131080 OWR131080:OXC131080 PGN131080:PGY131080 PQJ131080:PQU131080 QAF131080:QAQ131080 QKB131080:QKM131080 QTX131080:QUI131080 RDT131080:REE131080 RNP131080:ROA131080 RXL131080:RXW131080 SHH131080:SHS131080 SRD131080:SRO131080 TAZ131080:TBK131080 TKV131080:TLG131080 TUR131080:TVC131080 UEN131080:UEY131080 UOJ131080:UOU131080 UYF131080:UYQ131080 VIB131080:VIM131080 VRX131080:VSI131080 WBT131080:WCE131080 WLP131080:WMA131080 WVL131080:WVW131080 D196616:O196616 IZ196616:JK196616 SV196616:TG196616 ACR196616:ADC196616 AMN196616:AMY196616 AWJ196616:AWU196616 BGF196616:BGQ196616 BQB196616:BQM196616 BZX196616:CAI196616 CJT196616:CKE196616 CTP196616:CUA196616 DDL196616:DDW196616 DNH196616:DNS196616 DXD196616:DXO196616 EGZ196616:EHK196616 EQV196616:ERG196616 FAR196616:FBC196616 FKN196616:FKY196616 FUJ196616:FUU196616 GEF196616:GEQ196616 GOB196616:GOM196616 GXX196616:GYI196616 HHT196616:HIE196616 HRP196616:HSA196616 IBL196616:IBW196616 ILH196616:ILS196616 IVD196616:IVO196616 JEZ196616:JFK196616 JOV196616:JPG196616 JYR196616:JZC196616 KIN196616:KIY196616 KSJ196616:KSU196616 LCF196616:LCQ196616 LMB196616:LMM196616 LVX196616:LWI196616 MFT196616:MGE196616 MPP196616:MQA196616 MZL196616:MZW196616 NJH196616:NJS196616 NTD196616:NTO196616 OCZ196616:ODK196616 OMV196616:ONG196616 OWR196616:OXC196616 PGN196616:PGY196616 PQJ196616:PQU196616 QAF196616:QAQ196616 QKB196616:QKM196616 QTX196616:QUI196616 RDT196616:REE196616 RNP196616:ROA196616 RXL196616:RXW196616 SHH196616:SHS196616 SRD196616:SRO196616 TAZ196616:TBK196616 TKV196616:TLG196616 TUR196616:TVC196616 UEN196616:UEY196616 UOJ196616:UOU196616 UYF196616:UYQ196616 VIB196616:VIM196616 VRX196616:VSI196616 WBT196616:WCE196616 WLP196616:WMA196616 WVL196616:WVW196616 D262152:O262152 IZ262152:JK262152 SV262152:TG262152 ACR262152:ADC262152 AMN262152:AMY262152 AWJ262152:AWU262152 BGF262152:BGQ262152 BQB262152:BQM262152 BZX262152:CAI262152 CJT262152:CKE262152 CTP262152:CUA262152 DDL262152:DDW262152 DNH262152:DNS262152 DXD262152:DXO262152 EGZ262152:EHK262152 EQV262152:ERG262152 FAR262152:FBC262152 FKN262152:FKY262152 FUJ262152:FUU262152 GEF262152:GEQ262152 GOB262152:GOM262152 GXX262152:GYI262152 HHT262152:HIE262152 HRP262152:HSA262152 IBL262152:IBW262152 ILH262152:ILS262152 IVD262152:IVO262152 JEZ262152:JFK262152 JOV262152:JPG262152 JYR262152:JZC262152 KIN262152:KIY262152 KSJ262152:KSU262152 LCF262152:LCQ262152 LMB262152:LMM262152 LVX262152:LWI262152 MFT262152:MGE262152 MPP262152:MQA262152 MZL262152:MZW262152 NJH262152:NJS262152 NTD262152:NTO262152 OCZ262152:ODK262152 OMV262152:ONG262152 OWR262152:OXC262152 PGN262152:PGY262152 PQJ262152:PQU262152 QAF262152:QAQ262152 QKB262152:QKM262152 QTX262152:QUI262152 RDT262152:REE262152 RNP262152:ROA262152 RXL262152:RXW262152 SHH262152:SHS262152 SRD262152:SRO262152 TAZ262152:TBK262152 TKV262152:TLG262152 TUR262152:TVC262152 UEN262152:UEY262152 UOJ262152:UOU262152 UYF262152:UYQ262152 VIB262152:VIM262152 VRX262152:VSI262152 WBT262152:WCE262152 WLP262152:WMA262152 WVL262152:WVW262152 D327688:O327688 IZ327688:JK327688 SV327688:TG327688 ACR327688:ADC327688 AMN327688:AMY327688 AWJ327688:AWU327688 BGF327688:BGQ327688 BQB327688:BQM327688 BZX327688:CAI327688 CJT327688:CKE327688 CTP327688:CUA327688 DDL327688:DDW327688 DNH327688:DNS327688 DXD327688:DXO327688 EGZ327688:EHK327688 EQV327688:ERG327688 FAR327688:FBC327688 FKN327688:FKY327688 FUJ327688:FUU327688 GEF327688:GEQ327688 GOB327688:GOM327688 GXX327688:GYI327688 HHT327688:HIE327688 HRP327688:HSA327688 IBL327688:IBW327688 ILH327688:ILS327688 IVD327688:IVO327688 JEZ327688:JFK327688 JOV327688:JPG327688 JYR327688:JZC327688 KIN327688:KIY327688 KSJ327688:KSU327688 LCF327688:LCQ327688 LMB327688:LMM327688 LVX327688:LWI327688 MFT327688:MGE327688 MPP327688:MQA327688 MZL327688:MZW327688 NJH327688:NJS327688 NTD327688:NTO327688 OCZ327688:ODK327688 OMV327688:ONG327688 OWR327688:OXC327688 PGN327688:PGY327688 PQJ327688:PQU327688 QAF327688:QAQ327688 QKB327688:QKM327688 QTX327688:QUI327688 RDT327688:REE327688 RNP327688:ROA327688 RXL327688:RXW327688 SHH327688:SHS327688 SRD327688:SRO327688 TAZ327688:TBK327688 TKV327688:TLG327688 TUR327688:TVC327688 UEN327688:UEY327688 UOJ327688:UOU327688 UYF327688:UYQ327688 VIB327688:VIM327688 VRX327688:VSI327688 WBT327688:WCE327688 WLP327688:WMA327688 WVL327688:WVW327688 D393224:O393224 IZ393224:JK393224 SV393224:TG393224 ACR393224:ADC393224 AMN393224:AMY393224 AWJ393224:AWU393224 BGF393224:BGQ393224 BQB393224:BQM393224 BZX393224:CAI393224 CJT393224:CKE393224 CTP393224:CUA393224 DDL393224:DDW393224 DNH393224:DNS393224 DXD393224:DXO393224 EGZ393224:EHK393224 EQV393224:ERG393224 FAR393224:FBC393224 FKN393224:FKY393224 FUJ393224:FUU393224 GEF393224:GEQ393224 GOB393224:GOM393224 GXX393224:GYI393224 HHT393224:HIE393224 HRP393224:HSA393224 IBL393224:IBW393224 ILH393224:ILS393224 IVD393224:IVO393224 JEZ393224:JFK393224 JOV393224:JPG393224 JYR393224:JZC393224 KIN393224:KIY393224 KSJ393224:KSU393224 LCF393224:LCQ393224 LMB393224:LMM393224 LVX393224:LWI393224 MFT393224:MGE393224 MPP393224:MQA393224 MZL393224:MZW393224 NJH393224:NJS393224 NTD393224:NTO393224 OCZ393224:ODK393224 OMV393224:ONG393224 OWR393224:OXC393224 PGN393224:PGY393224 PQJ393224:PQU393224 QAF393224:QAQ393224 QKB393224:QKM393224 QTX393224:QUI393224 RDT393224:REE393224 RNP393224:ROA393224 RXL393224:RXW393224 SHH393224:SHS393224 SRD393224:SRO393224 TAZ393224:TBK393224 TKV393224:TLG393224 TUR393224:TVC393224 UEN393224:UEY393224 UOJ393224:UOU393224 UYF393224:UYQ393224 VIB393224:VIM393224 VRX393224:VSI393224 WBT393224:WCE393224 WLP393224:WMA393224 WVL393224:WVW393224 D458760:O458760 IZ458760:JK458760 SV458760:TG458760 ACR458760:ADC458760 AMN458760:AMY458760 AWJ458760:AWU458760 BGF458760:BGQ458760 BQB458760:BQM458760 BZX458760:CAI458760 CJT458760:CKE458760 CTP458760:CUA458760 DDL458760:DDW458760 DNH458760:DNS458760 DXD458760:DXO458760 EGZ458760:EHK458760 EQV458760:ERG458760 FAR458760:FBC458760 FKN458760:FKY458760 FUJ458760:FUU458760 GEF458760:GEQ458760 GOB458760:GOM458760 GXX458760:GYI458760 HHT458760:HIE458760 HRP458760:HSA458760 IBL458760:IBW458760 ILH458760:ILS458760 IVD458760:IVO458760 JEZ458760:JFK458760 JOV458760:JPG458760 JYR458760:JZC458760 KIN458760:KIY458760 KSJ458760:KSU458760 LCF458760:LCQ458760 LMB458760:LMM458760 LVX458760:LWI458760 MFT458760:MGE458760 MPP458760:MQA458760 MZL458760:MZW458760 NJH458760:NJS458760 NTD458760:NTO458760 OCZ458760:ODK458760 OMV458760:ONG458760 OWR458760:OXC458760 PGN458760:PGY458760 PQJ458760:PQU458760 QAF458760:QAQ458760 QKB458760:QKM458760 QTX458760:QUI458760 RDT458760:REE458760 RNP458760:ROA458760 RXL458760:RXW458760 SHH458760:SHS458760 SRD458760:SRO458760 TAZ458760:TBK458760 TKV458760:TLG458760 TUR458760:TVC458760 UEN458760:UEY458760 UOJ458760:UOU458760 UYF458760:UYQ458760 VIB458760:VIM458760 VRX458760:VSI458760 WBT458760:WCE458760 WLP458760:WMA458760 WVL458760:WVW458760 D524296:O524296 IZ524296:JK524296 SV524296:TG524296 ACR524296:ADC524296 AMN524296:AMY524296 AWJ524296:AWU524296 BGF524296:BGQ524296 BQB524296:BQM524296 BZX524296:CAI524296 CJT524296:CKE524296 CTP524296:CUA524296 DDL524296:DDW524296 DNH524296:DNS524296 DXD524296:DXO524296 EGZ524296:EHK524296 EQV524296:ERG524296 FAR524296:FBC524296 FKN524296:FKY524296 FUJ524296:FUU524296 GEF524296:GEQ524296 GOB524296:GOM524296 GXX524296:GYI524296 HHT524296:HIE524296 HRP524296:HSA524296 IBL524296:IBW524296 ILH524296:ILS524296 IVD524296:IVO524296 JEZ524296:JFK524296 JOV524296:JPG524296 JYR524296:JZC524296 KIN524296:KIY524296 KSJ524296:KSU524296 LCF524296:LCQ524296 LMB524296:LMM524296 LVX524296:LWI524296 MFT524296:MGE524296 MPP524296:MQA524296 MZL524296:MZW524296 NJH524296:NJS524296 NTD524296:NTO524296 OCZ524296:ODK524296 OMV524296:ONG524296 OWR524296:OXC524296 PGN524296:PGY524296 PQJ524296:PQU524296 QAF524296:QAQ524296 QKB524296:QKM524296 QTX524296:QUI524296 RDT524296:REE524296 RNP524296:ROA524296 RXL524296:RXW524296 SHH524296:SHS524296 SRD524296:SRO524296 TAZ524296:TBK524296 TKV524296:TLG524296 TUR524296:TVC524296 UEN524296:UEY524296 UOJ524296:UOU524296 UYF524296:UYQ524296 VIB524296:VIM524296 VRX524296:VSI524296 WBT524296:WCE524296 WLP524296:WMA524296 WVL524296:WVW524296 D589832:O589832 IZ589832:JK589832 SV589832:TG589832 ACR589832:ADC589832 AMN589832:AMY589832 AWJ589832:AWU589832 BGF589832:BGQ589832 BQB589832:BQM589832 BZX589832:CAI589832 CJT589832:CKE589832 CTP589832:CUA589832 DDL589832:DDW589832 DNH589832:DNS589832 DXD589832:DXO589832 EGZ589832:EHK589832 EQV589832:ERG589832 FAR589832:FBC589832 FKN589832:FKY589832 FUJ589832:FUU589832 GEF589832:GEQ589832 GOB589832:GOM589832 GXX589832:GYI589832 HHT589832:HIE589832 HRP589832:HSA589832 IBL589832:IBW589832 ILH589832:ILS589832 IVD589832:IVO589832 JEZ589832:JFK589832 JOV589832:JPG589832 JYR589832:JZC589832 KIN589832:KIY589832 KSJ589832:KSU589832 LCF589832:LCQ589832 LMB589832:LMM589832 LVX589832:LWI589832 MFT589832:MGE589832 MPP589832:MQA589832 MZL589832:MZW589832 NJH589832:NJS589832 NTD589832:NTO589832 OCZ589832:ODK589832 OMV589832:ONG589832 OWR589832:OXC589832 PGN589832:PGY589832 PQJ589832:PQU589832 QAF589832:QAQ589832 QKB589832:QKM589832 QTX589832:QUI589832 RDT589832:REE589832 RNP589832:ROA589832 RXL589832:RXW589832 SHH589832:SHS589832 SRD589832:SRO589832 TAZ589832:TBK589832 TKV589832:TLG589832 TUR589832:TVC589832 UEN589832:UEY589832 UOJ589832:UOU589832 UYF589832:UYQ589832 VIB589832:VIM589832 VRX589832:VSI589832 WBT589832:WCE589832 WLP589832:WMA589832 WVL589832:WVW589832 D655368:O655368 IZ655368:JK655368 SV655368:TG655368 ACR655368:ADC655368 AMN655368:AMY655368 AWJ655368:AWU655368 BGF655368:BGQ655368 BQB655368:BQM655368 BZX655368:CAI655368 CJT655368:CKE655368 CTP655368:CUA655368 DDL655368:DDW655368 DNH655368:DNS655368 DXD655368:DXO655368 EGZ655368:EHK655368 EQV655368:ERG655368 FAR655368:FBC655368 FKN655368:FKY655368 FUJ655368:FUU655368 GEF655368:GEQ655368 GOB655368:GOM655368 GXX655368:GYI655368 HHT655368:HIE655368 HRP655368:HSA655368 IBL655368:IBW655368 ILH655368:ILS655368 IVD655368:IVO655368 JEZ655368:JFK655368 JOV655368:JPG655368 JYR655368:JZC655368 KIN655368:KIY655368 KSJ655368:KSU655368 LCF655368:LCQ655368 LMB655368:LMM655368 LVX655368:LWI655368 MFT655368:MGE655368 MPP655368:MQA655368 MZL655368:MZW655368 NJH655368:NJS655368 NTD655368:NTO655368 OCZ655368:ODK655368 OMV655368:ONG655368 OWR655368:OXC655368 PGN655368:PGY655368 PQJ655368:PQU655368 QAF655368:QAQ655368 QKB655368:QKM655368 QTX655368:QUI655368 RDT655368:REE655368 RNP655368:ROA655368 RXL655368:RXW655368 SHH655368:SHS655368 SRD655368:SRO655368 TAZ655368:TBK655368 TKV655368:TLG655368 TUR655368:TVC655368 UEN655368:UEY655368 UOJ655368:UOU655368 UYF655368:UYQ655368 VIB655368:VIM655368 VRX655368:VSI655368 WBT655368:WCE655368 WLP655368:WMA655368 WVL655368:WVW655368 D720904:O720904 IZ720904:JK720904 SV720904:TG720904 ACR720904:ADC720904 AMN720904:AMY720904 AWJ720904:AWU720904 BGF720904:BGQ720904 BQB720904:BQM720904 BZX720904:CAI720904 CJT720904:CKE720904 CTP720904:CUA720904 DDL720904:DDW720904 DNH720904:DNS720904 DXD720904:DXO720904 EGZ720904:EHK720904 EQV720904:ERG720904 FAR720904:FBC720904 FKN720904:FKY720904 FUJ720904:FUU720904 GEF720904:GEQ720904 GOB720904:GOM720904 GXX720904:GYI720904 HHT720904:HIE720904 HRP720904:HSA720904 IBL720904:IBW720904 ILH720904:ILS720904 IVD720904:IVO720904 JEZ720904:JFK720904 JOV720904:JPG720904 JYR720904:JZC720904 KIN720904:KIY720904 KSJ720904:KSU720904 LCF720904:LCQ720904 LMB720904:LMM720904 LVX720904:LWI720904 MFT720904:MGE720904 MPP720904:MQA720904 MZL720904:MZW720904 NJH720904:NJS720904 NTD720904:NTO720904 OCZ720904:ODK720904 OMV720904:ONG720904 OWR720904:OXC720904 PGN720904:PGY720904 PQJ720904:PQU720904 QAF720904:QAQ720904 QKB720904:QKM720904 QTX720904:QUI720904 RDT720904:REE720904 RNP720904:ROA720904 RXL720904:RXW720904 SHH720904:SHS720904 SRD720904:SRO720904 TAZ720904:TBK720904 TKV720904:TLG720904 TUR720904:TVC720904 UEN720904:UEY720904 UOJ720904:UOU720904 UYF720904:UYQ720904 VIB720904:VIM720904 VRX720904:VSI720904 WBT720904:WCE720904 WLP720904:WMA720904 WVL720904:WVW720904 D786440:O786440 IZ786440:JK786440 SV786440:TG786440 ACR786440:ADC786440 AMN786440:AMY786440 AWJ786440:AWU786440 BGF786440:BGQ786440 BQB786440:BQM786440 BZX786440:CAI786440 CJT786440:CKE786440 CTP786440:CUA786440 DDL786440:DDW786440 DNH786440:DNS786440 DXD786440:DXO786440 EGZ786440:EHK786440 EQV786440:ERG786440 FAR786440:FBC786440 FKN786440:FKY786440 FUJ786440:FUU786440 GEF786440:GEQ786440 GOB786440:GOM786440 GXX786440:GYI786440 HHT786440:HIE786440 HRP786440:HSA786440 IBL786440:IBW786440 ILH786440:ILS786440 IVD786440:IVO786440 JEZ786440:JFK786440 JOV786440:JPG786440 JYR786440:JZC786440 KIN786440:KIY786440 KSJ786440:KSU786440 LCF786440:LCQ786440 LMB786440:LMM786440 LVX786440:LWI786440 MFT786440:MGE786440 MPP786440:MQA786440 MZL786440:MZW786440 NJH786440:NJS786440 NTD786440:NTO786440 OCZ786440:ODK786440 OMV786440:ONG786440 OWR786440:OXC786440 PGN786440:PGY786440 PQJ786440:PQU786440 QAF786440:QAQ786440 QKB786440:QKM786440 QTX786440:QUI786440 RDT786440:REE786440 RNP786440:ROA786440 RXL786440:RXW786440 SHH786440:SHS786440 SRD786440:SRO786440 TAZ786440:TBK786440 TKV786440:TLG786440 TUR786440:TVC786440 UEN786440:UEY786440 UOJ786440:UOU786440 UYF786440:UYQ786440 VIB786440:VIM786440 VRX786440:VSI786440 WBT786440:WCE786440 WLP786440:WMA786440 WVL786440:WVW786440 D851976:O851976 IZ851976:JK851976 SV851976:TG851976 ACR851976:ADC851976 AMN851976:AMY851976 AWJ851976:AWU851976 BGF851976:BGQ851976 BQB851976:BQM851976 BZX851976:CAI851976 CJT851976:CKE851976 CTP851976:CUA851976 DDL851976:DDW851976 DNH851976:DNS851976 DXD851976:DXO851976 EGZ851976:EHK851976 EQV851976:ERG851976 FAR851976:FBC851976 FKN851976:FKY851976 FUJ851976:FUU851976 GEF851976:GEQ851976 GOB851976:GOM851976 GXX851976:GYI851976 HHT851976:HIE851976 HRP851976:HSA851976 IBL851976:IBW851976 ILH851976:ILS851976 IVD851976:IVO851976 JEZ851976:JFK851976 JOV851976:JPG851976 JYR851976:JZC851976 KIN851976:KIY851976 KSJ851976:KSU851976 LCF851976:LCQ851976 LMB851976:LMM851976 LVX851976:LWI851976 MFT851976:MGE851976 MPP851976:MQA851976 MZL851976:MZW851976 NJH851976:NJS851976 NTD851976:NTO851976 OCZ851976:ODK851976 OMV851976:ONG851976 OWR851976:OXC851976 PGN851976:PGY851976 PQJ851976:PQU851976 QAF851976:QAQ851976 QKB851976:QKM851976 QTX851976:QUI851976 RDT851976:REE851976 RNP851976:ROA851976 RXL851976:RXW851976 SHH851976:SHS851976 SRD851976:SRO851976 TAZ851976:TBK851976 TKV851976:TLG851976 TUR851976:TVC851976 UEN851976:UEY851976 UOJ851976:UOU851976 UYF851976:UYQ851976 VIB851976:VIM851976 VRX851976:VSI851976 WBT851976:WCE851976 WLP851976:WMA851976 WVL851976:WVW851976 D917512:O917512 IZ917512:JK917512 SV917512:TG917512 ACR917512:ADC917512 AMN917512:AMY917512 AWJ917512:AWU917512 BGF917512:BGQ917512 BQB917512:BQM917512 BZX917512:CAI917512 CJT917512:CKE917512 CTP917512:CUA917512 DDL917512:DDW917512 DNH917512:DNS917512 DXD917512:DXO917512 EGZ917512:EHK917512 EQV917512:ERG917512 FAR917512:FBC917512 FKN917512:FKY917512 FUJ917512:FUU917512 GEF917512:GEQ917512 GOB917512:GOM917512 GXX917512:GYI917512 HHT917512:HIE917512 HRP917512:HSA917512 IBL917512:IBW917512 ILH917512:ILS917512 IVD917512:IVO917512 JEZ917512:JFK917512 JOV917512:JPG917512 JYR917512:JZC917512 KIN917512:KIY917512 KSJ917512:KSU917512 LCF917512:LCQ917512 LMB917512:LMM917512 LVX917512:LWI917512 MFT917512:MGE917512 MPP917512:MQA917512 MZL917512:MZW917512 NJH917512:NJS917512 NTD917512:NTO917512 OCZ917512:ODK917512 OMV917512:ONG917512 OWR917512:OXC917512 PGN917512:PGY917512 PQJ917512:PQU917512 QAF917512:QAQ917512 QKB917512:QKM917512 QTX917512:QUI917512 RDT917512:REE917512 RNP917512:ROA917512 RXL917512:RXW917512 SHH917512:SHS917512 SRD917512:SRO917512 TAZ917512:TBK917512 TKV917512:TLG917512 TUR917512:TVC917512 UEN917512:UEY917512 UOJ917512:UOU917512 UYF917512:UYQ917512 VIB917512:VIM917512 VRX917512:VSI917512 WBT917512:WCE917512 WLP917512:WMA917512 WVL917512:WVW917512 D983048:O983048 IZ983048:JK983048 SV983048:TG983048 ACR983048:ADC983048 AMN983048:AMY983048 AWJ983048:AWU983048 BGF983048:BGQ983048 BQB983048:BQM983048 BZX983048:CAI983048 CJT983048:CKE983048 CTP983048:CUA983048 DDL983048:DDW983048 DNH983048:DNS983048 DXD983048:DXO983048 EGZ983048:EHK983048 EQV983048:ERG983048 FAR983048:FBC983048 FKN983048:FKY983048 FUJ983048:FUU983048 GEF983048:GEQ983048 GOB983048:GOM983048 GXX983048:GYI983048 HHT983048:HIE983048 HRP983048:HSA983048 IBL983048:IBW983048 ILH983048:ILS983048 IVD983048:IVO983048 JEZ983048:JFK983048 JOV983048:JPG983048 JYR983048:JZC983048 KIN983048:KIY983048 KSJ983048:KSU983048 LCF983048:LCQ983048 LMB983048:LMM983048 LVX983048:LWI983048 MFT983048:MGE983048 MPP983048:MQA983048 MZL983048:MZW983048 NJH983048:NJS983048 NTD983048:NTO983048 OCZ983048:ODK983048 OMV983048:ONG983048 OWR983048:OXC983048 PGN983048:PGY983048 PQJ983048:PQU983048 QAF983048:QAQ983048 QKB983048:QKM983048 QTX983048:QUI983048 RDT983048:REE983048 RNP983048:ROA983048 RXL983048:RXW983048 SHH983048:SHS983048 SRD983048:SRO983048 TAZ983048:TBK983048 TKV983048:TLG983048 TUR983048:TVC983048 UEN983048:UEY983048 UOJ983048:UOU983048 UYF983048:UYQ983048 VIB983048:VIM983048 VRX983048:VSI983048 WBT983048:WCE983048 WLP983048:WMA983048 WVL983048:WVW983048"/>
    <dataValidation type="whole" allowBlank="1" showInputMessage="1" showErrorMessage="1" errorTitle="入力エラー" error="入力した値に誤りがあります" sqref="P10:P24 JL10:JL24 TH10:TH24 ADD10:ADD24 AMZ10:AMZ24 AWV10:AWV24 BGR10:BGR24 BQN10:BQN24 CAJ10:CAJ24 CKF10:CKF24 CUB10:CUB24 DDX10:DDX24 DNT10:DNT24 DXP10:DXP24 EHL10:EHL24 ERH10:ERH24 FBD10:FBD24 FKZ10:FKZ24 FUV10:FUV24 GER10:GER24 GON10:GON24 GYJ10:GYJ24 HIF10:HIF24 HSB10:HSB24 IBX10:IBX24 ILT10:ILT24 IVP10:IVP24 JFL10:JFL24 JPH10:JPH24 JZD10:JZD24 KIZ10:KIZ24 KSV10:KSV24 LCR10:LCR24 LMN10:LMN24 LWJ10:LWJ24 MGF10:MGF24 MQB10:MQB24 MZX10:MZX24 NJT10:NJT24 NTP10:NTP24 ODL10:ODL24 ONH10:ONH24 OXD10:OXD24 PGZ10:PGZ24 PQV10:PQV24 QAR10:QAR24 QKN10:QKN24 QUJ10:QUJ24 REF10:REF24 ROB10:ROB24 RXX10:RXX24 SHT10:SHT24 SRP10:SRP24 TBL10:TBL24 TLH10:TLH24 TVD10:TVD24 UEZ10:UEZ24 UOV10:UOV24 UYR10:UYR24 VIN10:VIN24 VSJ10:VSJ24 WCF10:WCF24 WMB10:WMB24 WVX10:WVX24 P65546:P65560 JL65546:JL65560 TH65546:TH65560 ADD65546:ADD65560 AMZ65546:AMZ65560 AWV65546:AWV65560 BGR65546:BGR65560 BQN65546:BQN65560 CAJ65546:CAJ65560 CKF65546:CKF65560 CUB65546:CUB65560 DDX65546:DDX65560 DNT65546:DNT65560 DXP65546:DXP65560 EHL65546:EHL65560 ERH65546:ERH65560 FBD65546:FBD65560 FKZ65546:FKZ65560 FUV65546:FUV65560 GER65546:GER65560 GON65546:GON65560 GYJ65546:GYJ65560 HIF65546:HIF65560 HSB65546:HSB65560 IBX65546:IBX65560 ILT65546:ILT65560 IVP65546:IVP65560 JFL65546:JFL65560 JPH65546:JPH65560 JZD65546:JZD65560 KIZ65546:KIZ65560 KSV65546:KSV65560 LCR65546:LCR65560 LMN65546:LMN65560 LWJ65546:LWJ65560 MGF65546:MGF65560 MQB65546:MQB65560 MZX65546:MZX65560 NJT65546:NJT65560 NTP65546:NTP65560 ODL65546:ODL65560 ONH65546:ONH65560 OXD65546:OXD65560 PGZ65546:PGZ65560 PQV65546:PQV65560 QAR65546:QAR65560 QKN65546:QKN65560 QUJ65546:QUJ65560 REF65546:REF65560 ROB65546:ROB65560 RXX65546:RXX65560 SHT65546:SHT65560 SRP65546:SRP65560 TBL65546:TBL65560 TLH65546:TLH65560 TVD65546:TVD65560 UEZ65546:UEZ65560 UOV65546:UOV65560 UYR65546:UYR65560 VIN65546:VIN65560 VSJ65546:VSJ65560 WCF65546:WCF65560 WMB65546:WMB65560 WVX65546:WVX65560 P131082:P131096 JL131082:JL131096 TH131082:TH131096 ADD131082:ADD131096 AMZ131082:AMZ131096 AWV131082:AWV131096 BGR131082:BGR131096 BQN131082:BQN131096 CAJ131082:CAJ131096 CKF131082:CKF131096 CUB131082:CUB131096 DDX131082:DDX131096 DNT131082:DNT131096 DXP131082:DXP131096 EHL131082:EHL131096 ERH131082:ERH131096 FBD131082:FBD131096 FKZ131082:FKZ131096 FUV131082:FUV131096 GER131082:GER131096 GON131082:GON131096 GYJ131082:GYJ131096 HIF131082:HIF131096 HSB131082:HSB131096 IBX131082:IBX131096 ILT131082:ILT131096 IVP131082:IVP131096 JFL131082:JFL131096 JPH131082:JPH131096 JZD131082:JZD131096 KIZ131082:KIZ131096 KSV131082:KSV131096 LCR131082:LCR131096 LMN131082:LMN131096 LWJ131082:LWJ131096 MGF131082:MGF131096 MQB131082:MQB131096 MZX131082:MZX131096 NJT131082:NJT131096 NTP131082:NTP131096 ODL131082:ODL131096 ONH131082:ONH131096 OXD131082:OXD131096 PGZ131082:PGZ131096 PQV131082:PQV131096 QAR131082:QAR131096 QKN131082:QKN131096 QUJ131082:QUJ131096 REF131082:REF131096 ROB131082:ROB131096 RXX131082:RXX131096 SHT131082:SHT131096 SRP131082:SRP131096 TBL131082:TBL131096 TLH131082:TLH131096 TVD131082:TVD131096 UEZ131082:UEZ131096 UOV131082:UOV131096 UYR131082:UYR131096 VIN131082:VIN131096 VSJ131082:VSJ131096 WCF131082:WCF131096 WMB131082:WMB131096 WVX131082:WVX131096 P196618:P196632 JL196618:JL196632 TH196618:TH196632 ADD196618:ADD196632 AMZ196618:AMZ196632 AWV196618:AWV196632 BGR196618:BGR196632 BQN196618:BQN196632 CAJ196618:CAJ196632 CKF196618:CKF196632 CUB196618:CUB196632 DDX196618:DDX196632 DNT196618:DNT196632 DXP196618:DXP196632 EHL196618:EHL196632 ERH196618:ERH196632 FBD196618:FBD196632 FKZ196618:FKZ196632 FUV196618:FUV196632 GER196618:GER196632 GON196618:GON196632 GYJ196618:GYJ196632 HIF196618:HIF196632 HSB196618:HSB196632 IBX196618:IBX196632 ILT196618:ILT196632 IVP196618:IVP196632 JFL196618:JFL196632 JPH196618:JPH196632 JZD196618:JZD196632 KIZ196618:KIZ196632 KSV196618:KSV196632 LCR196618:LCR196632 LMN196618:LMN196632 LWJ196618:LWJ196632 MGF196618:MGF196632 MQB196618:MQB196632 MZX196618:MZX196632 NJT196618:NJT196632 NTP196618:NTP196632 ODL196618:ODL196632 ONH196618:ONH196632 OXD196618:OXD196632 PGZ196618:PGZ196632 PQV196618:PQV196632 QAR196618:QAR196632 QKN196618:QKN196632 QUJ196618:QUJ196632 REF196618:REF196632 ROB196618:ROB196632 RXX196618:RXX196632 SHT196618:SHT196632 SRP196618:SRP196632 TBL196618:TBL196632 TLH196618:TLH196632 TVD196618:TVD196632 UEZ196618:UEZ196632 UOV196618:UOV196632 UYR196618:UYR196632 VIN196618:VIN196632 VSJ196618:VSJ196632 WCF196618:WCF196632 WMB196618:WMB196632 WVX196618:WVX196632 P262154:P262168 JL262154:JL262168 TH262154:TH262168 ADD262154:ADD262168 AMZ262154:AMZ262168 AWV262154:AWV262168 BGR262154:BGR262168 BQN262154:BQN262168 CAJ262154:CAJ262168 CKF262154:CKF262168 CUB262154:CUB262168 DDX262154:DDX262168 DNT262154:DNT262168 DXP262154:DXP262168 EHL262154:EHL262168 ERH262154:ERH262168 FBD262154:FBD262168 FKZ262154:FKZ262168 FUV262154:FUV262168 GER262154:GER262168 GON262154:GON262168 GYJ262154:GYJ262168 HIF262154:HIF262168 HSB262154:HSB262168 IBX262154:IBX262168 ILT262154:ILT262168 IVP262154:IVP262168 JFL262154:JFL262168 JPH262154:JPH262168 JZD262154:JZD262168 KIZ262154:KIZ262168 KSV262154:KSV262168 LCR262154:LCR262168 LMN262154:LMN262168 LWJ262154:LWJ262168 MGF262154:MGF262168 MQB262154:MQB262168 MZX262154:MZX262168 NJT262154:NJT262168 NTP262154:NTP262168 ODL262154:ODL262168 ONH262154:ONH262168 OXD262154:OXD262168 PGZ262154:PGZ262168 PQV262154:PQV262168 QAR262154:QAR262168 QKN262154:QKN262168 QUJ262154:QUJ262168 REF262154:REF262168 ROB262154:ROB262168 RXX262154:RXX262168 SHT262154:SHT262168 SRP262154:SRP262168 TBL262154:TBL262168 TLH262154:TLH262168 TVD262154:TVD262168 UEZ262154:UEZ262168 UOV262154:UOV262168 UYR262154:UYR262168 VIN262154:VIN262168 VSJ262154:VSJ262168 WCF262154:WCF262168 WMB262154:WMB262168 WVX262154:WVX262168 P327690:P327704 JL327690:JL327704 TH327690:TH327704 ADD327690:ADD327704 AMZ327690:AMZ327704 AWV327690:AWV327704 BGR327690:BGR327704 BQN327690:BQN327704 CAJ327690:CAJ327704 CKF327690:CKF327704 CUB327690:CUB327704 DDX327690:DDX327704 DNT327690:DNT327704 DXP327690:DXP327704 EHL327690:EHL327704 ERH327690:ERH327704 FBD327690:FBD327704 FKZ327690:FKZ327704 FUV327690:FUV327704 GER327690:GER327704 GON327690:GON327704 GYJ327690:GYJ327704 HIF327690:HIF327704 HSB327690:HSB327704 IBX327690:IBX327704 ILT327690:ILT327704 IVP327690:IVP327704 JFL327690:JFL327704 JPH327690:JPH327704 JZD327690:JZD327704 KIZ327690:KIZ327704 KSV327690:KSV327704 LCR327690:LCR327704 LMN327690:LMN327704 LWJ327690:LWJ327704 MGF327690:MGF327704 MQB327690:MQB327704 MZX327690:MZX327704 NJT327690:NJT327704 NTP327690:NTP327704 ODL327690:ODL327704 ONH327690:ONH327704 OXD327690:OXD327704 PGZ327690:PGZ327704 PQV327690:PQV327704 QAR327690:QAR327704 QKN327690:QKN327704 QUJ327690:QUJ327704 REF327690:REF327704 ROB327690:ROB327704 RXX327690:RXX327704 SHT327690:SHT327704 SRP327690:SRP327704 TBL327690:TBL327704 TLH327690:TLH327704 TVD327690:TVD327704 UEZ327690:UEZ327704 UOV327690:UOV327704 UYR327690:UYR327704 VIN327690:VIN327704 VSJ327690:VSJ327704 WCF327690:WCF327704 WMB327690:WMB327704 WVX327690:WVX327704 P393226:P393240 JL393226:JL393240 TH393226:TH393240 ADD393226:ADD393240 AMZ393226:AMZ393240 AWV393226:AWV393240 BGR393226:BGR393240 BQN393226:BQN393240 CAJ393226:CAJ393240 CKF393226:CKF393240 CUB393226:CUB393240 DDX393226:DDX393240 DNT393226:DNT393240 DXP393226:DXP393240 EHL393226:EHL393240 ERH393226:ERH393240 FBD393226:FBD393240 FKZ393226:FKZ393240 FUV393226:FUV393240 GER393226:GER393240 GON393226:GON393240 GYJ393226:GYJ393240 HIF393226:HIF393240 HSB393226:HSB393240 IBX393226:IBX393240 ILT393226:ILT393240 IVP393226:IVP393240 JFL393226:JFL393240 JPH393226:JPH393240 JZD393226:JZD393240 KIZ393226:KIZ393240 KSV393226:KSV393240 LCR393226:LCR393240 LMN393226:LMN393240 LWJ393226:LWJ393240 MGF393226:MGF393240 MQB393226:MQB393240 MZX393226:MZX393240 NJT393226:NJT393240 NTP393226:NTP393240 ODL393226:ODL393240 ONH393226:ONH393240 OXD393226:OXD393240 PGZ393226:PGZ393240 PQV393226:PQV393240 QAR393226:QAR393240 QKN393226:QKN393240 QUJ393226:QUJ393240 REF393226:REF393240 ROB393226:ROB393240 RXX393226:RXX393240 SHT393226:SHT393240 SRP393226:SRP393240 TBL393226:TBL393240 TLH393226:TLH393240 TVD393226:TVD393240 UEZ393226:UEZ393240 UOV393226:UOV393240 UYR393226:UYR393240 VIN393226:VIN393240 VSJ393226:VSJ393240 WCF393226:WCF393240 WMB393226:WMB393240 WVX393226:WVX393240 P458762:P458776 JL458762:JL458776 TH458762:TH458776 ADD458762:ADD458776 AMZ458762:AMZ458776 AWV458762:AWV458776 BGR458762:BGR458776 BQN458762:BQN458776 CAJ458762:CAJ458776 CKF458762:CKF458776 CUB458762:CUB458776 DDX458762:DDX458776 DNT458762:DNT458776 DXP458762:DXP458776 EHL458762:EHL458776 ERH458762:ERH458776 FBD458762:FBD458776 FKZ458762:FKZ458776 FUV458762:FUV458776 GER458762:GER458776 GON458762:GON458776 GYJ458762:GYJ458776 HIF458762:HIF458776 HSB458762:HSB458776 IBX458762:IBX458776 ILT458762:ILT458776 IVP458762:IVP458776 JFL458762:JFL458776 JPH458762:JPH458776 JZD458762:JZD458776 KIZ458762:KIZ458776 KSV458762:KSV458776 LCR458762:LCR458776 LMN458762:LMN458776 LWJ458762:LWJ458776 MGF458762:MGF458776 MQB458762:MQB458776 MZX458762:MZX458776 NJT458762:NJT458776 NTP458762:NTP458776 ODL458762:ODL458776 ONH458762:ONH458776 OXD458762:OXD458776 PGZ458762:PGZ458776 PQV458762:PQV458776 QAR458762:QAR458776 QKN458762:QKN458776 QUJ458762:QUJ458776 REF458762:REF458776 ROB458762:ROB458776 RXX458762:RXX458776 SHT458762:SHT458776 SRP458762:SRP458776 TBL458762:TBL458776 TLH458762:TLH458776 TVD458762:TVD458776 UEZ458762:UEZ458776 UOV458762:UOV458776 UYR458762:UYR458776 VIN458762:VIN458776 VSJ458762:VSJ458776 WCF458762:WCF458776 WMB458762:WMB458776 WVX458762:WVX458776 P524298:P524312 JL524298:JL524312 TH524298:TH524312 ADD524298:ADD524312 AMZ524298:AMZ524312 AWV524298:AWV524312 BGR524298:BGR524312 BQN524298:BQN524312 CAJ524298:CAJ524312 CKF524298:CKF524312 CUB524298:CUB524312 DDX524298:DDX524312 DNT524298:DNT524312 DXP524298:DXP524312 EHL524298:EHL524312 ERH524298:ERH524312 FBD524298:FBD524312 FKZ524298:FKZ524312 FUV524298:FUV524312 GER524298:GER524312 GON524298:GON524312 GYJ524298:GYJ524312 HIF524298:HIF524312 HSB524298:HSB524312 IBX524298:IBX524312 ILT524298:ILT524312 IVP524298:IVP524312 JFL524298:JFL524312 JPH524298:JPH524312 JZD524298:JZD524312 KIZ524298:KIZ524312 KSV524298:KSV524312 LCR524298:LCR524312 LMN524298:LMN524312 LWJ524298:LWJ524312 MGF524298:MGF524312 MQB524298:MQB524312 MZX524298:MZX524312 NJT524298:NJT524312 NTP524298:NTP524312 ODL524298:ODL524312 ONH524298:ONH524312 OXD524298:OXD524312 PGZ524298:PGZ524312 PQV524298:PQV524312 QAR524298:QAR524312 QKN524298:QKN524312 QUJ524298:QUJ524312 REF524298:REF524312 ROB524298:ROB524312 RXX524298:RXX524312 SHT524298:SHT524312 SRP524298:SRP524312 TBL524298:TBL524312 TLH524298:TLH524312 TVD524298:TVD524312 UEZ524298:UEZ524312 UOV524298:UOV524312 UYR524298:UYR524312 VIN524298:VIN524312 VSJ524298:VSJ524312 WCF524298:WCF524312 WMB524298:WMB524312 WVX524298:WVX524312 P589834:P589848 JL589834:JL589848 TH589834:TH589848 ADD589834:ADD589848 AMZ589834:AMZ589848 AWV589834:AWV589848 BGR589834:BGR589848 BQN589834:BQN589848 CAJ589834:CAJ589848 CKF589834:CKF589848 CUB589834:CUB589848 DDX589834:DDX589848 DNT589834:DNT589848 DXP589834:DXP589848 EHL589834:EHL589848 ERH589834:ERH589848 FBD589834:FBD589848 FKZ589834:FKZ589848 FUV589834:FUV589848 GER589834:GER589848 GON589834:GON589848 GYJ589834:GYJ589848 HIF589834:HIF589848 HSB589834:HSB589848 IBX589834:IBX589848 ILT589834:ILT589848 IVP589834:IVP589848 JFL589834:JFL589848 JPH589834:JPH589848 JZD589834:JZD589848 KIZ589834:KIZ589848 KSV589834:KSV589848 LCR589834:LCR589848 LMN589834:LMN589848 LWJ589834:LWJ589848 MGF589834:MGF589848 MQB589834:MQB589848 MZX589834:MZX589848 NJT589834:NJT589848 NTP589834:NTP589848 ODL589834:ODL589848 ONH589834:ONH589848 OXD589834:OXD589848 PGZ589834:PGZ589848 PQV589834:PQV589848 QAR589834:QAR589848 QKN589834:QKN589848 QUJ589834:QUJ589848 REF589834:REF589848 ROB589834:ROB589848 RXX589834:RXX589848 SHT589834:SHT589848 SRP589834:SRP589848 TBL589834:TBL589848 TLH589834:TLH589848 TVD589834:TVD589848 UEZ589834:UEZ589848 UOV589834:UOV589848 UYR589834:UYR589848 VIN589834:VIN589848 VSJ589834:VSJ589848 WCF589834:WCF589848 WMB589834:WMB589848 WVX589834:WVX589848 P655370:P655384 JL655370:JL655384 TH655370:TH655384 ADD655370:ADD655384 AMZ655370:AMZ655384 AWV655370:AWV655384 BGR655370:BGR655384 BQN655370:BQN655384 CAJ655370:CAJ655384 CKF655370:CKF655384 CUB655370:CUB655384 DDX655370:DDX655384 DNT655370:DNT655384 DXP655370:DXP655384 EHL655370:EHL655384 ERH655370:ERH655384 FBD655370:FBD655384 FKZ655370:FKZ655384 FUV655370:FUV655384 GER655370:GER655384 GON655370:GON655384 GYJ655370:GYJ655384 HIF655370:HIF655384 HSB655370:HSB655384 IBX655370:IBX655384 ILT655370:ILT655384 IVP655370:IVP655384 JFL655370:JFL655384 JPH655370:JPH655384 JZD655370:JZD655384 KIZ655370:KIZ655384 KSV655370:KSV655384 LCR655370:LCR655384 LMN655370:LMN655384 LWJ655370:LWJ655384 MGF655370:MGF655384 MQB655370:MQB655384 MZX655370:MZX655384 NJT655370:NJT655384 NTP655370:NTP655384 ODL655370:ODL655384 ONH655370:ONH655384 OXD655370:OXD655384 PGZ655370:PGZ655384 PQV655370:PQV655384 QAR655370:QAR655384 QKN655370:QKN655384 QUJ655370:QUJ655384 REF655370:REF655384 ROB655370:ROB655384 RXX655370:RXX655384 SHT655370:SHT655384 SRP655370:SRP655384 TBL655370:TBL655384 TLH655370:TLH655384 TVD655370:TVD655384 UEZ655370:UEZ655384 UOV655370:UOV655384 UYR655370:UYR655384 VIN655370:VIN655384 VSJ655370:VSJ655384 WCF655370:WCF655384 WMB655370:WMB655384 WVX655370:WVX655384 P720906:P720920 JL720906:JL720920 TH720906:TH720920 ADD720906:ADD720920 AMZ720906:AMZ720920 AWV720906:AWV720920 BGR720906:BGR720920 BQN720906:BQN720920 CAJ720906:CAJ720920 CKF720906:CKF720920 CUB720906:CUB720920 DDX720906:DDX720920 DNT720906:DNT720920 DXP720906:DXP720920 EHL720906:EHL720920 ERH720906:ERH720920 FBD720906:FBD720920 FKZ720906:FKZ720920 FUV720906:FUV720920 GER720906:GER720920 GON720906:GON720920 GYJ720906:GYJ720920 HIF720906:HIF720920 HSB720906:HSB720920 IBX720906:IBX720920 ILT720906:ILT720920 IVP720906:IVP720920 JFL720906:JFL720920 JPH720906:JPH720920 JZD720906:JZD720920 KIZ720906:KIZ720920 KSV720906:KSV720920 LCR720906:LCR720920 LMN720906:LMN720920 LWJ720906:LWJ720920 MGF720906:MGF720920 MQB720906:MQB720920 MZX720906:MZX720920 NJT720906:NJT720920 NTP720906:NTP720920 ODL720906:ODL720920 ONH720906:ONH720920 OXD720906:OXD720920 PGZ720906:PGZ720920 PQV720906:PQV720920 QAR720906:QAR720920 QKN720906:QKN720920 QUJ720906:QUJ720920 REF720906:REF720920 ROB720906:ROB720920 RXX720906:RXX720920 SHT720906:SHT720920 SRP720906:SRP720920 TBL720906:TBL720920 TLH720906:TLH720920 TVD720906:TVD720920 UEZ720906:UEZ720920 UOV720906:UOV720920 UYR720906:UYR720920 VIN720906:VIN720920 VSJ720906:VSJ720920 WCF720906:WCF720920 WMB720906:WMB720920 WVX720906:WVX720920 P786442:P786456 JL786442:JL786456 TH786442:TH786456 ADD786442:ADD786456 AMZ786442:AMZ786456 AWV786442:AWV786456 BGR786442:BGR786456 BQN786442:BQN786456 CAJ786442:CAJ786456 CKF786442:CKF786456 CUB786442:CUB786456 DDX786442:DDX786456 DNT786442:DNT786456 DXP786442:DXP786456 EHL786442:EHL786456 ERH786442:ERH786456 FBD786442:FBD786456 FKZ786442:FKZ786456 FUV786442:FUV786456 GER786442:GER786456 GON786442:GON786456 GYJ786442:GYJ786456 HIF786442:HIF786456 HSB786442:HSB786456 IBX786442:IBX786456 ILT786442:ILT786456 IVP786442:IVP786456 JFL786442:JFL786456 JPH786442:JPH786456 JZD786442:JZD786456 KIZ786442:KIZ786456 KSV786442:KSV786456 LCR786442:LCR786456 LMN786442:LMN786456 LWJ786442:LWJ786456 MGF786442:MGF786456 MQB786442:MQB786456 MZX786442:MZX786456 NJT786442:NJT786456 NTP786442:NTP786456 ODL786442:ODL786456 ONH786442:ONH786456 OXD786442:OXD786456 PGZ786442:PGZ786456 PQV786442:PQV786456 QAR786442:QAR786456 QKN786442:QKN786456 QUJ786442:QUJ786456 REF786442:REF786456 ROB786442:ROB786456 RXX786442:RXX786456 SHT786442:SHT786456 SRP786442:SRP786456 TBL786442:TBL786456 TLH786442:TLH786456 TVD786442:TVD786456 UEZ786442:UEZ786456 UOV786442:UOV786456 UYR786442:UYR786456 VIN786442:VIN786456 VSJ786442:VSJ786456 WCF786442:WCF786456 WMB786442:WMB786456 WVX786442:WVX786456 P851978:P851992 JL851978:JL851992 TH851978:TH851992 ADD851978:ADD851992 AMZ851978:AMZ851992 AWV851978:AWV851992 BGR851978:BGR851992 BQN851978:BQN851992 CAJ851978:CAJ851992 CKF851978:CKF851992 CUB851978:CUB851992 DDX851978:DDX851992 DNT851978:DNT851992 DXP851978:DXP851992 EHL851978:EHL851992 ERH851978:ERH851992 FBD851978:FBD851992 FKZ851978:FKZ851992 FUV851978:FUV851992 GER851978:GER851992 GON851978:GON851992 GYJ851978:GYJ851992 HIF851978:HIF851992 HSB851978:HSB851992 IBX851978:IBX851992 ILT851978:ILT851992 IVP851978:IVP851992 JFL851978:JFL851992 JPH851978:JPH851992 JZD851978:JZD851992 KIZ851978:KIZ851992 KSV851978:KSV851992 LCR851978:LCR851992 LMN851978:LMN851992 LWJ851978:LWJ851992 MGF851978:MGF851992 MQB851978:MQB851992 MZX851978:MZX851992 NJT851978:NJT851992 NTP851978:NTP851992 ODL851978:ODL851992 ONH851978:ONH851992 OXD851978:OXD851992 PGZ851978:PGZ851992 PQV851978:PQV851992 QAR851978:QAR851992 QKN851978:QKN851992 QUJ851978:QUJ851992 REF851978:REF851992 ROB851978:ROB851992 RXX851978:RXX851992 SHT851978:SHT851992 SRP851978:SRP851992 TBL851978:TBL851992 TLH851978:TLH851992 TVD851978:TVD851992 UEZ851978:UEZ851992 UOV851978:UOV851992 UYR851978:UYR851992 VIN851978:VIN851992 VSJ851978:VSJ851992 WCF851978:WCF851992 WMB851978:WMB851992 WVX851978:WVX851992 P917514:P917528 JL917514:JL917528 TH917514:TH917528 ADD917514:ADD917528 AMZ917514:AMZ917528 AWV917514:AWV917528 BGR917514:BGR917528 BQN917514:BQN917528 CAJ917514:CAJ917528 CKF917514:CKF917528 CUB917514:CUB917528 DDX917514:DDX917528 DNT917514:DNT917528 DXP917514:DXP917528 EHL917514:EHL917528 ERH917514:ERH917528 FBD917514:FBD917528 FKZ917514:FKZ917528 FUV917514:FUV917528 GER917514:GER917528 GON917514:GON917528 GYJ917514:GYJ917528 HIF917514:HIF917528 HSB917514:HSB917528 IBX917514:IBX917528 ILT917514:ILT917528 IVP917514:IVP917528 JFL917514:JFL917528 JPH917514:JPH917528 JZD917514:JZD917528 KIZ917514:KIZ917528 KSV917514:KSV917528 LCR917514:LCR917528 LMN917514:LMN917528 LWJ917514:LWJ917528 MGF917514:MGF917528 MQB917514:MQB917528 MZX917514:MZX917528 NJT917514:NJT917528 NTP917514:NTP917528 ODL917514:ODL917528 ONH917514:ONH917528 OXD917514:OXD917528 PGZ917514:PGZ917528 PQV917514:PQV917528 QAR917514:QAR917528 QKN917514:QKN917528 QUJ917514:QUJ917528 REF917514:REF917528 ROB917514:ROB917528 RXX917514:RXX917528 SHT917514:SHT917528 SRP917514:SRP917528 TBL917514:TBL917528 TLH917514:TLH917528 TVD917514:TVD917528 UEZ917514:UEZ917528 UOV917514:UOV917528 UYR917514:UYR917528 VIN917514:VIN917528 VSJ917514:VSJ917528 WCF917514:WCF917528 WMB917514:WMB917528 WVX917514:WVX917528 P983050:P983064 JL983050:JL983064 TH983050:TH983064 ADD983050:ADD983064 AMZ983050:AMZ983064 AWV983050:AWV983064 BGR983050:BGR983064 BQN983050:BQN983064 CAJ983050:CAJ983064 CKF983050:CKF983064 CUB983050:CUB983064 DDX983050:DDX983064 DNT983050:DNT983064 DXP983050:DXP983064 EHL983050:EHL983064 ERH983050:ERH983064 FBD983050:FBD983064 FKZ983050:FKZ983064 FUV983050:FUV983064 GER983050:GER983064 GON983050:GON983064 GYJ983050:GYJ983064 HIF983050:HIF983064 HSB983050:HSB983064 IBX983050:IBX983064 ILT983050:ILT983064 IVP983050:IVP983064 JFL983050:JFL983064 JPH983050:JPH983064 JZD983050:JZD983064 KIZ983050:KIZ983064 KSV983050:KSV983064 LCR983050:LCR983064 LMN983050:LMN983064 LWJ983050:LWJ983064 MGF983050:MGF983064 MQB983050:MQB983064 MZX983050:MZX983064 NJT983050:NJT983064 NTP983050:NTP983064 ODL983050:ODL983064 ONH983050:ONH983064 OXD983050:OXD983064 PGZ983050:PGZ983064 PQV983050:PQV983064 QAR983050:QAR983064 QKN983050:QKN983064 QUJ983050:QUJ983064 REF983050:REF983064 ROB983050:ROB983064 RXX983050:RXX983064 SHT983050:SHT983064 SRP983050:SRP983064 TBL983050:TBL983064 TLH983050:TLH983064 TVD983050:TVD983064 UEZ983050:UEZ983064 UOV983050:UOV983064 UYR983050:UYR983064 VIN983050:VIN983064 VSJ983050:VSJ983064 WCF983050:WCF983064 WMB983050:WMB983064 WVX983050:WVX983064">
      <formula1>-999999999999</formula1>
      <formula2>999999999999</formula2>
    </dataValidation>
    <dataValidation type="whole" imeMode="off" allowBlank="1" showInputMessage="1" showErrorMessage="1" errorTitle="入力エラー" error="入力した値に誤りがあります" sqref="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D10:O24 IZ10:JK24 SV10:TG24 ACR10:ADC24 AMN10:AMY24 AWJ10:AWU24 BGF10:BGQ24 BQB10:BQM24 BZX10:CAI24 CJT10:CKE24 CTP10:CUA24 DDL10:DDW24 DNH10:DNS24 DXD10:DXO24 EGZ10:EHK24 EQV10:ERG24 FAR10:FBC24 FKN10:FKY24 FUJ10:FUU24 GEF10:GEQ24 GOB10:GOM24 GXX10:GYI24 HHT10:HIE24 HRP10:HSA24 IBL10:IBW24 ILH10:ILS24 IVD10:IVO24 JEZ10:JFK24 JOV10:JPG24 JYR10:JZC24 KIN10:KIY24 KSJ10:KSU24 LCF10:LCQ24 LMB10:LMM24 LVX10:LWI24 MFT10:MGE24 MPP10:MQA24 MZL10:MZW24 NJH10:NJS24 NTD10:NTO24 OCZ10:ODK24 OMV10:ONG24 OWR10:OXC24 PGN10:PGY24 PQJ10:PQU24 QAF10:QAQ24 QKB10:QKM24 QTX10:QUI24 RDT10:REE24 RNP10:ROA24 RXL10:RXW24 SHH10:SHS24 SRD10:SRO24 TAZ10:TBK24 TKV10:TLG24 TUR10:TVC24 UEN10:UEY24 UOJ10:UOU24 UYF10:UYQ24 VIB10:VIM24 VRX10:VSI24 WBT10:WCE24 WLP10:WMA24 WVL10:WVW24 D65546:O65560 IZ65546:JK65560 SV65546:TG65560 ACR65546:ADC65560 AMN65546:AMY65560 AWJ65546:AWU65560 BGF65546:BGQ65560 BQB65546:BQM65560 BZX65546:CAI65560 CJT65546:CKE65560 CTP65546:CUA65560 DDL65546:DDW65560 DNH65546:DNS65560 DXD65546:DXO65560 EGZ65546:EHK65560 EQV65546:ERG65560 FAR65546:FBC65560 FKN65546:FKY65560 FUJ65546:FUU65560 GEF65546:GEQ65560 GOB65546:GOM65560 GXX65546:GYI65560 HHT65546:HIE65560 HRP65546:HSA65560 IBL65546:IBW65560 ILH65546:ILS65560 IVD65546:IVO65560 JEZ65546:JFK65560 JOV65546:JPG65560 JYR65546:JZC65560 KIN65546:KIY65560 KSJ65546:KSU65560 LCF65546:LCQ65560 LMB65546:LMM65560 LVX65546:LWI65560 MFT65546:MGE65560 MPP65546:MQA65560 MZL65546:MZW65560 NJH65546:NJS65560 NTD65546:NTO65560 OCZ65546:ODK65560 OMV65546:ONG65560 OWR65546:OXC65560 PGN65546:PGY65560 PQJ65546:PQU65560 QAF65546:QAQ65560 QKB65546:QKM65560 QTX65546:QUI65560 RDT65546:REE65560 RNP65546:ROA65560 RXL65546:RXW65560 SHH65546:SHS65560 SRD65546:SRO65560 TAZ65546:TBK65560 TKV65546:TLG65560 TUR65546:TVC65560 UEN65546:UEY65560 UOJ65546:UOU65560 UYF65546:UYQ65560 VIB65546:VIM65560 VRX65546:VSI65560 WBT65546:WCE65560 WLP65546:WMA65560 WVL65546:WVW65560 D131082:O131096 IZ131082:JK131096 SV131082:TG131096 ACR131082:ADC131096 AMN131082:AMY131096 AWJ131082:AWU131096 BGF131082:BGQ131096 BQB131082:BQM131096 BZX131082:CAI131096 CJT131082:CKE131096 CTP131082:CUA131096 DDL131082:DDW131096 DNH131082:DNS131096 DXD131082:DXO131096 EGZ131082:EHK131096 EQV131082:ERG131096 FAR131082:FBC131096 FKN131082:FKY131096 FUJ131082:FUU131096 GEF131082:GEQ131096 GOB131082:GOM131096 GXX131082:GYI131096 HHT131082:HIE131096 HRP131082:HSA131096 IBL131082:IBW131096 ILH131082:ILS131096 IVD131082:IVO131096 JEZ131082:JFK131096 JOV131082:JPG131096 JYR131082:JZC131096 KIN131082:KIY131096 KSJ131082:KSU131096 LCF131082:LCQ131096 LMB131082:LMM131096 LVX131082:LWI131096 MFT131082:MGE131096 MPP131082:MQA131096 MZL131082:MZW131096 NJH131082:NJS131096 NTD131082:NTO131096 OCZ131082:ODK131096 OMV131082:ONG131096 OWR131082:OXC131096 PGN131082:PGY131096 PQJ131082:PQU131096 QAF131082:QAQ131096 QKB131082:QKM131096 QTX131082:QUI131096 RDT131082:REE131096 RNP131082:ROA131096 RXL131082:RXW131096 SHH131082:SHS131096 SRD131082:SRO131096 TAZ131082:TBK131096 TKV131082:TLG131096 TUR131082:TVC131096 UEN131082:UEY131096 UOJ131082:UOU131096 UYF131082:UYQ131096 VIB131082:VIM131096 VRX131082:VSI131096 WBT131082:WCE131096 WLP131082:WMA131096 WVL131082:WVW131096 D196618:O196632 IZ196618:JK196632 SV196618:TG196632 ACR196618:ADC196632 AMN196618:AMY196632 AWJ196618:AWU196632 BGF196618:BGQ196632 BQB196618:BQM196632 BZX196618:CAI196632 CJT196618:CKE196632 CTP196618:CUA196632 DDL196618:DDW196632 DNH196618:DNS196632 DXD196618:DXO196632 EGZ196618:EHK196632 EQV196618:ERG196632 FAR196618:FBC196632 FKN196618:FKY196632 FUJ196618:FUU196632 GEF196618:GEQ196632 GOB196618:GOM196632 GXX196618:GYI196632 HHT196618:HIE196632 HRP196618:HSA196632 IBL196618:IBW196632 ILH196618:ILS196632 IVD196618:IVO196632 JEZ196618:JFK196632 JOV196618:JPG196632 JYR196618:JZC196632 KIN196618:KIY196632 KSJ196618:KSU196632 LCF196618:LCQ196632 LMB196618:LMM196632 LVX196618:LWI196632 MFT196618:MGE196632 MPP196618:MQA196632 MZL196618:MZW196632 NJH196618:NJS196632 NTD196618:NTO196632 OCZ196618:ODK196632 OMV196618:ONG196632 OWR196618:OXC196632 PGN196618:PGY196632 PQJ196618:PQU196632 QAF196618:QAQ196632 QKB196618:QKM196632 QTX196618:QUI196632 RDT196618:REE196632 RNP196618:ROA196632 RXL196618:RXW196632 SHH196618:SHS196632 SRD196618:SRO196632 TAZ196618:TBK196632 TKV196618:TLG196632 TUR196618:TVC196632 UEN196618:UEY196632 UOJ196618:UOU196632 UYF196618:UYQ196632 VIB196618:VIM196632 VRX196618:VSI196632 WBT196618:WCE196632 WLP196618:WMA196632 WVL196618:WVW196632 D262154:O262168 IZ262154:JK262168 SV262154:TG262168 ACR262154:ADC262168 AMN262154:AMY262168 AWJ262154:AWU262168 BGF262154:BGQ262168 BQB262154:BQM262168 BZX262154:CAI262168 CJT262154:CKE262168 CTP262154:CUA262168 DDL262154:DDW262168 DNH262154:DNS262168 DXD262154:DXO262168 EGZ262154:EHK262168 EQV262154:ERG262168 FAR262154:FBC262168 FKN262154:FKY262168 FUJ262154:FUU262168 GEF262154:GEQ262168 GOB262154:GOM262168 GXX262154:GYI262168 HHT262154:HIE262168 HRP262154:HSA262168 IBL262154:IBW262168 ILH262154:ILS262168 IVD262154:IVO262168 JEZ262154:JFK262168 JOV262154:JPG262168 JYR262154:JZC262168 KIN262154:KIY262168 KSJ262154:KSU262168 LCF262154:LCQ262168 LMB262154:LMM262168 LVX262154:LWI262168 MFT262154:MGE262168 MPP262154:MQA262168 MZL262154:MZW262168 NJH262154:NJS262168 NTD262154:NTO262168 OCZ262154:ODK262168 OMV262154:ONG262168 OWR262154:OXC262168 PGN262154:PGY262168 PQJ262154:PQU262168 QAF262154:QAQ262168 QKB262154:QKM262168 QTX262154:QUI262168 RDT262154:REE262168 RNP262154:ROA262168 RXL262154:RXW262168 SHH262154:SHS262168 SRD262154:SRO262168 TAZ262154:TBK262168 TKV262154:TLG262168 TUR262154:TVC262168 UEN262154:UEY262168 UOJ262154:UOU262168 UYF262154:UYQ262168 VIB262154:VIM262168 VRX262154:VSI262168 WBT262154:WCE262168 WLP262154:WMA262168 WVL262154:WVW262168 D327690:O327704 IZ327690:JK327704 SV327690:TG327704 ACR327690:ADC327704 AMN327690:AMY327704 AWJ327690:AWU327704 BGF327690:BGQ327704 BQB327690:BQM327704 BZX327690:CAI327704 CJT327690:CKE327704 CTP327690:CUA327704 DDL327690:DDW327704 DNH327690:DNS327704 DXD327690:DXO327704 EGZ327690:EHK327704 EQV327690:ERG327704 FAR327690:FBC327704 FKN327690:FKY327704 FUJ327690:FUU327704 GEF327690:GEQ327704 GOB327690:GOM327704 GXX327690:GYI327704 HHT327690:HIE327704 HRP327690:HSA327704 IBL327690:IBW327704 ILH327690:ILS327704 IVD327690:IVO327704 JEZ327690:JFK327704 JOV327690:JPG327704 JYR327690:JZC327704 KIN327690:KIY327704 KSJ327690:KSU327704 LCF327690:LCQ327704 LMB327690:LMM327704 LVX327690:LWI327704 MFT327690:MGE327704 MPP327690:MQA327704 MZL327690:MZW327704 NJH327690:NJS327704 NTD327690:NTO327704 OCZ327690:ODK327704 OMV327690:ONG327704 OWR327690:OXC327704 PGN327690:PGY327704 PQJ327690:PQU327704 QAF327690:QAQ327704 QKB327690:QKM327704 QTX327690:QUI327704 RDT327690:REE327704 RNP327690:ROA327704 RXL327690:RXW327704 SHH327690:SHS327704 SRD327690:SRO327704 TAZ327690:TBK327704 TKV327690:TLG327704 TUR327690:TVC327704 UEN327690:UEY327704 UOJ327690:UOU327704 UYF327690:UYQ327704 VIB327690:VIM327704 VRX327690:VSI327704 WBT327690:WCE327704 WLP327690:WMA327704 WVL327690:WVW327704 D393226:O393240 IZ393226:JK393240 SV393226:TG393240 ACR393226:ADC393240 AMN393226:AMY393240 AWJ393226:AWU393240 BGF393226:BGQ393240 BQB393226:BQM393240 BZX393226:CAI393240 CJT393226:CKE393240 CTP393226:CUA393240 DDL393226:DDW393240 DNH393226:DNS393240 DXD393226:DXO393240 EGZ393226:EHK393240 EQV393226:ERG393240 FAR393226:FBC393240 FKN393226:FKY393240 FUJ393226:FUU393240 GEF393226:GEQ393240 GOB393226:GOM393240 GXX393226:GYI393240 HHT393226:HIE393240 HRP393226:HSA393240 IBL393226:IBW393240 ILH393226:ILS393240 IVD393226:IVO393240 JEZ393226:JFK393240 JOV393226:JPG393240 JYR393226:JZC393240 KIN393226:KIY393240 KSJ393226:KSU393240 LCF393226:LCQ393240 LMB393226:LMM393240 LVX393226:LWI393240 MFT393226:MGE393240 MPP393226:MQA393240 MZL393226:MZW393240 NJH393226:NJS393240 NTD393226:NTO393240 OCZ393226:ODK393240 OMV393226:ONG393240 OWR393226:OXC393240 PGN393226:PGY393240 PQJ393226:PQU393240 QAF393226:QAQ393240 QKB393226:QKM393240 QTX393226:QUI393240 RDT393226:REE393240 RNP393226:ROA393240 RXL393226:RXW393240 SHH393226:SHS393240 SRD393226:SRO393240 TAZ393226:TBK393240 TKV393226:TLG393240 TUR393226:TVC393240 UEN393226:UEY393240 UOJ393226:UOU393240 UYF393226:UYQ393240 VIB393226:VIM393240 VRX393226:VSI393240 WBT393226:WCE393240 WLP393226:WMA393240 WVL393226:WVW393240 D458762:O458776 IZ458762:JK458776 SV458762:TG458776 ACR458762:ADC458776 AMN458762:AMY458776 AWJ458762:AWU458776 BGF458762:BGQ458776 BQB458762:BQM458776 BZX458762:CAI458776 CJT458762:CKE458776 CTP458762:CUA458776 DDL458762:DDW458776 DNH458762:DNS458776 DXD458762:DXO458776 EGZ458762:EHK458776 EQV458762:ERG458776 FAR458762:FBC458776 FKN458762:FKY458776 FUJ458762:FUU458776 GEF458762:GEQ458776 GOB458762:GOM458776 GXX458762:GYI458776 HHT458762:HIE458776 HRP458762:HSA458776 IBL458762:IBW458776 ILH458762:ILS458776 IVD458762:IVO458776 JEZ458762:JFK458776 JOV458762:JPG458776 JYR458762:JZC458776 KIN458762:KIY458776 KSJ458762:KSU458776 LCF458762:LCQ458776 LMB458762:LMM458776 LVX458762:LWI458776 MFT458762:MGE458776 MPP458762:MQA458776 MZL458762:MZW458776 NJH458762:NJS458776 NTD458762:NTO458776 OCZ458762:ODK458776 OMV458762:ONG458776 OWR458762:OXC458776 PGN458762:PGY458776 PQJ458762:PQU458776 QAF458762:QAQ458776 QKB458762:QKM458776 QTX458762:QUI458776 RDT458762:REE458776 RNP458762:ROA458776 RXL458762:RXW458776 SHH458762:SHS458776 SRD458762:SRO458776 TAZ458762:TBK458776 TKV458762:TLG458776 TUR458762:TVC458776 UEN458762:UEY458776 UOJ458762:UOU458776 UYF458762:UYQ458776 VIB458762:VIM458776 VRX458762:VSI458776 WBT458762:WCE458776 WLP458762:WMA458776 WVL458762:WVW458776 D524298:O524312 IZ524298:JK524312 SV524298:TG524312 ACR524298:ADC524312 AMN524298:AMY524312 AWJ524298:AWU524312 BGF524298:BGQ524312 BQB524298:BQM524312 BZX524298:CAI524312 CJT524298:CKE524312 CTP524298:CUA524312 DDL524298:DDW524312 DNH524298:DNS524312 DXD524298:DXO524312 EGZ524298:EHK524312 EQV524298:ERG524312 FAR524298:FBC524312 FKN524298:FKY524312 FUJ524298:FUU524312 GEF524298:GEQ524312 GOB524298:GOM524312 GXX524298:GYI524312 HHT524298:HIE524312 HRP524298:HSA524312 IBL524298:IBW524312 ILH524298:ILS524312 IVD524298:IVO524312 JEZ524298:JFK524312 JOV524298:JPG524312 JYR524298:JZC524312 KIN524298:KIY524312 KSJ524298:KSU524312 LCF524298:LCQ524312 LMB524298:LMM524312 LVX524298:LWI524312 MFT524298:MGE524312 MPP524298:MQA524312 MZL524298:MZW524312 NJH524298:NJS524312 NTD524298:NTO524312 OCZ524298:ODK524312 OMV524298:ONG524312 OWR524298:OXC524312 PGN524298:PGY524312 PQJ524298:PQU524312 QAF524298:QAQ524312 QKB524298:QKM524312 QTX524298:QUI524312 RDT524298:REE524312 RNP524298:ROA524312 RXL524298:RXW524312 SHH524298:SHS524312 SRD524298:SRO524312 TAZ524298:TBK524312 TKV524298:TLG524312 TUR524298:TVC524312 UEN524298:UEY524312 UOJ524298:UOU524312 UYF524298:UYQ524312 VIB524298:VIM524312 VRX524298:VSI524312 WBT524298:WCE524312 WLP524298:WMA524312 WVL524298:WVW524312 D589834:O589848 IZ589834:JK589848 SV589834:TG589848 ACR589834:ADC589848 AMN589834:AMY589848 AWJ589834:AWU589848 BGF589834:BGQ589848 BQB589834:BQM589848 BZX589834:CAI589848 CJT589834:CKE589848 CTP589834:CUA589848 DDL589834:DDW589848 DNH589834:DNS589848 DXD589834:DXO589848 EGZ589834:EHK589848 EQV589834:ERG589848 FAR589834:FBC589848 FKN589834:FKY589848 FUJ589834:FUU589848 GEF589834:GEQ589848 GOB589834:GOM589848 GXX589834:GYI589848 HHT589834:HIE589848 HRP589834:HSA589848 IBL589834:IBW589848 ILH589834:ILS589848 IVD589834:IVO589848 JEZ589834:JFK589848 JOV589834:JPG589848 JYR589834:JZC589848 KIN589834:KIY589848 KSJ589834:KSU589848 LCF589834:LCQ589848 LMB589834:LMM589848 LVX589834:LWI589848 MFT589834:MGE589848 MPP589834:MQA589848 MZL589834:MZW589848 NJH589834:NJS589848 NTD589834:NTO589848 OCZ589834:ODK589848 OMV589834:ONG589848 OWR589834:OXC589848 PGN589834:PGY589848 PQJ589834:PQU589848 QAF589834:QAQ589848 QKB589834:QKM589848 QTX589834:QUI589848 RDT589834:REE589848 RNP589834:ROA589848 RXL589834:RXW589848 SHH589834:SHS589848 SRD589834:SRO589848 TAZ589834:TBK589848 TKV589834:TLG589848 TUR589834:TVC589848 UEN589834:UEY589848 UOJ589834:UOU589848 UYF589834:UYQ589848 VIB589834:VIM589848 VRX589834:VSI589848 WBT589834:WCE589848 WLP589834:WMA589848 WVL589834:WVW589848 D655370:O655384 IZ655370:JK655384 SV655370:TG655384 ACR655370:ADC655384 AMN655370:AMY655384 AWJ655370:AWU655384 BGF655370:BGQ655384 BQB655370:BQM655384 BZX655370:CAI655384 CJT655370:CKE655384 CTP655370:CUA655384 DDL655370:DDW655384 DNH655370:DNS655384 DXD655370:DXO655384 EGZ655370:EHK655384 EQV655370:ERG655384 FAR655370:FBC655384 FKN655370:FKY655384 FUJ655370:FUU655384 GEF655370:GEQ655384 GOB655370:GOM655384 GXX655370:GYI655384 HHT655370:HIE655384 HRP655370:HSA655384 IBL655370:IBW655384 ILH655370:ILS655384 IVD655370:IVO655384 JEZ655370:JFK655384 JOV655370:JPG655384 JYR655370:JZC655384 KIN655370:KIY655384 KSJ655370:KSU655384 LCF655370:LCQ655384 LMB655370:LMM655384 LVX655370:LWI655384 MFT655370:MGE655384 MPP655370:MQA655384 MZL655370:MZW655384 NJH655370:NJS655384 NTD655370:NTO655384 OCZ655370:ODK655384 OMV655370:ONG655384 OWR655370:OXC655384 PGN655370:PGY655384 PQJ655370:PQU655384 QAF655370:QAQ655384 QKB655370:QKM655384 QTX655370:QUI655384 RDT655370:REE655384 RNP655370:ROA655384 RXL655370:RXW655384 SHH655370:SHS655384 SRD655370:SRO655384 TAZ655370:TBK655384 TKV655370:TLG655384 TUR655370:TVC655384 UEN655370:UEY655384 UOJ655370:UOU655384 UYF655370:UYQ655384 VIB655370:VIM655384 VRX655370:VSI655384 WBT655370:WCE655384 WLP655370:WMA655384 WVL655370:WVW655384 D720906:O720920 IZ720906:JK720920 SV720906:TG720920 ACR720906:ADC720920 AMN720906:AMY720920 AWJ720906:AWU720920 BGF720906:BGQ720920 BQB720906:BQM720920 BZX720906:CAI720920 CJT720906:CKE720920 CTP720906:CUA720920 DDL720906:DDW720920 DNH720906:DNS720920 DXD720906:DXO720920 EGZ720906:EHK720920 EQV720906:ERG720920 FAR720906:FBC720920 FKN720906:FKY720920 FUJ720906:FUU720920 GEF720906:GEQ720920 GOB720906:GOM720920 GXX720906:GYI720920 HHT720906:HIE720920 HRP720906:HSA720920 IBL720906:IBW720920 ILH720906:ILS720920 IVD720906:IVO720920 JEZ720906:JFK720920 JOV720906:JPG720920 JYR720906:JZC720920 KIN720906:KIY720920 KSJ720906:KSU720920 LCF720906:LCQ720920 LMB720906:LMM720920 LVX720906:LWI720920 MFT720906:MGE720920 MPP720906:MQA720920 MZL720906:MZW720920 NJH720906:NJS720920 NTD720906:NTO720920 OCZ720906:ODK720920 OMV720906:ONG720920 OWR720906:OXC720920 PGN720906:PGY720920 PQJ720906:PQU720920 QAF720906:QAQ720920 QKB720906:QKM720920 QTX720906:QUI720920 RDT720906:REE720920 RNP720906:ROA720920 RXL720906:RXW720920 SHH720906:SHS720920 SRD720906:SRO720920 TAZ720906:TBK720920 TKV720906:TLG720920 TUR720906:TVC720920 UEN720906:UEY720920 UOJ720906:UOU720920 UYF720906:UYQ720920 VIB720906:VIM720920 VRX720906:VSI720920 WBT720906:WCE720920 WLP720906:WMA720920 WVL720906:WVW720920 D786442:O786456 IZ786442:JK786456 SV786442:TG786456 ACR786442:ADC786456 AMN786442:AMY786456 AWJ786442:AWU786456 BGF786442:BGQ786456 BQB786442:BQM786456 BZX786442:CAI786456 CJT786442:CKE786456 CTP786442:CUA786456 DDL786442:DDW786456 DNH786442:DNS786456 DXD786442:DXO786456 EGZ786442:EHK786456 EQV786442:ERG786456 FAR786442:FBC786456 FKN786442:FKY786456 FUJ786442:FUU786456 GEF786442:GEQ786456 GOB786442:GOM786456 GXX786442:GYI786456 HHT786442:HIE786456 HRP786442:HSA786456 IBL786442:IBW786456 ILH786442:ILS786456 IVD786442:IVO786456 JEZ786442:JFK786456 JOV786442:JPG786456 JYR786442:JZC786456 KIN786442:KIY786456 KSJ786442:KSU786456 LCF786442:LCQ786456 LMB786442:LMM786456 LVX786442:LWI786456 MFT786442:MGE786456 MPP786442:MQA786456 MZL786442:MZW786456 NJH786442:NJS786456 NTD786442:NTO786456 OCZ786442:ODK786456 OMV786442:ONG786456 OWR786442:OXC786456 PGN786442:PGY786456 PQJ786442:PQU786456 QAF786442:QAQ786456 QKB786442:QKM786456 QTX786442:QUI786456 RDT786442:REE786456 RNP786442:ROA786456 RXL786442:RXW786456 SHH786442:SHS786456 SRD786442:SRO786456 TAZ786442:TBK786456 TKV786442:TLG786456 TUR786442:TVC786456 UEN786442:UEY786456 UOJ786442:UOU786456 UYF786442:UYQ786456 VIB786442:VIM786456 VRX786442:VSI786456 WBT786442:WCE786456 WLP786442:WMA786456 WVL786442:WVW786456 D851978:O851992 IZ851978:JK851992 SV851978:TG851992 ACR851978:ADC851992 AMN851978:AMY851992 AWJ851978:AWU851992 BGF851978:BGQ851992 BQB851978:BQM851992 BZX851978:CAI851992 CJT851978:CKE851992 CTP851978:CUA851992 DDL851978:DDW851992 DNH851978:DNS851992 DXD851978:DXO851992 EGZ851978:EHK851992 EQV851978:ERG851992 FAR851978:FBC851992 FKN851978:FKY851992 FUJ851978:FUU851992 GEF851978:GEQ851992 GOB851978:GOM851992 GXX851978:GYI851992 HHT851978:HIE851992 HRP851978:HSA851992 IBL851978:IBW851992 ILH851978:ILS851992 IVD851978:IVO851992 JEZ851978:JFK851992 JOV851978:JPG851992 JYR851978:JZC851992 KIN851978:KIY851992 KSJ851978:KSU851992 LCF851978:LCQ851992 LMB851978:LMM851992 LVX851978:LWI851992 MFT851978:MGE851992 MPP851978:MQA851992 MZL851978:MZW851992 NJH851978:NJS851992 NTD851978:NTO851992 OCZ851978:ODK851992 OMV851978:ONG851992 OWR851978:OXC851992 PGN851978:PGY851992 PQJ851978:PQU851992 QAF851978:QAQ851992 QKB851978:QKM851992 QTX851978:QUI851992 RDT851978:REE851992 RNP851978:ROA851992 RXL851978:RXW851992 SHH851978:SHS851992 SRD851978:SRO851992 TAZ851978:TBK851992 TKV851978:TLG851992 TUR851978:TVC851992 UEN851978:UEY851992 UOJ851978:UOU851992 UYF851978:UYQ851992 VIB851978:VIM851992 VRX851978:VSI851992 WBT851978:WCE851992 WLP851978:WMA851992 WVL851978:WVW851992 D917514:O917528 IZ917514:JK917528 SV917514:TG917528 ACR917514:ADC917528 AMN917514:AMY917528 AWJ917514:AWU917528 BGF917514:BGQ917528 BQB917514:BQM917528 BZX917514:CAI917528 CJT917514:CKE917528 CTP917514:CUA917528 DDL917514:DDW917528 DNH917514:DNS917528 DXD917514:DXO917528 EGZ917514:EHK917528 EQV917514:ERG917528 FAR917514:FBC917528 FKN917514:FKY917528 FUJ917514:FUU917528 GEF917514:GEQ917528 GOB917514:GOM917528 GXX917514:GYI917528 HHT917514:HIE917528 HRP917514:HSA917528 IBL917514:IBW917528 ILH917514:ILS917528 IVD917514:IVO917528 JEZ917514:JFK917528 JOV917514:JPG917528 JYR917514:JZC917528 KIN917514:KIY917528 KSJ917514:KSU917528 LCF917514:LCQ917528 LMB917514:LMM917528 LVX917514:LWI917528 MFT917514:MGE917528 MPP917514:MQA917528 MZL917514:MZW917528 NJH917514:NJS917528 NTD917514:NTO917528 OCZ917514:ODK917528 OMV917514:ONG917528 OWR917514:OXC917528 PGN917514:PGY917528 PQJ917514:PQU917528 QAF917514:QAQ917528 QKB917514:QKM917528 QTX917514:QUI917528 RDT917514:REE917528 RNP917514:ROA917528 RXL917514:RXW917528 SHH917514:SHS917528 SRD917514:SRO917528 TAZ917514:TBK917528 TKV917514:TLG917528 TUR917514:TVC917528 UEN917514:UEY917528 UOJ917514:UOU917528 UYF917514:UYQ917528 VIB917514:VIM917528 VRX917514:VSI917528 WBT917514:WCE917528 WLP917514:WMA917528 WVL917514:WVW917528 D983050:O983064 IZ983050:JK983064 SV983050:TG983064 ACR983050:ADC983064 AMN983050:AMY983064 AWJ983050:AWU983064 BGF983050:BGQ983064 BQB983050:BQM983064 BZX983050:CAI983064 CJT983050:CKE983064 CTP983050:CUA983064 DDL983050:DDW983064 DNH983050:DNS983064 DXD983050:DXO983064 EGZ983050:EHK983064 EQV983050:ERG983064 FAR983050:FBC983064 FKN983050:FKY983064 FUJ983050:FUU983064 GEF983050:GEQ983064 GOB983050:GOM983064 GXX983050:GYI983064 HHT983050:HIE983064 HRP983050:HSA983064 IBL983050:IBW983064 ILH983050:ILS983064 IVD983050:IVO983064 JEZ983050:JFK983064 JOV983050:JPG983064 JYR983050:JZC983064 KIN983050:KIY983064 KSJ983050:KSU983064 LCF983050:LCQ983064 LMB983050:LMM983064 LVX983050:LWI983064 MFT983050:MGE983064 MPP983050:MQA983064 MZL983050:MZW983064 NJH983050:NJS983064 NTD983050:NTO983064 OCZ983050:ODK983064 OMV983050:ONG983064 OWR983050:OXC983064 PGN983050:PGY983064 PQJ983050:PQU983064 QAF983050:QAQ983064 QKB983050:QKM983064 QTX983050:QUI983064 RDT983050:REE983064 RNP983050:ROA983064 RXL983050:RXW983064 SHH983050:SHS983064 SRD983050:SRO983064 TAZ983050:TBK983064 TKV983050:TLG983064 TUR983050:TVC983064 UEN983050:UEY983064 UOJ983050:UOU983064 UYF983050:UYQ983064 VIB983050:VIM983064 VRX983050:VSI983064 WBT983050:WCE983064 WLP983050:WMA983064 WVL983050:WVW983064 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formula1>-999999999999</formula1>
      <formula2>999999999999</formula2>
    </dataValidation>
  </dataValidations>
  <printOptions horizontalCentered="1"/>
  <pageMargins left="0.39370078740157483" right="0.19685039370078741" top="0.78740157480314965" bottom="0.39370078740157483" header="0.19685039370078741" footer="0.19685039370078741"/>
  <pageSetup paperSize="9" scale="89" firstPageNumber="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CA29"/>
  <sheetViews>
    <sheetView zoomScaleNormal="100" zoomScaleSheetLayoutView="100" workbookViewId="0">
      <pane xSplit="20025" topLeftCell="W1"/>
      <selection activeCell="K28" sqref="K28"/>
      <selection pane="topRight" activeCell="U22" sqref="U22"/>
    </sheetView>
  </sheetViews>
  <sheetFormatPr defaultRowHeight="12"/>
  <cols>
    <col min="1" max="1" width="9" style="236" bestFit="1" customWidth="1"/>
    <col min="2" max="2" width="4.875" style="236" customWidth="1"/>
    <col min="3" max="3" width="3.25" style="236" customWidth="1"/>
    <col min="4" max="4" width="13.75" style="236" customWidth="1"/>
    <col min="5" max="5" width="9.625" style="236" customWidth="1"/>
    <col min="6" max="6" width="10.625" style="236" customWidth="1"/>
    <col min="7" max="11" width="9.625" style="236" customWidth="1"/>
    <col min="12" max="256" width="9" style="236"/>
    <col min="257" max="257" width="9" style="236" bestFit="1" customWidth="1"/>
    <col min="258" max="258" width="4.875" style="236" customWidth="1"/>
    <col min="259" max="259" width="3.25" style="236" customWidth="1"/>
    <col min="260" max="260" width="13.75" style="236" customWidth="1"/>
    <col min="261" max="261" width="9.625" style="236" customWidth="1"/>
    <col min="262" max="262" width="10.625" style="236" customWidth="1"/>
    <col min="263" max="267" width="9.625" style="236" customWidth="1"/>
    <col min="268" max="512" width="9" style="236"/>
    <col min="513" max="513" width="9" style="236" bestFit="1" customWidth="1"/>
    <col min="514" max="514" width="4.875" style="236" customWidth="1"/>
    <col min="515" max="515" width="3.25" style="236" customWidth="1"/>
    <col min="516" max="516" width="13.75" style="236" customWidth="1"/>
    <col min="517" max="517" width="9.625" style="236" customWidth="1"/>
    <col min="518" max="518" width="10.625" style="236" customWidth="1"/>
    <col min="519" max="523" width="9.625" style="236" customWidth="1"/>
    <col min="524" max="768" width="9" style="236"/>
    <col min="769" max="769" width="9" style="236" bestFit="1" customWidth="1"/>
    <col min="770" max="770" width="4.875" style="236" customWidth="1"/>
    <col min="771" max="771" width="3.25" style="236" customWidth="1"/>
    <col min="772" max="772" width="13.75" style="236" customWidth="1"/>
    <col min="773" max="773" width="9.625" style="236" customWidth="1"/>
    <col min="774" max="774" width="10.625" style="236" customWidth="1"/>
    <col min="775" max="779" width="9.625" style="236" customWidth="1"/>
    <col min="780" max="1024" width="9" style="236"/>
    <col min="1025" max="1025" width="9" style="236" bestFit="1" customWidth="1"/>
    <col min="1026" max="1026" width="4.875" style="236" customWidth="1"/>
    <col min="1027" max="1027" width="3.25" style="236" customWidth="1"/>
    <col min="1028" max="1028" width="13.75" style="236" customWidth="1"/>
    <col min="1029" max="1029" width="9.625" style="236" customWidth="1"/>
    <col min="1030" max="1030" width="10.625" style="236" customWidth="1"/>
    <col min="1031" max="1035" width="9.625" style="236" customWidth="1"/>
    <col min="1036" max="1280" width="9" style="236"/>
    <col min="1281" max="1281" width="9" style="236" bestFit="1" customWidth="1"/>
    <col min="1282" max="1282" width="4.875" style="236" customWidth="1"/>
    <col min="1283" max="1283" width="3.25" style="236" customWidth="1"/>
    <col min="1284" max="1284" width="13.75" style="236" customWidth="1"/>
    <col min="1285" max="1285" width="9.625" style="236" customWidth="1"/>
    <col min="1286" max="1286" width="10.625" style="236" customWidth="1"/>
    <col min="1287" max="1291" width="9.625" style="236" customWidth="1"/>
    <col min="1292" max="1536" width="9" style="236"/>
    <col min="1537" max="1537" width="9" style="236" bestFit="1" customWidth="1"/>
    <col min="1538" max="1538" width="4.875" style="236" customWidth="1"/>
    <col min="1539" max="1539" width="3.25" style="236" customWidth="1"/>
    <col min="1540" max="1540" width="13.75" style="236" customWidth="1"/>
    <col min="1541" max="1541" width="9.625" style="236" customWidth="1"/>
    <col min="1542" max="1542" width="10.625" style="236" customWidth="1"/>
    <col min="1543" max="1547" width="9.625" style="236" customWidth="1"/>
    <col min="1548" max="1792" width="9" style="236"/>
    <col min="1793" max="1793" width="9" style="236" bestFit="1" customWidth="1"/>
    <col min="1794" max="1794" width="4.875" style="236" customWidth="1"/>
    <col min="1795" max="1795" width="3.25" style="236" customWidth="1"/>
    <col min="1796" max="1796" width="13.75" style="236" customWidth="1"/>
    <col min="1797" max="1797" width="9.625" style="236" customWidth="1"/>
    <col min="1798" max="1798" width="10.625" style="236" customWidth="1"/>
    <col min="1799" max="1803" width="9.625" style="236" customWidth="1"/>
    <col min="1804" max="2048" width="9" style="236"/>
    <col min="2049" max="2049" width="9" style="236" bestFit="1" customWidth="1"/>
    <col min="2050" max="2050" width="4.875" style="236" customWidth="1"/>
    <col min="2051" max="2051" width="3.25" style="236" customWidth="1"/>
    <col min="2052" max="2052" width="13.75" style="236" customWidth="1"/>
    <col min="2053" max="2053" width="9.625" style="236" customWidth="1"/>
    <col min="2054" max="2054" width="10.625" style="236" customWidth="1"/>
    <col min="2055" max="2059" width="9.625" style="236" customWidth="1"/>
    <col min="2060" max="2304" width="9" style="236"/>
    <col min="2305" max="2305" width="9" style="236" bestFit="1" customWidth="1"/>
    <col min="2306" max="2306" width="4.875" style="236" customWidth="1"/>
    <col min="2307" max="2307" width="3.25" style="236" customWidth="1"/>
    <col min="2308" max="2308" width="13.75" style="236" customWidth="1"/>
    <col min="2309" max="2309" width="9.625" style="236" customWidth="1"/>
    <col min="2310" max="2310" width="10.625" style="236" customWidth="1"/>
    <col min="2311" max="2315" width="9.625" style="236" customWidth="1"/>
    <col min="2316" max="2560" width="9" style="236"/>
    <col min="2561" max="2561" width="9" style="236" bestFit="1" customWidth="1"/>
    <col min="2562" max="2562" width="4.875" style="236" customWidth="1"/>
    <col min="2563" max="2563" width="3.25" style="236" customWidth="1"/>
    <col min="2564" max="2564" width="13.75" style="236" customWidth="1"/>
    <col min="2565" max="2565" width="9.625" style="236" customWidth="1"/>
    <col min="2566" max="2566" width="10.625" style="236" customWidth="1"/>
    <col min="2567" max="2571" width="9.625" style="236" customWidth="1"/>
    <col min="2572" max="2816" width="9" style="236"/>
    <col min="2817" max="2817" width="9" style="236" bestFit="1" customWidth="1"/>
    <col min="2818" max="2818" width="4.875" style="236" customWidth="1"/>
    <col min="2819" max="2819" width="3.25" style="236" customWidth="1"/>
    <col min="2820" max="2820" width="13.75" style="236" customWidth="1"/>
    <col min="2821" max="2821" width="9.625" style="236" customWidth="1"/>
    <col min="2822" max="2822" width="10.625" style="236" customWidth="1"/>
    <col min="2823" max="2827" width="9.625" style="236" customWidth="1"/>
    <col min="2828" max="3072" width="9" style="236"/>
    <col min="3073" max="3073" width="9" style="236" bestFit="1" customWidth="1"/>
    <col min="3074" max="3074" width="4.875" style="236" customWidth="1"/>
    <col min="3075" max="3075" width="3.25" style="236" customWidth="1"/>
    <col min="3076" max="3076" width="13.75" style="236" customWidth="1"/>
    <col min="3077" max="3077" width="9.625" style="236" customWidth="1"/>
    <col min="3078" max="3078" width="10.625" style="236" customWidth="1"/>
    <col min="3079" max="3083" width="9.625" style="236" customWidth="1"/>
    <col min="3084" max="3328" width="9" style="236"/>
    <col min="3329" max="3329" width="9" style="236" bestFit="1" customWidth="1"/>
    <col min="3330" max="3330" width="4.875" style="236" customWidth="1"/>
    <col min="3331" max="3331" width="3.25" style="236" customWidth="1"/>
    <col min="3332" max="3332" width="13.75" style="236" customWidth="1"/>
    <col min="3333" max="3333" width="9.625" style="236" customWidth="1"/>
    <col min="3334" max="3334" width="10.625" style="236" customWidth="1"/>
    <col min="3335" max="3339" width="9.625" style="236" customWidth="1"/>
    <col min="3340" max="3584" width="9" style="236"/>
    <col min="3585" max="3585" width="9" style="236" bestFit="1" customWidth="1"/>
    <col min="3586" max="3586" width="4.875" style="236" customWidth="1"/>
    <col min="3587" max="3587" width="3.25" style="236" customWidth="1"/>
    <col min="3588" max="3588" width="13.75" style="236" customWidth="1"/>
    <col min="3589" max="3589" width="9.625" style="236" customWidth="1"/>
    <col min="3590" max="3590" width="10.625" style="236" customWidth="1"/>
    <col min="3591" max="3595" width="9.625" style="236" customWidth="1"/>
    <col min="3596" max="3840" width="9" style="236"/>
    <col min="3841" max="3841" width="9" style="236" bestFit="1" customWidth="1"/>
    <col min="3842" max="3842" width="4.875" style="236" customWidth="1"/>
    <col min="3843" max="3843" width="3.25" style="236" customWidth="1"/>
    <col min="3844" max="3844" width="13.75" style="236" customWidth="1"/>
    <col min="3845" max="3845" width="9.625" style="236" customWidth="1"/>
    <col min="3846" max="3846" width="10.625" style="236" customWidth="1"/>
    <col min="3847" max="3851" width="9.625" style="236" customWidth="1"/>
    <col min="3852" max="4096" width="9" style="236"/>
    <col min="4097" max="4097" width="9" style="236" bestFit="1" customWidth="1"/>
    <col min="4098" max="4098" width="4.875" style="236" customWidth="1"/>
    <col min="4099" max="4099" width="3.25" style="236" customWidth="1"/>
    <col min="4100" max="4100" width="13.75" style="236" customWidth="1"/>
    <col min="4101" max="4101" width="9.625" style="236" customWidth="1"/>
    <col min="4102" max="4102" width="10.625" style="236" customWidth="1"/>
    <col min="4103" max="4107" width="9.625" style="236" customWidth="1"/>
    <col min="4108" max="4352" width="9" style="236"/>
    <col min="4353" max="4353" width="9" style="236" bestFit="1" customWidth="1"/>
    <col min="4354" max="4354" width="4.875" style="236" customWidth="1"/>
    <col min="4355" max="4355" width="3.25" style="236" customWidth="1"/>
    <col min="4356" max="4356" width="13.75" style="236" customWidth="1"/>
    <col min="4357" max="4357" width="9.625" style="236" customWidth="1"/>
    <col min="4358" max="4358" width="10.625" style="236" customWidth="1"/>
    <col min="4359" max="4363" width="9.625" style="236" customWidth="1"/>
    <col min="4364" max="4608" width="9" style="236"/>
    <col min="4609" max="4609" width="9" style="236" bestFit="1" customWidth="1"/>
    <col min="4610" max="4610" width="4.875" style="236" customWidth="1"/>
    <col min="4611" max="4611" width="3.25" style="236" customWidth="1"/>
    <col min="4612" max="4612" width="13.75" style="236" customWidth="1"/>
    <col min="4613" max="4613" width="9.625" style="236" customWidth="1"/>
    <col min="4614" max="4614" width="10.625" style="236" customWidth="1"/>
    <col min="4615" max="4619" width="9.625" style="236" customWidth="1"/>
    <col min="4620" max="4864" width="9" style="236"/>
    <col min="4865" max="4865" width="9" style="236" bestFit="1" customWidth="1"/>
    <col min="4866" max="4866" width="4.875" style="236" customWidth="1"/>
    <col min="4867" max="4867" width="3.25" style="236" customWidth="1"/>
    <col min="4868" max="4868" width="13.75" style="236" customWidth="1"/>
    <col min="4869" max="4869" width="9.625" style="236" customWidth="1"/>
    <col min="4870" max="4870" width="10.625" style="236" customWidth="1"/>
    <col min="4871" max="4875" width="9.625" style="236" customWidth="1"/>
    <col min="4876" max="5120" width="9" style="236"/>
    <col min="5121" max="5121" width="9" style="236" bestFit="1" customWidth="1"/>
    <col min="5122" max="5122" width="4.875" style="236" customWidth="1"/>
    <col min="5123" max="5123" width="3.25" style="236" customWidth="1"/>
    <col min="5124" max="5124" width="13.75" style="236" customWidth="1"/>
    <col min="5125" max="5125" width="9.625" style="236" customWidth="1"/>
    <col min="5126" max="5126" width="10.625" style="236" customWidth="1"/>
    <col min="5127" max="5131" width="9.625" style="236" customWidth="1"/>
    <col min="5132" max="5376" width="9" style="236"/>
    <col min="5377" max="5377" width="9" style="236" bestFit="1" customWidth="1"/>
    <col min="5378" max="5378" width="4.875" style="236" customWidth="1"/>
    <col min="5379" max="5379" width="3.25" style="236" customWidth="1"/>
    <col min="5380" max="5380" width="13.75" style="236" customWidth="1"/>
    <col min="5381" max="5381" width="9.625" style="236" customWidth="1"/>
    <col min="5382" max="5382" width="10.625" style="236" customWidth="1"/>
    <col min="5383" max="5387" width="9.625" style="236" customWidth="1"/>
    <col min="5388" max="5632" width="9" style="236"/>
    <col min="5633" max="5633" width="9" style="236" bestFit="1" customWidth="1"/>
    <col min="5634" max="5634" width="4.875" style="236" customWidth="1"/>
    <col min="5635" max="5635" width="3.25" style="236" customWidth="1"/>
    <col min="5636" max="5636" width="13.75" style="236" customWidth="1"/>
    <col min="5637" max="5637" width="9.625" style="236" customWidth="1"/>
    <col min="5638" max="5638" width="10.625" style="236" customWidth="1"/>
    <col min="5639" max="5643" width="9.625" style="236" customWidth="1"/>
    <col min="5644" max="5888" width="9" style="236"/>
    <col min="5889" max="5889" width="9" style="236" bestFit="1" customWidth="1"/>
    <col min="5890" max="5890" width="4.875" style="236" customWidth="1"/>
    <col min="5891" max="5891" width="3.25" style="236" customWidth="1"/>
    <col min="5892" max="5892" width="13.75" style="236" customWidth="1"/>
    <col min="5893" max="5893" width="9.625" style="236" customWidth="1"/>
    <col min="5894" max="5894" width="10.625" style="236" customWidth="1"/>
    <col min="5895" max="5899" width="9.625" style="236" customWidth="1"/>
    <col min="5900" max="6144" width="9" style="236"/>
    <col min="6145" max="6145" width="9" style="236" bestFit="1" customWidth="1"/>
    <col min="6146" max="6146" width="4.875" style="236" customWidth="1"/>
    <col min="6147" max="6147" width="3.25" style="236" customWidth="1"/>
    <col min="6148" max="6148" width="13.75" style="236" customWidth="1"/>
    <col min="6149" max="6149" width="9.625" style="236" customWidth="1"/>
    <col min="6150" max="6150" width="10.625" style="236" customWidth="1"/>
    <col min="6151" max="6155" width="9.625" style="236" customWidth="1"/>
    <col min="6156" max="6400" width="9" style="236"/>
    <col min="6401" max="6401" width="9" style="236" bestFit="1" customWidth="1"/>
    <col min="6402" max="6402" width="4.875" style="236" customWidth="1"/>
    <col min="6403" max="6403" width="3.25" style="236" customWidth="1"/>
    <col min="6404" max="6404" width="13.75" style="236" customWidth="1"/>
    <col min="6405" max="6405" width="9.625" style="236" customWidth="1"/>
    <col min="6406" max="6406" width="10.625" style="236" customWidth="1"/>
    <col min="6407" max="6411" width="9.625" style="236" customWidth="1"/>
    <col min="6412" max="6656" width="9" style="236"/>
    <col min="6657" max="6657" width="9" style="236" bestFit="1" customWidth="1"/>
    <col min="6658" max="6658" width="4.875" style="236" customWidth="1"/>
    <col min="6659" max="6659" width="3.25" style="236" customWidth="1"/>
    <col min="6660" max="6660" width="13.75" style="236" customWidth="1"/>
    <col min="6661" max="6661" width="9.625" style="236" customWidth="1"/>
    <col min="6662" max="6662" width="10.625" style="236" customWidth="1"/>
    <col min="6663" max="6667" width="9.625" style="236" customWidth="1"/>
    <col min="6668" max="6912" width="9" style="236"/>
    <col min="6913" max="6913" width="9" style="236" bestFit="1" customWidth="1"/>
    <col min="6914" max="6914" width="4.875" style="236" customWidth="1"/>
    <col min="6915" max="6915" width="3.25" style="236" customWidth="1"/>
    <col min="6916" max="6916" width="13.75" style="236" customWidth="1"/>
    <col min="6917" max="6917" width="9.625" style="236" customWidth="1"/>
    <col min="6918" max="6918" width="10.625" style="236" customWidth="1"/>
    <col min="6919" max="6923" width="9.625" style="236" customWidth="1"/>
    <col min="6924" max="7168" width="9" style="236"/>
    <col min="7169" max="7169" width="9" style="236" bestFit="1" customWidth="1"/>
    <col min="7170" max="7170" width="4.875" style="236" customWidth="1"/>
    <col min="7171" max="7171" width="3.25" style="236" customWidth="1"/>
    <col min="7172" max="7172" width="13.75" style="236" customWidth="1"/>
    <col min="7173" max="7173" width="9.625" style="236" customWidth="1"/>
    <col min="7174" max="7174" width="10.625" style="236" customWidth="1"/>
    <col min="7175" max="7179" width="9.625" style="236" customWidth="1"/>
    <col min="7180" max="7424" width="9" style="236"/>
    <col min="7425" max="7425" width="9" style="236" bestFit="1" customWidth="1"/>
    <col min="7426" max="7426" width="4.875" style="236" customWidth="1"/>
    <col min="7427" max="7427" width="3.25" style="236" customWidth="1"/>
    <col min="7428" max="7428" width="13.75" style="236" customWidth="1"/>
    <col min="7429" max="7429" width="9.625" style="236" customWidth="1"/>
    <col min="7430" max="7430" width="10.625" style="236" customWidth="1"/>
    <col min="7431" max="7435" width="9.625" style="236" customWidth="1"/>
    <col min="7436" max="7680" width="9" style="236"/>
    <col min="7681" max="7681" width="9" style="236" bestFit="1" customWidth="1"/>
    <col min="7682" max="7682" width="4.875" style="236" customWidth="1"/>
    <col min="7683" max="7683" width="3.25" style="236" customWidth="1"/>
    <col min="7684" max="7684" width="13.75" style="236" customWidth="1"/>
    <col min="7685" max="7685" width="9.625" style="236" customWidth="1"/>
    <col min="7686" max="7686" width="10.625" style="236" customWidth="1"/>
    <col min="7687" max="7691" width="9.625" style="236" customWidth="1"/>
    <col min="7692" max="7936" width="9" style="236"/>
    <col min="7937" max="7937" width="9" style="236" bestFit="1" customWidth="1"/>
    <col min="7938" max="7938" width="4.875" style="236" customWidth="1"/>
    <col min="7939" max="7939" width="3.25" style="236" customWidth="1"/>
    <col min="7940" max="7940" width="13.75" style="236" customWidth="1"/>
    <col min="7941" max="7941" width="9.625" style="236" customWidth="1"/>
    <col min="7942" max="7942" width="10.625" style="236" customWidth="1"/>
    <col min="7943" max="7947" width="9.625" style="236" customWidth="1"/>
    <col min="7948" max="8192" width="9" style="236"/>
    <col min="8193" max="8193" width="9" style="236" bestFit="1" customWidth="1"/>
    <col min="8194" max="8194" width="4.875" style="236" customWidth="1"/>
    <col min="8195" max="8195" width="3.25" style="236" customWidth="1"/>
    <col min="8196" max="8196" width="13.75" style="236" customWidth="1"/>
    <col min="8197" max="8197" width="9.625" style="236" customWidth="1"/>
    <col min="8198" max="8198" width="10.625" style="236" customWidth="1"/>
    <col min="8199" max="8203" width="9.625" style="236" customWidth="1"/>
    <col min="8204" max="8448" width="9" style="236"/>
    <col min="8449" max="8449" width="9" style="236" bestFit="1" customWidth="1"/>
    <col min="8450" max="8450" width="4.875" style="236" customWidth="1"/>
    <col min="8451" max="8451" width="3.25" style="236" customWidth="1"/>
    <col min="8452" max="8452" width="13.75" style="236" customWidth="1"/>
    <col min="8453" max="8453" width="9.625" style="236" customWidth="1"/>
    <col min="8454" max="8454" width="10.625" style="236" customWidth="1"/>
    <col min="8455" max="8459" width="9.625" style="236" customWidth="1"/>
    <col min="8460" max="8704" width="9" style="236"/>
    <col min="8705" max="8705" width="9" style="236" bestFit="1" customWidth="1"/>
    <col min="8706" max="8706" width="4.875" style="236" customWidth="1"/>
    <col min="8707" max="8707" width="3.25" style="236" customWidth="1"/>
    <col min="8708" max="8708" width="13.75" style="236" customWidth="1"/>
    <col min="8709" max="8709" width="9.625" style="236" customWidth="1"/>
    <col min="8710" max="8710" width="10.625" style="236" customWidth="1"/>
    <col min="8711" max="8715" width="9.625" style="236" customWidth="1"/>
    <col min="8716" max="8960" width="9" style="236"/>
    <col min="8961" max="8961" width="9" style="236" bestFit="1" customWidth="1"/>
    <col min="8962" max="8962" width="4.875" style="236" customWidth="1"/>
    <col min="8963" max="8963" width="3.25" style="236" customWidth="1"/>
    <col min="8964" max="8964" width="13.75" style="236" customWidth="1"/>
    <col min="8965" max="8965" width="9.625" style="236" customWidth="1"/>
    <col min="8966" max="8966" width="10.625" style="236" customWidth="1"/>
    <col min="8967" max="8971" width="9.625" style="236" customWidth="1"/>
    <col min="8972" max="9216" width="9" style="236"/>
    <col min="9217" max="9217" width="9" style="236" bestFit="1" customWidth="1"/>
    <col min="9218" max="9218" width="4.875" style="236" customWidth="1"/>
    <col min="9219" max="9219" width="3.25" style="236" customWidth="1"/>
    <col min="9220" max="9220" width="13.75" style="236" customWidth="1"/>
    <col min="9221" max="9221" width="9.625" style="236" customWidth="1"/>
    <col min="9222" max="9222" width="10.625" style="236" customWidth="1"/>
    <col min="9223" max="9227" width="9.625" style="236" customWidth="1"/>
    <col min="9228" max="9472" width="9" style="236"/>
    <col min="9473" max="9473" width="9" style="236" bestFit="1" customWidth="1"/>
    <col min="9474" max="9474" width="4.875" style="236" customWidth="1"/>
    <col min="9475" max="9475" width="3.25" style="236" customWidth="1"/>
    <col min="9476" max="9476" width="13.75" style="236" customWidth="1"/>
    <col min="9477" max="9477" width="9.625" style="236" customWidth="1"/>
    <col min="9478" max="9478" width="10.625" style="236" customWidth="1"/>
    <col min="9479" max="9483" width="9.625" style="236" customWidth="1"/>
    <col min="9484" max="9728" width="9" style="236"/>
    <col min="9729" max="9729" width="9" style="236" bestFit="1" customWidth="1"/>
    <col min="9730" max="9730" width="4.875" style="236" customWidth="1"/>
    <col min="9731" max="9731" width="3.25" style="236" customWidth="1"/>
    <col min="9732" max="9732" width="13.75" style="236" customWidth="1"/>
    <col min="9733" max="9733" width="9.625" style="236" customWidth="1"/>
    <col min="9734" max="9734" width="10.625" style="236" customWidth="1"/>
    <col min="9735" max="9739" width="9.625" style="236" customWidth="1"/>
    <col min="9740" max="9984" width="9" style="236"/>
    <col min="9985" max="9985" width="9" style="236" bestFit="1" customWidth="1"/>
    <col min="9986" max="9986" width="4.875" style="236" customWidth="1"/>
    <col min="9987" max="9987" width="3.25" style="236" customWidth="1"/>
    <col min="9988" max="9988" width="13.75" style="236" customWidth="1"/>
    <col min="9989" max="9989" width="9.625" style="236" customWidth="1"/>
    <col min="9990" max="9990" width="10.625" style="236" customWidth="1"/>
    <col min="9991" max="9995" width="9.625" style="236" customWidth="1"/>
    <col min="9996" max="10240" width="9" style="236"/>
    <col min="10241" max="10241" width="9" style="236" bestFit="1" customWidth="1"/>
    <col min="10242" max="10242" width="4.875" style="236" customWidth="1"/>
    <col min="10243" max="10243" width="3.25" style="236" customWidth="1"/>
    <col min="10244" max="10244" width="13.75" style="236" customWidth="1"/>
    <col min="10245" max="10245" width="9.625" style="236" customWidth="1"/>
    <col min="10246" max="10246" width="10.625" style="236" customWidth="1"/>
    <col min="10247" max="10251" width="9.625" style="236" customWidth="1"/>
    <col min="10252" max="10496" width="9" style="236"/>
    <col min="10497" max="10497" width="9" style="236" bestFit="1" customWidth="1"/>
    <col min="10498" max="10498" width="4.875" style="236" customWidth="1"/>
    <col min="10499" max="10499" width="3.25" style="236" customWidth="1"/>
    <col min="10500" max="10500" width="13.75" style="236" customWidth="1"/>
    <col min="10501" max="10501" width="9.625" style="236" customWidth="1"/>
    <col min="10502" max="10502" width="10.625" style="236" customWidth="1"/>
    <col min="10503" max="10507" width="9.625" style="236" customWidth="1"/>
    <col min="10508" max="10752" width="9" style="236"/>
    <col min="10753" max="10753" width="9" style="236" bestFit="1" customWidth="1"/>
    <col min="10754" max="10754" width="4.875" style="236" customWidth="1"/>
    <col min="10755" max="10755" width="3.25" style="236" customWidth="1"/>
    <col min="10756" max="10756" width="13.75" style="236" customWidth="1"/>
    <col min="10757" max="10757" width="9.625" style="236" customWidth="1"/>
    <col min="10758" max="10758" width="10.625" style="236" customWidth="1"/>
    <col min="10759" max="10763" width="9.625" style="236" customWidth="1"/>
    <col min="10764" max="11008" width="9" style="236"/>
    <col min="11009" max="11009" width="9" style="236" bestFit="1" customWidth="1"/>
    <col min="11010" max="11010" width="4.875" style="236" customWidth="1"/>
    <col min="11011" max="11011" width="3.25" style="236" customWidth="1"/>
    <col min="11012" max="11012" width="13.75" style="236" customWidth="1"/>
    <col min="11013" max="11013" width="9.625" style="236" customWidth="1"/>
    <col min="11014" max="11014" width="10.625" style="236" customWidth="1"/>
    <col min="11015" max="11019" width="9.625" style="236" customWidth="1"/>
    <col min="11020" max="11264" width="9" style="236"/>
    <col min="11265" max="11265" width="9" style="236" bestFit="1" customWidth="1"/>
    <col min="11266" max="11266" width="4.875" style="236" customWidth="1"/>
    <col min="11267" max="11267" width="3.25" style="236" customWidth="1"/>
    <col min="11268" max="11268" width="13.75" style="236" customWidth="1"/>
    <col min="11269" max="11269" width="9.625" style="236" customWidth="1"/>
    <col min="11270" max="11270" width="10.625" style="236" customWidth="1"/>
    <col min="11271" max="11275" width="9.625" style="236" customWidth="1"/>
    <col min="11276" max="11520" width="9" style="236"/>
    <col min="11521" max="11521" width="9" style="236" bestFit="1" customWidth="1"/>
    <col min="11522" max="11522" width="4.875" style="236" customWidth="1"/>
    <col min="11523" max="11523" width="3.25" style="236" customWidth="1"/>
    <col min="11524" max="11524" width="13.75" style="236" customWidth="1"/>
    <col min="11525" max="11525" width="9.625" style="236" customWidth="1"/>
    <col min="11526" max="11526" width="10.625" style="236" customWidth="1"/>
    <col min="11527" max="11531" width="9.625" style="236" customWidth="1"/>
    <col min="11532" max="11776" width="9" style="236"/>
    <col min="11777" max="11777" width="9" style="236" bestFit="1" customWidth="1"/>
    <col min="11778" max="11778" width="4.875" style="236" customWidth="1"/>
    <col min="11779" max="11779" width="3.25" style="236" customWidth="1"/>
    <col min="11780" max="11780" width="13.75" style="236" customWidth="1"/>
    <col min="11781" max="11781" width="9.625" style="236" customWidth="1"/>
    <col min="11782" max="11782" width="10.625" style="236" customWidth="1"/>
    <col min="11783" max="11787" width="9.625" style="236" customWidth="1"/>
    <col min="11788" max="12032" width="9" style="236"/>
    <col min="12033" max="12033" width="9" style="236" bestFit="1" customWidth="1"/>
    <col min="12034" max="12034" width="4.875" style="236" customWidth="1"/>
    <col min="12035" max="12035" width="3.25" style="236" customWidth="1"/>
    <col min="12036" max="12036" width="13.75" style="236" customWidth="1"/>
    <col min="12037" max="12037" width="9.625" style="236" customWidth="1"/>
    <col min="12038" max="12038" width="10.625" style="236" customWidth="1"/>
    <col min="12039" max="12043" width="9.625" style="236" customWidth="1"/>
    <col min="12044" max="12288" width="9" style="236"/>
    <col min="12289" max="12289" width="9" style="236" bestFit="1" customWidth="1"/>
    <col min="12290" max="12290" width="4.875" style="236" customWidth="1"/>
    <col min="12291" max="12291" width="3.25" style="236" customWidth="1"/>
    <col min="12292" max="12292" width="13.75" style="236" customWidth="1"/>
    <col min="12293" max="12293" width="9.625" style="236" customWidth="1"/>
    <col min="12294" max="12294" width="10.625" style="236" customWidth="1"/>
    <col min="12295" max="12299" width="9.625" style="236" customWidth="1"/>
    <col min="12300" max="12544" width="9" style="236"/>
    <col min="12545" max="12545" width="9" style="236" bestFit="1" customWidth="1"/>
    <col min="12546" max="12546" width="4.875" style="236" customWidth="1"/>
    <col min="12547" max="12547" width="3.25" style="236" customWidth="1"/>
    <col min="12548" max="12548" width="13.75" style="236" customWidth="1"/>
    <col min="12549" max="12549" width="9.625" style="236" customWidth="1"/>
    <col min="12550" max="12550" width="10.625" style="236" customWidth="1"/>
    <col min="12551" max="12555" width="9.625" style="236" customWidth="1"/>
    <col min="12556" max="12800" width="9" style="236"/>
    <col min="12801" max="12801" width="9" style="236" bestFit="1" customWidth="1"/>
    <col min="12802" max="12802" width="4.875" style="236" customWidth="1"/>
    <col min="12803" max="12803" width="3.25" style="236" customWidth="1"/>
    <col min="12804" max="12804" width="13.75" style="236" customWidth="1"/>
    <col min="12805" max="12805" width="9.625" style="236" customWidth="1"/>
    <col min="12806" max="12806" width="10.625" style="236" customWidth="1"/>
    <col min="12807" max="12811" width="9.625" style="236" customWidth="1"/>
    <col min="12812" max="13056" width="9" style="236"/>
    <col min="13057" max="13057" width="9" style="236" bestFit="1" customWidth="1"/>
    <col min="13058" max="13058" width="4.875" style="236" customWidth="1"/>
    <col min="13059" max="13059" width="3.25" style="236" customWidth="1"/>
    <col min="13060" max="13060" width="13.75" style="236" customWidth="1"/>
    <col min="13061" max="13061" width="9.625" style="236" customWidth="1"/>
    <col min="13062" max="13062" width="10.625" style="236" customWidth="1"/>
    <col min="13063" max="13067" width="9.625" style="236" customWidth="1"/>
    <col min="13068" max="13312" width="9" style="236"/>
    <col min="13313" max="13313" width="9" style="236" bestFit="1" customWidth="1"/>
    <col min="13314" max="13314" width="4.875" style="236" customWidth="1"/>
    <col min="13315" max="13315" width="3.25" style="236" customWidth="1"/>
    <col min="13316" max="13316" width="13.75" style="236" customWidth="1"/>
    <col min="13317" max="13317" width="9.625" style="236" customWidth="1"/>
    <col min="13318" max="13318" width="10.625" style="236" customWidth="1"/>
    <col min="13319" max="13323" width="9.625" style="236" customWidth="1"/>
    <col min="13324" max="13568" width="9" style="236"/>
    <col min="13569" max="13569" width="9" style="236" bestFit="1" customWidth="1"/>
    <col min="13570" max="13570" width="4.875" style="236" customWidth="1"/>
    <col min="13571" max="13571" width="3.25" style="236" customWidth="1"/>
    <col min="13572" max="13572" width="13.75" style="236" customWidth="1"/>
    <col min="13573" max="13573" width="9.625" style="236" customWidth="1"/>
    <col min="13574" max="13574" width="10.625" style="236" customWidth="1"/>
    <col min="13575" max="13579" width="9.625" style="236" customWidth="1"/>
    <col min="13580" max="13824" width="9" style="236"/>
    <col min="13825" max="13825" width="9" style="236" bestFit="1" customWidth="1"/>
    <col min="13826" max="13826" width="4.875" style="236" customWidth="1"/>
    <col min="13827" max="13827" width="3.25" style="236" customWidth="1"/>
    <col min="13828" max="13828" width="13.75" style="236" customWidth="1"/>
    <col min="13829" max="13829" width="9.625" style="236" customWidth="1"/>
    <col min="13830" max="13830" width="10.625" style="236" customWidth="1"/>
    <col min="13831" max="13835" width="9.625" style="236" customWidth="1"/>
    <col min="13836" max="14080" width="9" style="236"/>
    <col min="14081" max="14081" width="9" style="236" bestFit="1" customWidth="1"/>
    <col min="14082" max="14082" width="4.875" style="236" customWidth="1"/>
    <col min="14083" max="14083" width="3.25" style="236" customWidth="1"/>
    <col min="14084" max="14084" width="13.75" style="236" customWidth="1"/>
    <col min="14085" max="14085" width="9.625" style="236" customWidth="1"/>
    <col min="14086" max="14086" width="10.625" style="236" customWidth="1"/>
    <col min="14087" max="14091" width="9.625" style="236" customWidth="1"/>
    <col min="14092" max="14336" width="9" style="236"/>
    <col min="14337" max="14337" width="9" style="236" bestFit="1" customWidth="1"/>
    <col min="14338" max="14338" width="4.875" style="236" customWidth="1"/>
    <col min="14339" max="14339" width="3.25" style="236" customWidth="1"/>
    <col min="14340" max="14340" width="13.75" style="236" customWidth="1"/>
    <col min="14341" max="14341" width="9.625" style="236" customWidth="1"/>
    <col min="14342" max="14342" width="10.625" style="236" customWidth="1"/>
    <col min="14343" max="14347" width="9.625" style="236" customWidth="1"/>
    <col min="14348" max="14592" width="9" style="236"/>
    <col min="14593" max="14593" width="9" style="236" bestFit="1" customWidth="1"/>
    <col min="14594" max="14594" width="4.875" style="236" customWidth="1"/>
    <col min="14595" max="14595" width="3.25" style="236" customWidth="1"/>
    <col min="14596" max="14596" width="13.75" style="236" customWidth="1"/>
    <col min="14597" max="14597" width="9.625" style="236" customWidth="1"/>
    <col min="14598" max="14598" width="10.625" style="236" customWidth="1"/>
    <col min="14599" max="14603" width="9.625" style="236" customWidth="1"/>
    <col min="14604" max="14848" width="9" style="236"/>
    <col min="14849" max="14849" width="9" style="236" bestFit="1" customWidth="1"/>
    <col min="14850" max="14850" width="4.875" style="236" customWidth="1"/>
    <col min="14851" max="14851" width="3.25" style="236" customWidth="1"/>
    <col min="14852" max="14852" width="13.75" style="236" customWidth="1"/>
    <col min="14853" max="14853" width="9.625" style="236" customWidth="1"/>
    <col min="14854" max="14854" width="10.625" style="236" customWidth="1"/>
    <col min="14855" max="14859" width="9.625" style="236" customWidth="1"/>
    <col min="14860" max="15104" width="9" style="236"/>
    <col min="15105" max="15105" width="9" style="236" bestFit="1" customWidth="1"/>
    <col min="15106" max="15106" width="4.875" style="236" customWidth="1"/>
    <col min="15107" max="15107" width="3.25" style="236" customWidth="1"/>
    <col min="15108" max="15108" width="13.75" style="236" customWidth="1"/>
    <col min="15109" max="15109" width="9.625" style="236" customWidth="1"/>
    <col min="15110" max="15110" width="10.625" style="236" customWidth="1"/>
    <col min="15111" max="15115" width="9.625" style="236" customWidth="1"/>
    <col min="15116" max="15360" width="9" style="236"/>
    <col min="15361" max="15361" width="9" style="236" bestFit="1" customWidth="1"/>
    <col min="15362" max="15362" width="4.875" style="236" customWidth="1"/>
    <col min="15363" max="15363" width="3.25" style="236" customWidth="1"/>
    <col min="15364" max="15364" width="13.75" style="236" customWidth="1"/>
    <col min="15365" max="15365" width="9.625" style="236" customWidth="1"/>
    <col min="15366" max="15366" width="10.625" style="236" customWidth="1"/>
    <col min="15367" max="15371" width="9.625" style="236" customWidth="1"/>
    <col min="15372" max="15616" width="9" style="236"/>
    <col min="15617" max="15617" width="9" style="236" bestFit="1" customWidth="1"/>
    <col min="15618" max="15618" width="4.875" style="236" customWidth="1"/>
    <col min="15619" max="15619" width="3.25" style="236" customWidth="1"/>
    <col min="15620" max="15620" width="13.75" style="236" customWidth="1"/>
    <col min="15621" max="15621" width="9.625" style="236" customWidth="1"/>
    <col min="15622" max="15622" width="10.625" style="236" customWidth="1"/>
    <col min="15623" max="15627" width="9.625" style="236" customWidth="1"/>
    <col min="15628" max="15872" width="9" style="236"/>
    <col min="15873" max="15873" width="9" style="236" bestFit="1" customWidth="1"/>
    <col min="15874" max="15874" width="4.875" style="236" customWidth="1"/>
    <col min="15875" max="15875" width="3.25" style="236" customWidth="1"/>
    <col min="15876" max="15876" width="13.75" style="236" customWidth="1"/>
    <col min="15877" max="15877" width="9.625" style="236" customWidth="1"/>
    <col min="15878" max="15878" width="10.625" style="236" customWidth="1"/>
    <col min="15879" max="15883" width="9.625" style="236" customWidth="1"/>
    <col min="15884" max="16128" width="9" style="236"/>
    <col min="16129" max="16129" width="9" style="236" bestFit="1" customWidth="1"/>
    <col min="16130" max="16130" width="4.875" style="236" customWidth="1"/>
    <col min="16131" max="16131" width="3.25" style="236" customWidth="1"/>
    <col min="16132" max="16132" width="13.75" style="236" customWidth="1"/>
    <col min="16133" max="16133" width="9.625" style="236" customWidth="1"/>
    <col min="16134" max="16134" width="10.625" style="236" customWidth="1"/>
    <col min="16135" max="16139" width="9.625" style="236" customWidth="1"/>
    <col min="16140" max="16384" width="9" style="236"/>
  </cols>
  <sheetData>
    <row r="1" spans="1:61" ht="14.65" customHeight="1">
      <c r="A1" s="586"/>
      <c r="B1" s="586"/>
      <c r="C1" s="586"/>
      <c r="D1" s="586"/>
      <c r="E1" s="751" t="s">
        <v>671</v>
      </c>
      <c r="F1" s="752"/>
      <c r="G1" s="751"/>
      <c r="H1" s="751"/>
      <c r="I1" s="751"/>
      <c r="J1" s="751"/>
      <c r="K1" s="751"/>
      <c r="L1" s="586"/>
      <c r="M1" s="586"/>
      <c r="N1" s="586"/>
      <c r="O1" s="586"/>
    </row>
    <row r="2" spans="1:61" ht="14.65" customHeight="1">
      <c r="A2" s="258" t="s">
        <v>436</v>
      </c>
      <c r="B2" s="258"/>
      <c r="C2" s="258"/>
      <c r="D2" s="750"/>
      <c r="E2" s="749"/>
      <c r="F2" s="749"/>
      <c r="G2" s="750"/>
      <c r="H2" s="750"/>
      <c r="I2" s="750"/>
      <c r="J2" s="750"/>
      <c r="K2" s="750"/>
      <c r="L2" s="750"/>
      <c r="M2" s="750"/>
      <c r="N2" s="750"/>
      <c r="O2" s="750"/>
    </row>
    <row r="3" spans="1:61" ht="14.65" customHeight="1">
      <c r="A3" s="236" t="s">
        <v>647</v>
      </c>
      <c r="D3" s="750"/>
      <c r="E3" s="749"/>
      <c r="F3" s="749"/>
      <c r="G3" s="750"/>
      <c r="H3" s="750"/>
      <c r="I3" s="750"/>
      <c r="J3" s="1690" t="s">
        <v>74</v>
      </c>
      <c r="K3" s="1690"/>
      <c r="L3" s="749"/>
      <c r="M3" s="750"/>
    </row>
    <row r="4" spans="1:61" ht="14.65" customHeight="1">
      <c r="A4" s="1413" t="s">
        <v>648</v>
      </c>
      <c r="B4" s="1413"/>
      <c r="C4" s="1414"/>
      <c r="D4" s="1510" t="s">
        <v>649</v>
      </c>
      <c r="E4" s="271"/>
      <c r="F4" s="1510" t="s">
        <v>650</v>
      </c>
      <c r="G4" s="753"/>
      <c r="H4" s="1418" t="s">
        <v>651</v>
      </c>
      <c r="I4" s="1419"/>
      <c r="J4" s="1419"/>
      <c r="K4" s="1419"/>
    </row>
    <row r="5" spans="1:61" ht="14.65" customHeight="1">
      <c r="A5" s="1505"/>
      <c r="B5" s="1505"/>
      <c r="C5" s="1506"/>
      <c r="D5" s="1691"/>
      <c r="E5" s="754"/>
      <c r="F5" s="1692"/>
      <c r="G5" s="755"/>
      <c r="H5" s="1412" t="s">
        <v>652</v>
      </c>
      <c r="I5" s="756"/>
      <c r="J5" s="1412" t="s">
        <v>653</v>
      </c>
      <c r="K5" s="273"/>
    </row>
    <row r="6" spans="1:61" ht="14.65" customHeight="1">
      <c r="A6" s="1505"/>
      <c r="B6" s="1505"/>
      <c r="C6" s="1506"/>
      <c r="D6" s="1691"/>
      <c r="E6" s="1695" t="s">
        <v>654</v>
      </c>
      <c r="F6" s="1693"/>
      <c r="G6" s="1695" t="s">
        <v>655</v>
      </c>
      <c r="H6" s="1691"/>
      <c r="I6" s="1697" t="s">
        <v>656</v>
      </c>
      <c r="J6" s="1691"/>
      <c r="K6" s="1695" t="s">
        <v>656</v>
      </c>
    </row>
    <row r="7" spans="1:61" ht="14.65" customHeight="1">
      <c r="A7" s="1416"/>
      <c r="B7" s="1416"/>
      <c r="C7" s="1417"/>
      <c r="D7" s="1415"/>
      <c r="E7" s="1696"/>
      <c r="F7" s="1694"/>
      <c r="G7" s="1696"/>
      <c r="H7" s="1415"/>
      <c r="I7" s="1698"/>
      <c r="J7" s="1415"/>
      <c r="K7" s="1696"/>
    </row>
    <row r="8" spans="1:61" ht="14.65" customHeight="1">
      <c r="A8" s="1702" t="s">
        <v>648</v>
      </c>
      <c r="B8" s="1702"/>
      <c r="C8" s="1703"/>
      <c r="D8" s="757" t="s">
        <v>657</v>
      </c>
      <c r="E8" s="758"/>
      <c r="F8" s="759" t="s">
        <v>658</v>
      </c>
      <c r="G8" s="759"/>
      <c r="H8" s="759" t="s">
        <v>659</v>
      </c>
      <c r="I8" s="758"/>
      <c r="J8" s="759"/>
      <c r="K8" s="758"/>
    </row>
    <row r="9" spans="1:61" ht="14.65" customHeight="1">
      <c r="A9" s="760"/>
      <c r="B9" s="760"/>
      <c r="C9" s="760"/>
      <c r="D9" s="761"/>
      <c r="E9" s="762"/>
      <c r="F9" s="763"/>
      <c r="G9" s="763"/>
      <c r="H9" s="764" t="s">
        <v>660</v>
      </c>
      <c r="I9" s="764"/>
      <c r="J9" s="765" t="s">
        <v>661</v>
      </c>
      <c r="K9" s="764"/>
    </row>
    <row r="10" spans="1:61" ht="14.65" customHeight="1">
      <c r="A10" s="1704"/>
      <c r="B10" s="1700"/>
      <c r="C10" s="1701"/>
      <c r="D10" s="766"/>
      <c r="E10" s="767" t="s">
        <v>662</v>
      </c>
      <c r="F10" s="764"/>
      <c r="G10" s="764" t="s">
        <v>663</v>
      </c>
      <c r="H10" s="764"/>
      <c r="I10" s="763" t="s">
        <v>663</v>
      </c>
      <c r="J10" s="763"/>
      <c r="K10" s="763" t="s">
        <v>663</v>
      </c>
    </row>
    <row r="11" spans="1:61" ht="14.65" customHeight="1">
      <c r="A11" s="1704"/>
      <c r="B11" s="1700"/>
      <c r="C11" s="1701"/>
      <c r="D11" s="766"/>
      <c r="E11" s="767"/>
      <c r="F11" s="764"/>
      <c r="G11" s="764"/>
      <c r="H11" s="764"/>
      <c r="I11" s="763"/>
      <c r="J11" s="764"/>
      <c r="K11" s="763"/>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row>
    <row r="12" spans="1:61" ht="14.65" customHeight="1">
      <c r="A12" s="1705"/>
      <c r="B12" s="1706"/>
      <c r="C12" s="1707"/>
      <c r="D12" s="766"/>
      <c r="E12" s="767"/>
      <c r="F12" s="764"/>
      <c r="G12" s="764"/>
      <c r="H12" s="764"/>
      <c r="I12" s="763"/>
      <c r="J12" s="764"/>
      <c r="K12" s="763"/>
    </row>
    <row r="13" spans="1:61" ht="14.65" customHeight="1">
      <c r="A13" s="1704" t="s">
        <v>664</v>
      </c>
      <c r="B13" s="1700"/>
      <c r="C13" s="1701"/>
      <c r="D13" s="768">
        <v>1407903</v>
      </c>
      <c r="E13" s="769">
        <v>1</v>
      </c>
      <c r="F13" s="770">
        <v>31.1</v>
      </c>
      <c r="G13" s="770">
        <v>0.6</v>
      </c>
      <c r="H13" s="770">
        <v>1.1200000000000001</v>
      </c>
      <c r="I13" s="771">
        <v>-0.38</v>
      </c>
      <c r="J13" s="770">
        <v>2.06</v>
      </c>
      <c r="K13" s="771">
        <v>0.28999999999999998</v>
      </c>
    </row>
    <row r="14" spans="1:61" ht="14.65" customHeight="1">
      <c r="A14" s="1704"/>
      <c r="B14" s="1700"/>
      <c r="C14" s="1701"/>
      <c r="D14" s="766"/>
      <c r="E14" s="767"/>
      <c r="F14" s="770"/>
      <c r="G14" s="770"/>
      <c r="H14" s="770"/>
      <c r="I14" s="771"/>
      <c r="J14" s="764"/>
      <c r="K14" s="771"/>
    </row>
    <row r="15" spans="1:61" ht="14.65" customHeight="1">
      <c r="A15" s="1704" t="s">
        <v>448</v>
      </c>
      <c r="B15" s="1700"/>
      <c r="C15" s="1701"/>
      <c r="D15" s="768">
        <v>61173</v>
      </c>
      <c r="E15" s="769">
        <v>-5.5</v>
      </c>
      <c r="F15" s="770">
        <v>12.8</v>
      </c>
      <c r="G15" s="770">
        <v>4.8</v>
      </c>
      <c r="H15" s="770">
        <v>1.62</v>
      </c>
      <c r="I15" s="771">
        <v>1.22</v>
      </c>
      <c r="J15" s="770">
        <v>1.6</v>
      </c>
      <c r="K15" s="771">
        <v>0.75</v>
      </c>
    </row>
    <row r="16" spans="1:61" ht="14.65" customHeight="1">
      <c r="A16" s="1704" t="s">
        <v>449</v>
      </c>
      <c r="B16" s="1700"/>
      <c r="C16" s="1701"/>
      <c r="D16" s="768">
        <v>379522</v>
      </c>
      <c r="E16" s="769">
        <v>3.7</v>
      </c>
      <c r="F16" s="770">
        <v>11.8</v>
      </c>
      <c r="G16" s="770">
        <v>-0.8</v>
      </c>
      <c r="H16" s="770">
        <v>0.75</v>
      </c>
      <c r="I16" s="771">
        <v>0.16</v>
      </c>
      <c r="J16" s="770">
        <v>0.85</v>
      </c>
      <c r="K16" s="771">
        <v>0.02</v>
      </c>
    </row>
    <row r="17" spans="1:79" ht="14.65" customHeight="1">
      <c r="A17" s="1708" t="s">
        <v>450</v>
      </c>
      <c r="B17" s="1700"/>
      <c r="C17" s="1701"/>
      <c r="D17" s="768">
        <v>6864</v>
      </c>
      <c r="E17" s="769">
        <v>-2.2999999999999998</v>
      </c>
      <c r="F17" s="770">
        <v>8.3000000000000007</v>
      </c>
      <c r="G17" s="770">
        <v>-0.1</v>
      </c>
      <c r="H17" s="770">
        <v>0.42</v>
      </c>
      <c r="I17" s="771">
        <v>-3.42</v>
      </c>
      <c r="J17" s="770">
        <v>0.54</v>
      </c>
      <c r="K17" s="771">
        <v>-6.99</v>
      </c>
    </row>
    <row r="18" spans="1:79" ht="14.65" customHeight="1">
      <c r="A18" s="1708" t="s">
        <v>451</v>
      </c>
      <c r="B18" s="1700"/>
      <c r="C18" s="1701"/>
      <c r="D18" s="768">
        <v>16898</v>
      </c>
      <c r="E18" s="769">
        <v>-4.3</v>
      </c>
      <c r="F18" s="770">
        <v>2.6</v>
      </c>
      <c r="G18" s="770">
        <v>-2.1</v>
      </c>
      <c r="H18" s="770">
        <v>0.98</v>
      </c>
      <c r="I18" s="771">
        <v>-0.52</v>
      </c>
      <c r="J18" s="770">
        <v>2.23</v>
      </c>
      <c r="K18" s="771">
        <v>0.35</v>
      </c>
    </row>
    <row r="19" spans="1:79" ht="14.65" customHeight="1">
      <c r="A19" s="1699" t="s">
        <v>665</v>
      </c>
      <c r="B19" s="1700"/>
      <c r="C19" s="1701"/>
      <c r="D19" s="768">
        <v>86894</v>
      </c>
      <c r="E19" s="769">
        <v>-4.8</v>
      </c>
      <c r="F19" s="770">
        <v>25.9</v>
      </c>
      <c r="G19" s="770">
        <v>1.4</v>
      </c>
      <c r="H19" s="770">
        <v>1.37</v>
      </c>
      <c r="I19" s="771">
        <v>0.47</v>
      </c>
      <c r="J19" s="770">
        <v>2.59</v>
      </c>
      <c r="K19" s="771">
        <v>0.86</v>
      </c>
      <c r="L19" s="89"/>
      <c r="M19" s="89"/>
      <c r="N19" s="89"/>
      <c r="O19" s="89"/>
      <c r="P19" s="89"/>
      <c r="Q19" s="89"/>
      <c r="R19" s="89"/>
      <c r="S19" s="89"/>
      <c r="T19" s="89"/>
      <c r="U19" s="89"/>
      <c r="V19" s="89"/>
      <c r="W19" s="89"/>
      <c r="X19" s="89"/>
      <c r="Y19" s="89"/>
      <c r="Z19" s="89"/>
      <c r="AA19" s="89"/>
      <c r="AB19" s="89"/>
      <c r="AC19" s="89"/>
      <c r="AD19" s="89"/>
      <c r="AE19" s="89"/>
      <c r="AF19" s="89"/>
      <c r="AG19" s="89"/>
    </row>
    <row r="20" spans="1:79" ht="14.65" customHeight="1">
      <c r="A20" s="1708" t="s">
        <v>666</v>
      </c>
      <c r="B20" s="1706"/>
      <c r="C20" s="1707"/>
      <c r="D20" s="768">
        <v>219438</v>
      </c>
      <c r="E20" s="769">
        <v>-0.8</v>
      </c>
      <c r="F20" s="770">
        <v>53.8</v>
      </c>
      <c r="G20" s="770">
        <v>4.8</v>
      </c>
      <c r="H20" s="770">
        <v>1.02</v>
      </c>
      <c r="I20" s="771">
        <v>-1</v>
      </c>
      <c r="J20" s="770">
        <v>2.0299999999999998</v>
      </c>
      <c r="K20" s="771">
        <v>0.28999999999999998</v>
      </c>
    </row>
    <row r="21" spans="1:79" ht="14.65" customHeight="1">
      <c r="A21" s="1699" t="s">
        <v>667</v>
      </c>
      <c r="B21" s="1700"/>
      <c r="C21" s="1701"/>
      <c r="D21" s="768">
        <v>28385</v>
      </c>
      <c r="E21" s="769">
        <v>-1.9</v>
      </c>
      <c r="F21" s="770">
        <v>12</v>
      </c>
      <c r="G21" s="770">
        <v>-5.0999999999999996</v>
      </c>
      <c r="H21" s="770">
        <v>1.17</v>
      </c>
      <c r="I21" s="771">
        <v>1.17</v>
      </c>
      <c r="J21" s="770">
        <v>0.84</v>
      </c>
      <c r="K21" s="771">
        <v>-0.74</v>
      </c>
    </row>
    <row r="22" spans="1:79" ht="14.65" customHeight="1">
      <c r="A22" s="1704" t="s">
        <v>668</v>
      </c>
      <c r="B22" s="1700"/>
      <c r="C22" s="1701"/>
      <c r="D22" s="768">
        <v>11641</v>
      </c>
      <c r="E22" s="769">
        <v>-11.7</v>
      </c>
      <c r="F22" s="770">
        <v>36.6</v>
      </c>
      <c r="G22" s="770">
        <v>-1.3</v>
      </c>
      <c r="H22" s="770">
        <v>1.2</v>
      </c>
      <c r="I22" s="771">
        <v>-3.02</v>
      </c>
      <c r="J22" s="770">
        <v>1.1400000000000001</v>
      </c>
      <c r="K22" s="771">
        <v>-2.02</v>
      </c>
    </row>
    <row r="23" spans="1:79" ht="14.65" customHeight="1">
      <c r="A23" s="1704" t="s">
        <v>669</v>
      </c>
      <c r="B23" s="1700"/>
      <c r="C23" s="1701"/>
      <c r="D23" s="768">
        <v>30863</v>
      </c>
      <c r="E23" s="769">
        <v>-3.1</v>
      </c>
      <c r="F23" s="770">
        <v>12.5</v>
      </c>
      <c r="G23" s="770">
        <v>3.5</v>
      </c>
      <c r="H23" s="770">
        <v>0.72</v>
      </c>
      <c r="I23" s="771">
        <v>0.53</v>
      </c>
      <c r="J23" s="770">
        <v>2.12</v>
      </c>
      <c r="K23" s="771">
        <v>1.55</v>
      </c>
    </row>
    <row r="24" spans="1:79" ht="14.65" customHeight="1">
      <c r="A24" s="1709" t="s">
        <v>670</v>
      </c>
      <c r="B24" s="1710"/>
      <c r="C24" s="1711"/>
      <c r="D24" s="772">
        <v>113711</v>
      </c>
      <c r="E24" s="773">
        <v>5.2</v>
      </c>
      <c r="F24" s="774">
        <v>72.2</v>
      </c>
      <c r="G24" s="774">
        <v>-2.2999999999999998</v>
      </c>
      <c r="H24" s="774">
        <v>1.86</v>
      </c>
      <c r="I24" s="775">
        <v>-3.48</v>
      </c>
      <c r="J24" s="774">
        <v>5.57</v>
      </c>
      <c r="K24" s="775">
        <v>-0.38</v>
      </c>
    </row>
    <row r="25" spans="1:79" ht="15.75" customHeight="1"/>
    <row r="29" spans="1:79">
      <c r="A29" s="89"/>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89"/>
      <c r="AY29" s="89"/>
      <c r="AZ29" s="89"/>
      <c r="BA29" s="89"/>
      <c r="BB29" s="89"/>
      <c r="BC29" s="89"/>
      <c r="BD29" s="89"/>
      <c r="BE29" s="89"/>
      <c r="BF29" s="89"/>
      <c r="BG29" s="89"/>
      <c r="BH29" s="89"/>
      <c r="BI29" s="89"/>
      <c r="BJ29" s="89"/>
      <c r="BK29" s="89"/>
      <c r="BL29" s="89"/>
      <c r="BM29" s="89"/>
      <c r="BN29" s="89"/>
      <c r="BO29" s="89"/>
      <c r="BP29" s="89"/>
      <c r="BQ29" s="89"/>
      <c r="BR29" s="89"/>
      <c r="BS29" s="89"/>
      <c r="BT29" s="89"/>
      <c r="BU29" s="89"/>
      <c r="BV29" s="89"/>
      <c r="BW29" s="89"/>
      <c r="BX29" s="89"/>
      <c r="BY29" s="89"/>
      <c r="BZ29" s="89"/>
      <c r="CA29" s="89"/>
    </row>
  </sheetData>
  <mergeCells count="27">
    <mergeCell ref="A20:C20"/>
    <mergeCell ref="A21:C21"/>
    <mergeCell ref="A22:C22"/>
    <mergeCell ref="A23:C23"/>
    <mergeCell ref="A24:C24"/>
    <mergeCell ref="A19:C19"/>
    <mergeCell ref="K6:K7"/>
    <mergeCell ref="A8:C8"/>
    <mergeCell ref="A10:C10"/>
    <mergeCell ref="A11:C11"/>
    <mergeCell ref="A12:C12"/>
    <mergeCell ref="A13:C13"/>
    <mergeCell ref="A14:C14"/>
    <mergeCell ref="A15:C15"/>
    <mergeCell ref="A16:C16"/>
    <mergeCell ref="A17:C17"/>
    <mergeCell ref="A18:C18"/>
    <mergeCell ref="J3:K3"/>
    <mergeCell ref="A4:C7"/>
    <mergeCell ref="D4:D7"/>
    <mergeCell ref="F4:F7"/>
    <mergeCell ref="H4:K4"/>
    <mergeCell ref="H5:H7"/>
    <mergeCell ref="J5:J7"/>
    <mergeCell ref="E6:E7"/>
    <mergeCell ref="G6:G7"/>
    <mergeCell ref="I6:I7"/>
  </mergeCells>
  <phoneticPr fontId="1"/>
  <printOptions horizontalCentered="1"/>
  <pageMargins left="0.39370078740157483" right="0.19685039370078741" top="0.78740157480314965" bottom="0.39370078740157483" header="0.19685039370078741" footer="0.19685039370078741"/>
  <pageSetup paperSize="9" scale="85" firstPageNumber="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7"/>
  <sheetViews>
    <sheetView zoomScaleNormal="100" zoomScaleSheetLayoutView="100" workbookViewId="0">
      <selection activeCell="U22" sqref="U22"/>
    </sheetView>
  </sheetViews>
  <sheetFormatPr defaultRowHeight="12"/>
  <cols>
    <col min="1" max="1" width="10.625" style="542" customWidth="1"/>
    <col min="2" max="2" width="4.125" style="542" customWidth="1"/>
    <col min="3" max="3" width="3.625" style="542" customWidth="1"/>
    <col min="4" max="12" width="8.625" style="542" customWidth="1"/>
    <col min="13" max="256" width="9" style="542"/>
    <col min="257" max="257" width="10.625" style="542" customWidth="1"/>
    <col min="258" max="258" width="4.125" style="542" customWidth="1"/>
    <col min="259" max="259" width="3.625" style="542" customWidth="1"/>
    <col min="260" max="268" width="8.625" style="542" customWidth="1"/>
    <col min="269" max="512" width="9" style="542"/>
    <col min="513" max="513" width="10.625" style="542" customWidth="1"/>
    <col min="514" max="514" width="4.125" style="542" customWidth="1"/>
    <col min="515" max="515" width="3.625" style="542" customWidth="1"/>
    <col min="516" max="524" width="8.625" style="542" customWidth="1"/>
    <col min="525" max="768" width="9" style="542"/>
    <col min="769" max="769" width="10.625" style="542" customWidth="1"/>
    <col min="770" max="770" width="4.125" style="542" customWidth="1"/>
    <col min="771" max="771" width="3.625" style="542" customWidth="1"/>
    <col min="772" max="780" width="8.625" style="542" customWidth="1"/>
    <col min="781" max="1024" width="9" style="542"/>
    <col min="1025" max="1025" width="10.625" style="542" customWidth="1"/>
    <col min="1026" max="1026" width="4.125" style="542" customWidth="1"/>
    <col min="1027" max="1027" width="3.625" style="542" customWidth="1"/>
    <col min="1028" max="1036" width="8.625" style="542" customWidth="1"/>
    <col min="1037" max="1280" width="9" style="542"/>
    <col min="1281" max="1281" width="10.625" style="542" customWidth="1"/>
    <col min="1282" max="1282" width="4.125" style="542" customWidth="1"/>
    <col min="1283" max="1283" width="3.625" style="542" customWidth="1"/>
    <col min="1284" max="1292" width="8.625" style="542" customWidth="1"/>
    <col min="1293" max="1536" width="9" style="542"/>
    <col min="1537" max="1537" width="10.625" style="542" customWidth="1"/>
    <col min="1538" max="1538" width="4.125" style="542" customWidth="1"/>
    <col min="1539" max="1539" width="3.625" style="542" customWidth="1"/>
    <col min="1540" max="1548" width="8.625" style="542" customWidth="1"/>
    <col min="1549" max="1792" width="9" style="542"/>
    <col min="1793" max="1793" width="10.625" style="542" customWidth="1"/>
    <col min="1794" max="1794" width="4.125" style="542" customWidth="1"/>
    <col min="1795" max="1795" width="3.625" style="542" customWidth="1"/>
    <col min="1796" max="1804" width="8.625" style="542" customWidth="1"/>
    <col min="1805" max="2048" width="9" style="542"/>
    <col min="2049" max="2049" width="10.625" style="542" customWidth="1"/>
    <col min="2050" max="2050" width="4.125" style="542" customWidth="1"/>
    <col min="2051" max="2051" width="3.625" style="542" customWidth="1"/>
    <col min="2052" max="2060" width="8.625" style="542" customWidth="1"/>
    <col min="2061" max="2304" width="9" style="542"/>
    <col min="2305" max="2305" width="10.625" style="542" customWidth="1"/>
    <col min="2306" max="2306" width="4.125" style="542" customWidth="1"/>
    <col min="2307" max="2307" width="3.625" style="542" customWidth="1"/>
    <col min="2308" max="2316" width="8.625" style="542" customWidth="1"/>
    <col min="2317" max="2560" width="9" style="542"/>
    <col min="2561" max="2561" width="10.625" style="542" customWidth="1"/>
    <col min="2562" max="2562" width="4.125" style="542" customWidth="1"/>
    <col min="2563" max="2563" width="3.625" style="542" customWidth="1"/>
    <col min="2564" max="2572" width="8.625" style="542" customWidth="1"/>
    <col min="2573" max="2816" width="9" style="542"/>
    <col min="2817" max="2817" width="10.625" style="542" customWidth="1"/>
    <col min="2818" max="2818" width="4.125" style="542" customWidth="1"/>
    <col min="2819" max="2819" width="3.625" style="542" customWidth="1"/>
    <col min="2820" max="2828" width="8.625" style="542" customWidth="1"/>
    <col min="2829" max="3072" width="9" style="542"/>
    <col min="3073" max="3073" width="10.625" style="542" customWidth="1"/>
    <col min="3074" max="3074" width="4.125" style="542" customWidth="1"/>
    <col min="3075" max="3075" width="3.625" style="542" customWidth="1"/>
    <col min="3076" max="3084" width="8.625" style="542" customWidth="1"/>
    <col min="3085" max="3328" width="9" style="542"/>
    <col min="3329" max="3329" width="10.625" style="542" customWidth="1"/>
    <col min="3330" max="3330" width="4.125" style="542" customWidth="1"/>
    <col min="3331" max="3331" width="3.625" style="542" customWidth="1"/>
    <col min="3332" max="3340" width="8.625" style="542" customWidth="1"/>
    <col min="3341" max="3584" width="9" style="542"/>
    <col min="3585" max="3585" width="10.625" style="542" customWidth="1"/>
    <col min="3586" max="3586" width="4.125" style="542" customWidth="1"/>
    <col min="3587" max="3587" width="3.625" style="542" customWidth="1"/>
    <col min="3588" max="3596" width="8.625" style="542" customWidth="1"/>
    <col min="3597" max="3840" width="9" style="542"/>
    <col min="3841" max="3841" width="10.625" style="542" customWidth="1"/>
    <col min="3842" max="3842" width="4.125" style="542" customWidth="1"/>
    <col min="3843" max="3843" width="3.625" style="542" customWidth="1"/>
    <col min="3844" max="3852" width="8.625" style="542" customWidth="1"/>
    <col min="3853" max="4096" width="9" style="542"/>
    <col min="4097" max="4097" width="10.625" style="542" customWidth="1"/>
    <col min="4098" max="4098" width="4.125" style="542" customWidth="1"/>
    <col min="4099" max="4099" width="3.625" style="542" customWidth="1"/>
    <col min="4100" max="4108" width="8.625" style="542" customWidth="1"/>
    <col min="4109" max="4352" width="9" style="542"/>
    <col min="4353" max="4353" width="10.625" style="542" customWidth="1"/>
    <col min="4354" max="4354" width="4.125" style="542" customWidth="1"/>
    <col min="4355" max="4355" width="3.625" style="542" customWidth="1"/>
    <col min="4356" max="4364" width="8.625" style="542" customWidth="1"/>
    <col min="4365" max="4608" width="9" style="542"/>
    <col min="4609" max="4609" width="10.625" style="542" customWidth="1"/>
    <col min="4610" max="4610" width="4.125" style="542" customWidth="1"/>
    <col min="4611" max="4611" width="3.625" style="542" customWidth="1"/>
    <col min="4612" max="4620" width="8.625" style="542" customWidth="1"/>
    <col min="4621" max="4864" width="9" style="542"/>
    <col min="4865" max="4865" width="10.625" style="542" customWidth="1"/>
    <col min="4866" max="4866" width="4.125" style="542" customWidth="1"/>
    <col min="4867" max="4867" width="3.625" style="542" customWidth="1"/>
    <col min="4868" max="4876" width="8.625" style="542" customWidth="1"/>
    <col min="4877" max="5120" width="9" style="542"/>
    <col min="5121" max="5121" width="10.625" style="542" customWidth="1"/>
    <col min="5122" max="5122" width="4.125" style="542" customWidth="1"/>
    <col min="5123" max="5123" width="3.625" style="542" customWidth="1"/>
    <col min="5124" max="5132" width="8.625" style="542" customWidth="1"/>
    <col min="5133" max="5376" width="9" style="542"/>
    <col min="5377" max="5377" width="10.625" style="542" customWidth="1"/>
    <col min="5378" max="5378" width="4.125" style="542" customWidth="1"/>
    <col min="5379" max="5379" width="3.625" style="542" customWidth="1"/>
    <col min="5380" max="5388" width="8.625" style="542" customWidth="1"/>
    <col min="5389" max="5632" width="9" style="542"/>
    <col min="5633" max="5633" width="10.625" style="542" customWidth="1"/>
    <col min="5634" max="5634" width="4.125" style="542" customWidth="1"/>
    <col min="5635" max="5635" width="3.625" style="542" customWidth="1"/>
    <col min="5636" max="5644" width="8.625" style="542" customWidth="1"/>
    <col min="5645" max="5888" width="9" style="542"/>
    <col min="5889" max="5889" width="10.625" style="542" customWidth="1"/>
    <col min="5890" max="5890" width="4.125" style="542" customWidth="1"/>
    <col min="5891" max="5891" width="3.625" style="542" customWidth="1"/>
    <col min="5892" max="5900" width="8.625" style="542" customWidth="1"/>
    <col min="5901" max="6144" width="9" style="542"/>
    <col min="6145" max="6145" width="10.625" style="542" customWidth="1"/>
    <col min="6146" max="6146" width="4.125" style="542" customWidth="1"/>
    <col min="6147" max="6147" width="3.625" style="542" customWidth="1"/>
    <col min="6148" max="6156" width="8.625" style="542" customWidth="1"/>
    <col min="6157" max="6400" width="9" style="542"/>
    <col min="6401" max="6401" width="10.625" style="542" customWidth="1"/>
    <col min="6402" max="6402" width="4.125" style="542" customWidth="1"/>
    <col min="6403" max="6403" width="3.625" style="542" customWidth="1"/>
    <col min="6404" max="6412" width="8.625" style="542" customWidth="1"/>
    <col min="6413" max="6656" width="9" style="542"/>
    <col min="6657" max="6657" width="10.625" style="542" customWidth="1"/>
    <col min="6658" max="6658" width="4.125" style="542" customWidth="1"/>
    <col min="6659" max="6659" width="3.625" style="542" customWidth="1"/>
    <col min="6660" max="6668" width="8.625" style="542" customWidth="1"/>
    <col min="6669" max="6912" width="9" style="542"/>
    <col min="6913" max="6913" width="10.625" style="542" customWidth="1"/>
    <col min="6914" max="6914" width="4.125" style="542" customWidth="1"/>
    <col min="6915" max="6915" width="3.625" style="542" customWidth="1"/>
    <col min="6916" max="6924" width="8.625" style="542" customWidth="1"/>
    <col min="6925" max="7168" width="9" style="542"/>
    <col min="7169" max="7169" width="10.625" style="542" customWidth="1"/>
    <col min="7170" max="7170" width="4.125" style="542" customWidth="1"/>
    <col min="7171" max="7171" width="3.625" style="542" customWidth="1"/>
    <col min="7172" max="7180" width="8.625" style="542" customWidth="1"/>
    <col min="7181" max="7424" width="9" style="542"/>
    <col min="7425" max="7425" width="10.625" style="542" customWidth="1"/>
    <col min="7426" max="7426" width="4.125" style="542" customWidth="1"/>
    <col min="7427" max="7427" width="3.625" style="542" customWidth="1"/>
    <col min="7428" max="7436" width="8.625" style="542" customWidth="1"/>
    <col min="7437" max="7680" width="9" style="542"/>
    <col min="7681" max="7681" width="10.625" style="542" customWidth="1"/>
    <col min="7682" max="7682" width="4.125" style="542" customWidth="1"/>
    <col min="7683" max="7683" width="3.625" style="542" customWidth="1"/>
    <col min="7684" max="7692" width="8.625" style="542" customWidth="1"/>
    <col min="7693" max="7936" width="9" style="542"/>
    <col min="7937" max="7937" width="10.625" style="542" customWidth="1"/>
    <col min="7938" max="7938" width="4.125" style="542" customWidth="1"/>
    <col min="7939" max="7939" width="3.625" style="542" customWidth="1"/>
    <col min="7940" max="7948" width="8.625" style="542" customWidth="1"/>
    <col min="7949" max="8192" width="9" style="542"/>
    <col min="8193" max="8193" width="10.625" style="542" customWidth="1"/>
    <col min="8194" max="8194" width="4.125" style="542" customWidth="1"/>
    <col min="8195" max="8195" width="3.625" style="542" customWidth="1"/>
    <col min="8196" max="8204" width="8.625" style="542" customWidth="1"/>
    <col min="8205" max="8448" width="9" style="542"/>
    <col min="8449" max="8449" width="10.625" style="542" customWidth="1"/>
    <col min="8450" max="8450" width="4.125" style="542" customWidth="1"/>
    <col min="8451" max="8451" width="3.625" style="542" customWidth="1"/>
    <col min="8452" max="8460" width="8.625" style="542" customWidth="1"/>
    <col min="8461" max="8704" width="9" style="542"/>
    <col min="8705" max="8705" width="10.625" style="542" customWidth="1"/>
    <col min="8706" max="8706" width="4.125" style="542" customWidth="1"/>
    <col min="8707" max="8707" width="3.625" style="542" customWidth="1"/>
    <col min="8708" max="8716" width="8.625" style="542" customWidth="1"/>
    <col min="8717" max="8960" width="9" style="542"/>
    <col min="8961" max="8961" width="10.625" style="542" customWidth="1"/>
    <col min="8962" max="8962" width="4.125" style="542" customWidth="1"/>
    <col min="8963" max="8963" width="3.625" style="542" customWidth="1"/>
    <col min="8964" max="8972" width="8.625" style="542" customWidth="1"/>
    <col min="8973" max="9216" width="9" style="542"/>
    <col min="9217" max="9217" width="10.625" style="542" customWidth="1"/>
    <col min="9218" max="9218" width="4.125" style="542" customWidth="1"/>
    <col min="9219" max="9219" width="3.625" style="542" customWidth="1"/>
    <col min="9220" max="9228" width="8.625" style="542" customWidth="1"/>
    <col min="9229" max="9472" width="9" style="542"/>
    <col min="9473" max="9473" width="10.625" style="542" customWidth="1"/>
    <col min="9474" max="9474" width="4.125" style="542" customWidth="1"/>
    <col min="9475" max="9475" width="3.625" style="542" customWidth="1"/>
    <col min="9476" max="9484" width="8.625" style="542" customWidth="1"/>
    <col min="9485" max="9728" width="9" style="542"/>
    <col min="9729" max="9729" width="10.625" style="542" customWidth="1"/>
    <col min="9730" max="9730" width="4.125" style="542" customWidth="1"/>
    <col min="9731" max="9731" width="3.625" style="542" customWidth="1"/>
    <col min="9732" max="9740" width="8.625" style="542" customWidth="1"/>
    <col min="9741" max="9984" width="9" style="542"/>
    <col min="9985" max="9985" width="10.625" style="542" customWidth="1"/>
    <col min="9986" max="9986" width="4.125" style="542" customWidth="1"/>
    <col min="9987" max="9987" width="3.625" style="542" customWidth="1"/>
    <col min="9988" max="9996" width="8.625" style="542" customWidth="1"/>
    <col min="9997" max="10240" width="9" style="542"/>
    <col min="10241" max="10241" width="10.625" style="542" customWidth="1"/>
    <col min="10242" max="10242" width="4.125" style="542" customWidth="1"/>
    <col min="10243" max="10243" width="3.625" style="542" customWidth="1"/>
    <col min="10244" max="10252" width="8.625" style="542" customWidth="1"/>
    <col min="10253" max="10496" width="9" style="542"/>
    <col min="10497" max="10497" width="10.625" style="542" customWidth="1"/>
    <col min="10498" max="10498" width="4.125" style="542" customWidth="1"/>
    <col min="10499" max="10499" width="3.625" style="542" customWidth="1"/>
    <col min="10500" max="10508" width="8.625" style="542" customWidth="1"/>
    <col min="10509" max="10752" width="9" style="542"/>
    <col min="10753" max="10753" width="10.625" style="542" customWidth="1"/>
    <col min="10754" max="10754" width="4.125" style="542" customWidth="1"/>
    <col min="10755" max="10755" width="3.625" style="542" customWidth="1"/>
    <col min="10756" max="10764" width="8.625" style="542" customWidth="1"/>
    <col min="10765" max="11008" width="9" style="542"/>
    <col min="11009" max="11009" width="10.625" style="542" customWidth="1"/>
    <col min="11010" max="11010" width="4.125" style="542" customWidth="1"/>
    <col min="11011" max="11011" width="3.625" style="542" customWidth="1"/>
    <col min="11012" max="11020" width="8.625" style="542" customWidth="1"/>
    <col min="11021" max="11264" width="9" style="542"/>
    <col min="11265" max="11265" width="10.625" style="542" customWidth="1"/>
    <col min="11266" max="11266" width="4.125" style="542" customWidth="1"/>
    <col min="11267" max="11267" width="3.625" style="542" customWidth="1"/>
    <col min="11268" max="11276" width="8.625" style="542" customWidth="1"/>
    <col min="11277" max="11520" width="9" style="542"/>
    <col min="11521" max="11521" width="10.625" style="542" customWidth="1"/>
    <col min="11522" max="11522" width="4.125" style="542" customWidth="1"/>
    <col min="11523" max="11523" width="3.625" style="542" customWidth="1"/>
    <col min="11524" max="11532" width="8.625" style="542" customWidth="1"/>
    <col min="11533" max="11776" width="9" style="542"/>
    <col min="11777" max="11777" width="10.625" style="542" customWidth="1"/>
    <col min="11778" max="11778" width="4.125" style="542" customWidth="1"/>
    <col min="11779" max="11779" width="3.625" style="542" customWidth="1"/>
    <col min="11780" max="11788" width="8.625" style="542" customWidth="1"/>
    <col min="11789" max="12032" width="9" style="542"/>
    <col min="12033" max="12033" width="10.625" style="542" customWidth="1"/>
    <col min="12034" max="12034" width="4.125" style="542" customWidth="1"/>
    <col min="12035" max="12035" width="3.625" style="542" customWidth="1"/>
    <col min="12036" max="12044" width="8.625" style="542" customWidth="1"/>
    <col min="12045" max="12288" width="9" style="542"/>
    <col min="12289" max="12289" width="10.625" style="542" customWidth="1"/>
    <col min="12290" max="12290" width="4.125" style="542" customWidth="1"/>
    <col min="12291" max="12291" width="3.625" style="542" customWidth="1"/>
    <col min="12292" max="12300" width="8.625" style="542" customWidth="1"/>
    <col min="12301" max="12544" width="9" style="542"/>
    <col min="12545" max="12545" width="10.625" style="542" customWidth="1"/>
    <col min="12546" max="12546" width="4.125" style="542" customWidth="1"/>
    <col min="12547" max="12547" width="3.625" style="542" customWidth="1"/>
    <col min="12548" max="12556" width="8.625" style="542" customWidth="1"/>
    <col min="12557" max="12800" width="9" style="542"/>
    <col min="12801" max="12801" width="10.625" style="542" customWidth="1"/>
    <col min="12802" max="12802" width="4.125" style="542" customWidth="1"/>
    <col min="12803" max="12803" width="3.625" style="542" customWidth="1"/>
    <col min="12804" max="12812" width="8.625" style="542" customWidth="1"/>
    <col min="12813" max="13056" width="9" style="542"/>
    <col min="13057" max="13057" width="10.625" style="542" customWidth="1"/>
    <col min="13058" max="13058" width="4.125" style="542" customWidth="1"/>
    <col min="13059" max="13059" width="3.625" style="542" customWidth="1"/>
    <col min="13060" max="13068" width="8.625" style="542" customWidth="1"/>
    <col min="13069" max="13312" width="9" style="542"/>
    <col min="13313" max="13313" width="10.625" style="542" customWidth="1"/>
    <col min="13314" max="13314" width="4.125" style="542" customWidth="1"/>
    <col min="13315" max="13315" width="3.625" style="542" customWidth="1"/>
    <col min="13316" max="13324" width="8.625" style="542" customWidth="1"/>
    <col min="13325" max="13568" width="9" style="542"/>
    <col min="13569" max="13569" width="10.625" style="542" customWidth="1"/>
    <col min="13570" max="13570" width="4.125" style="542" customWidth="1"/>
    <col min="13571" max="13571" width="3.625" style="542" customWidth="1"/>
    <col min="13572" max="13580" width="8.625" style="542" customWidth="1"/>
    <col min="13581" max="13824" width="9" style="542"/>
    <col min="13825" max="13825" width="10.625" style="542" customWidth="1"/>
    <col min="13826" max="13826" width="4.125" style="542" customWidth="1"/>
    <col min="13827" max="13827" width="3.625" style="542" customWidth="1"/>
    <col min="13828" max="13836" width="8.625" style="542" customWidth="1"/>
    <col min="13837" max="14080" width="9" style="542"/>
    <col min="14081" max="14081" width="10.625" style="542" customWidth="1"/>
    <col min="14082" max="14082" width="4.125" style="542" customWidth="1"/>
    <col min="14083" max="14083" width="3.625" style="542" customWidth="1"/>
    <col min="14084" max="14092" width="8.625" style="542" customWidth="1"/>
    <col min="14093" max="14336" width="9" style="542"/>
    <col min="14337" max="14337" width="10.625" style="542" customWidth="1"/>
    <col min="14338" max="14338" width="4.125" style="542" customWidth="1"/>
    <col min="14339" max="14339" width="3.625" style="542" customWidth="1"/>
    <col min="14340" max="14348" width="8.625" style="542" customWidth="1"/>
    <col min="14349" max="14592" width="9" style="542"/>
    <col min="14593" max="14593" width="10.625" style="542" customWidth="1"/>
    <col min="14594" max="14594" width="4.125" style="542" customWidth="1"/>
    <col min="14595" max="14595" width="3.625" style="542" customWidth="1"/>
    <col min="14596" max="14604" width="8.625" style="542" customWidth="1"/>
    <col min="14605" max="14848" width="9" style="542"/>
    <col min="14849" max="14849" width="10.625" style="542" customWidth="1"/>
    <col min="14850" max="14850" width="4.125" style="542" customWidth="1"/>
    <col min="14851" max="14851" width="3.625" style="542" customWidth="1"/>
    <col min="14852" max="14860" width="8.625" style="542" customWidth="1"/>
    <col min="14861" max="15104" width="9" style="542"/>
    <col min="15105" max="15105" width="10.625" style="542" customWidth="1"/>
    <col min="15106" max="15106" width="4.125" style="542" customWidth="1"/>
    <col min="15107" max="15107" width="3.625" style="542" customWidth="1"/>
    <col min="15108" max="15116" width="8.625" style="542" customWidth="1"/>
    <col min="15117" max="15360" width="9" style="542"/>
    <col min="15361" max="15361" width="10.625" style="542" customWidth="1"/>
    <col min="15362" max="15362" width="4.125" style="542" customWidth="1"/>
    <col min="15363" max="15363" width="3.625" style="542" customWidth="1"/>
    <col min="15364" max="15372" width="8.625" style="542" customWidth="1"/>
    <col min="15373" max="15616" width="9" style="542"/>
    <col min="15617" max="15617" width="10.625" style="542" customWidth="1"/>
    <col min="15618" max="15618" width="4.125" style="542" customWidth="1"/>
    <col min="15619" max="15619" width="3.625" style="542" customWidth="1"/>
    <col min="15620" max="15628" width="8.625" style="542" customWidth="1"/>
    <col min="15629" max="15872" width="9" style="542"/>
    <col min="15873" max="15873" width="10.625" style="542" customWidth="1"/>
    <col min="15874" max="15874" width="4.125" style="542" customWidth="1"/>
    <col min="15875" max="15875" width="3.625" style="542" customWidth="1"/>
    <col min="15876" max="15884" width="8.625" style="542" customWidth="1"/>
    <col min="15885" max="16128" width="9" style="542"/>
    <col min="16129" max="16129" width="10.625" style="542" customWidth="1"/>
    <col min="16130" max="16130" width="4.125" style="542" customWidth="1"/>
    <col min="16131" max="16131" width="3.625" style="542" customWidth="1"/>
    <col min="16132" max="16140" width="8.625" style="542" customWidth="1"/>
    <col min="16141" max="16384" width="9" style="542"/>
  </cols>
  <sheetData>
    <row r="1" spans="1:14" ht="16.5" customHeight="1">
      <c r="A1" s="1712" t="s">
        <v>463</v>
      </c>
      <c r="B1" s="1712"/>
      <c r="C1" s="1712"/>
      <c r="D1" s="541"/>
      <c r="E1" s="1713" t="s">
        <v>464</v>
      </c>
      <c r="F1" s="1714"/>
      <c r="G1" s="1714"/>
      <c r="H1" s="1714"/>
      <c r="I1" s="1714"/>
      <c r="J1" s="1714"/>
      <c r="K1" s="541"/>
      <c r="L1" s="236"/>
    </row>
    <row r="2" spans="1:14" ht="16.5" customHeight="1">
      <c r="A2" s="1715" t="s">
        <v>416</v>
      </c>
      <c r="B2" s="1715"/>
      <c r="C2" s="1715"/>
      <c r="D2" s="89"/>
      <c r="F2" s="543" t="s">
        <v>465</v>
      </c>
      <c r="G2" s="543"/>
      <c r="H2" s="543"/>
      <c r="I2" s="543"/>
      <c r="J2" s="543"/>
      <c r="K2" s="1716" t="s">
        <v>74</v>
      </c>
      <c r="L2" s="1716"/>
    </row>
    <row r="3" spans="1:14" ht="16.5" customHeight="1">
      <c r="A3" s="1413" t="s">
        <v>417</v>
      </c>
      <c r="B3" s="1717"/>
      <c r="C3" s="1718"/>
      <c r="D3" s="1418" t="s">
        <v>418</v>
      </c>
      <c r="E3" s="1420"/>
      <c r="F3" s="1418" t="s">
        <v>419</v>
      </c>
      <c r="G3" s="1667"/>
      <c r="H3" s="1418" t="s">
        <v>420</v>
      </c>
      <c r="I3" s="1667"/>
      <c r="J3" s="1418" t="s">
        <v>421</v>
      </c>
      <c r="K3" s="1668"/>
      <c r="L3" s="544"/>
    </row>
    <row r="4" spans="1:14" ht="36" customHeight="1">
      <c r="A4" s="1719"/>
      <c r="B4" s="1719"/>
      <c r="C4" s="1720"/>
      <c r="D4" s="474" t="s">
        <v>422</v>
      </c>
      <c r="E4" s="475" t="s">
        <v>423</v>
      </c>
      <c r="F4" s="474" t="s">
        <v>466</v>
      </c>
      <c r="G4" s="474" t="s">
        <v>423</v>
      </c>
      <c r="H4" s="476" t="s">
        <v>422</v>
      </c>
      <c r="I4" s="475" t="s">
        <v>423</v>
      </c>
      <c r="J4" s="474" t="s">
        <v>466</v>
      </c>
      <c r="K4" s="477" t="s">
        <v>423</v>
      </c>
      <c r="L4" s="545"/>
      <c r="N4" s="546"/>
    </row>
    <row r="5" spans="1:14" ht="16.5" customHeight="1">
      <c r="A5" s="547" t="s">
        <v>426</v>
      </c>
      <c r="B5" s="531" t="s">
        <v>40</v>
      </c>
      <c r="C5" s="520" t="s">
        <v>36</v>
      </c>
      <c r="D5" s="548">
        <v>101.7</v>
      </c>
      <c r="E5" s="549">
        <v>104.3</v>
      </c>
      <c r="F5" s="483">
        <v>101.7</v>
      </c>
      <c r="G5" s="483">
        <v>104.3</v>
      </c>
      <c r="H5" s="550">
        <v>120.7</v>
      </c>
      <c r="I5" s="550">
        <v>129.69999999999999</v>
      </c>
      <c r="J5" s="550">
        <v>100.4</v>
      </c>
      <c r="K5" s="550">
        <v>101.1</v>
      </c>
      <c r="L5" s="545"/>
    </row>
    <row r="6" spans="1:14" ht="16.5" customHeight="1">
      <c r="A6" s="478"/>
      <c r="B6" s="479">
        <v>2</v>
      </c>
      <c r="C6" s="479"/>
      <c r="D6" s="548">
        <v>100</v>
      </c>
      <c r="E6" s="549">
        <v>100</v>
      </c>
      <c r="F6" s="483">
        <v>100</v>
      </c>
      <c r="G6" s="483">
        <v>100</v>
      </c>
      <c r="H6" s="550">
        <v>100</v>
      </c>
      <c r="I6" s="550">
        <v>100</v>
      </c>
      <c r="J6" s="550">
        <v>100</v>
      </c>
      <c r="K6" s="550">
        <v>100</v>
      </c>
      <c r="L6" s="545"/>
    </row>
    <row r="7" spans="1:14" ht="16.5" customHeight="1">
      <c r="A7" s="551"/>
      <c r="B7" s="552">
        <v>3</v>
      </c>
      <c r="C7" s="478"/>
      <c r="D7" s="553">
        <v>102</v>
      </c>
      <c r="E7" s="551">
        <v>101.6</v>
      </c>
      <c r="F7" s="551">
        <v>102.8</v>
      </c>
      <c r="G7" s="551">
        <v>102.4</v>
      </c>
      <c r="H7" s="551">
        <v>105.1</v>
      </c>
      <c r="I7" s="551">
        <v>108.4</v>
      </c>
      <c r="J7" s="551">
        <v>101.1</v>
      </c>
      <c r="K7" s="551">
        <v>98.3</v>
      </c>
      <c r="L7" s="545"/>
    </row>
    <row r="8" spans="1:14" ht="16.5" customHeight="1">
      <c r="A8" s="357"/>
      <c r="B8" s="488"/>
      <c r="C8" s="357"/>
      <c r="D8" s="489"/>
      <c r="E8" s="490"/>
      <c r="F8" s="554"/>
      <c r="G8" s="554"/>
      <c r="H8" s="554"/>
      <c r="I8" s="554"/>
      <c r="J8" s="554"/>
      <c r="K8" s="554"/>
      <c r="L8" s="545"/>
    </row>
    <row r="9" spans="1:14" ht="16.5" customHeight="1">
      <c r="A9" s="501" t="s">
        <v>467</v>
      </c>
      <c r="B9" s="496">
        <v>2</v>
      </c>
      <c r="C9" s="331" t="s">
        <v>198</v>
      </c>
      <c r="D9" s="498">
        <v>81.900000000000006</v>
      </c>
      <c r="E9" s="499">
        <v>79.2</v>
      </c>
      <c r="F9" s="499">
        <v>82.5</v>
      </c>
      <c r="G9" s="499">
        <v>79.8</v>
      </c>
      <c r="H9" s="499">
        <v>100.5</v>
      </c>
      <c r="I9" s="499">
        <v>111.4</v>
      </c>
      <c r="J9" s="500">
        <v>100</v>
      </c>
      <c r="K9" s="500">
        <v>97.8</v>
      </c>
      <c r="L9" s="545"/>
    </row>
    <row r="10" spans="1:14" ht="16.5" customHeight="1">
      <c r="A10" s="501" t="s">
        <v>46</v>
      </c>
      <c r="B10" s="496">
        <v>3</v>
      </c>
      <c r="C10" s="497" t="s">
        <v>46</v>
      </c>
      <c r="D10" s="498">
        <v>88.1</v>
      </c>
      <c r="E10" s="499">
        <v>89.1</v>
      </c>
      <c r="F10" s="499">
        <v>88.6</v>
      </c>
      <c r="G10" s="499">
        <v>89.6</v>
      </c>
      <c r="H10" s="499">
        <v>110.2</v>
      </c>
      <c r="I10" s="499">
        <v>116.3</v>
      </c>
      <c r="J10" s="500">
        <v>99.5</v>
      </c>
      <c r="K10" s="500">
        <v>97.6</v>
      </c>
      <c r="L10" s="545"/>
    </row>
    <row r="11" spans="1:14" ht="16.5" customHeight="1">
      <c r="A11" s="501" t="s">
        <v>46</v>
      </c>
      <c r="B11" s="496">
        <v>4</v>
      </c>
      <c r="C11" s="497" t="s">
        <v>46</v>
      </c>
      <c r="D11" s="498">
        <v>85.5</v>
      </c>
      <c r="E11" s="499">
        <v>82.6</v>
      </c>
      <c r="F11" s="499">
        <v>86.9</v>
      </c>
      <c r="G11" s="499">
        <v>83.9</v>
      </c>
      <c r="H11" s="499">
        <v>114</v>
      </c>
      <c r="I11" s="499">
        <v>117.8</v>
      </c>
      <c r="J11" s="500">
        <v>101.3</v>
      </c>
      <c r="K11" s="500">
        <v>98.8</v>
      </c>
      <c r="L11" s="545"/>
    </row>
    <row r="12" spans="1:14" ht="17.25" customHeight="1">
      <c r="A12" s="501" t="s">
        <v>46</v>
      </c>
      <c r="B12" s="496">
        <v>5</v>
      </c>
      <c r="C12" s="497" t="s">
        <v>46</v>
      </c>
      <c r="D12" s="498">
        <v>84.5</v>
      </c>
      <c r="E12" s="499">
        <v>79.5</v>
      </c>
      <c r="F12" s="499">
        <v>85.5</v>
      </c>
      <c r="G12" s="499">
        <v>80.5</v>
      </c>
      <c r="H12" s="499">
        <v>98.6</v>
      </c>
      <c r="I12" s="499">
        <v>101</v>
      </c>
      <c r="J12" s="500">
        <v>101.6</v>
      </c>
      <c r="K12" s="500">
        <v>98.7</v>
      </c>
      <c r="L12" s="545"/>
    </row>
    <row r="13" spans="1:14" ht="16.5" customHeight="1">
      <c r="A13" s="542" t="s">
        <v>46</v>
      </c>
      <c r="B13" s="496">
        <v>6</v>
      </c>
      <c r="C13" s="331" t="s">
        <v>46</v>
      </c>
      <c r="D13" s="498">
        <v>139</v>
      </c>
      <c r="E13" s="499">
        <v>127.9</v>
      </c>
      <c r="F13" s="499">
        <v>140.4</v>
      </c>
      <c r="G13" s="499">
        <v>129.19999999999999</v>
      </c>
      <c r="H13" s="499">
        <v>101.5</v>
      </c>
      <c r="I13" s="499">
        <v>105.7</v>
      </c>
      <c r="J13" s="500">
        <v>101.4</v>
      </c>
      <c r="K13" s="500">
        <v>98.7</v>
      </c>
      <c r="L13" s="545"/>
    </row>
    <row r="14" spans="1:14" ht="16.5" customHeight="1">
      <c r="A14" s="501" t="s">
        <v>46</v>
      </c>
      <c r="B14" s="496">
        <v>7</v>
      </c>
      <c r="C14" s="331" t="s">
        <v>46</v>
      </c>
      <c r="D14" s="498">
        <v>130.4</v>
      </c>
      <c r="E14" s="499">
        <v>149.30000000000001</v>
      </c>
      <c r="F14" s="499">
        <v>131.69999999999999</v>
      </c>
      <c r="G14" s="499">
        <v>150.80000000000001</v>
      </c>
      <c r="H14" s="499">
        <v>109.2</v>
      </c>
      <c r="I14" s="499">
        <v>114.6</v>
      </c>
      <c r="J14" s="500">
        <v>101.5</v>
      </c>
      <c r="K14" s="500">
        <v>98.9</v>
      </c>
      <c r="L14" s="545"/>
    </row>
    <row r="15" spans="1:14" ht="16.5" customHeight="1">
      <c r="A15" s="256" t="s">
        <v>46</v>
      </c>
      <c r="B15" s="496">
        <v>8</v>
      </c>
      <c r="C15" s="497" t="s">
        <v>46</v>
      </c>
      <c r="D15" s="498">
        <v>84.4</v>
      </c>
      <c r="E15" s="499">
        <v>82.1</v>
      </c>
      <c r="F15" s="499">
        <v>85.2</v>
      </c>
      <c r="G15" s="499">
        <v>82.8</v>
      </c>
      <c r="H15" s="499">
        <v>102.6</v>
      </c>
      <c r="I15" s="499">
        <v>104.2</v>
      </c>
      <c r="J15" s="500">
        <v>101.3</v>
      </c>
      <c r="K15" s="500">
        <v>98.5</v>
      </c>
      <c r="L15" s="545"/>
    </row>
    <row r="16" spans="1:14" ht="16.5" customHeight="1">
      <c r="A16" s="542" t="s">
        <v>46</v>
      </c>
      <c r="B16" s="496">
        <v>9</v>
      </c>
      <c r="C16" s="497" t="s">
        <v>46</v>
      </c>
      <c r="D16" s="502">
        <v>82.2</v>
      </c>
      <c r="E16" s="500">
        <v>80.3</v>
      </c>
      <c r="F16" s="500">
        <v>82.5</v>
      </c>
      <c r="G16" s="500">
        <v>80.599999999999994</v>
      </c>
      <c r="H16" s="500">
        <v>97.7</v>
      </c>
      <c r="I16" s="500">
        <v>100.2</v>
      </c>
      <c r="J16" s="500">
        <v>101.2</v>
      </c>
      <c r="K16" s="500">
        <v>98.3</v>
      </c>
      <c r="L16" s="545"/>
    </row>
    <row r="17" spans="1:24" s="551" customFormat="1" ht="16.5" customHeight="1">
      <c r="A17" s="256" t="s">
        <v>46</v>
      </c>
      <c r="B17" s="496">
        <v>10</v>
      </c>
      <c r="C17" s="497" t="s">
        <v>46</v>
      </c>
      <c r="D17" s="502">
        <v>83.5</v>
      </c>
      <c r="E17" s="500">
        <v>79.7</v>
      </c>
      <c r="F17" s="500">
        <v>83.9</v>
      </c>
      <c r="G17" s="500">
        <v>80.099999999999994</v>
      </c>
      <c r="H17" s="500">
        <v>104.5</v>
      </c>
      <c r="I17" s="500">
        <v>103.4</v>
      </c>
      <c r="J17" s="500">
        <v>101.5</v>
      </c>
      <c r="K17" s="500">
        <v>98.3</v>
      </c>
      <c r="L17" s="555"/>
    </row>
    <row r="18" spans="1:24" s="551" customFormat="1" ht="16.5" customHeight="1">
      <c r="A18" s="256" t="s">
        <v>46</v>
      </c>
      <c r="B18" s="496">
        <v>11</v>
      </c>
      <c r="C18" s="497" t="s">
        <v>46</v>
      </c>
      <c r="D18" s="502">
        <v>89.2</v>
      </c>
      <c r="E18" s="500">
        <v>83</v>
      </c>
      <c r="F18" s="500">
        <v>89.7</v>
      </c>
      <c r="G18" s="500">
        <v>83.5</v>
      </c>
      <c r="H18" s="500">
        <v>107.3</v>
      </c>
      <c r="I18" s="500">
        <v>109.9</v>
      </c>
      <c r="J18" s="500">
        <v>101.8</v>
      </c>
      <c r="K18" s="500">
        <v>98.1</v>
      </c>
      <c r="L18" s="555"/>
    </row>
    <row r="19" spans="1:24" s="551" customFormat="1" ht="16.5" customHeight="1">
      <c r="A19" s="256" t="s">
        <v>46</v>
      </c>
      <c r="B19" s="496">
        <v>12</v>
      </c>
      <c r="C19" s="497" t="s">
        <v>46</v>
      </c>
      <c r="D19" s="502">
        <v>190.8</v>
      </c>
      <c r="E19" s="500">
        <v>206.1</v>
      </c>
      <c r="F19" s="500">
        <v>192.3</v>
      </c>
      <c r="G19" s="500">
        <v>207.8</v>
      </c>
      <c r="H19" s="500">
        <v>110.2</v>
      </c>
      <c r="I19" s="500">
        <v>115.5</v>
      </c>
      <c r="J19" s="500">
        <v>101.3</v>
      </c>
      <c r="K19" s="500">
        <v>98</v>
      </c>
      <c r="L19" s="555"/>
    </row>
    <row r="20" spans="1:24" s="551" customFormat="1" ht="16.5" customHeight="1">
      <c r="A20" s="256" t="s">
        <v>213</v>
      </c>
      <c r="B20" s="496">
        <v>1</v>
      </c>
      <c r="C20" s="497" t="s">
        <v>45</v>
      </c>
      <c r="D20" s="502">
        <v>85.6</v>
      </c>
      <c r="E20" s="500">
        <v>86</v>
      </c>
      <c r="F20" s="500">
        <v>85.9</v>
      </c>
      <c r="G20" s="500">
        <v>86.3</v>
      </c>
      <c r="H20" s="500">
        <v>116.3</v>
      </c>
      <c r="I20" s="500">
        <v>114.5</v>
      </c>
      <c r="J20" s="500">
        <v>101.2</v>
      </c>
      <c r="K20" s="500">
        <v>100.2</v>
      </c>
      <c r="L20" s="555"/>
    </row>
    <row r="21" spans="1:24" s="551" customFormat="1" ht="16.5" customHeight="1">
      <c r="A21" s="256"/>
      <c r="B21" s="496">
        <v>2</v>
      </c>
      <c r="C21" s="497"/>
      <c r="D21" s="556">
        <v>82.9</v>
      </c>
      <c r="E21" s="557">
        <v>82.7</v>
      </c>
      <c r="F21" s="557">
        <v>82.9</v>
      </c>
      <c r="G21" s="557">
        <v>82.7</v>
      </c>
      <c r="H21" s="557">
        <v>119.2</v>
      </c>
      <c r="I21" s="557">
        <v>127.4</v>
      </c>
      <c r="J21" s="557">
        <v>100.9</v>
      </c>
      <c r="K21" s="557">
        <v>100</v>
      </c>
      <c r="L21" s="555"/>
    </row>
    <row r="22" spans="1:24" s="551" customFormat="1" ht="16.5" customHeight="1">
      <c r="A22" s="505"/>
      <c r="B22" s="506">
        <v>3</v>
      </c>
      <c r="C22" s="507"/>
      <c r="D22" s="558">
        <v>86.2</v>
      </c>
      <c r="E22" s="559">
        <v>85.9</v>
      </c>
      <c r="F22" s="559">
        <v>85.7</v>
      </c>
      <c r="G22" s="559">
        <v>85.4</v>
      </c>
      <c r="H22" s="559">
        <v>117.3</v>
      </c>
      <c r="I22" s="559">
        <v>125</v>
      </c>
      <c r="J22" s="559">
        <v>100.2</v>
      </c>
      <c r="K22" s="559">
        <v>99.8</v>
      </c>
      <c r="L22" s="560"/>
      <c r="M22" s="560"/>
      <c r="N22" s="560"/>
      <c r="O22" s="560"/>
      <c r="P22" s="561"/>
      <c r="Q22" s="561"/>
      <c r="R22" s="561"/>
      <c r="S22" s="561"/>
      <c r="T22" s="561"/>
      <c r="U22" s="561"/>
      <c r="V22" s="561"/>
    </row>
    <row r="23" spans="1:24" ht="16.5" customHeight="1">
      <c r="A23" s="1584" t="s">
        <v>433</v>
      </c>
      <c r="B23" s="1584"/>
      <c r="C23" s="1723"/>
      <c r="D23" s="511">
        <v>4</v>
      </c>
      <c r="E23" s="512">
        <v>3.9</v>
      </c>
      <c r="F23" s="512">
        <v>3.4</v>
      </c>
      <c r="G23" s="512">
        <v>3.3</v>
      </c>
      <c r="H23" s="512">
        <v>-1.6</v>
      </c>
      <c r="I23" s="512">
        <v>-1.9</v>
      </c>
      <c r="J23" s="512">
        <v>-0.7</v>
      </c>
      <c r="K23" s="512">
        <v>-0.2</v>
      </c>
      <c r="L23" s="545"/>
      <c r="N23" s="515"/>
      <c r="O23" s="515"/>
      <c r="P23" s="515"/>
      <c r="Q23" s="515"/>
      <c r="R23" s="515"/>
      <c r="S23" s="515"/>
      <c r="T23" s="515"/>
      <c r="U23" s="515"/>
      <c r="V23" s="546"/>
      <c r="W23" s="546"/>
      <c r="X23" s="546"/>
    </row>
    <row r="24" spans="1:24" ht="16.5" customHeight="1">
      <c r="A24" s="1669" t="s">
        <v>468</v>
      </c>
      <c r="B24" s="1669"/>
      <c r="C24" s="1670"/>
      <c r="D24" s="513">
        <v>-2.2000000000000002</v>
      </c>
      <c r="E24" s="514">
        <v>-3.6</v>
      </c>
      <c r="F24" s="514">
        <v>-3.3</v>
      </c>
      <c r="G24" s="514">
        <v>-4.7</v>
      </c>
      <c r="H24" s="514">
        <v>6.4</v>
      </c>
      <c r="I24" s="514">
        <v>7.5</v>
      </c>
      <c r="J24" s="514">
        <v>0.7</v>
      </c>
      <c r="K24" s="514">
        <v>2.2999999999999998</v>
      </c>
      <c r="L24" s="545"/>
      <c r="O24" s="551"/>
    </row>
    <row r="25" spans="1:24" ht="16.5" customHeight="1">
      <c r="A25" s="1724"/>
      <c r="B25" s="1725"/>
      <c r="C25" s="1725"/>
      <c r="D25" s="1725"/>
      <c r="E25" s="1725"/>
      <c r="F25" s="1725"/>
      <c r="G25" s="1725"/>
      <c r="H25" s="1725"/>
      <c r="I25" s="1725"/>
      <c r="J25" s="1725"/>
      <c r="K25" s="1725"/>
      <c r="L25" s="1725"/>
    </row>
    <row r="26" spans="1:24" ht="16.5" customHeight="1">
      <c r="A26" s="1725"/>
      <c r="B26" s="1725"/>
      <c r="C26" s="1725"/>
      <c r="D26" s="1725"/>
      <c r="E26" s="1725"/>
      <c r="F26" s="1725"/>
      <c r="G26" s="1725"/>
      <c r="H26" s="1725"/>
      <c r="I26" s="1725"/>
      <c r="J26" s="1725"/>
      <c r="K26" s="1725"/>
      <c r="L26" s="1725"/>
    </row>
    <row r="27" spans="1:24" ht="11.25" customHeight="1">
      <c r="A27" s="562"/>
      <c r="B27" s="562"/>
      <c r="C27" s="562"/>
      <c r="D27" s="562"/>
      <c r="E27" s="562"/>
      <c r="F27" s="562"/>
      <c r="G27" s="562"/>
      <c r="H27" s="562"/>
      <c r="I27" s="562"/>
      <c r="J27" s="562"/>
      <c r="K27" s="562"/>
      <c r="L27" s="562"/>
    </row>
    <row r="28" spans="1:24" ht="16.5" customHeight="1">
      <c r="A28" s="236"/>
      <c r="B28" s="236"/>
      <c r="C28" s="236"/>
      <c r="D28" s="89"/>
      <c r="E28" s="89"/>
      <c r="F28" s="563" t="s">
        <v>469</v>
      </c>
      <c r="G28" s="89"/>
      <c r="H28" s="89"/>
      <c r="I28" s="89"/>
      <c r="J28" s="89"/>
      <c r="K28" s="89"/>
      <c r="L28" s="89"/>
    </row>
    <row r="29" spans="1:24" ht="16.5" customHeight="1">
      <c r="A29" s="1712" t="s">
        <v>470</v>
      </c>
      <c r="B29" s="1712"/>
      <c r="C29" s="1712"/>
      <c r="D29" s="89"/>
      <c r="E29" s="89"/>
      <c r="F29" s="89"/>
      <c r="G29" s="89"/>
      <c r="H29" s="89"/>
      <c r="I29" s="89"/>
      <c r="J29" s="89"/>
      <c r="K29" s="89"/>
      <c r="L29" s="89"/>
    </row>
    <row r="30" spans="1:24" ht="15" customHeight="1">
      <c r="A30" s="1683" t="s">
        <v>437</v>
      </c>
      <c r="B30" s="1683"/>
      <c r="C30" s="1683"/>
      <c r="D30" s="89"/>
      <c r="E30" s="89"/>
      <c r="F30" s="89"/>
      <c r="G30" s="89"/>
      <c r="H30" s="89"/>
      <c r="I30" s="89"/>
      <c r="J30" s="89"/>
      <c r="K30" s="89"/>
      <c r="L30" s="62" t="s">
        <v>74</v>
      </c>
    </row>
    <row r="31" spans="1:24" ht="15" customHeight="1">
      <c r="A31" s="1413" t="s">
        <v>471</v>
      </c>
      <c r="B31" s="1413"/>
      <c r="C31" s="1414"/>
      <c r="D31" s="1420" t="s">
        <v>439</v>
      </c>
      <c r="E31" s="1454"/>
      <c r="F31" s="1454"/>
      <c r="G31" s="1454" t="s">
        <v>440</v>
      </c>
      <c r="H31" s="1454"/>
      <c r="I31" s="1454"/>
      <c r="J31" s="1454" t="s">
        <v>441</v>
      </c>
      <c r="K31" s="1454"/>
      <c r="L31" s="1418"/>
    </row>
    <row r="32" spans="1:24" ht="15" customHeight="1">
      <c r="A32" s="1416"/>
      <c r="B32" s="1416"/>
      <c r="C32" s="1417"/>
      <c r="D32" s="475" t="s">
        <v>442</v>
      </c>
      <c r="E32" s="475" t="s">
        <v>443</v>
      </c>
      <c r="F32" s="475" t="s">
        <v>444</v>
      </c>
      <c r="G32" s="475" t="s">
        <v>442</v>
      </c>
      <c r="H32" s="475" t="s">
        <v>443</v>
      </c>
      <c r="I32" s="475" t="s">
        <v>444</v>
      </c>
      <c r="J32" s="475" t="s">
        <v>442</v>
      </c>
      <c r="K32" s="475" t="s">
        <v>443</v>
      </c>
      <c r="L32" s="518" t="s">
        <v>444</v>
      </c>
    </row>
    <row r="33" spans="1:98" ht="15" customHeight="1">
      <c r="A33" s="564" t="s">
        <v>213</v>
      </c>
      <c r="B33" s="565">
        <v>1</v>
      </c>
      <c r="C33" s="565" t="s">
        <v>45</v>
      </c>
      <c r="D33" s="566">
        <v>290476</v>
      </c>
      <c r="E33" s="567">
        <v>350974</v>
      </c>
      <c r="F33" s="81">
        <v>207188</v>
      </c>
      <c r="G33" s="81">
        <v>281280</v>
      </c>
      <c r="H33" s="81">
        <v>337746</v>
      </c>
      <c r="I33" s="81">
        <v>203543</v>
      </c>
      <c r="J33" s="568">
        <v>9196</v>
      </c>
      <c r="K33" s="568">
        <v>13228</v>
      </c>
      <c r="L33" s="568">
        <v>3645</v>
      </c>
    </row>
    <row r="34" spans="1:98" ht="15" customHeight="1">
      <c r="A34" s="542" t="s">
        <v>46</v>
      </c>
      <c r="B34" s="565">
        <v>2</v>
      </c>
      <c r="C34" s="542" t="s">
        <v>46</v>
      </c>
      <c r="D34" s="566">
        <v>281305</v>
      </c>
      <c r="E34" s="567">
        <v>339733</v>
      </c>
      <c r="F34" s="81">
        <v>201705</v>
      </c>
      <c r="G34" s="81">
        <v>280646</v>
      </c>
      <c r="H34" s="81">
        <v>338831</v>
      </c>
      <c r="I34" s="81">
        <v>201377</v>
      </c>
      <c r="J34" s="568">
        <v>659</v>
      </c>
      <c r="K34" s="568">
        <v>902</v>
      </c>
      <c r="L34" s="568">
        <v>328</v>
      </c>
    </row>
    <row r="35" spans="1:98" ht="15" customHeight="1">
      <c r="A35" s="569"/>
      <c r="B35" s="552">
        <v>3</v>
      </c>
      <c r="C35" s="552"/>
      <c r="D35" s="570">
        <v>292487</v>
      </c>
      <c r="E35" s="571">
        <v>353922</v>
      </c>
      <c r="F35" s="572">
        <v>206929</v>
      </c>
      <c r="G35" s="572">
        <v>283332</v>
      </c>
      <c r="H35" s="572">
        <v>341463</v>
      </c>
      <c r="I35" s="572">
        <v>202375</v>
      </c>
      <c r="J35" s="573">
        <v>9155</v>
      </c>
      <c r="K35" s="573">
        <v>12459</v>
      </c>
      <c r="L35" s="573">
        <v>4554</v>
      </c>
    </row>
    <row r="36" spans="1:98" ht="15" customHeight="1">
      <c r="A36" s="574"/>
      <c r="B36" s="574"/>
      <c r="C36" s="574"/>
      <c r="D36" s="575"/>
      <c r="E36" s="576"/>
      <c r="F36" s="577"/>
      <c r="G36" s="577"/>
      <c r="H36" s="577"/>
      <c r="I36" s="577"/>
      <c r="J36" s="544"/>
      <c r="K36" s="577"/>
      <c r="L36" s="577"/>
    </row>
    <row r="37" spans="1:98" ht="15" customHeight="1">
      <c r="A37" s="1726" t="s">
        <v>448</v>
      </c>
      <c r="B37" s="1727" t="s">
        <v>448</v>
      </c>
      <c r="C37" s="1722" t="s">
        <v>448</v>
      </c>
      <c r="D37" s="578">
        <v>355618</v>
      </c>
      <c r="E37" s="579">
        <v>381800</v>
      </c>
      <c r="F37" s="579">
        <v>179843</v>
      </c>
      <c r="G37" s="579">
        <v>330759</v>
      </c>
      <c r="H37" s="579">
        <v>353238</v>
      </c>
      <c r="I37" s="579">
        <v>179843</v>
      </c>
      <c r="J37" s="579">
        <v>24859</v>
      </c>
      <c r="K37" s="579">
        <v>28562</v>
      </c>
      <c r="L37" s="579">
        <v>0</v>
      </c>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row>
    <row r="38" spans="1:98" ht="15" customHeight="1">
      <c r="A38" s="1721" t="s">
        <v>449</v>
      </c>
      <c r="B38" s="1722" t="s">
        <v>449</v>
      </c>
      <c r="C38" s="1722" t="s">
        <v>449</v>
      </c>
      <c r="D38" s="578">
        <v>341485</v>
      </c>
      <c r="E38" s="579">
        <v>384123</v>
      </c>
      <c r="F38" s="579">
        <v>220230</v>
      </c>
      <c r="G38" s="579">
        <v>328403</v>
      </c>
      <c r="H38" s="579">
        <v>368644</v>
      </c>
      <c r="I38" s="579">
        <v>213963</v>
      </c>
      <c r="J38" s="579">
        <v>13082</v>
      </c>
      <c r="K38" s="579">
        <v>15479</v>
      </c>
      <c r="L38" s="579">
        <v>6267</v>
      </c>
    </row>
    <row r="39" spans="1:98" ht="15" customHeight="1">
      <c r="A39" s="1728" t="s">
        <v>450</v>
      </c>
      <c r="B39" s="1729" t="s">
        <v>450</v>
      </c>
      <c r="C39" s="1729" t="s">
        <v>450</v>
      </c>
      <c r="D39" s="578">
        <v>462647</v>
      </c>
      <c r="E39" s="579">
        <v>498964</v>
      </c>
      <c r="F39" s="579">
        <v>304860</v>
      </c>
      <c r="G39" s="579">
        <v>439736</v>
      </c>
      <c r="H39" s="579">
        <v>473899</v>
      </c>
      <c r="I39" s="579">
        <v>291310</v>
      </c>
      <c r="J39" s="579">
        <v>22911</v>
      </c>
      <c r="K39" s="579">
        <v>25065</v>
      </c>
      <c r="L39" s="579">
        <v>13550</v>
      </c>
    </row>
    <row r="40" spans="1:98" ht="15" customHeight="1">
      <c r="A40" s="1721" t="s">
        <v>451</v>
      </c>
      <c r="B40" s="1722" t="s">
        <v>451</v>
      </c>
      <c r="C40" s="1722" t="s">
        <v>451</v>
      </c>
      <c r="D40" s="578">
        <v>325406</v>
      </c>
      <c r="E40" s="579">
        <v>343531</v>
      </c>
      <c r="F40" s="579">
        <v>251142</v>
      </c>
      <c r="G40" s="579">
        <v>324700</v>
      </c>
      <c r="H40" s="579">
        <v>342687</v>
      </c>
      <c r="I40" s="579">
        <v>250999</v>
      </c>
      <c r="J40" s="579">
        <v>706</v>
      </c>
      <c r="K40" s="579">
        <v>844</v>
      </c>
      <c r="L40" s="579">
        <v>143</v>
      </c>
    </row>
    <row r="41" spans="1:98" ht="15" customHeight="1">
      <c r="A41" s="1721" t="s">
        <v>452</v>
      </c>
      <c r="B41" s="1722" t="s">
        <v>452</v>
      </c>
      <c r="C41" s="1722" t="s">
        <v>452</v>
      </c>
      <c r="D41" s="578">
        <v>228286</v>
      </c>
      <c r="E41" s="579">
        <v>273319</v>
      </c>
      <c r="F41" s="579">
        <v>147269</v>
      </c>
      <c r="G41" s="579">
        <v>223336</v>
      </c>
      <c r="H41" s="579">
        <v>266280</v>
      </c>
      <c r="I41" s="579">
        <v>146076</v>
      </c>
      <c r="J41" s="579">
        <v>4950</v>
      </c>
      <c r="K41" s="579">
        <v>7039</v>
      </c>
      <c r="L41" s="579">
        <v>1193</v>
      </c>
    </row>
    <row r="42" spans="1:98" ht="15" customHeight="1">
      <c r="A42" s="1721" t="s">
        <v>453</v>
      </c>
      <c r="B42" s="1722" t="s">
        <v>453</v>
      </c>
      <c r="C42" s="1722" t="s">
        <v>453</v>
      </c>
      <c r="D42" s="578">
        <v>196911</v>
      </c>
      <c r="E42" s="579">
        <v>280924</v>
      </c>
      <c r="F42" s="579">
        <v>136884</v>
      </c>
      <c r="G42" s="579">
        <v>191968</v>
      </c>
      <c r="H42" s="579">
        <v>271708</v>
      </c>
      <c r="I42" s="579">
        <v>134994</v>
      </c>
      <c r="J42" s="579">
        <v>4943</v>
      </c>
      <c r="K42" s="579">
        <v>9216</v>
      </c>
      <c r="L42" s="579">
        <v>1890</v>
      </c>
    </row>
    <row r="43" spans="1:98" ht="15" customHeight="1">
      <c r="A43" s="1721" t="s">
        <v>454</v>
      </c>
      <c r="B43" s="1722" t="s">
        <v>454</v>
      </c>
      <c r="C43" s="1722" t="s">
        <v>454</v>
      </c>
      <c r="D43" s="578">
        <v>399808</v>
      </c>
      <c r="E43" s="579">
        <v>551362</v>
      </c>
      <c r="F43" s="579">
        <v>303173</v>
      </c>
      <c r="G43" s="579">
        <v>324248</v>
      </c>
      <c r="H43" s="579">
        <v>450569</v>
      </c>
      <c r="I43" s="579">
        <v>243702</v>
      </c>
      <c r="J43" s="579">
        <v>75560</v>
      </c>
      <c r="K43" s="579">
        <v>100793</v>
      </c>
      <c r="L43" s="579">
        <v>59471</v>
      </c>
    </row>
    <row r="44" spans="1:98" ht="15" customHeight="1">
      <c r="A44" s="1732" t="s">
        <v>455</v>
      </c>
      <c r="B44" s="1733"/>
      <c r="C44" s="1733"/>
      <c r="D44" s="578">
        <v>225992</v>
      </c>
      <c r="E44" s="579">
        <v>302512</v>
      </c>
      <c r="F44" s="579">
        <v>153118</v>
      </c>
      <c r="G44" s="579">
        <v>225992</v>
      </c>
      <c r="H44" s="579">
        <v>302512</v>
      </c>
      <c r="I44" s="579">
        <v>153118</v>
      </c>
      <c r="J44" s="579">
        <v>0</v>
      </c>
      <c r="K44" s="579">
        <v>0</v>
      </c>
      <c r="L44" s="579">
        <v>0</v>
      </c>
    </row>
    <row r="45" spans="1:98" ht="15" customHeight="1">
      <c r="A45" s="1732" t="s">
        <v>456</v>
      </c>
      <c r="B45" s="1733" t="s">
        <v>456</v>
      </c>
      <c r="C45" s="1733" t="s">
        <v>456</v>
      </c>
      <c r="D45" s="578">
        <v>416475</v>
      </c>
      <c r="E45" s="579">
        <v>464033</v>
      </c>
      <c r="F45" s="579">
        <v>243219</v>
      </c>
      <c r="G45" s="579">
        <v>409091</v>
      </c>
      <c r="H45" s="579">
        <v>461133</v>
      </c>
      <c r="I45" s="579">
        <v>219503</v>
      </c>
      <c r="J45" s="579">
        <v>7384</v>
      </c>
      <c r="K45" s="579">
        <v>2900</v>
      </c>
      <c r="L45" s="579">
        <v>23716</v>
      </c>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row>
    <row r="46" spans="1:98" ht="15" customHeight="1">
      <c r="A46" s="1732" t="s">
        <v>457</v>
      </c>
      <c r="B46" s="1733" t="s">
        <v>457</v>
      </c>
      <c r="C46" s="1733" t="s">
        <v>457</v>
      </c>
      <c r="D46" s="578">
        <v>151043</v>
      </c>
      <c r="E46" s="579">
        <v>192229</v>
      </c>
      <c r="F46" s="579">
        <v>119041</v>
      </c>
      <c r="G46" s="579">
        <v>151012</v>
      </c>
      <c r="H46" s="579">
        <v>192204</v>
      </c>
      <c r="I46" s="579">
        <v>119006</v>
      </c>
      <c r="J46" s="579">
        <v>31</v>
      </c>
      <c r="K46" s="579">
        <v>25</v>
      </c>
      <c r="L46" s="579">
        <v>35</v>
      </c>
    </row>
    <row r="47" spans="1:98" ht="15" customHeight="1">
      <c r="A47" s="1732" t="s">
        <v>458</v>
      </c>
      <c r="B47" s="1733" t="s">
        <v>458</v>
      </c>
      <c r="C47" s="1733" t="s">
        <v>458</v>
      </c>
      <c r="D47" s="578">
        <v>181692</v>
      </c>
      <c r="E47" s="579">
        <v>240296</v>
      </c>
      <c r="F47" s="579">
        <v>128552</v>
      </c>
      <c r="G47" s="579">
        <v>181255</v>
      </c>
      <c r="H47" s="579">
        <v>239503</v>
      </c>
      <c r="I47" s="579">
        <v>128437</v>
      </c>
      <c r="J47" s="579">
        <v>437</v>
      </c>
      <c r="K47" s="579">
        <v>793</v>
      </c>
      <c r="L47" s="579">
        <v>115</v>
      </c>
    </row>
    <row r="48" spans="1:98" ht="15" customHeight="1">
      <c r="A48" s="1721" t="s">
        <v>459</v>
      </c>
      <c r="B48" s="1722" t="s">
        <v>459</v>
      </c>
      <c r="C48" s="1722" t="s">
        <v>459</v>
      </c>
      <c r="D48" s="578">
        <v>337269</v>
      </c>
      <c r="E48" s="579">
        <v>388065</v>
      </c>
      <c r="F48" s="579">
        <v>272346</v>
      </c>
      <c r="G48" s="579">
        <v>337075</v>
      </c>
      <c r="H48" s="579">
        <v>387822</v>
      </c>
      <c r="I48" s="579">
        <v>272214</v>
      </c>
      <c r="J48" s="579">
        <v>194</v>
      </c>
      <c r="K48" s="579">
        <v>243</v>
      </c>
      <c r="L48" s="579">
        <v>132</v>
      </c>
      <c r="M48" s="580"/>
      <c r="N48" s="580"/>
    </row>
    <row r="49" spans="1:98" ht="15" customHeight="1">
      <c r="A49" s="1721" t="s">
        <v>460</v>
      </c>
      <c r="B49" s="1722" t="s">
        <v>460</v>
      </c>
      <c r="C49" s="1722" t="s">
        <v>460</v>
      </c>
      <c r="D49" s="578">
        <v>303415</v>
      </c>
      <c r="E49" s="579">
        <v>385765</v>
      </c>
      <c r="F49" s="579">
        <v>265748</v>
      </c>
      <c r="G49" s="579">
        <v>301645</v>
      </c>
      <c r="H49" s="579">
        <v>383949</v>
      </c>
      <c r="I49" s="579">
        <v>263999</v>
      </c>
      <c r="J49" s="579">
        <v>1770</v>
      </c>
      <c r="K49" s="579">
        <v>1816</v>
      </c>
      <c r="L49" s="579">
        <v>1749</v>
      </c>
    </row>
    <row r="50" spans="1:98" s="551" customFormat="1" ht="15" customHeight="1">
      <c r="A50" s="1721" t="s">
        <v>461</v>
      </c>
      <c r="B50" s="1722" t="s">
        <v>461</v>
      </c>
      <c r="C50" s="1722" t="s">
        <v>461</v>
      </c>
      <c r="D50" s="578">
        <v>306019</v>
      </c>
      <c r="E50" s="579">
        <v>340546</v>
      </c>
      <c r="F50" s="579">
        <v>202394</v>
      </c>
      <c r="G50" s="579">
        <v>292057</v>
      </c>
      <c r="H50" s="579">
        <v>325277</v>
      </c>
      <c r="I50" s="579">
        <v>192356</v>
      </c>
      <c r="J50" s="579">
        <v>13962</v>
      </c>
      <c r="K50" s="579">
        <v>15269</v>
      </c>
      <c r="L50" s="579">
        <v>10038</v>
      </c>
    </row>
    <row r="51" spans="1:98" ht="15" customHeight="1">
      <c r="A51" s="1730" t="s">
        <v>462</v>
      </c>
      <c r="B51" s="1731" t="s">
        <v>462</v>
      </c>
      <c r="C51" s="1731" t="s">
        <v>462</v>
      </c>
      <c r="D51" s="581">
        <v>229097</v>
      </c>
      <c r="E51" s="582">
        <v>284037</v>
      </c>
      <c r="F51" s="582">
        <v>167614</v>
      </c>
      <c r="G51" s="582">
        <v>217167</v>
      </c>
      <c r="H51" s="582">
        <v>265182</v>
      </c>
      <c r="I51" s="582">
        <v>163434</v>
      </c>
      <c r="J51" s="582">
        <v>11930</v>
      </c>
      <c r="K51" s="582">
        <v>18855</v>
      </c>
      <c r="L51" s="582">
        <v>4180</v>
      </c>
    </row>
    <row r="52" spans="1:98" ht="15" customHeight="1">
      <c r="A52" s="583"/>
      <c r="B52" s="583"/>
      <c r="C52" s="583"/>
      <c r="D52" s="584"/>
      <c r="E52" s="584"/>
      <c r="F52" s="584"/>
      <c r="G52" s="584"/>
      <c r="H52" s="584"/>
      <c r="I52" s="584"/>
      <c r="J52" s="584"/>
      <c r="K52" s="584"/>
      <c r="L52" s="584"/>
    </row>
    <row r="53" spans="1:98" ht="15" customHeight="1">
      <c r="A53" s="236"/>
      <c r="B53" s="236"/>
      <c r="C53" s="236"/>
      <c r="D53" s="236"/>
      <c r="E53" s="236"/>
      <c r="F53" s="236"/>
      <c r="G53" s="236"/>
      <c r="H53" s="236"/>
      <c r="I53" s="236"/>
      <c r="J53" s="236"/>
      <c r="K53" s="236"/>
      <c r="L53" s="236"/>
    </row>
    <row r="54" spans="1:98" ht="15" customHeight="1"/>
    <row r="55" spans="1:98" ht="15" customHeight="1">
      <c r="O55" s="545"/>
      <c r="P55" s="545"/>
      <c r="Q55" s="545"/>
      <c r="R55" s="545"/>
      <c r="S55" s="545"/>
      <c r="T55" s="545"/>
      <c r="U55" s="545"/>
      <c r="V55" s="545"/>
      <c r="W55" s="545"/>
      <c r="X55" s="545"/>
      <c r="Y55" s="545"/>
      <c r="Z55" s="545"/>
      <c r="AA55" s="545"/>
      <c r="AB55" s="545"/>
      <c r="AC55" s="545"/>
      <c r="AD55" s="545"/>
      <c r="AE55" s="545"/>
      <c r="AF55" s="545"/>
      <c r="AG55" s="545"/>
      <c r="AH55" s="545"/>
      <c r="AI55" s="545"/>
      <c r="AJ55" s="545"/>
      <c r="AK55" s="545"/>
      <c r="AL55" s="545"/>
      <c r="AM55" s="545"/>
      <c r="AN55" s="545"/>
      <c r="AO55" s="545"/>
      <c r="AP55" s="545"/>
      <c r="AQ55" s="545"/>
      <c r="AR55" s="545"/>
      <c r="AS55" s="545"/>
      <c r="AT55" s="545"/>
      <c r="AU55" s="545"/>
      <c r="AV55" s="545"/>
      <c r="AW55" s="545"/>
      <c r="AX55" s="545"/>
      <c r="AY55" s="545"/>
      <c r="AZ55" s="545"/>
      <c r="BA55" s="545"/>
      <c r="BB55" s="545"/>
      <c r="BC55" s="545"/>
      <c r="BD55" s="545"/>
      <c r="BE55" s="545"/>
      <c r="BF55" s="545"/>
      <c r="BG55" s="545"/>
      <c r="BH55" s="545"/>
      <c r="BI55" s="545"/>
      <c r="BJ55" s="545"/>
      <c r="BK55" s="545"/>
      <c r="BL55" s="545"/>
      <c r="BM55" s="545"/>
      <c r="BN55" s="545"/>
      <c r="BO55" s="545"/>
      <c r="BP55" s="545"/>
      <c r="BQ55" s="545"/>
      <c r="BR55" s="545"/>
      <c r="BS55" s="545"/>
      <c r="BT55" s="545"/>
      <c r="BU55" s="545"/>
      <c r="BV55" s="545"/>
      <c r="BW55" s="545"/>
      <c r="BX55" s="545"/>
      <c r="BY55" s="545"/>
      <c r="BZ55" s="545"/>
      <c r="CA55" s="545"/>
      <c r="CB55" s="545"/>
      <c r="CC55" s="545"/>
      <c r="CD55" s="545"/>
      <c r="CE55" s="545"/>
      <c r="CF55" s="545"/>
      <c r="CG55" s="545"/>
      <c r="CH55" s="545"/>
      <c r="CI55" s="545"/>
      <c r="CJ55" s="545"/>
      <c r="CK55" s="545"/>
      <c r="CL55" s="545"/>
      <c r="CM55" s="545"/>
      <c r="CN55" s="545"/>
      <c r="CO55" s="545"/>
      <c r="CP55" s="545"/>
      <c r="CQ55" s="545"/>
      <c r="CR55" s="545"/>
      <c r="CS55" s="545"/>
      <c r="CT55" s="545"/>
    </row>
    <row r="56" spans="1:98" ht="15" customHeight="1"/>
    <row r="57" spans="1:98" ht="15" customHeight="1"/>
  </sheetData>
  <mergeCells count="33">
    <mergeCell ref="A49:C49"/>
    <mergeCell ref="A50:C50"/>
    <mergeCell ref="A51:C51"/>
    <mergeCell ref="A43:C43"/>
    <mergeCell ref="A44:C44"/>
    <mergeCell ref="A45:C45"/>
    <mergeCell ref="A46:C46"/>
    <mergeCell ref="A47:C47"/>
    <mergeCell ref="A48:C48"/>
    <mergeCell ref="A42:C42"/>
    <mergeCell ref="A23:C23"/>
    <mergeCell ref="A24:C24"/>
    <mergeCell ref="A25:L26"/>
    <mergeCell ref="A29:C29"/>
    <mergeCell ref="A30:C30"/>
    <mergeCell ref="A31:C32"/>
    <mergeCell ref="D31:F31"/>
    <mergeCell ref="G31:I31"/>
    <mergeCell ref="J31:L31"/>
    <mergeCell ref="A37:C37"/>
    <mergeCell ref="A38:C38"/>
    <mergeCell ref="A39:C39"/>
    <mergeCell ref="A40:C40"/>
    <mergeCell ref="A41:C41"/>
    <mergeCell ref="A1:C1"/>
    <mergeCell ref="E1:J1"/>
    <mergeCell ref="A2:C2"/>
    <mergeCell ref="K2:L2"/>
    <mergeCell ref="A3:C4"/>
    <mergeCell ref="D3:E3"/>
    <mergeCell ref="F3:G3"/>
    <mergeCell ref="H3:I3"/>
    <mergeCell ref="J3:K3"/>
  </mergeCells>
  <phoneticPr fontId="1"/>
  <dataValidations count="3">
    <dataValidation imeMode="off" allowBlank="1" showInputMessage="1" showErrorMessage="1" errorTitle="入力エラー" error="入力した値に誤りがあります" sqref="D22:O22 IZ22:JK22 SV22:TG22 ACR22:ADC22 AMN22:AMY22 AWJ22:AWU22 BGF22:BGQ22 BQB22:BQM22 BZX22:CAI22 CJT22:CKE22 CTP22:CUA22 DDL22:DDW22 DNH22:DNS22 DXD22:DXO22 EGZ22:EHK22 EQV22:ERG22 FAR22:FBC22 FKN22:FKY22 FUJ22:FUU22 GEF22:GEQ22 GOB22:GOM22 GXX22:GYI22 HHT22:HIE22 HRP22:HSA22 IBL22:IBW22 ILH22:ILS22 IVD22:IVO22 JEZ22:JFK22 JOV22:JPG22 JYR22:JZC22 KIN22:KIY22 KSJ22:KSU22 LCF22:LCQ22 LMB22:LMM22 LVX22:LWI22 MFT22:MGE22 MPP22:MQA22 MZL22:MZW22 NJH22:NJS22 NTD22:NTO22 OCZ22:ODK22 OMV22:ONG22 OWR22:OXC22 PGN22:PGY22 PQJ22:PQU22 QAF22:QAQ22 QKB22:QKM22 QTX22:QUI22 RDT22:REE22 RNP22:ROA22 RXL22:RXW22 SHH22:SHS22 SRD22:SRO22 TAZ22:TBK22 TKV22:TLG22 TUR22:TVC22 UEN22:UEY22 UOJ22:UOU22 UYF22:UYQ22 VIB22:VIM22 VRX22:VSI22 WBT22:WCE22 WLP22:WMA22 WVL22:WVW22 D65558:O65558 IZ65558:JK65558 SV65558:TG65558 ACR65558:ADC65558 AMN65558:AMY65558 AWJ65558:AWU65558 BGF65558:BGQ65558 BQB65558:BQM65558 BZX65558:CAI65558 CJT65558:CKE65558 CTP65558:CUA65558 DDL65558:DDW65558 DNH65558:DNS65558 DXD65558:DXO65558 EGZ65558:EHK65558 EQV65558:ERG65558 FAR65558:FBC65558 FKN65558:FKY65558 FUJ65558:FUU65558 GEF65558:GEQ65558 GOB65558:GOM65558 GXX65558:GYI65558 HHT65558:HIE65558 HRP65558:HSA65558 IBL65558:IBW65558 ILH65558:ILS65558 IVD65558:IVO65558 JEZ65558:JFK65558 JOV65558:JPG65558 JYR65558:JZC65558 KIN65558:KIY65558 KSJ65558:KSU65558 LCF65558:LCQ65558 LMB65558:LMM65558 LVX65558:LWI65558 MFT65558:MGE65558 MPP65558:MQA65558 MZL65558:MZW65558 NJH65558:NJS65558 NTD65558:NTO65558 OCZ65558:ODK65558 OMV65558:ONG65558 OWR65558:OXC65558 PGN65558:PGY65558 PQJ65558:PQU65558 QAF65558:QAQ65558 QKB65558:QKM65558 QTX65558:QUI65558 RDT65558:REE65558 RNP65558:ROA65558 RXL65558:RXW65558 SHH65558:SHS65558 SRD65558:SRO65558 TAZ65558:TBK65558 TKV65558:TLG65558 TUR65558:TVC65558 UEN65558:UEY65558 UOJ65558:UOU65558 UYF65558:UYQ65558 VIB65558:VIM65558 VRX65558:VSI65558 WBT65558:WCE65558 WLP65558:WMA65558 WVL65558:WVW65558 D131094:O131094 IZ131094:JK131094 SV131094:TG131094 ACR131094:ADC131094 AMN131094:AMY131094 AWJ131094:AWU131094 BGF131094:BGQ131094 BQB131094:BQM131094 BZX131094:CAI131094 CJT131094:CKE131094 CTP131094:CUA131094 DDL131094:DDW131094 DNH131094:DNS131094 DXD131094:DXO131094 EGZ131094:EHK131094 EQV131094:ERG131094 FAR131094:FBC131094 FKN131094:FKY131094 FUJ131094:FUU131094 GEF131094:GEQ131094 GOB131094:GOM131094 GXX131094:GYI131094 HHT131094:HIE131094 HRP131094:HSA131094 IBL131094:IBW131094 ILH131094:ILS131094 IVD131094:IVO131094 JEZ131094:JFK131094 JOV131094:JPG131094 JYR131094:JZC131094 KIN131094:KIY131094 KSJ131094:KSU131094 LCF131094:LCQ131094 LMB131094:LMM131094 LVX131094:LWI131094 MFT131094:MGE131094 MPP131094:MQA131094 MZL131094:MZW131094 NJH131094:NJS131094 NTD131094:NTO131094 OCZ131094:ODK131094 OMV131094:ONG131094 OWR131094:OXC131094 PGN131094:PGY131094 PQJ131094:PQU131094 QAF131094:QAQ131094 QKB131094:QKM131094 QTX131094:QUI131094 RDT131094:REE131094 RNP131094:ROA131094 RXL131094:RXW131094 SHH131094:SHS131094 SRD131094:SRO131094 TAZ131094:TBK131094 TKV131094:TLG131094 TUR131094:TVC131094 UEN131094:UEY131094 UOJ131094:UOU131094 UYF131094:UYQ131094 VIB131094:VIM131094 VRX131094:VSI131094 WBT131094:WCE131094 WLP131094:WMA131094 WVL131094:WVW131094 D196630:O196630 IZ196630:JK196630 SV196630:TG196630 ACR196630:ADC196630 AMN196630:AMY196630 AWJ196630:AWU196630 BGF196630:BGQ196630 BQB196630:BQM196630 BZX196630:CAI196630 CJT196630:CKE196630 CTP196630:CUA196630 DDL196630:DDW196630 DNH196630:DNS196630 DXD196630:DXO196630 EGZ196630:EHK196630 EQV196630:ERG196630 FAR196630:FBC196630 FKN196630:FKY196630 FUJ196630:FUU196630 GEF196630:GEQ196630 GOB196630:GOM196630 GXX196630:GYI196630 HHT196630:HIE196630 HRP196630:HSA196630 IBL196630:IBW196630 ILH196630:ILS196630 IVD196630:IVO196630 JEZ196630:JFK196630 JOV196630:JPG196630 JYR196630:JZC196630 KIN196630:KIY196630 KSJ196630:KSU196630 LCF196630:LCQ196630 LMB196630:LMM196630 LVX196630:LWI196630 MFT196630:MGE196630 MPP196630:MQA196630 MZL196630:MZW196630 NJH196630:NJS196630 NTD196630:NTO196630 OCZ196630:ODK196630 OMV196630:ONG196630 OWR196630:OXC196630 PGN196630:PGY196630 PQJ196630:PQU196630 QAF196630:QAQ196630 QKB196630:QKM196630 QTX196630:QUI196630 RDT196630:REE196630 RNP196630:ROA196630 RXL196630:RXW196630 SHH196630:SHS196630 SRD196630:SRO196630 TAZ196630:TBK196630 TKV196630:TLG196630 TUR196630:TVC196630 UEN196630:UEY196630 UOJ196630:UOU196630 UYF196630:UYQ196630 VIB196630:VIM196630 VRX196630:VSI196630 WBT196630:WCE196630 WLP196630:WMA196630 WVL196630:WVW196630 D262166:O262166 IZ262166:JK262166 SV262166:TG262166 ACR262166:ADC262166 AMN262166:AMY262166 AWJ262166:AWU262166 BGF262166:BGQ262166 BQB262166:BQM262166 BZX262166:CAI262166 CJT262166:CKE262166 CTP262166:CUA262166 DDL262166:DDW262166 DNH262166:DNS262166 DXD262166:DXO262166 EGZ262166:EHK262166 EQV262166:ERG262166 FAR262166:FBC262166 FKN262166:FKY262166 FUJ262166:FUU262166 GEF262166:GEQ262166 GOB262166:GOM262166 GXX262166:GYI262166 HHT262166:HIE262166 HRP262166:HSA262166 IBL262166:IBW262166 ILH262166:ILS262166 IVD262166:IVO262166 JEZ262166:JFK262166 JOV262166:JPG262166 JYR262166:JZC262166 KIN262166:KIY262166 KSJ262166:KSU262166 LCF262166:LCQ262166 LMB262166:LMM262166 LVX262166:LWI262166 MFT262166:MGE262166 MPP262166:MQA262166 MZL262166:MZW262166 NJH262166:NJS262166 NTD262166:NTO262166 OCZ262166:ODK262166 OMV262166:ONG262166 OWR262166:OXC262166 PGN262166:PGY262166 PQJ262166:PQU262166 QAF262166:QAQ262166 QKB262166:QKM262166 QTX262166:QUI262166 RDT262166:REE262166 RNP262166:ROA262166 RXL262166:RXW262166 SHH262166:SHS262166 SRD262166:SRO262166 TAZ262166:TBK262166 TKV262166:TLG262166 TUR262166:TVC262166 UEN262166:UEY262166 UOJ262166:UOU262166 UYF262166:UYQ262166 VIB262166:VIM262166 VRX262166:VSI262166 WBT262166:WCE262166 WLP262166:WMA262166 WVL262166:WVW262166 D327702:O327702 IZ327702:JK327702 SV327702:TG327702 ACR327702:ADC327702 AMN327702:AMY327702 AWJ327702:AWU327702 BGF327702:BGQ327702 BQB327702:BQM327702 BZX327702:CAI327702 CJT327702:CKE327702 CTP327702:CUA327702 DDL327702:DDW327702 DNH327702:DNS327702 DXD327702:DXO327702 EGZ327702:EHK327702 EQV327702:ERG327702 FAR327702:FBC327702 FKN327702:FKY327702 FUJ327702:FUU327702 GEF327702:GEQ327702 GOB327702:GOM327702 GXX327702:GYI327702 HHT327702:HIE327702 HRP327702:HSA327702 IBL327702:IBW327702 ILH327702:ILS327702 IVD327702:IVO327702 JEZ327702:JFK327702 JOV327702:JPG327702 JYR327702:JZC327702 KIN327702:KIY327702 KSJ327702:KSU327702 LCF327702:LCQ327702 LMB327702:LMM327702 LVX327702:LWI327702 MFT327702:MGE327702 MPP327702:MQA327702 MZL327702:MZW327702 NJH327702:NJS327702 NTD327702:NTO327702 OCZ327702:ODK327702 OMV327702:ONG327702 OWR327702:OXC327702 PGN327702:PGY327702 PQJ327702:PQU327702 QAF327702:QAQ327702 QKB327702:QKM327702 QTX327702:QUI327702 RDT327702:REE327702 RNP327702:ROA327702 RXL327702:RXW327702 SHH327702:SHS327702 SRD327702:SRO327702 TAZ327702:TBK327702 TKV327702:TLG327702 TUR327702:TVC327702 UEN327702:UEY327702 UOJ327702:UOU327702 UYF327702:UYQ327702 VIB327702:VIM327702 VRX327702:VSI327702 WBT327702:WCE327702 WLP327702:WMA327702 WVL327702:WVW327702 D393238:O393238 IZ393238:JK393238 SV393238:TG393238 ACR393238:ADC393238 AMN393238:AMY393238 AWJ393238:AWU393238 BGF393238:BGQ393238 BQB393238:BQM393238 BZX393238:CAI393238 CJT393238:CKE393238 CTP393238:CUA393238 DDL393238:DDW393238 DNH393238:DNS393238 DXD393238:DXO393238 EGZ393238:EHK393238 EQV393238:ERG393238 FAR393238:FBC393238 FKN393238:FKY393238 FUJ393238:FUU393238 GEF393238:GEQ393238 GOB393238:GOM393238 GXX393238:GYI393238 HHT393238:HIE393238 HRP393238:HSA393238 IBL393238:IBW393238 ILH393238:ILS393238 IVD393238:IVO393238 JEZ393238:JFK393238 JOV393238:JPG393238 JYR393238:JZC393238 KIN393238:KIY393238 KSJ393238:KSU393238 LCF393238:LCQ393238 LMB393238:LMM393238 LVX393238:LWI393238 MFT393238:MGE393238 MPP393238:MQA393238 MZL393238:MZW393238 NJH393238:NJS393238 NTD393238:NTO393238 OCZ393238:ODK393238 OMV393238:ONG393238 OWR393238:OXC393238 PGN393238:PGY393238 PQJ393238:PQU393238 QAF393238:QAQ393238 QKB393238:QKM393238 QTX393238:QUI393238 RDT393238:REE393238 RNP393238:ROA393238 RXL393238:RXW393238 SHH393238:SHS393238 SRD393238:SRO393238 TAZ393238:TBK393238 TKV393238:TLG393238 TUR393238:TVC393238 UEN393238:UEY393238 UOJ393238:UOU393238 UYF393238:UYQ393238 VIB393238:VIM393238 VRX393238:VSI393238 WBT393238:WCE393238 WLP393238:WMA393238 WVL393238:WVW393238 D458774:O458774 IZ458774:JK458774 SV458774:TG458774 ACR458774:ADC458774 AMN458774:AMY458774 AWJ458774:AWU458774 BGF458774:BGQ458774 BQB458774:BQM458774 BZX458774:CAI458774 CJT458774:CKE458774 CTP458774:CUA458774 DDL458774:DDW458774 DNH458774:DNS458774 DXD458774:DXO458774 EGZ458774:EHK458774 EQV458774:ERG458774 FAR458774:FBC458774 FKN458774:FKY458774 FUJ458774:FUU458774 GEF458774:GEQ458774 GOB458774:GOM458774 GXX458774:GYI458774 HHT458774:HIE458774 HRP458774:HSA458774 IBL458774:IBW458774 ILH458774:ILS458774 IVD458774:IVO458774 JEZ458774:JFK458774 JOV458774:JPG458774 JYR458774:JZC458774 KIN458774:KIY458774 KSJ458774:KSU458774 LCF458774:LCQ458774 LMB458774:LMM458774 LVX458774:LWI458774 MFT458774:MGE458774 MPP458774:MQA458774 MZL458774:MZW458774 NJH458774:NJS458774 NTD458774:NTO458774 OCZ458774:ODK458774 OMV458774:ONG458774 OWR458774:OXC458774 PGN458774:PGY458774 PQJ458774:PQU458774 QAF458774:QAQ458774 QKB458774:QKM458774 QTX458774:QUI458774 RDT458774:REE458774 RNP458774:ROA458774 RXL458774:RXW458774 SHH458774:SHS458774 SRD458774:SRO458774 TAZ458774:TBK458774 TKV458774:TLG458774 TUR458774:TVC458774 UEN458774:UEY458774 UOJ458774:UOU458774 UYF458774:UYQ458774 VIB458774:VIM458774 VRX458774:VSI458774 WBT458774:WCE458774 WLP458774:WMA458774 WVL458774:WVW458774 D524310:O524310 IZ524310:JK524310 SV524310:TG524310 ACR524310:ADC524310 AMN524310:AMY524310 AWJ524310:AWU524310 BGF524310:BGQ524310 BQB524310:BQM524310 BZX524310:CAI524310 CJT524310:CKE524310 CTP524310:CUA524310 DDL524310:DDW524310 DNH524310:DNS524310 DXD524310:DXO524310 EGZ524310:EHK524310 EQV524310:ERG524310 FAR524310:FBC524310 FKN524310:FKY524310 FUJ524310:FUU524310 GEF524310:GEQ524310 GOB524310:GOM524310 GXX524310:GYI524310 HHT524310:HIE524310 HRP524310:HSA524310 IBL524310:IBW524310 ILH524310:ILS524310 IVD524310:IVO524310 JEZ524310:JFK524310 JOV524310:JPG524310 JYR524310:JZC524310 KIN524310:KIY524310 KSJ524310:KSU524310 LCF524310:LCQ524310 LMB524310:LMM524310 LVX524310:LWI524310 MFT524310:MGE524310 MPP524310:MQA524310 MZL524310:MZW524310 NJH524310:NJS524310 NTD524310:NTO524310 OCZ524310:ODK524310 OMV524310:ONG524310 OWR524310:OXC524310 PGN524310:PGY524310 PQJ524310:PQU524310 QAF524310:QAQ524310 QKB524310:QKM524310 QTX524310:QUI524310 RDT524310:REE524310 RNP524310:ROA524310 RXL524310:RXW524310 SHH524310:SHS524310 SRD524310:SRO524310 TAZ524310:TBK524310 TKV524310:TLG524310 TUR524310:TVC524310 UEN524310:UEY524310 UOJ524310:UOU524310 UYF524310:UYQ524310 VIB524310:VIM524310 VRX524310:VSI524310 WBT524310:WCE524310 WLP524310:WMA524310 WVL524310:WVW524310 D589846:O589846 IZ589846:JK589846 SV589846:TG589846 ACR589846:ADC589846 AMN589846:AMY589846 AWJ589846:AWU589846 BGF589846:BGQ589846 BQB589846:BQM589846 BZX589846:CAI589846 CJT589846:CKE589846 CTP589846:CUA589846 DDL589846:DDW589846 DNH589846:DNS589846 DXD589846:DXO589846 EGZ589846:EHK589846 EQV589846:ERG589846 FAR589846:FBC589846 FKN589846:FKY589846 FUJ589846:FUU589846 GEF589846:GEQ589846 GOB589846:GOM589846 GXX589846:GYI589846 HHT589846:HIE589846 HRP589846:HSA589846 IBL589846:IBW589846 ILH589846:ILS589846 IVD589846:IVO589846 JEZ589846:JFK589846 JOV589846:JPG589846 JYR589846:JZC589846 KIN589846:KIY589846 KSJ589846:KSU589846 LCF589846:LCQ589846 LMB589846:LMM589846 LVX589846:LWI589846 MFT589846:MGE589846 MPP589846:MQA589846 MZL589846:MZW589846 NJH589846:NJS589846 NTD589846:NTO589846 OCZ589846:ODK589846 OMV589846:ONG589846 OWR589846:OXC589846 PGN589846:PGY589846 PQJ589846:PQU589846 QAF589846:QAQ589846 QKB589846:QKM589846 QTX589846:QUI589846 RDT589846:REE589846 RNP589846:ROA589846 RXL589846:RXW589846 SHH589846:SHS589846 SRD589846:SRO589846 TAZ589846:TBK589846 TKV589846:TLG589846 TUR589846:TVC589846 UEN589846:UEY589846 UOJ589846:UOU589846 UYF589846:UYQ589846 VIB589846:VIM589846 VRX589846:VSI589846 WBT589846:WCE589846 WLP589846:WMA589846 WVL589846:WVW589846 D655382:O655382 IZ655382:JK655382 SV655382:TG655382 ACR655382:ADC655382 AMN655382:AMY655382 AWJ655382:AWU655382 BGF655382:BGQ655382 BQB655382:BQM655382 BZX655382:CAI655382 CJT655382:CKE655382 CTP655382:CUA655382 DDL655382:DDW655382 DNH655382:DNS655382 DXD655382:DXO655382 EGZ655382:EHK655382 EQV655382:ERG655382 FAR655382:FBC655382 FKN655382:FKY655382 FUJ655382:FUU655382 GEF655382:GEQ655382 GOB655382:GOM655382 GXX655382:GYI655382 HHT655382:HIE655382 HRP655382:HSA655382 IBL655382:IBW655382 ILH655382:ILS655382 IVD655382:IVO655382 JEZ655382:JFK655382 JOV655382:JPG655382 JYR655382:JZC655382 KIN655382:KIY655382 KSJ655382:KSU655382 LCF655382:LCQ655382 LMB655382:LMM655382 LVX655382:LWI655382 MFT655382:MGE655382 MPP655382:MQA655382 MZL655382:MZW655382 NJH655382:NJS655382 NTD655382:NTO655382 OCZ655382:ODK655382 OMV655382:ONG655382 OWR655382:OXC655382 PGN655382:PGY655382 PQJ655382:PQU655382 QAF655382:QAQ655382 QKB655382:QKM655382 QTX655382:QUI655382 RDT655382:REE655382 RNP655382:ROA655382 RXL655382:RXW655382 SHH655382:SHS655382 SRD655382:SRO655382 TAZ655382:TBK655382 TKV655382:TLG655382 TUR655382:TVC655382 UEN655382:UEY655382 UOJ655382:UOU655382 UYF655382:UYQ655382 VIB655382:VIM655382 VRX655382:VSI655382 WBT655382:WCE655382 WLP655382:WMA655382 WVL655382:WVW655382 D720918:O720918 IZ720918:JK720918 SV720918:TG720918 ACR720918:ADC720918 AMN720918:AMY720918 AWJ720918:AWU720918 BGF720918:BGQ720918 BQB720918:BQM720918 BZX720918:CAI720918 CJT720918:CKE720918 CTP720918:CUA720918 DDL720918:DDW720918 DNH720918:DNS720918 DXD720918:DXO720918 EGZ720918:EHK720918 EQV720918:ERG720918 FAR720918:FBC720918 FKN720918:FKY720918 FUJ720918:FUU720918 GEF720918:GEQ720918 GOB720918:GOM720918 GXX720918:GYI720918 HHT720918:HIE720918 HRP720918:HSA720918 IBL720918:IBW720918 ILH720918:ILS720918 IVD720918:IVO720918 JEZ720918:JFK720918 JOV720918:JPG720918 JYR720918:JZC720918 KIN720918:KIY720918 KSJ720918:KSU720918 LCF720918:LCQ720918 LMB720918:LMM720918 LVX720918:LWI720918 MFT720918:MGE720918 MPP720918:MQA720918 MZL720918:MZW720918 NJH720918:NJS720918 NTD720918:NTO720918 OCZ720918:ODK720918 OMV720918:ONG720918 OWR720918:OXC720918 PGN720918:PGY720918 PQJ720918:PQU720918 QAF720918:QAQ720918 QKB720918:QKM720918 QTX720918:QUI720918 RDT720918:REE720918 RNP720918:ROA720918 RXL720918:RXW720918 SHH720918:SHS720918 SRD720918:SRO720918 TAZ720918:TBK720918 TKV720918:TLG720918 TUR720918:TVC720918 UEN720918:UEY720918 UOJ720918:UOU720918 UYF720918:UYQ720918 VIB720918:VIM720918 VRX720918:VSI720918 WBT720918:WCE720918 WLP720918:WMA720918 WVL720918:WVW720918 D786454:O786454 IZ786454:JK786454 SV786454:TG786454 ACR786454:ADC786454 AMN786454:AMY786454 AWJ786454:AWU786454 BGF786454:BGQ786454 BQB786454:BQM786454 BZX786454:CAI786454 CJT786454:CKE786454 CTP786454:CUA786454 DDL786454:DDW786454 DNH786454:DNS786454 DXD786454:DXO786454 EGZ786454:EHK786454 EQV786454:ERG786454 FAR786454:FBC786454 FKN786454:FKY786454 FUJ786454:FUU786454 GEF786454:GEQ786454 GOB786454:GOM786454 GXX786454:GYI786454 HHT786454:HIE786454 HRP786454:HSA786454 IBL786454:IBW786454 ILH786454:ILS786454 IVD786454:IVO786454 JEZ786454:JFK786454 JOV786454:JPG786454 JYR786454:JZC786454 KIN786454:KIY786454 KSJ786454:KSU786454 LCF786454:LCQ786454 LMB786454:LMM786454 LVX786454:LWI786454 MFT786454:MGE786454 MPP786454:MQA786454 MZL786454:MZW786454 NJH786454:NJS786454 NTD786454:NTO786454 OCZ786454:ODK786454 OMV786454:ONG786454 OWR786454:OXC786454 PGN786454:PGY786454 PQJ786454:PQU786454 QAF786454:QAQ786454 QKB786454:QKM786454 QTX786454:QUI786454 RDT786454:REE786454 RNP786454:ROA786454 RXL786454:RXW786454 SHH786454:SHS786454 SRD786454:SRO786454 TAZ786454:TBK786454 TKV786454:TLG786454 TUR786454:TVC786454 UEN786454:UEY786454 UOJ786454:UOU786454 UYF786454:UYQ786454 VIB786454:VIM786454 VRX786454:VSI786454 WBT786454:WCE786454 WLP786454:WMA786454 WVL786454:WVW786454 D851990:O851990 IZ851990:JK851990 SV851990:TG851990 ACR851990:ADC851990 AMN851990:AMY851990 AWJ851990:AWU851990 BGF851990:BGQ851990 BQB851990:BQM851990 BZX851990:CAI851990 CJT851990:CKE851990 CTP851990:CUA851990 DDL851990:DDW851990 DNH851990:DNS851990 DXD851990:DXO851990 EGZ851990:EHK851990 EQV851990:ERG851990 FAR851990:FBC851990 FKN851990:FKY851990 FUJ851990:FUU851990 GEF851990:GEQ851990 GOB851990:GOM851990 GXX851990:GYI851990 HHT851990:HIE851990 HRP851990:HSA851990 IBL851990:IBW851990 ILH851990:ILS851990 IVD851990:IVO851990 JEZ851990:JFK851990 JOV851990:JPG851990 JYR851990:JZC851990 KIN851990:KIY851990 KSJ851990:KSU851990 LCF851990:LCQ851990 LMB851990:LMM851990 LVX851990:LWI851990 MFT851990:MGE851990 MPP851990:MQA851990 MZL851990:MZW851990 NJH851990:NJS851990 NTD851990:NTO851990 OCZ851990:ODK851990 OMV851990:ONG851990 OWR851990:OXC851990 PGN851990:PGY851990 PQJ851990:PQU851990 QAF851990:QAQ851990 QKB851990:QKM851990 QTX851990:QUI851990 RDT851990:REE851990 RNP851990:ROA851990 RXL851990:RXW851990 SHH851990:SHS851990 SRD851990:SRO851990 TAZ851990:TBK851990 TKV851990:TLG851990 TUR851990:TVC851990 UEN851990:UEY851990 UOJ851990:UOU851990 UYF851990:UYQ851990 VIB851990:VIM851990 VRX851990:VSI851990 WBT851990:WCE851990 WLP851990:WMA851990 WVL851990:WVW851990 D917526:O917526 IZ917526:JK917526 SV917526:TG917526 ACR917526:ADC917526 AMN917526:AMY917526 AWJ917526:AWU917526 BGF917526:BGQ917526 BQB917526:BQM917526 BZX917526:CAI917526 CJT917526:CKE917526 CTP917526:CUA917526 DDL917526:DDW917526 DNH917526:DNS917526 DXD917526:DXO917526 EGZ917526:EHK917526 EQV917526:ERG917526 FAR917526:FBC917526 FKN917526:FKY917526 FUJ917526:FUU917526 GEF917526:GEQ917526 GOB917526:GOM917526 GXX917526:GYI917526 HHT917526:HIE917526 HRP917526:HSA917526 IBL917526:IBW917526 ILH917526:ILS917526 IVD917526:IVO917526 JEZ917526:JFK917526 JOV917526:JPG917526 JYR917526:JZC917526 KIN917526:KIY917526 KSJ917526:KSU917526 LCF917526:LCQ917526 LMB917526:LMM917526 LVX917526:LWI917526 MFT917526:MGE917526 MPP917526:MQA917526 MZL917526:MZW917526 NJH917526:NJS917526 NTD917526:NTO917526 OCZ917526:ODK917526 OMV917526:ONG917526 OWR917526:OXC917526 PGN917526:PGY917526 PQJ917526:PQU917526 QAF917526:QAQ917526 QKB917526:QKM917526 QTX917526:QUI917526 RDT917526:REE917526 RNP917526:ROA917526 RXL917526:RXW917526 SHH917526:SHS917526 SRD917526:SRO917526 TAZ917526:TBK917526 TKV917526:TLG917526 TUR917526:TVC917526 UEN917526:UEY917526 UOJ917526:UOU917526 UYF917526:UYQ917526 VIB917526:VIM917526 VRX917526:VSI917526 WBT917526:WCE917526 WLP917526:WMA917526 WVL917526:WVW917526 D983062:O983062 IZ983062:JK983062 SV983062:TG983062 ACR983062:ADC983062 AMN983062:AMY983062 AWJ983062:AWU983062 BGF983062:BGQ983062 BQB983062:BQM983062 BZX983062:CAI983062 CJT983062:CKE983062 CTP983062:CUA983062 DDL983062:DDW983062 DNH983062:DNS983062 DXD983062:DXO983062 EGZ983062:EHK983062 EQV983062:ERG983062 FAR983062:FBC983062 FKN983062:FKY983062 FUJ983062:FUU983062 GEF983062:GEQ983062 GOB983062:GOM983062 GXX983062:GYI983062 HHT983062:HIE983062 HRP983062:HSA983062 IBL983062:IBW983062 ILH983062:ILS983062 IVD983062:IVO983062 JEZ983062:JFK983062 JOV983062:JPG983062 JYR983062:JZC983062 KIN983062:KIY983062 KSJ983062:KSU983062 LCF983062:LCQ983062 LMB983062:LMM983062 LVX983062:LWI983062 MFT983062:MGE983062 MPP983062:MQA983062 MZL983062:MZW983062 NJH983062:NJS983062 NTD983062:NTO983062 OCZ983062:ODK983062 OMV983062:ONG983062 OWR983062:OXC983062 PGN983062:PGY983062 PQJ983062:PQU983062 QAF983062:QAQ983062 QKB983062:QKM983062 QTX983062:QUI983062 RDT983062:REE983062 RNP983062:ROA983062 RXL983062:RXW983062 SHH983062:SHS983062 SRD983062:SRO983062 TAZ983062:TBK983062 TKV983062:TLG983062 TUR983062:TVC983062 UEN983062:UEY983062 UOJ983062:UOU983062 UYF983062:UYQ983062 VIB983062:VIM983062 VRX983062:VSI983062 WBT983062:WCE983062 WLP983062:WMA983062 WVL983062:WVW983062"/>
    <dataValidation imeMode="off" allowBlank="1" showInputMessage="1" showErrorMessage="1" sqref="D23:K24 IZ23:JG24 SV23:TC24 ACR23:ACY24 AMN23:AMU24 AWJ23:AWQ24 BGF23:BGM24 BQB23:BQI24 BZX23:CAE24 CJT23:CKA24 CTP23:CTW24 DDL23:DDS24 DNH23:DNO24 DXD23:DXK24 EGZ23:EHG24 EQV23:ERC24 FAR23:FAY24 FKN23:FKU24 FUJ23:FUQ24 GEF23:GEM24 GOB23:GOI24 GXX23:GYE24 HHT23:HIA24 HRP23:HRW24 IBL23:IBS24 ILH23:ILO24 IVD23:IVK24 JEZ23:JFG24 JOV23:JPC24 JYR23:JYY24 KIN23:KIU24 KSJ23:KSQ24 LCF23:LCM24 LMB23:LMI24 LVX23:LWE24 MFT23:MGA24 MPP23:MPW24 MZL23:MZS24 NJH23:NJO24 NTD23:NTK24 OCZ23:ODG24 OMV23:ONC24 OWR23:OWY24 PGN23:PGU24 PQJ23:PQQ24 QAF23:QAM24 QKB23:QKI24 QTX23:QUE24 RDT23:REA24 RNP23:RNW24 RXL23:RXS24 SHH23:SHO24 SRD23:SRK24 TAZ23:TBG24 TKV23:TLC24 TUR23:TUY24 UEN23:UEU24 UOJ23:UOQ24 UYF23:UYM24 VIB23:VII24 VRX23:VSE24 WBT23:WCA24 WLP23:WLW24 WVL23:WVS24 D65559:K65560 IZ65559:JG65560 SV65559:TC65560 ACR65559:ACY65560 AMN65559:AMU65560 AWJ65559:AWQ65560 BGF65559:BGM65560 BQB65559:BQI65560 BZX65559:CAE65560 CJT65559:CKA65560 CTP65559:CTW65560 DDL65559:DDS65560 DNH65559:DNO65560 DXD65559:DXK65560 EGZ65559:EHG65560 EQV65559:ERC65560 FAR65559:FAY65560 FKN65559:FKU65560 FUJ65559:FUQ65560 GEF65559:GEM65560 GOB65559:GOI65560 GXX65559:GYE65560 HHT65559:HIA65560 HRP65559:HRW65560 IBL65559:IBS65560 ILH65559:ILO65560 IVD65559:IVK65560 JEZ65559:JFG65560 JOV65559:JPC65560 JYR65559:JYY65560 KIN65559:KIU65560 KSJ65559:KSQ65560 LCF65559:LCM65560 LMB65559:LMI65560 LVX65559:LWE65560 MFT65559:MGA65560 MPP65559:MPW65560 MZL65559:MZS65560 NJH65559:NJO65560 NTD65559:NTK65560 OCZ65559:ODG65560 OMV65559:ONC65560 OWR65559:OWY65560 PGN65559:PGU65560 PQJ65559:PQQ65560 QAF65559:QAM65560 QKB65559:QKI65560 QTX65559:QUE65560 RDT65559:REA65560 RNP65559:RNW65560 RXL65559:RXS65560 SHH65559:SHO65560 SRD65559:SRK65560 TAZ65559:TBG65560 TKV65559:TLC65560 TUR65559:TUY65560 UEN65559:UEU65560 UOJ65559:UOQ65560 UYF65559:UYM65560 VIB65559:VII65560 VRX65559:VSE65560 WBT65559:WCA65560 WLP65559:WLW65560 WVL65559:WVS65560 D131095:K131096 IZ131095:JG131096 SV131095:TC131096 ACR131095:ACY131096 AMN131095:AMU131096 AWJ131095:AWQ131096 BGF131095:BGM131096 BQB131095:BQI131096 BZX131095:CAE131096 CJT131095:CKA131096 CTP131095:CTW131096 DDL131095:DDS131096 DNH131095:DNO131096 DXD131095:DXK131096 EGZ131095:EHG131096 EQV131095:ERC131096 FAR131095:FAY131096 FKN131095:FKU131096 FUJ131095:FUQ131096 GEF131095:GEM131096 GOB131095:GOI131096 GXX131095:GYE131096 HHT131095:HIA131096 HRP131095:HRW131096 IBL131095:IBS131096 ILH131095:ILO131096 IVD131095:IVK131096 JEZ131095:JFG131096 JOV131095:JPC131096 JYR131095:JYY131096 KIN131095:KIU131096 KSJ131095:KSQ131096 LCF131095:LCM131096 LMB131095:LMI131096 LVX131095:LWE131096 MFT131095:MGA131096 MPP131095:MPW131096 MZL131095:MZS131096 NJH131095:NJO131096 NTD131095:NTK131096 OCZ131095:ODG131096 OMV131095:ONC131096 OWR131095:OWY131096 PGN131095:PGU131096 PQJ131095:PQQ131096 QAF131095:QAM131096 QKB131095:QKI131096 QTX131095:QUE131096 RDT131095:REA131096 RNP131095:RNW131096 RXL131095:RXS131096 SHH131095:SHO131096 SRD131095:SRK131096 TAZ131095:TBG131096 TKV131095:TLC131096 TUR131095:TUY131096 UEN131095:UEU131096 UOJ131095:UOQ131096 UYF131095:UYM131096 VIB131095:VII131096 VRX131095:VSE131096 WBT131095:WCA131096 WLP131095:WLW131096 WVL131095:WVS131096 D196631:K196632 IZ196631:JG196632 SV196631:TC196632 ACR196631:ACY196632 AMN196631:AMU196632 AWJ196631:AWQ196632 BGF196631:BGM196632 BQB196631:BQI196632 BZX196631:CAE196632 CJT196631:CKA196632 CTP196631:CTW196632 DDL196631:DDS196632 DNH196631:DNO196632 DXD196631:DXK196632 EGZ196631:EHG196632 EQV196631:ERC196632 FAR196631:FAY196632 FKN196631:FKU196632 FUJ196631:FUQ196632 GEF196631:GEM196632 GOB196631:GOI196632 GXX196631:GYE196632 HHT196631:HIA196632 HRP196631:HRW196632 IBL196631:IBS196632 ILH196631:ILO196632 IVD196631:IVK196632 JEZ196631:JFG196632 JOV196631:JPC196632 JYR196631:JYY196632 KIN196631:KIU196632 KSJ196631:KSQ196632 LCF196631:LCM196632 LMB196631:LMI196632 LVX196631:LWE196632 MFT196631:MGA196632 MPP196631:MPW196632 MZL196631:MZS196632 NJH196631:NJO196632 NTD196631:NTK196632 OCZ196631:ODG196632 OMV196631:ONC196632 OWR196631:OWY196632 PGN196631:PGU196632 PQJ196631:PQQ196632 QAF196631:QAM196632 QKB196631:QKI196632 QTX196631:QUE196632 RDT196631:REA196632 RNP196631:RNW196632 RXL196631:RXS196632 SHH196631:SHO196632 SRD196631:SRK196632 TAZ196631:TBG196632 TKV196631:TLC196632 TUR196631:TUY196632 UEN196631:UEU196632 UOJ196631:UOQ196632 UYF196631:UYM196632 VIB196631:VII196632 VRX196631:VSE196632 WBT196631:WCA196632 WLP196631:WLW196632 WVL196631:WVS196632 D262167:K262168 IZ262167:JG262168 SV262167:TC262168 ACR262167:ACY262168 AMN262167:AMU262168 AWJ262167:AWQ262168 BGF262167:BGM262168 BQB262167:BQI262168 BZX262167:CAE262168 CJT262167:CKA262168 CTP262167:CTW262168 DDL262167:DDS262168 DNH262167:DNO262168 DXD262167:DXK262168 EGZ262167:EHG262168 EQV262167:ERC262168 FAR262167:FAY262168 FKN262167:FKU262168 FUJ262167:FUQ262168 GEF262167:GEM262168 GOB262167:GOI262168 GXX262167:GYE262168 HHT262167:HIA262168 HRP262167:HRW262168 IBL262167:IBS262168 ILH262167:ILO262168 IVD262167:IVK262168 JEZ262167:JFG262168 JOV262167:JPC262168 JYR262167:JYY262168 KIN262167:KIU262168 KSJ262167:KSQ262168 LCF262167:LCM262168 LMB262167:LMI262168 LVX262167:LWE262168 MFT262167:MGA262168 MPP262167:MPW262168 MZL262167:MZS262168 NJH262167:NJO262168 NTD262167:NTK262168 OCZ262167:ODG262168 OMV262167:ONC262168 OWR262167:OWY262168 PGN262167:PGU262168 PQJ262167:PQQ262168 QAF262167:QAM262168 QKB262167:QKI262168 QTX262167:QUE262168 RDT262167:REA262168 RNP262167:RNW262168 RXL262167:RXS262168 SHH262167:SHO262168 SRD262167:SRK262168 TAZ262167:TBG262168 TKV262167:TLC262168 TUR262167:TUY262168 UEN262167:UEU262168 UOJ262167:UOQ262168 UYF262167:UYM262168 VIB262167:VII262168 VRX262167:VSE262168 WBT262167:WCA262168 WLP262167:WLW262168 WVL262167:WVS262168 D327703:K327704 IZ327703:JG327704 SV327703:TC327704 ACR327703:ACY327704 AMN327703:AMU327704 AWJ327703:AWQ327704 BGF327703:BGM327704 BQB327703:BQI327704 BZX327703:CAE327704 CJT327703:CKA327704 CTP327703:CTW327704 DDL327703:DDS327704 DNH327703:DNO327704 DXD327703:DXK327704 EGZ327703:EHG327704 EQV327703:ERC327704 FAR327703:FAY327704 FKN327703:FKU327704 FUJ327703:FUQ327704 GEF327703:GEM327704 GOB327703:GOI327704 GXX327703:GYE327704 HHT327703:HIA327704 HRP327703:HRW327704 IBL327703:IBS327704 ILH327703:ILO327704 IVD327703:IVK327704 JEZ327703:JFG327704 JOV327703:JPC327704 JYR327703:JYY327704 KIN327703:KIU327704 KSJ327703:KSQ327704 LCF327703:LCM327704 LMB327703:LMI327704 LVX327703:LWE327704 MFT327703:MGA327704 MPP327703:MPW327704 MZL327703:MZS327704 NJH327703:NJO327704 NTD327703:NTK327704 OCZ327703:ODG327704 OMV327703:ONC327704 OWR327703:OWY327704 PGN327703:PGU327704 PQJ327703:PQQ327704 QAF327703:QAM327704 QKB327703:QKI327704 QTX327703:QUE327704 RDT327703:REA327704 RNP327703:RNW327704 RXL327703:RXS327704 SHH327703:SHO327704 SRD327703:SRK327704 TAZ327703:TBG327704 TKV327703:TLC327704 TUR327703:TUY327704 UEN327703:UEU327704 UOJ327703:UOQ327704 UYF327703:UYM327704 VIB327703:VII327704 VRX327703:VSE327704 WBT327703:WCA327704 WLP327703:WLW327704 WVL327703:WVS327704 D393239:K393240 IZ393239:JG393240 SV393239:TC393240 ACR393239:ACY393240 AMN393239:AMU393240 AWJ393239:AWQ393240 BGF393239:BGM393240 BQB393239:BQI393240 BZX393239:CAE393240 CJT393239:CKA393240 CTP393239:CTW393240 DDL393239:DDS393240 DNH393239:DNO393240 DXD393239:DXK393240 EGZ393239:EHG393240 EQV393239:ERC393240 FAR393239:FAY393240 FKN393239:FKU393240 FUJ393239:FUQ393240 GEF393239:GEM393240 GOB393239:GOI393240 GXX393239:GYE393240 HHT393239:HIA393240 HRP393239:HRW393240 IBL393239:IBS393240 ILH393239:ILO393240 IVD393239:IVK393240 JEZ393239:JFG393240 JOV393239:JPC393240 JYR393239:JYY393240 KIN393239:KIU393240 KSJ393239:KSQ393240 LCF393239:LCM393240 LMB393239:LMI393240 LVX393239:LWE393240 MFT393239:MGA393240 MPP393239:MPW393240 MZL393239:MZS393240 NJH393239:NJO393240 NTD393239:NTK393240 OCZ393239:ODG393240 OMV393239:ONC393240 OWR393239:OWY393240 PGN393239:PGU393240 PQJ393239:PQQ393240 QAF393239:QAM393240 QKB393239:QKI393240 QTX393239:QUE393240 RDT393239:REA393240 RNP393239:RNW393240 RXL393239:RXS393240 SHH393239:SHO393240 SRD393239:SRK393240 TAZ393239:TBG393240 TKV393239:TLC393240 TUR393239:TUY393240 UEN393239:UEU393240 UOJ393239:UOQ393240 UYF393239:UYM393240 VIB393239:VII393240 VRX393239:VSE393240 WBT393239:WCA393240 WLP393239:WLW393240 WVL393239:WVS393240 D458775:K458776 IZ458775:JG458776 SV458775:TC458776 ACR458775:ACY458776 AMN458775:AMU458776 AWJ458775:AWQ458776 BGF458775:BGM458776 BQB458775:BQI458776 BZX458775:CAE458776 CJT458775:CKA458776 CTP458775:CTW458776 DDL458775:DDS458776 DNH458775:DNO458776 DXD458775:DXK458776 EGZ458775:EHG458776 EQV458775:ERC458776 FAR458775:FAY458776 FKN458775:FKU458776 FUJ458775:FUQ458776 GEF458775:GEM458776 GOB458775:GOI458776 GXX458775:GYE458776 HHT458775:HIA458776 HRP458775:HRW458776 IBL458775:IBS458776 ILH458775:ILO458776 IVD458775:IVK458776 JEZ458775:JFG458776 JOV458775:JPC458776 JYR458775:JYY458776 KIN458775:KIU458776 KSJ458775:KSQ458776 LCF458775:LCM458776 LMB458775:LMI458776 LVX458775:LWE458776 MFT458775:MGA458776 MPP458775:MPW458776 MZL458775:MZS458776 NJH458775:NJO458776 NTD458775:NTK458776 OCZ458775:ODG458776 OMV458775:ONC458776 OWR458775:OWY458776 PGN458775:PGU458776 PQJ458775:PQQ458776 QAF458775:QAM458776 QKB458775:QKI458776 QTX458775:QUE458776 RDT458775:REA458776 RNP458775:RNW458776 RXL458775:RXS458776 SHH458775:SHO458776 SRD458775:SRK458776 TAZ458775:TBG458776 TKV458775:TLC458776 TUR458775:TUY458776 UEN458775:UEU458776 UOJ458775:UOQ458776 UYF458775:UYM458776 VIB458775:VII458776 VRX458775:VSE458776 WBT458775:WCA458776 WLP458775:WLW458776 WVL458775:WVS458776 D524311:K524312 IZ524311:JG524312 SV524311:TC524312 ACR524311:ACY524312 AMN524311:AMU524312 AWJ524311:AWQ524312 BGF524311:BGM524312 BQB524311:BQI524312 BZX524311:CAE524312 CJT524311:CKA524312 CTP524311:CTW524312 DDL524311:DDS524312 DNH524311:DNO524312 DXD524311:DXK524312 EGZ524311:EHG524312 EQV524311:ERC524312 FAR524311:FAY524312 FKN524311:FKU524312 FUJ524311:FUQ524312 GEF524311:GEM524312 GOB524311:GOI524312 GXX524311:GYE524312 HHT524311:HIA524312 HRP524311:HRW524312 IBL524311:IBS524312 ILH524311:ILO524312 IVD524311:IVK524312 JEZ524311:JFG524312 JOV524311:JPC524312 JYR524311:JYY524312 KIN524311:KIU524312 KSJ524311:KSQ524312 LCF524311:LCM524312 LMB524311:LMI524312 LVX524311:LWE524312 MFT524311:MGA524312 MPP524311:MPW524312 MZL524311:MZS524312 NJH524311:NJO524312 NTD524311:NTK524312 OCZ524311:ODG524312 OMV524311:ONC524312 OWR524311:OWY524312 PGN524311:PGU524312 PQJ524311:PQQ524312 QAF524311:QAM524312 QKB524311:QKI524312 QTX524311:QUE524312 RDT524311:REA524312 RNP524311:RNW524312 RXL524311:RXS524312 SHH524311:SHO524312 SRD524311:SRK524312 TAZ524311:TBG524312 TKV524311:TLC524312 TUR524311:TUY524312 UEN524311:UEU524312 UOJ524311:UOQ524312 UYF524311:UYM524312 VIB524311:VII524312 VRX524311:VSE524312 WBT524311:WCA524312 WLP524311:WLW524312 WVL524311:WVS524312 D589847:K589848 IZ589847:JG589848 SV589847:TC589848 ACR589847:ACY589848 AMN589847:AMU589848 AWJ589847:AWQ589848 BGF589847:BGM589848 BQB589847:BQI589848 BZX589847:CAE589848 CJT589847:CKA589848 CTP589847:CTW589848 DDL589847:DDS589848 DNH589847:DNO589848 DXD589847:DXK589848 EGZ589847:EHG589848 EQV589847:ERC589848 FAR589847:FAY589848 FKN589847:FKU589848 FUJ589847:FUQ589848 GEF589847:GEM589848 GOB589847:GOI589848 GXX589847:GYE589848 HHT589847:HIA589848 HRP589847:HRW589848 IBL589847:IBS589848 ILH589847:ILO589848 IVD589847:IVK589848 JEZ589847:JFG589848 JOV589847:JPC589848 JYR589847:JYY589848 KIN589847:KIU589848 KSJ589847:KSQ589848 LCF589847:LCM589848 LMB589847:LMI589848 LVX589847:LWE589848 MFT589847:MGA589848 MPP589847:MPW589848 MZL589847:MZS589848 NJH589847:NJO589848 NTD589847:NTK589848 OCZ589847:ODG589848 OMV589847:ONC589848 OWR589847:OWY589848 PGN589847:PGU589848 PQJ589847:PQQ589848 QAF589847:QAM589848 QKB589847:QKI589848 QTX589847:QUE589848 RDT589847:REA589848 RNP589847:RNW589848 RXL589847:RXS589848 SHH589847:SHO589848 SRD589847:SRK589848 TAZ589847:TBG589848 TKV589847:TLC589848 TUR589847:TUY589848 UEN589847:UEU589848 UOJ589847:UOQ589848 UYF589847:UYM589848 VIB589847:VII589848 VRX589847:VSE589848 WBT589847:WCA589848 WLP589847:WLW589848 WVL589847:WVS589848 D655383:K655384 IZ655383:JG655384 SV655383:TC655384 ACR655383:ACY655384 AMN655383:AMU655384 AWJ655383:AWQ655384 BGF655383:BGM655384 BQB655383:BQI655384 BZX655383:CAE655384 CJT655383:CKA655384 CTP655383:CTW655384 DDL655383:DDS655384 DNH655383:DNO655384 DXD655383:DXK655384 EGZ655383:EHG655384 EQV655383:ERC655384 FAR655383:FAY655384 FKN655383:FKU655384 FUJ655383:FUQ655384 GEF655383:GEM655384 GOB655383:GOI655384 GXX655383:GYE655384 HHT655383:HIA655384 HRP655383:HRW655384 IBL655383:IBS655384 ILH655383:ILO655384 IVD655383:IVK655384 JEZ655383:JFG655384 JOV655383:JPC655384 JYR655383:JYY655384 KIN655383:KIU655384 KSJ655383:KSQ655384 LCF655383:LCM655384 LMB655383:LMI655384 LVX655383:LWE655384 MFT655383:MGA655384 MPP655383:MPW655384 MZL655383:MZS655384 NJH655383:NJO655384 NTD655383:NTK655384 OCZ655383:ODG655384 OMV655383:ONC655384 OWR655383:OWY655384 PGN655383:PGU655384 PQJ655383:PQQ655384 QAF655383:QAM655384 QKB655383:QKI655384 QTX655383:QUE655384 RDT655383:REA655384 RNP655383:RNW655384 RXL655383:RXS655384 SHH655383:SHO655384 SRD655383:SRK655384 TAZ655383:TBG655384 TKV655383:TLC655384 TUR655383:TUY655384 UEN655383:UEU655384 UOJ655383:UOQ655384 UYF655383:UYM655384 VIB655383:VII655384 VRX655383:VSE655384 WBT655383:WCA655384 WLP655383:WLW655384 WVL655383:WVS655384 D720919:K720920 IZ720919:JG720920 SV720919:TC720920 ACR720919:ACY720920 AMN720919:AMU720920 AWJ720919:AWQ720920 BGF720919:BGM720920 BQB720919:BQI720920 BZX720919:CAE720920 CJT720919:CKA720920 CTP720919:CTW720920 DDL720919:DDS720920 DNH720919:DNO720920 DXD720919:DXK720920 EGZ720919:EHG720920 EQV720919:ERC720920 FAR720919:FAY720920 FKN720919:FKU720920 FUJ720919:FUQ720920 GEF720919:GEM720920 GOB720919:GOI720920 GXX720919:GYE720920 HHT720919:HIA720920 HRP720919:HRW720920 IBL720919:IBS720920 ILH720919:ILO720920 IVD720919:IVK720920 JEZ720919:JFG720920 JOV720919:JPC720920 JYR720919:JYY720920 KIN720919:KIU720920 KSJ720919:KSQ720920 LCF720919:LCM720920 LMB720919:LMI720920 LVX720919:LWE720920 MFT720919:MGA720920 MPP720919:MPW720920 MZL720919:MZS720920 NJH720919:NJO720920 NTD720919:NTK720920 OCZ720919:ODG720920 OMV720919:ONC720920 OWR720919:OWY720920 PGN720919:PGU720920 PQJ720919:PQQ720920 QAF720919:QAM720920 QKB720919:QKI720920 QTX720919:QUE720920 RDT720919:REA720920 RNP720919:RNW720920 RXL720919:RXS720920 SHH720919:SHO720920 SRD720919:SRK720920 TAZ720919:TBG720920 TKV720919:TLC720920 TUR720919:TUY720920 UEN720919:UEU720920 UOJ720919:UOQ720920 UYF720919:UYM720920 VIB720919:VII720920 VRX720919:VSE720920 WBT720919:WCA720920 WLP720919:WLW720920 WVL720919:WVS720920 D786455:K786456 IZ786455:JG786456 SV786455:TC786456 ACR786455:ACY786456 AMN786455:AMU786456 AWJ786455:AWQ786456 BGF786455:BGM786456 BQB786455:BQI786456 BZX786455:CAE786456 CJT786455:CKA786456 CTP786455:CTW786456 DDL786455:DDS786456 DNH786455:DNO786456 DXD786455:DXK786456 EGZ786455:EHG786456 EQV786455:ERC786456 FAR786455:FAY786456 FKN786455:FKU786456 FUJ786455:FUQ786456 GEF786455:GEM786456 GOB786455:GOI786456 GXX786455:GYE786456 HHT786455:HIA786456 HRP786455:HRW786456 IBL786455:IBS786456 ILH786455:ILO786456 IVD786455:IVK786456 JEZ786455:JFG786456 JOV786455:JPC786456 JYR786455:JYY786456 KIN786455:KIU786456 KSJ786455:KSQ786456 LCF786455:LCM786456 LMB786455:LMI786456 LVX786455:LWE786456 MFT786455:MGA786456 MPP786455:MPW786456 MZL786455:MZS786456 NJH786455:NJO786456 NTD786455:NTK786456 OCZ786455:ODG786456 OMV786455:ONC786456 OWR786455:OWY786456 PGN786455:PGU786456 PQJ786455:PQQ786456 QAF786455:QAM786456 QKB786455:QKI786456 QTX786455:QUE786456 RDT786455:REA786456 RNP786455:RNW786456 RXL786455:RXS786456 SHH786455:SHO786456 SRD786455:SRK786456 TAZ786455:TBG786456 TKV786455:TLC786456 TUR786455:TUY786456 UEN786455:UEU786456 UOJ786455:UOQ786456 UYF786455:UYM786456 VIB786455:VII786456 VRX786455:VSE786456 WBT786455:WCA786456 WLP786455:WLW786456 WVL786455:WVS786456 D851991:K851992 IZ851991:JG851992 SV851991:TC851992 ACR851991:ACY851992 AMN851991:AMU851992 AWJ851991:AWQ851992 BGF851991:BGM851992 BQB851991:BQI851992 BZX851991:CAE851992 CJT851991:CKA851992 CTP851991:CTW851992 DDL851991:DDS851992 DNH851991:DNO851992 DXD851991:DXK851992 EGZ851991:EHG851992 EQV851991:ERC851992 FAR851991:FAY851992 FKN851991:FKU851992 FUJ851991:FUQ851992 GEF851991:GEM851992 GOB851991:GOI851992 GXX851991:GYE851992 HHT851991:HIA851992 HRP851991:HRW851992 IBL851991:IBS851992 ILH851991:ILO851992 IVD851991:IVK851992 JEZ851991:JFG851992 JOV851991:JPC851992 JYR851991:JYY851992 KIN851991:KIU851992 KSJ851991:KSQ851992 LCF851991:LCM851992 LMB851991:LMI851992 LVX851991:LWE851992 MFT851991:MGA851992 MPP851991:MPW851992 MZL851991:MZS851992 NJH851991:NJO851992 NTD851991:NTK851992 OCZ851991:ODG851992 OMV851991:ONC851992 OWR851991:OWY851992 PGN851991:PGU851992 PQJ851991:PQQ851992 QAF851991:QAM851992 QKB851991:QKI851992 QTX851991:QUE851992 RDT851991:REA851992 RNP851991:RNW851992 RXL851991:RXS851992 SHH851991:SHO851992 SRD851991:SRK851992 TAZ851991:TBG851992 TKV851991:TLC851992 TUR851991:TUY851992 UEN851991:UEU851992 UOJ851991:UOQ851992 UYF851991:UYM851992 VIB851991:VII851992 VRX851991:VSE851992 WBT851991:WCA851992 WLP851991:WLW851992 WVL851991:WVS851992 D917527:K917528 IZ917527:JG917528 SV917527:TC917528 ACR917527:ACY917528 AMN917527:AMU917528 AWJ917527:AWQ917528 BGF917527:BGM917528 BQB917527:BQI917528 BZX917527:CAE917528 CJT917527:CKA917528 CTP917527:CTW917528 DDL917527:DDS917528 DNH917527:DNO917528 DXD917527:DXK917528 EGZ917527:EHG917528 EQV917527:ERC917528 FAR917527:FAY917528 FKN917527:FKU917528 FUJ917527:FUQ917528 GEF917527:GEM917528 GOB917527:GOI917528 GXX917527:GYE917528 HHT917527:HIA917528 HRP917527:HRW917528 IBL917527:IBS917528 ILH917527:ILO917528 IVD917527:IVK917528 JEZ917527:JFG917528 JOV917527:JPC917528 JYR917527:JYY917528 KIN917527:KIU917528 KSJ917527:KSQ917528 LCF917527:LCM917528 LMB917527:LMI917528 LVX917527:LWE917528 MFT917527:MGA917528 MPP917527:MPW917528 MZL917527:MZS917528 NJH917527:NJO917528 NTD917527:NTK917528 OCZ917527:ODG917528 OMV917527:ONC917528 OWR917527:OWY917528 PGN917527:PGU917528 PQJ917527:PQQ917528 QAF917527:QAM917528 QKB917527:QKI917528 QTX917527:QUE917528 RDT917527:REA917528 RNP917527:RNW917528 RXL917527:RXS917528 SHH917527:SHO917528 SRD917527:SRK917528 TAZ917527:TBG917528 TKV917527:TLC917528 TUR917527:TUY917528 UEN917527:UEU917528 UOJ917527:UOQ917528 UYF917527:UYM917528 VIB917527:VII917528 VRX917527:VSE917528 WBT917527:WCA917528 WLP917527:WLW917528 WVL917527:WVS917528 D983063:K983064 IZ983063:JG983064 SV983063:TC983064 ACR983063:ACY983064 AMN983063:AMU983064 AWJ983063:AWQ983064 BGF983063:BGM983064 BQB983063:BQI983064 BZX983063:CAE983064 CJT983063:CKA983064 CTP983063:CTW983064 DDL983063:DDS983064 DNH983063:DNO983064 DXD983063:DXK983064 EGZ983063:EHG983064 EQV983063:ERC983064 FAR983063:FAY983064 FKN983063:FKU983064 FUJ983063:FUQ983064 GEF983063:GEM983064 GOB983063:GOI983064 GXX983063:GYE983064 HHT983063:HIA983064 HRP983063:HRW983064 IBL983063:IBS983064 ILH983063:ILO983064 IVD983063:IVK983064 JEZ983063:JFG983064 JOV983063:JPC983064 JYR983063:JYY983064 KIN983063:KIU983064 KSJ983063:KSQ983064 LCF983063:LCM983064 LMB983063:LMI983064 LVX983063:LWE983064 MFT983063:MGA983064 MPP983063:MPW983064 MZL983063:MZS983064 NJH983063:NJO983064 NTD983063:NTK983064 OCZ983063:ODG983064 OMV983063:ONC983064 OWR983063:OWY983064 PGN983063:PGU983064 PQJ983063:PQQ983064 QAF983063:QAM983064 QKB983063:QKI983064 QTX983063:QUE983064 RDT983063:REA983064 RNP983063:RNW983064 RXL983063:RXS983064 SHH983063:SHO983064 SRD983063:SRK983064 TAZ983063:TBG983064 TKV983063:TLC983064 TUR983063:TUY983064 UEN983063:UEU983064 UOJ983063:UOQ983064 UYF983063:UYM983064 VIB983063:VII983064 VRX983063:VSE983064 WBT983063:WCA983064 WLP983063:WLW983064 WVL983063:WVS983064 N23:U23 JJ23:JQ23 TF23:TM23 ADB23:ADI23 AMX23:ANE23 AWT23:AXA23 BGP23:BGW23 BQL23:BQS23 CAH23:CAO23 CKD23:CKK23 CTZ23:CUG23 DDV23:DEC23 DNR23:DNY23 DXN23:DXU23 EHJ23:EHQ23 ERF23:ERM23 FBB23:FBI23 FKX23:FLE23 FUT23:FVA23 GEP23:GEW23 GOL23:GOS23 GYH23:GYO23 HID23:HIK23 HRZ23:HSG23 IBV23:ICC23 ILR23:ILY23 IVN23:IVU23 JFJ23:JFQ23 JPF23:JPM23 JZB23:JZI23 KIX23:KJE23 KST23:KTA23 LCP23:LCW23 LML23:LMS23 LWH23:LWO23 MGD23:MGK23 MPZ23:MQG23 MZV23:NAC23 NJR23:NJY23 NTN23:NTU23 ODJ23:ODQ23 ONF23:ONM23 OXB23:OXI23 PGX23:PHE23 PQT23:PRA23 QAP23:QAW23 QKL23:QKS23 QUH23:QUO23 RED23:REK23 RNZ23:ROG23 RXV23:RYC23 SHR23:SHY23 SRN23:SRU23 TBJ23:TBQ23 TLF23:TLM23 TVB23:TVI23 UEX23:UFE23 UOT23:UPA23 UYP23:UYW23 VIL23:VIS23 VSH23:VSO23 WCD23:WCK23 WLZ23:WMG23 WVV23:WWC23 N65559:U65559 JJ65559:JQ65559 TF65559:TM65559 ADB65559:ADI65559 AMX65559:ANE65559 AWT65559:AXA65559 BGP65559:BGW65559 BQL65559:BQS65559 CAH65559:CAO65559 CKD65559:CKK65559 CTZ65559:CUG65559 DDV65559:DEC65559 DNR65559:DNY65559 DXN65559:DXU65559 EHJ65559:EHQ65559 ERF65559:ERM65559 FBB65559:FBI65559 FKX65559:FLE65559 FUT65559:FVA65559 GEP65559:GEW65559 GOL65559:GOS65559 GYH65559:GYO65559 HID65559:HIK65559 HRZ65559:HSG65559 IBV65559:ICC65559 ILR65559:ILY65559 IVN65559:IVU65559 JFJ65559:JFQ65559 JPF65559:JPM65559 JZB65559:JZI65559 KIX65559:KJE65559 KST65559:KTA65559 LCP65559:LCW65559 LML65559:LMS65559 LWH65559:LWO65559 MGD65559:MGK65559 MPZ65559:MQG65559 MZV65559:NAC65559 NJR65559:NJY65559 NTN65559:NTU65559 ODJ65559:ODQ65559 ONF65559:ONM65559 OXB65559:OXI65559 PGX65559:PHE65559 PQT65559:PRA65559 QAP65559:QAW65559 QKL65559:QKS65559 QUH65559:QUO65559 RED65559:REK65559 RNZ65559:ROG65559 RXV65559:RYC65559 SHR65559:SHY65559 SRN65559:SRU65559 TBJ65559:TBQ65559 TLF65559:TLM65559 TVB65559:TVI65559 UEX65559:UFE65559 UOT65559:UPA65559 UYP65559:UYW65559 VIL65559:VIS65559 VSH65559:VSO65559 WCD65559:WCK65559 WLZ65559:WMG65559 WVV65559:WWC65559 N131095:U131095 JJ131095:JQ131095 TF131095:TM131095 ADB131095:ADI131095 AMX131095:ANE131095 AWT131095:AXA131095 BGP131095:BGW131095 BQL131095:BQS131095 CAH131095:CAO131095 CKD131095:CKK131095 CTZ131095:CUG131095 DDV131095:DEC131095 DNR131095:DNY131095 DXN131095:DXU131095 EHJ131095:EHQ131095 ERF131095:ERM131095 FBB131095:FBI131095 FKX131095:FLE131095 FUT131095:FVA131095 GEP131095:GEW131095 GOL131095:GOS131095 GYH131095:GYO131095 HID131095:HIK131095 HRZ131095:HSG131095 IBV131095:ICC131095 ILR131095:ILY131095 IVN131095:IVU131095 JFJ131095:JFQ131095 JPF131095:JPM131095 JZB131095:JZI131095 KIX131095:KJE131095 KST131095:KTA131095 LCP131095:LCW131095 LML131095:LMS131095 LWH131095:LWO131095 MGD131095:MGK131095 MPZ131095:MQG131095 MZV131095:NAC131095 NJR131095:NJY131095 NTN131095:NTU131095 ODJ131095:ODQ131095 ONF131095:ONM131095 OXB131095:OXI131095 PGX131095:PHE131095 PQT131095:PRA131095 QAP131095:QAW131095 QKL131095:QKS131095 QUH131095:QUO131095 RED131095:REK131095 RNZ131095:ROG131095 RXV131095:RYC131095 SHR131095:SHY131095 SRN131095:SRU131095 TBJ131095:TBQ131095 TLF131095:TLM131095 TVB131095:TVI131095 UEX131095:UFE131095 UOT131095:UPA131095 UYP131095:UYW131095 VIL131095:VIS131095 VSH131095:VSO131095 WCD131095:WCK131095 WLZ131095:WMG131095 WVV131095:WWC131095 N196631:U196631 JJ196631:JQ196631 TF196631:TM196631 ADB196631:ADI196631 AMX196631:ANE196631 AWT196631:AXA196631 BGP196631:BGW196631 BQL196631:BQS196631 CAH196631:CAO196631 CKD196631:CKK196631 CTZ196631:CUG196631 DDV196631:DEC196631 DNR196631:DNY196631 DXN196631:DXU196631 EHJ196631:EHQ196631 ERF196631:ERM196631 FBB196631:FBI196631 FKX196631:FLE196631 FUT196631:FVA196631 GEP196631:GEW196631 GOL196631:GOS196631 GYH196631:GYO196631 HID196631:HIK196631 HRZ196631:HSG196631 IBV196631:ICC196631 ILR196631:ILY196631 IVN196631:IVU196631 JFJ196631:JFQ196631 JPF196631:JPM196631 JZB196631:JZI196631 KIX196631:KJE196631 KST196631:KTA196631 LCP196631:LCW196631 LML196631:LMS196631 LWH196631:LWO196631 MGD196631:MGK196631 MPZ196631:MQG196631 MZV196631:NAC196631 NJR196631:NJY196631 NTN196631:NTU196631 ODJ196631:ODQ196631 ONF196631:ONM196631 OXB196631:OXI196631 PGX196631:PHE196631 PQT196631:PRA196631 QAP196631:QAW196631 QKL196631:QKS196631 QUH196631:QUO196631 RED196631:REK196631 RNZ196631:ROG196631 RXV196631:RYC196631 SHR196631:SHY196631 SRN196631:SRU196631 TBJ196631:TBQ196631 TLF196631:TLM196631 TVB196631:TVI196631 UEX196631:UFE196631 UOT196631:UPA196631 UYP196631:UYW196631 VIL196631:VIS196631 VSH196631:VSO196631 WCD196631:WCK196631 WLZ196631:WMG196631 WVV196631:WWC196631 N262167:U262167 JJ262167:JQ262167 TF262167:TM262167 ADB262167:ADI262167 AMX262167:ANE262167 AWT262167:AXA262167 BGP262167:BGW262167 BQL262167:BQS262167 CAH262167:CAO262167 CKD262167:CKK262167 CTZ262167:CUG262167 DDV262167:DEC262167 DNR262167:DNY262167 DXN262167:DXU262167 EHJ262167:EHQ262167 ERF262167:ERM262167 FBB262167:FBI262167 FKX262167:FLE262167 FUT262167:FVA262167 GEP262167:GEW262167 GOL262167:GOS262167 GYH262167:GYO262167 HID262167:HIK262167 HRZ262167:HSG262167 IBV262167:ICC262167 ILR262167:ILY262167 IVN262167:IVU262167 JFJ262167:JFQ262167 JPF262167:JPM262167 JZB262167:JZI262167 KIX262167:KJE262167 KST262167:KTA262167 LCP262167:LCW262167 LML262167:LMS262167 LWH262167:LWO262167 MGD262167:MGK262167 MPZ262167:MQG262167 MZV262167:NAC262167 NJR262167:NJY262167 NTN262167:NTU262167 ODJ262167:ODQ262167 ONF262167:ONM262167 OXB262167:OXI262167 PGX262167:PHE262167 PQT262167:PRA262167 QAP262167:QAW262167 QKL262167:QKS262167 QUH262167:QUO262167 RED262167:REK262167 RNZ262167:ROG262167 RXV262167:RYC262167 SHR262167:SHY262167 SRN262167:SRU262167 TBJ262167:TBQ262167 TLF262167:TLM262167 TVB262167:TVI262167 UEX262167:UFE262167 UOT262167:UPA262167 UYP262167:UYW262167 VIL262167:VIS262167 VSH262167:VSO262167 WCD262167:WCK262167 WLZ262167:WMG262167 WVV262167:WWC262167 N327703:U327703 JJ327703:JQ327703 TF327703:TM327703 ADB327703:ADI327703 AMX327703:ANE327703 AWT327703:AXA327703 BGP327703:BGW327703 BQL327703:BQS327703 CAH327703:CAO327703 CKD327703:CKK327703 CTZ327703:CUG327703 DDV327703:DEC327703 DNR327703:DNY327703 DXN327703:DXU327703 EHJ327703:EHQ327703 ERF327703:ERM327703 FBB327703:FBI327703 FKX327703:FLE327703 FUT327703:FVA327703 GEP327703:GEW327703 GOL327703:GOS327703 GYH327703:GYO327703 HID327703:HIK327703 HRZ327703:HSG327703 IBV327703:ICC327703 ILR327703:ILY327703 IVN327703:IVU327703 JFJ327703:JFQ327703 JPF327703:JPM327703 JZB327703:JZI327703 KIX327703:KJE327703 KST327703:KTA327703 LCP327703:LCW327703 LML327703:LMS327703 LWH327703:LWO327703 MGD327703:MGK327703 MPZ327703:MQG327703 MZV327703:NAC327703 NJR327703:NJY327703 NTN327703:NTU327703 ODJ327703:ODQ327703 ONF327703:ONM327703 OXB327703:OXI327703 PGX327703:PHE327703 PQT327703:PRA327703 QAP327703:QAW327703 QKL327703:QKS327703 QUH327703:QUO327703 RED327703:REK327703 RNZ327703:ROG327703 RXV327703:RYC327703 SHR327703:SHY327703 SRN327703:SRU327703 TBJ327703:TBQ327703 TLF327703:TLM327703 TVB327703:TVI327703 UEX327703:UFE327703 UOT327703:UPA327703 UYP327703:UYW327703 VIL327703:VIS327703 VSH327703:VSO327703 WCD327703:WCK327703 WLZ327703:WMG327703 WVV327703:WWC327703 N393239:U393239 JJ393239:JQ393239 TF393239:TM393239 ADB393239:ADI393239 AMX393239:ANE393239 AWT393239:AXA393239 BGP393239:BGW393239 BQL393239:BQS393239 CAH393239:CAO393239 CKD393239:CKK393239 CTZ393239:CUG393239 DDV393239:DEC393239 DNR393239:DNY393239 DXN393239:DXU393239 EHJ393239:EHQ393239 ERF393239:ERM393239 FBB393239:FBI393239 FKX393239:FLE393239 FUT393239:FVA393239 GEP393239:GEW393239 GOL393239:GOS393239 GYH393239:GYO393239 HID393239:HIK393239 HRZ393239:HSG393239 IBV393239:ICC393239 ILR393239:ILY393239 IVN393239:IVU393239 JFJ393239:JFQ393239 JPF393239:JPM393239 JZB393239:JZI393239 KIX393239:KJE393239 KST393239:KTA393239 LCP393239:LCW393239 LML393239:LMS393239 LWH393239:LWO393239 MGD393239:MGK393239 MPZ393239:MQG393239 MZV393239:NAC393239 NJR393239:NJY393239 NTN393239:NTU393239 ODJ393239:ODQ393239 ONF393239:ONM393239 OXB393239:OXI393239 PGX393239:PHE393239 PQT393239:PRA393239 QAP393239:QAW393239 QKL393239:QKS393239 QUH393239:QUO393239 RED393239:REK393239 RNZ393239:ROG393239 RXV393239:RYC393239 SHR393239:SHY393239 SRN393239:SRU393239 TBJ393239:TBQ393239 TLF393239:TLM393239 TVB393239:TVI393239 UEX393239:UFE393239 UOT393239:UPA393239 UYP393239:UYW393239 VIL393239:VIS393239 VSH393239:VSO393239 WCD393239:WCK393239 WLZ393239:WMG393239 WVV393239:WWC393239 N458775:U458775 JJ458775:JQ458775 TF458775:TM458775 ADB458775:ADI458775 AMX458775:ANE458775 AWT458775:AXA458775 BGP458775:BGW458775 BQL458775:BQS458775 CAH458775:CAO458775 CKD458775:CKK458775 CTZ458775:CUG458775 DDV458775:DEC458775 DNR458775:DNY458775 DXN458775:DXU458775 EHJ458775:EHQ458775 ERF458775:ERM458775 FBB458775:FBI458775 FKX458775:FLE458775 FUT458775:FVA458775 GEP458775:GEW458775 GOL458775:GOS458775 GYH458775:GYO458775 HID458775:HIK458775 HRZ458775:HSG458775 IBV458775:ICC458775 ILR458775:ILY458775 IVN458775:IVU458775 JFJ458775:JFQ458775 JPF458775:JPM458775 JZB458775:JZI458775 KIX458775:KJE458775 KST458775:KTA458775 LCP458775:LCW458775 LML458775:LMS458775 LWH458775:LWO458775 MGD458775:MGK458775 MPZ458775:MQG458775 MZV458775:NAC458775 NJR458775:NJY458775 NTN458775:NTU458775 ODJ458775:ODQ458775 ONF458775:ONM458775 OXB458775:OXI458775 PGX458775:PHE458775 PQT458775:PRA458775 QAP458775:QAW458775 QKL458775:QKS458775 QUH458775:QUO458775 RED458775:REK458775 RNZ458775:ROG458775 RXV458775:RYC458775 SHR458775:SHY458775 SRN458775:SRU458775 TBJ458775:TBQ458775 TLF458775:TLM458775 TVB458775:TVI458775 UEX458775:UFE458775 UOT458775:UPA458775 UYP458775:UYW458775 VIL458775:VIS458775 VSH458775:VSO458775 WCD458775:WCK458775 WLZ458775:WMG458775 WVV458775:WWC458775 N524311:U524311 JJ524311:JQ524311 TF524311:TM524311 ADB524311:ADI524311 AMX524311:ANE524311 AWT524311:AXA524311 BGP524311:BGW524311 BQL524311:BQS524311 CAH524311:CAO524311 CKD524311:CKK524311 CTZ524311:CUG524311 DDV524311:DEC524311 DNR524311:DNY524311 DXN524311:DXU524311 EHJ524311:EHQ524311 ERF524311:ERM524311 FBB524311:FBI524311 FKX524311:FLE524311 FUT524311:FVA524311 GEP524311:GEW524311 GOL524311:GOS524311 GYH524311:GYO524311 HID524311:HIK524311 HRZ524311:HSG524311 IBV524311:ICC524311 ILR524311:ILY524311 IVN524311:IVU524311 JFJ524311:JFQ524311 JPF524311:JPM524311 JZB524311:JZI524311 KIX524311:KJE524311 KST524311:KTA524311 LCP524311:LCW524311 LML524311:LMS524311 LWH524311:LWO524311 MGD524311:MGK524311 MPZ524311:MQG524311 MZV524311:NAC524311 NJR524311:NJY524311 NTN524311:NTU524311 ODJ524311:ODQ524311 ONF524311:ONM524311 OXB524311:OXI524311 PGX524311:PHE524311 PQT524311:PRA524311 QAP524311:QAW524311 QKL524311:QKS524311 QUH524311:QUO524311 RED524311:REK524311 RNZ524311:ROG524311 RXV524311:RYC524311 SHR524311:SHY524311 SRN524311:SRU524311 TBJ524311:TBQ524311 TLF524311:TLM524311 TVB524311:TVI524311 UEX524311:UFE524311 UOT524311:UPA524311 UYP524311:UYW524311 VIL524311:VIS524311 VSH524311:VSO524311 WCD524311:WCK524311 WLZ524311:WMG524311 WVV524311:WWC524311 N589847:U589847 JJ589847:JQ589847 TF589847:TM589847 ADB589847:ADI589847 AMX589847:ANE589847 AWT589847:AXA589847 BGP589847:BGW589847 BQL589847:BQS589847 CAH589847:CAO589847 CKD589847:CKK589847 CTZ589847:CUG589847 DDV589847:DEC589847 DNR589847:DNY589847 DXN589847:DXU589847 EHJ589847:EHQ589847 ERF589847:ERM589847 FBB589847:FBI589847 FKX589847:FLE589847 FUT589847:FVA589847 GEP589847:GEW589847 GOL589847:GOS589847 GYH589847:GYO589847 HID589847:HIK589847 HRZ589847:HSG589847 IBV589847:ICC589847 ILR589847:ILY589847 IVN589847:IVU589847 JFJ589847:JFQ589847 JPF589847:JPM589847 JZB589847:JZI589847 KIX589847:KJE589847 KST589847:KTA589847 LCP589847:LCW589847 LML589847:LMS589847 LWH589847:LWO589847 MGD589847:MGK589847 MPZ589847:MQG589847 MZV589847:NAC589847 NJR589847:NJY589847 NTN589847:NTU589847 ODJ589847:ODQ589847 ONF589847:ONM589847 OXB589847:OXI589847 PGX589847:PHE589847 PQT589847:PRA589847 QAP589847:QAW589847 QKL589847:QKS589847 QUH589847:QUO589847 RED589847:REK589847 RNZ589847:ROG589847 RXV589847:RYC589847 SHR589847:SHY589847 SRN589847:SRU589847 TBJ589847:TBQ589847 TLF589847:TLM589847 TVB589847:TVI589847 UEX589847:UFE589847 UOT589847:UPA589847 UYP589847:UYW589847 VIL589847:VIS589847 VSH589847:VSO589847 WCD589847:WCK589847 WLZ589847:WMG589847 WVV589847:WWC589847 N655383:U655383 JJ655383:JQ655383 TF655383:TM655383 ADB655383:ADI655383 AMX655383:ANE655383 AWT655383:AXA655383 BGP655383:BGW655383 BQL655383:BQS655383 CAH655383:CAO655383 CKD655383:CKK655383 CTZ655383:CUG655383 DDV655383:DEC655383 DNR655383:DNY655383 DXN655383:DXU655383 EHJ655383:EHQ655383 ERF655383:ERM655383 FBB655383:FBI655383 FKX655383:FLE655383 FUT655383:FVA655383 GEP655383:GEW655383 GOL655383:GOS655383 GYH655383:GYO655383 HID655383:HIK655383 HRZ655383:HSG655383 IBV655383:ICC655383 ILR655383:ILY655383 IVN655383:IVU655383 JFJ655383:JFQ655383 JPF655383:JPM655383 JZB655383:JZI655383 KIX655383:KJE655383 KST655383:KTA655383 LCP655383:LCW655383 LML655383:LMS655383 LWH655383:LWO655383 MGD655383:MGK655383 MPZ655383:MQG655383 MZV655383:NAC655383 NJR655383:NJY655383 NTN655383:NTU655383 ODJ655383:ODQ655383 ONF655383:ONM655383 OXB655383:OXI655383 PGX655383:PHE655383 PQT655383:PRA655383 QAP655383:QAW655383 QKL655383:QKS655383 QUH655383:QUO655383 RED655383:REK655383 RNZ655383:ROG655383 RXV655383:RYC655383 SHR655383:SHY655383 SRN655383:SRU655383 TBJ655383:TBQ655383 TLF655383:TLM655383 TVB655383:TVI655383 UEX655383:UFE655383 UOT655383:UPA655383 UYP655383:UYW655383 VIL655383:VIS655383 VSH655383:VSO655383 WCD655383:WCK655383 WLZ655383:WMG655383 WVV655383:WWC655383 N720919:U720919 JJ720919:JQ720919 TF720919:TM720919 ADB720919:ADI720919 AMX720919:ANE720919 AWT720919:AXA720919 BGP720919:BGW720919 BQL720919:BQS720919 CAH720919:CAO720919 CKD720919:CKK720919 CTZ720919:CUG720919 DDV720919:DEC720919 DNR720919:DNY720919 DXN720919:DXU720919 EHJ720919:EHQ720919 ERF720919:ERM720919 FBB720919:FBI720919 FKX720919:FLE720919 FUT720919:FVA720919 GEP720919:GEW720919 GOL720919:GOS720919 GYH720919:GYO720919 HID720919:HIK720919 HRZ720919:HSG720919 IBV720919:ICC720919 ILR720919:ILY720919 IVN720919:IVU720919 JFJ720919:JFQ720919 JPF720919:JPM720919 JZB720919:JZI720919 KIX720919:KJE720919 KST720919:KTA720919 LCP720919:LCW720919 LML720919:LMS720919 LWH720919:LWO720919 MGD720919:MGK720919 MPZ720919:MQG720919 MZV720919:NAC720919 NJR720919:NJY720919 NTN720919:NTU720919 ODJ720919:ODQ720919 ONF720919:ONM720919 OXB720919:OXI720919 PGX720919:PHE720919 PQT720919:PRA720919 QAP720919:QAW720919 QKL720919:QKS720919 QUH720919:QUO720919 RED720919:REK720919 RNZ720919:ROG720919 RXV720919:RYC720919 SHR720919:SHY720919 SRN720919:SRU720919 TBJ720919:TBQ720919 TLF720919:TLM720919 TVB720919:TVI720919 UEX720919:UFE720919 UOT720919:UPA720919 UYP720919:UYW720919 VIL720919:VIS720919 VSH720919:VSO720919 WCD720919:WCK720919 WLZ720919:WMG720919 WVV720919:WWC720919 N786455:U786455 JJ786455:JQ786455 TF786455:TM786455 ADB786455:ADI786455 AMX786455:ANE786455 AWT786455:AXA786455 BGP786455:BGW786455 BQL786455:BQS786455 CAH786455:CAO786455 CKD786455:CKK786455 CTZ786455:CUG786455 DDV786455:DEC786455 DNR786455:DNY786455 DXN786455:DXU786455 EHJ786455:EHQ786455 ERF786455:ERM786455 FBB786455:FBI786455 FKX786455:FLE786455 FUT786455:FVA786455 GEP786455:GEW786455 GOL786455:GOS786455 GYH786455:GYO786455 HID786455:HIK786455 HRZ786455:HSG786455 IBV786455:ICC786455 ILR786455:ILY786455 IVN786455:IVU786455 JFJ786455:JFQ786455 JPF786455:JPM786455 JZB786455:JZI786455 KIX786455:KJE786455 KST786455:KTA786455 LCP786455:LCW786455 LML786455:LMS786455 LWH786455:LWO786455 MGD786455:MGK786455 MPZ786455:MQG786455 MZV786455:NAC786455 NJR786455:NJY786455 NTN786455:NTU786455 ODJ786455:ODQ786455 ONF786455:ONM786455 OXB786455:OXI786455 PGX786455:PHE786455 PQT786455:PRA786455 QAP786455:QAW786455 QKL786455:QKS786455 QUH786455:QUO786455 RED786455:REK786455 RNZ786455:ROG786455 RXV786455:RYC786455 SHR786455:SHY786455 SRN786455:SRU786455 TBJ786455:TBQ786455 TLF786455:TLM786455 TVB786455:TVI786455 UEX786455:UFE786455 UOT786455:UPA786455 UYP786455:UYW786455 VIL786455:VIS786455 VSH786455:VSO786455 WCD786455:WCK786455 WLZ786455:WMG786455 WVV786455:WWC786455 N851991:U851991 JJ851991:JQ851991 TF851991:TM851991 ADB851991:ADI851991 AMX851991:ANE851991 AWT851991:AXA851991 BGP851991:BGW851991 BQL851991:BQS851991 CAH851991:CAO851991 CKD851991:CKK851991 CTZ851991:CUG851991 DDV851991:DEC851991 DNR851991:DNY851991 DXN851991:DXU851991 EHJ851991:EHQ851991 ERF851991:ERM851991 FBB851991:FBI851991 FKX851991:FLE851991 FUT851991:FVA851991 GEP851991:GEW851991 GOL851991:GOS851991 GYH851991:GYO851991 HID851991:HIK851991 HRZ851991:HSG851991 IBV851991:ICC851991 ILR851991:ILY851991 IVN851991:IVU851991 JFJ851991:JFQ851991 JPF851991:JPM851991 JZB851991:JZI851991 KIX851991:KJE851991 KST851991:KTA851991 LCP851991:LCW851991 LML851991:LMS851991 LWH851991:LWO851991 MGD851991:MGK851991 MPZ851991:MQG851991 MZV851991:NAC851991 NJR851991:NJY851991 NTN851991:NTU851991 ODJ851991:ODQ851991 ONF851991:ONM851991 OXB851991:OXI851991 PGX851991:PHE851991 PQT851991:PRA851991 QAP851991:QAW851991 QKL851991:QKS851991 QUH851991:QUO851991 RED851991:REK851991 RNZ851991:ROG851991 RXV851991:RYC851991 SHR851991:SHY851991 SRN851991:SRU851991 TBJ851991:TBQ851991 TLF851991:TLM851991 TVB851991:TVI851991 UEX851991:UFE851991 UOT851991:UPA851991 UYP851991:UYW851991 VIL851991:VIS851991 VSH851991:VSO851991 WCD851991:WCK851991 WLZ851991:WMG851991 WVV851991:WWC851991 N917527:U917527 JJ917527:JQ917527 TF917527:TM917527 ADB917527:ADI917527 AMX917527:ANE917527 AWT917527:AXA917527 BGP917527:BGW917527 BQL917527:BQS917527 CAH917527:CAO917527 CKD917527:CKK917527 CTZ917527:CUG917527 DDV917527:DEC917527 DNR917527:DNY917527 DXN917527:DXU917527 EHJ917527:EHQ917527 ERF917527:ERM917527 FBB917527:FBI917527 FKX917527:FLE917527 FUT917527:FVA917527 GEP917527:GEW917527 GOL917527:GOS917527 GYH917527:GYO917527 HID917527:HIK917527 HRZ917527:HSG917527 IBV917527:ICC917527 ILR917527:ILY917527 IVN917527:IVU917527 JFJ917527:JFQ917527 JPF917527:JPM917527 JZB917527:JZI917527 KIX917527:KJE917527 KST917527:KTA917527 LCP917527:LCW917527 LML917527:LMS917527 LWH917527:LWO917527 MGD917527:MGK917527 MPZ917527:MQG917527 MZV917527:NAC917527 NJR917527:NJY917527 NTN917527:NTU917527 ODJ917527:ODQ917527 ONF917527:ONM917527 OXB917527:OXI917527 PGX917527:PHE917527 PQT917527:PRA917527 QAP917527:QAW917527 QKL917527:QKS917527 QUH917527:QUO917527 RED917527:REK917527 RNZ917527:ROG917527 RXV917527:RYC917527 SHR917527:SHY917527 SRN917527:SRU917527 TBJ917527:TBQ917527 TLF917527:TLM917527 TVB917527:TVI917527 UEX917527:UFE917527 UOT917527:UPA917527 UYP917527:UYW917527 VIL917527:VIS917527 VSH917527:VSO917527 WCD917527:WCK917527 WLZ917527:WMG917527 WVV917527:WWC917527 N983063:U983063 JJ983063:JQ983063 TF983063:TM983063 ADB983063:ADI983063 AMX983063:ANE983063 AWT983063:AXA983063 BGP983063:BGW983063 BQL983063:BQS983063 CAH983063:CAO983063 CKD983063:CKK983063 CTZ983063:CUG983063 DDV983063:DEC983063 DNR983063:DNY983063 DXN983063:DXU983063 EHJ983063:EHQ983063 ERF983063:ERM983063 FBB983063:FBI983063 FKX983063:FLE983063 FUT983063:FVA983063 GEP983063:GEW983063 GOL983063:GOS983063 GYH983063:GYO983063 HID983063:HIK983063 HRZ983063:HSG983063 IBV983063:ICC983063 ILR983063:ILY983063 IVN983063:IVU983063 JFJ983063:JFQ983063 JPF983063:JPM983063 JZB983063:JZI983063 KIX983063:KJE983063 KST983063:KTA983063 LCP983063:LCW983063 LML983063:LMS983063 LWH983063:LWO983063 MGD983063:MGK983063 MPZ983063:MQG983063 MZV983063:NAC983063 NJR983063:NJY983063 NTN983063:NTU983063 ODJ983063:ODQ983063 ONF983063:ONM983063 OXB983063:OXI983063 PGX983063:PHE983063 PQT983063:PRA983063 QAP983063:QAW983063 QKL983063:QKS983063 QUH983063:QUO983063 RED983063:REK983063 RNZ983063:ROG983063 RXV983063:RYC983063 SHR983063:SHY983063 SRN983063:SRU983063 TBJ983063:TBQ983063 TLF983063:TLM983063 TVB983063:TVI983063 UEX983063:UFE983063 UOT983063:UPA983063 UYP983063:UYW983063 VIL983063:VIS983063 VSH983063:VSO983063 WCD983063:WCK983063 WLZ983063:WMG983063 WVV983063:WWC983063 B5:B6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D5:K6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D8:K21 IZ8:JG21 SV8:TC21 ACR8:ACY21 AMN8:AMU21 AWJ8:AWQ21 BGF8:BGM21 BQB8:BQI21 BZX8:CAE21 CJT8:CKA21 CTP8:CTW21 DDL8:DDS21 DNH8:DNO21 DXD8:DXK21 EGZ8:EHG21 EQV8:ERC21 FAR8:FAY21 FKN8:FKU21 FUJ8:FUQ21 GEF8:GEM21 GOB8:GOI21 GXX8:GYE21 HHT8:HIA21 HRP8:HRW21 IBL8:IBS21 ILH8:ILO21 IVD8:IVK21 JEZ8:JFG21 JOV8:JPC21 JYR8:JYY21 KIN8:KIU21 KSJ8:KSQ21 LCF8:LCM21 LMB8:LMI21 LVX8:LWE21 MFT8:MGA21 MPP8:MPW21 MZL8:MZS21 NJH8:NJO21 NTD8:NTK21 OCZ8:ODG21 OMV8:ONC21 OWR8:OWY21 PGN8:PGU21 PQJ8:PQQ21 QAF8:QAM21 QKB8:QKI21 QTX8:QUE21 RDT8:REA21 RNP8:RNW21 RXL8:RXS21 SHH8:SHO21 SRD8:SRK21 TAZ8:TBG21 TKV8:TLC21 TUR8:TUY21 UEN8:UEU21 UOJ8:UOQ21 UYF8:UYM21 VIB8:VII21 VRX8:VSE21 WBT8:WCA21 WLP8:WLW21 WVL8:WVS21 D65544:K65557 IZ65544:JG65557 SV65544:TC65557 ACR65544:ACY65557 AMN65544:AMU65557 AWJ65544:AWQ65557 BGF65544:BGM65557 BQB65544:BQI65557 BZX65544:CAE65557 CJT65544:CKA65557 CTP65544:CTW65557 DDL65544:DDS65557 DNH65544:DNO65557 DXD65544:DXK65557 EGZ65544:EHG65557 EQV65544:ERC65557 FAR65544:FAY65557 FKN65544:FKU65557 FUJ65544:FUQ65557 GEF65544:GEM65557 GOB65544:GOI65557 GXX65544:GYE65557 HHT65544:HIA65557 HRP65544:HRW65557 IBL65544:IBS65557 ILH65544:ILO65557 IVD65544:IVK65557 JEZ65544:JFG65557 JOV65544:JPC65557 JYR65544:JYY65557 KIN65544:KIU65557 KSJ65544:KSQ65557 LCF65544:LCM65557 LMB65544:LMI65557 LVX65544:LWE65557 MFT65544:MGA65557 MPP65544:MPW65557 MZL65544:MZS65557 NJH65544:NJO65557 NTD65544:NTK65557 OCZ65544:ODG65557 OMV65544:ONC65557 OWR65544:OWY65557 PGN65544:PGU65557 PQJ65544:PQQ65557 QAF65544:QAM65557 QKB65544:QKI65557 QTX65544:QUE65557 RDT65544:REA65557 RNP65544:RNW65557 RXL65544:RXS65557 SHH65544:SHO65557 SRD65544:SRK65557 TAZ65544:TBG65557 TKV65544:TLC65557 TUR65544:TUY65557 UEN65544:UEU65557 UOJ65544:UOQ65557 UYF65544:UYM65557 VIB65544:VII65557 VRX65544:VSE65557 WBT65544:WCA65557 WLP65544:WLW65557 WVL65544:WVS65557 D131080:K131093 IZ131080:JG131093 SV131080:TC131093 ACR131080:ACY131093 AMN131080:AMU131093 AWJ131080:AWQ131093 BGF131080:BGM131093 BQB131080:BQI131093 BZX131080:CAE131093 CJT131080:CKA131093 CTP131080:CTW131093 DDL131080:DDS131093 DNH131080:DNO131093 DXD131080:DXK131093 EGZ131080:EHG131093 EQV131080:ERC131093 FAR131080:FAY131093 FKN131080:FKU131093 FUJ131080:FUQ131093 GEF131080:GEM131093 GOB131080:GOI131093 GXX131080:GYE131093 HHT131080:HIA131093 HRP131080:HRW131093 IBL131080:IBS131093 ILH131080:ILO131093 IVD131080:IVK131093 JEZ131080:JFG131093 JOV131080:JPC131093 JYR131080:JYY131093 KIN131080:KIU131093 KSJ131080:KSQ131093 LCF131080:LCM131093 LMB131080:LMI131093 LVX131080:LWE131093 MFT131080:MGA131093 MPP131080:MPW131093 MZL131080:MZS131093 NJH131080:NJO131093 NTD131080:NTK131093 OCZ131080:ODG131093 OMV131080:ONC131093 OWR131080:OWY131093 PGN131080:PGU131093 PQJ131080:PQQ131093 QAF131080:QAM131093 QKB131080:QKI131093 QTX131080:QUE131093 RDT131080:REA131093 RNP131080:RNW131093 RXL131080:RXS131093 SHH131080:SHO131093 SRD131080:SRK131093 TAZ131080:TBG131093 TKV131080:TLC131093 TUR131080:TUY131093 UEN131080:UEU131093 UOJ131080:UOQ131093 UYF131080:UYM131093 VIB131080:VII131093 VRX131080:VSE131093 WBT131080:WCA131093 WLP131080:WLW131093 WVL131080:WVS131093 D196616:K196629 IZ196616:JG196629 SV196616:TC196629 ACR196616:ACY196629 AMN196616:AMU196629 AWJ196616:AWQ196629 BGF196616:BGM196629 BQB196616:BQI196629 BZX196616:CAE196629 CJT196616:CKA196629 CTP196616:CTW196629 DDL196616:DDS196629 DNH196616:DNO196629 DXD196616:DXK196629 EGZ196616:EHG196629 EQV196616:ERC196629 FAR196616:FAY196629 FKN196616:FKU196629 FUJ196616:FUQ196629 GEF196616:GEM196629 GOB196616:GOI196629 GXX196616:GYE196629 HHT196616:HIA196629 HRP196616:HRW196629 IBL196616:IBS196629 ILH196616:ILO196629 IVD196616:IVK196629 JEZ196616:JFG196629 JOV196616:JPC196629 JYR196616:JYY196629 KIN196616:KIU196629 KSJ196616:KSQ196629 LCF196616:LCM196629 LMB196616:LMI196629 LVX196616:LWE196629 MFT196616:MGA196629 MPP196616:MPW196629 MZL196616:MZS196629 NJH196616:NJO196629 NTD196616:NTK196629 OCZ196616:ODG196629 OMV196616:ONC196629 OWR196616:OWY196629 PGN196616:PGU196629 PQJ196616:PQQ196629 QAF196616:QAM196629 QKB196616:QKI196629 QTX196616:QUE196629 RDT196616:REA196629 RNP196616:RNW196629 RXL196616:RXS196629 SHH196616:SHO196629 SRD196616:SRK196629 TAZ196616:TBG196629 TKV196616:TLC196629 TUR196616:TUY196629 UEN196616:UEU196629 UOJ196616:UOQ196629 UYF196616:UYM196629 VIB196616:VII196629 VRX196616:VSE196629 WBT196616:WCA196629 WLP196616:WLW196629 WVL196616:WVS196629 D262152:K262165 IZ262152:JG262165 SV262152:TC262165 ACR262152:ACY262165 AMN262152:AMU262165 AWJ262152:AWQ262165 BGF262152:BGM262165 BQB262152:BQI262165 BZX262152:CAE262165 CJT262152:CKA262165 CTP262152:CTW262165 DDL262152:DDS262165 DNH262152:DNO262165 DXD262152:DXK262165 EGZ262152:EHG262165 EQV262152:ERC262165 FAR262152:FAY262165 FKN262152:FKU262165 FUJ262152:FUQ262165 GEF262152:GEM262165 GOB262152:GOI262165 GXX262152:GYE262165 HHT262152:HIA262165 HRP262152:HRW262165 IBL262152:IBS262165 ILH262152:ILO262165 IVD262152:IVK262165 JEZ262152:JFG262165 JOV262152:JPC262165 JYR262152:JYY262165 KIN262152:KIU262165 KSJ262152:KSQ262165 LCF262152:LCM262165 LMB262152:LMI262165 LVX262152:LWE262165 MFT262152:MGA262165 MPP262152:MPW262165 MZL262152:MZS262165 NJH262152:NJO262165 NTD262152:NTK262165 OCZ262152:ODG262165 OMV262152:ONC262165 OWR262152:OWY262165 PGN262152:PGU262165 PQJ262152:PQQ262165 QAF262152:QAM262165 QKB262152:QKI262165 QTX262152:QUE262165 RDT262152:REA262165 RNP262152:RNW262165 RXL262152:RXS262165 SHH262152:SHO262165 SRD262152:SRK262165 TAZ262152:TBG262165 TKV262152:TLC262165 TUR262152:TUY262165 UEN262152:UEU262165 UOJ262152:UOQ262165 UYF262152:UYM262165 VIB262152:VII262165 VRX262152:VSE262165 WBT262152:WCA262165 WLP262152:WLW262165 WVL262152:WVS262165 D327688:K327701 IZ327688:JG327701 SV327688:TC327701 ACR327688:ACY327701 AMN327688:AMU327701 AWJ327688:AWQ327701 BGF327688:BGM327701 BQB327688:BQI327701 BZX327688:CAE327701 CJT327688:CKA327701 CTP327688:CTW327701 DDL327688:DDS327701 DNH327688:DNO327701 DXD327688:DXK327701 EGZ327688:EHG327701 EQV327688:ERC327701 FAR327688:FAY327701 FKN327688:FKU327701 FUJ327688:FUQ327701 GEF327688:GEM327701 GOB327688:GOI327701 GXX327688:GYE327701 HHT327688:HIA327701 HRP327688:HRW327701 IBL327688:IBS327701 ILH327688:ILO327701 IVD327688:IVK327701 JEZ327688:JFG327701 JOV327688:JPC327701 JYR327688:JYY327701 KIN327688:KIU327701 KSJ327688:KSQ327701 LCF327688:LCM327701 LMB327688:LMI327701 LVX327688:LWE327701 MFT327688:MGA327701 MPP327688:MPW327701 MZL327688:MZS327701 NJH327688:NJO327701 NTD327688:NTK327701 OCZ327688:ODG327701 OMV327688:ONC327701 OWR327688:OWY327701 PGN327688:PGU327701 PQJ327688:PQQ327701 QAF327688:QAM327701 QKB327688:QKI327701 QTX327688:QUE327701 RDT327688:REA327701 RNP327688:RNW327701 RXL327688:RXS327701 SHH327688:SHO327701 SRD327688:SRK327701 TAZ327688:TBG327701 TKV327688:TLC327701 TUR327688:TUY327701 UEN327688:UEU327701 UOJ327688:UOQ327701 UYF327688:UYM327701 VIB327688:VII327701 VRX327688:VSE327701 WBT327688:WCA327701 WLP327688:WLW327701 WVL327688:WVS327701 D393224:K393237 IZ393224:JG393237 SV393224:TC393237 ACR393224:ACY393237 AMN393224:AMU393237 AWJ393224:AWQ393237 BGF393224:BGM393237 BQB393224:BQI393237 BZX393224:CAE393237 CJT393224:CKA393237 CTP393224:CTW393237 DDL393224:DDS393237 DNH393224:DNO393237 DXD393224:DXK393237 EGZ393224:EHG393237 EQV393224:ERC393237 FAR393224:FAY393237 FKN393224:FKU393237 FUJ393224:FUQ393237 GEF393224:GEM393237 GOB393224:GOI393237 GXX393224:GYE393237 HHT393224:HIA393237 HRP393224:HRW393237 IBL393224:IBS393237 ILH393224:ILO393237 IVD393224:IVK393237 JEZ393224:JFG393237 JOV393224:JPC393237 JYR393224:JYY393237 KIN393224:KIU393237 KSJ393224:KSQ393237 LCF393224:LCM393237 LMB393224:LMI393237 LVX393224:LWE393237 MFT393224:MGA393237 MPP393224:MPW393237 MZL393224:MZS393237 NJH393224:NJO393237 NTD393224:NTK393237 OCZ393224:ODG393237 OMV393224:ONC393237 OWR393224:OWY393237 PGN393224:PGU393237 PQJ393224:PQQ393237 QAF393224:QAM393237 QKB393224:QKI393237 QTX393224:QUE393237 RDT393224:REA393237 RNP393224:RNW393237 RXL393224:RXS393237 SHH393224:SHO393237 SRD393224:SRK393237 TAZ393224:TBG393237 TKV393224:TLC393237 TUR393224:TUY393237 UEN393224:UEU393237 UOJ393224:UOQ393237 UYF393224:UYM393237 VIB393224:VII393237 VRX393224:VSE393237 WBT393224:WCA393237 WLP393224:WLW393237 WVL393224:WVS393237 D458760:K458773 IZ458760:JG458773 SV458760:TC458773 ACR458760:ACY458773 AMN458760:AMU458773 AWJ458760:AWQ458773 BGF458760:BGM458773 BQB458760:BQI458773 BZX458760:CAE458773 CJT458760:CKA458773 CTP458760:CTW458773 DDL458760:DDS458773 DNH458760:DNO458773 DXD458760:DXK458773 EGZ458760:EHG458773 EQV458760:ERC458773 FAR458760:FAY458773 FKN458760:FKU458773 FUJ458760:FUQ458773 GEF458760:GEM458773 GOB458760:GOI458773 GXX458760:GYE458773 HHT458760:HIA458773 HRP458760:HRW458773 IBL458760:IBS458773 ILH458760:ILO458773 IVD458760:IVK458773 JEZ458760:JFG458773 JOV458760:JPC458773 JYR458760:JYY458773 KIN458760:KIU458773 KSJ458760:KSQ458773 LCF458760:LCM458773 LMB458760:LMI458773 LVX458760:LWE458773 MFT458760:MGA458773 MPP458760:MPW458773 MZL458760:MZS458773 NJH458760:NJO458773 NTD458760:NTK458773 OCZ458760:ODG458773 OMV458760:ONC458773 OWR458760:OWY458773 PGN458760:PGU458773 PQJ458760:PQQ458773 QAF458760:QAM458773 QKB458760:QKI458773 QTX458760:QUE458773 RDT458760:REA458773 RNP458760:RNW458773 RXL458760:RXS458773 SHH458760:SHO458773 SRD458760:SRK458773 TAZ458760:TBG458773 TKV458760:TLC458773 TUR458760:TUY458773 UEN458760:UEU458773 UOJ458760:UOQ458773 UYF458760:UYM458773 VIB458760:VII458773 VRX458760:VSE458773 WBT458760:WCA458773 WLP458760:WLW458773 WVL458760:WVS458773 D524296:K524309 IZ524296:JG524309 SV524296:TC524309 ACR524296:ACY524309 AMN524296:AMU524309 AWJ524296:AWQ524309 BGF524296:BGM524309 BQB524296:BQI524309 BZX524296:CAE524309 CJT524296:CKA524309 CTP524296:CTW524309 DDL524296:DDS524309 DNH524296:DNO524309 DXD524296:DXK524309 EGZ524296:EHG524309 EQV524296:ERC524309 FAR524296:FAY524309 FKN524296:FKU524309 FUJ524296:FUQ524309 GEF524296:GEM524309 GOB524296:GOI524309 GXX524296:GYE524309 HHT524296:HIA524309 HRP524296:HRW524309 IBL524296:IBS524309 ILH524296:ILO524309 IVD524296:IVK524309 JEZ524296:JFG524309 JOV524296:JPC524309 JYR524296:JYY524309 KIN524296:KIU524309 KSJ524296:KSQ524309 LCF524296:LCM524309 LMB524296:LMI524309 LVX524296:LWE524309 MFT524296:MGA524309 MPP524296:MPW524309 MZL524296:MZS524309 NJH524296:NJO524309 NTD524296:NTK524309 OCZ524296:ODG524309 OMV524296:ONC524309 OWR524296:OWY524309 PGN524296:PGU524309 PQJ524296:PQQ524309 QAF524296:QAM524309 QKB524296:QKI524309 QTX524296:QUE524309 RDT524296:REA524309 RNP524296:RNW524309 RXL524296:RXS524309 SHH524296:SHO524309 SRD524296:SRK524309 TAZ524296:TBG524309 TKV524296:TLC524309 TUR524296:TUY524309 UEN524296:UEU524309 UOJ524296:UOQ524309 UYF524296:UYM524309 VIB524296:VII524309 VRX524296:VSE524309 WBT524296:WCA524309 WLP524296:WLW524309 WVL524296:WVS524309 D589832:K589845 IZ589832:JG589845 SV589832:TC589845 ACR589832:ACY589845 AMN589832:AMU589845 AWJ589832:AWQ589845 BGF589832:BGM589845 BQB589832:BQI589845 BZX589832:CAE589845 CJT589832:CKA589845 CTP589832:CTW589845 DDL589832:DDS589845 DNH589832:DNO589845 DXD589832:DXK589845 EGZ589832:EHG589845 EQV589832:ERC589845 FAR589832:FAY589845 FKN589832:FKU589845 FUJ589832:FUQ589845 GEF589832:GEM589845 GOB589832:GOI589845 GXX589832:GYE589845 HHT589832:HIA589845 HRP589832:HRW589845 IBL589832:IBS589845 ILH589832:ILO589845 IVD589832:IVK589845 JEZ589832:JFG589845 JOV589832:JPC589845 JYR589832:JYY589845 KIN589832:KIU589845 KSJ589832:KSQ589845 LCF589832:LCM589845 LMB589832:LMI589845 LVX589832:LWE589845 MFT589832:MGA589845 MPP589832:MPW589845 MZL589832:MZS589845 NJH589832:NJO589845 NTD589832:NTK589845 OCZ589832:ODG589845 OMV589832:ONC589845 OWR589832:OWY589845 PGN589832:PGU589845 PQJ589832:PQQ589845 QAF589832:QAM589845 QKB589832:QKI589845 QTX589832:QUE589845 RDT589832:REA589845 RNP589832:RNW589845 RXL589832:RXS589845 SHH589832:SHO589845 SRD589832:SRK589845 TAZ589832:TBG589845 TKV589832:TLC589845 TUR589832:TUY589845 UEN589832:UEU589845 UOJ589832:UOQ589845 UYF589832:UYM589845 VIB589832:VII589845 VRX589832:VSE589845 WBT589832:WCA589845 WLP589832:WLW589845 WVL589832:WVS589845 D655368:K655381 IZ655368:JG655381 SV655368:TC655381 ACR655368:ACY655381 AMN655368:AMU655381 AWJ655368:AWQ655381 BGF655368:BGM655381 BQB655368:BQI655381 BZX655368:CAE655381 CJT655368:CKA655381 CTP655368:CTW655381 DDL655368:DDS655381 DNH655368:DNO655381 DXD655368:DXK655381 EGZ655368:EHG655381 EQV655368:ERC655381 FAR655368:FAY655381 FKN655368:FKU655381 FUJ655368:FUQ655381 GEF655368:GEM655381 GOB655368:GOI655381 GXX655368:GYE655381 HHT655368:HIA655381 HRP655368:HRW655381 IBL655368:IBS655381 ILH655368:ILO655381 IVD655368:IVK655381 JEZ655368:JFG655381 JOV655368:JPC655381 JYR655368:JYY655381 KIN655368:KIU655381 KSJ655368:KSQ655381 LCF655368:LCM655381 LMB655368:LMI655381 LVX655368:LWE655381 MFT655368:MGA655381 MPP655368:MPW655381 MZL655368:MZS655381 NJH655368:NJO655381 NTD655368:NTK655381 OCZ655368:ODG655381 OMV655368:ONC655381 OWR655368:OWY655381 PGN655368:PGU655381 PQJ655368:PQQ655381 QAF655368:QAM655381 QKB655368:QKI655381 QTX655368:QUE655381 RDT655368:REA655381 RNP655368:RNW655381 RXL655368:RXS655381 SHH655368:SHO655381 SRD655368:SRK655381 TAZ655368:TBG655381 TKV655368:TLC655381 TUR655368:TUY655381 UEN655368:UEU655381 UOJ655368:UOQ655381 UYF655368:UYM655381 VIB655368:VII655381 VRX655368:VSE655381 WBT655368:WCA655381 WLP655368:WLW655381 WVL655368:WVS655381 D720904:K720917 IZ720904:JG720917 SV720904:TC720917 ACR720904:ACY720917 AMN720904:AMU720917 AWJ720904:AWQ720917 BGF720904:BGM720917 BQB720904:BQI720917 BZX720904:CAE720917 CJT720904:CKA720917 CTP720904:CTW720917 DDL720904:DDS720917 DNH720904:DNO720917 DXD720904:DXK720917 EGZ720904:EHG720917 EQV720904:ERC720917 FAR720904:FAY720917 FKN720904:FKU720917 FUJ720904:FUQ720917 GEF720904:GEM720917 GOB720904:GOI720917 GXX720904:GYE720917 HHT720904:HIA720917 HRP720904:HRW720917 IBL720904:IBS720917 ILH720904:ILO720917 IVD720904:IVK720917 JEZ720904:JFG720917 JOV720904:JPC720917 JYR720904:JYY720917 KIN720904:KIU720917 KSJ720904:KSQ720917 LCF720904:LCM720917 LMB720904:LMI720917 LVX720904:LWE720917 MFT720904:MGA720917 MPP720904:MPW720917 MZL720904:MZS720917 NJH720904:NJO720917 NTD720904:NTK720917 OCZ720904:ODG720917 OMV720904:ONC720917 OWR720904:OWY720917 PGN720904:PGU720917 PQJ720904:PQQ720917 QAF720904:QAM720917 QKB720904:QKI720917 QTX720904:QUE720917 RDT720904:REA720917 RNP720904:RNW720917 RXL720904:RXS720917 SHH720904:SHO720917 SRD720904:SRK720917 TAZ720904:TBG720917 TKV720904:TLC720917 TUR720904:TUY720917 UEN720904:UEU720917 UOJ720904:UOQ720917 UYF720904:UYM720917 VIB720904:VII720917 VRX720904:VSE720917 WBT720904:WCA720917 WLP720904:WLW720917 WVL720904:WVS720917 D786440:K786453 IZ786440:JG786453 SV786440:TC786453 ACR786440:ACY786453 AMN786440:AMU786453 AWJ786440:AWQ786453 BGF786440:BGM786453 BQB786440:BQI786453 BZX786440:CAE786453 CJT786440:CKA786453 CTP786440:CTW786453 DDL786440:DDS786453 DNH786440:DNO786453 DXD786440:DXK786453 EGZ786440:EHG786453 EQV786440:ERC786453 FAR786440:FAY786453 FKN786440:FKU786453 FUJ786440:FUQ786453 GEF786440:GEM786453 GOB786440:GOI786453 GXX786440:GYE786453 HHT786440:HIA786453 HRP786440:HRW786453 IBL786440:IBS786453 ILH786440:ILO786453 IVD786440:IVK786453 JEZ786440:JFG786453 JOV786440:JPC786453 JYR786440:JYY786453 KIN786440:KIU786453 KSJ786440:KSQ786453 LCF786440:LCM786453 LMB786440:LMI786453 LVX786440:LWE786453 MFT786440:MGA786453 MPP786440:MPW786453 MZL786440:MZS786453 NJH786440:NJO786453 NTD786440:NTK786453 OCZ786440:ODG786453 OMV786440:ONC786453 OWR786440:OWY786453 PGN786440:PGU786453 PQJ786440:PQQ786453 QAF786440:QAM786453 QKB786440:QKI786453 QTX786440:QUE786453 RDT786440:REA786453 RNP786440:RNW786453 RXL786440:RXS786453 SHH786440:SHO786453 SRD786440:SRK786453 TAZ786440:TBG786453 TKV786440:TLC786453 TUR786440:TUY786453 UEN786440:UEU786453 UOJ786440:UOQ786453 UYF786440:UYM786453 VIB786440:VII786453 VRX786440:VSE786453 WBT786440:WCA786453 WLP786440:WLW786453 WVL786440:WVS786453 D851976:K851989 IZ851976:JG851989 SV851976:TC851989 ACR851976:ACY851989 AMN851976:AMU851989 AWJ851976:AWQ851989 BGF851976:BGM851989 BQB851976:BQI851989 BZX851976:CAE851989 CJT851976:CKA851989 CTP851976:CTW851989 DDL851976:DDS851989 DNH851976:DNO851989 DXD851976:DXK851989 EGZ851976:EHG851989 EQV851976:ERC851989 FAR851976:FAY851989 FKN851976:FKU851989 FUJ851976:FUQ851989 GEF851976:GEM851989 GOB851976:GOI851989 GXX851976:GYE851989 HHT851976:HIA851989 HRP851976:HRW851989 IBL851976:IBS851989 ILH851976:ILO851989 IVD851976:IVK851989 JEZ851976:JFG851989 JOV851976:JPC851989 JYR851976:JYY851989 KIN851976:KIU851989 KSJ851976:KSQ851989 LCF851976:LCM851989 LMB851976:LMI851989 LVX851976:LWE851989 MFT851976:MGA851989 MPP851976:MPW851989 MZL851976:MZS851989 NJH851976:NJO851989 NTD851976:NTK851989 OCZ851976:ODG851989 OMV851976:ONC851989 OWR851976:OWY851989 PGN851976:PGU851989 PQJ851976:PQQ851989 QAF851976:QAM851989 QKB851976:QKI851989 QTX851976:QUE851989 RDT851976:REA851989 RNP851976:RNW851989 RXL851976:RXS851989 SHH851976:SHO851989 SRD851976:SRK851989 TAZ851976:TBG851989 TKV851976:TLC851989 TUR851976:TUY851989 UEN851976:UEU851989 UOJ851976:UOQ851989 UYF851976:UYM851989 VIB851976:VII851989 VRX851976:VSE851989 WBT851976:WCA851989 WLP851976:WLW851989 WVL851976:WVS851989 D917512:K917525 IZ917512:JG917525 SV917512:TC917525 ACR917512:ACY917525 AMN917512:AMU917525 AWJ917512:AWQ917525 BGF917512:BGM917525 BQB917512:BQI917525 BZX917512:CAE917525 CJT917512:CKA917525 CTP917512:CTW917525 DDL917512:DDS917525 DNH917512:DNO917525 DXD917512:DXK917525 EGZ917512:EHG917525 EQV917512:ERC917525 FAR917512:FAY917525 FKN917512:FKU917525 FUJ917512:FUQ917525 GEF917512:GEM917525 GOB917512:GOI917525 GXX917512:GYE917525 HHT917512:HIA917525 HRP917512:HRW917525 IBL917512:IBS917525 ILH917512:ILO917525 IVD917512:IVK917525 JEZ917512:JFG917525 JOV917512:JPC917525 JYR917512:JYY917525 KIN917512:KIU917525 KSJ917512:KSQ917525 LCF917512:LCM917525 LMB917512:LMI917525 LVX917512:LWE917525 MFT917512:MGA917525 MPP917512:MPW917525 MZL917512:MZS917525 NJH917512:NJO917525 NTD917512:NTK917525 OCZ917512:ODG917525 OMV917512:ONC917525 OWR917512:OWY917525 PGN917512:PGU917525 PQJ917512:PQQ917525 QAF917512:QAM917525 QKB917512:QKI917525 QTX917512:QUE917525 RDT917512:REA917525 RNP917512:RNW917525 RXL917512:RXS917525 SHH917512:SHO917525 SRD917512:SRK917525 TAZ917512:TBG917525 TKV917512:TLC917525 TUR917512:TUY917525 UEN917512:UEU917525 UOJ917512:UOQ917525 UYF917512:UYM917525 VIB917512:VII917525 VRX917512:VSE917525 WBT917512:WCA917525 WLP917512:WLW917525 WVL917512:WVS917525 D983048:K983061 IZ983048:JG983061 SV983048:TC983061 ACR983048:ACY983061 AMN983048:AMU983061 AWJ983048:AWQ983061 BGF983048:BGM983061 BQB983048:BQI983061 BZX983048:CAE983061 CJT983048:CKA983061 CTP983048:CTW983061 DDL983048:DDS983061 DNH983048:DNO983061 DXD983048:DXK983061 EGZ983048:EHG983061 EQV983048:ERC983061 FAR983048:FAY983061 FKN983048:FKU983061 FUJ983048:FUQ983061 GEF983048:GEM983061 GOB983048:GOI983061 GXX983048:GYE983061 HHT983048:HIA983061 HRP983048:HRW983061 IBL983048:IBS983061 ILH983048:ILO983061 IVD983048:IVK983061 JEZ983048:JFG983061 JOV983048:JPC983061 JYR983048:JYY983061 KIN983048:KIU983061 KSJ983048:KSQ983061 LCF983048:LCM983061 LMB983048:LMI983061 LVX983048:LWE983061 MFT983048:MGA983061 MPP983048:MPW983061 MZL983048:MZS983061 NJH983048:NJO983061 NTD983048:NTK983061 OCZ983048:ODG983061 OMV983048:ONC983061 OWR983048:OWY983061 PGN983048:PGU983061 PQJ983048:PQQ983061 QAF983048:QAM983061 QKB983048:QKI983061 QTX983048:QUE983061 RDT983048:REA983061 RNP983048:RNW983061 RXL983048:RXS983061 SHH983048:SHO983061 SRD983048:SRK983061 TAZ983048:TBG983061 TKV983048:TLC983061 TUR983048:TUY983061 UEN983048:UEU983061 UOJ983048:UOQ983061 UYF983048:UYM983061 VIB983048:VII983061 VRX983048:VSE983061 WBT983048:WCA983061 WLP983048:WLW983061 WVL983048:WVS983061 B8:B22 IX8:IX22 ST8:ST22 ACP8:ACP22 AML8:AML22 AWH8:AWH22 BGD8:BGD22 BPZ8:BPZ22 BZV8:BZV22 CJR8:CJR22 CTN8:CTN22 DDJ8:DDJ22 DNF8:DNF22 DXB8:DXB22 EGX8:EGX22 EQT8:EQT22 FAP8:FAP22 FKL8:FKL22 FUH8:FUH22 GED8:GED22 GNZ8:GNZ22 GXV8:GXV22 HHR8:HHR22 HRN8:HRN22 IBJ8:IBJ22 ILF8:ILF22 IVB8:IVB22 JEX8:JEX22 JOT8:JOT22 JYP8:JYP22 KIL8:KIL22 KSH8:KSH22 LCD8:LCD22 LLZ8:LLZ22 LVV8:LVV22 MFR8:MFR22 MPN8:MPN22 MZJ8:MZJ22 NJF8:NJF22 NTB8:NTB22 OCX8:OCX22 OMT8:OMT22 OWP8:OWP22 PGL8:PGL22 PQH8:PQH22 QAD8:QAD22 QJZ8:QJZ22 QTV8:QTV22 RDR8:RDR22 RNN8:RNN22 RXJ8:RXJ22 SHF8:SHF22 SRB8:SRB22 TAX8:TAX22 TKT8:TKT22 TUP8:TUP22 UEL8:UEL22 UOH8:UOH22 UYD8:UYD22 VHZ8:VHZ22 VRV8:VRV22 WBR8:WBR22 WLN8:WLN22 WVJ8:WVJ22 B65544:B65558 IX65544:IX65558 ST65544:ST65558 ACP65544:ACP65558 AML65544:AML65558 AWH65544:AWH65558 BGD65544:BGD65558 BPZ65544:BPZ65558 BZV65544:BZV65558 CJR65544:CJR65558 CTN65544:CTN65558 DDJ65544:DDJ65558 DNF65544:DNF65558 DXB65544:DXB65558 EGX65544:EGX65558 EQT65544:EQT65558 FAP65544:FAP65558 FKL65544:FKL65558 FUH65544:FUH65558 GED65544:GED65558 GNZ65544:GNZ65558 GXV65544:GXV65558 HHR65544:HHR65558 HRN65544:HRN65558 IBJ65544:IBJ65558 ILF65544:ILF65558 IVB65544:IVB65558 JEX65544:JEX65558 JOT65544:JOT65558 JYP65544:JYP65558 KIL65544:KIL65558 KSH65544:KSH65558 LCD65544:LCD65558 LLZ65544:LLZ65558 LVV65544:LVV65558 MFR65544:MFR65558 MPN65544:MPN65558 MZJ65544:MZJ65558 NJF65544:NJF65558 NTB65544:NTB65558 OCX65544:OCX65558 OMT65544:OMT65558 OWP65544:OWP65558 PGL65544:PGL65558 PQH65544:PQH65558 QAD65544:QAD65558 QJZ65544:QJZ65558 QTV65544:QTV65558 RDR65544:RDR65558 RNN65544:RNN65558 RXJ65544:RXJ65558 SHF65544:SHF65558 SRB65544:SRB65558 TAX65544:TAX65558 TKT65544:TKT65558 TUP65544:TUP65558 UEL65544:UEL65558 UOH65544:UOH65558 UYD65544:UYD65558 VHZ65544:VHZ65558 VRV65544:VRV65558 WBR65544:WBR65558 WLN65544:WLN65558 WVJ65544:WVJ65558 B131080:B131094 IX131080:IX131094 ST131080:ST131094 ACP131080:ACP131094 AML131080:AML131094 AWH131080:AWH131094 BGD131080:BGD131094 BPZ131080:BPZ131094 BZV131080:BZV131094 CJR131080:CJR131094 CTN131080:CTN131094 DDJ131080:DDJ131094 DNF131080:DNF131094 DXB131080:DXB131094 EGX131080:EGX131094 EQT131080:EQT131094 FAP131080:FAP131094 FKL131080:FKL131094 FUH131080:FUH131094 GED131080:GED131094 GNZ131080:GNZ131094 GXV131080:GXV131094 HHR131080:HHR131094 HRN131080:HRN131094 IBJ131080:IBJ131094 ILF131080:ILF131094 IVB131080:IVB131094 JEX131080:JEX131094 JOT131080:JOT131094 JYP131080:JYP131094 KIL131080:KIL131094 KSH131080:KSH131094 LCD131080:LCD131094 LLZ131080:LLZ131094 LVV131080:LVV131094 MFR131080:MFR131094 MPN131080:MPN131094 MZJ131080:MZJ131094 NJF131080:NJF131094 NTB131080:NTB131094 OCX131080:OCX131094 OMT131080:OMT131094 OWP131080:OWP131094 PGL131080:PGL131094 PQH131080:PQH131094 QAD131080:QAD131094 QJZ131080:QJZ131094 QTV131080:QTV131094 RDR131080:RDR131094 RNN131080:RNN131094 RXJ131080:RXJ131094 SHF131080:SHF131094 SRB131080:SRB131094 TAX131080:TAX131094 TKT131080:TKT131094 TUP131080:TUP131094 UEL131080:UEL131094 UOH131080:UOH131094 UYD131080:UYD131094 VHZ131080:VHZ131094 VRV131080:VRV131094 WBR131080:WBR131094 WLN131080:WLN131094 WVJ131080:WVJ131094 B196616:B196630 IX196616:IX196630 ST196616:ST196630 ACP196616:ACP196630 AML196616:AML196630 AWH196616:AWH196630 BGD196616:BGD196630 BPZ196616:BPZ196630 BZV196616:BZV196630 CJR196616:CJR196630 CTN196616:CTN196630 DDJ196616:DDJ196630 DNF196616:DNF196630 DXB196616:DXB196630 EGX196616:EGX196630 EQT196616:EQT196630 FAP196616:FAP196630 FKL196616:FKL196630 FUH196616:FUH196630 GED196616:GED196630 GNZ196616:GNZ196630 GXV196616:GXV196630 HHR196616:HHR196630 HRN196616:HRN196630 IBJ196616:IBJ196630 ILF196616:ILF196630 IVB196616:IVB196630 JEX196616:JEX196630 JOT196616:JOT196630 JYP196616:JYP196630 KIL196616:KIL196630 KSH196616:KSH196630 LCD196616:LCD196630 LLZ196616:LLZ196630 LVV196616:LVV196630 MFR196616:MFR196630 MPN196616:MPN196630 MZJ196616:MZJ196630 NJF196616:NJF196630 NTB196616:NTB196630 OCX196616:OCX196630 OMT196616:OMT196630 OWP196616:OWP196630 PGL196616:PGL196630 PQH196616:PQH196630 QAD196616:QAD196630 QJZ196616:QJZ196630 QTV196616:QTV196630 RDR196616:RDR196630 RNN196616:RNN196630 RXJ196616:RXJ196630 SHF196616:SHF196630 SRB196616:SRB196630 TAX196616:TAX196630 TKT196616:TKT196630 TUP196616:TUP196630 UEL196616:UEL196630 UOH196616:UOH196630 UYD196616:UYD196630 VHZ196616:VHZ196630 VRV196616:VRV196630 WBR196616:WBR196630 WLN196616:WLN196630 WVJ196616:WVJ196630 B262152:B262166 IX262152:IX262166 ST262152:ST262166 ACP262152:ACP262166 AML262152:AML262166 AWH262152:AWH262166 BGD262152:BGD262166 BPZ262152:BPZ262166 BZV262152:BZV262166 CJR262152:CJR262166 CTN262152:CTN262166 DDJ262152:DDJ262166 DNF262152:DNF262166 DXB262152:DXB262166 EGX262152:EGX262166 EQT262152:EQT262166 FAP262152:FAP262166 FKL262152:FKL262166 FUH262152:FUH262166 GED262152:GED262166 GNZ262152:GNZ262166 GXV262152:GXV262166 HHR262152:HHR262166 HRN262152:HRN262166 IBJ262152:IBJ262166 ILF262152:ILF262166 IVB262152:IVB262166 JEX262152:JEX262166 JOT262152:JOT262166 JYP262152:JYP262166 KIL262152:KIL262166 KSH262152:KSH262166 LCD262152:LCD262166 LLZ262152:LLZ262166 LVV262152:LVV262166 MFR262152:MFR262166 MPN262152:MPN262166 MZJ262152:MZJ262166 NJF262152:NJF262166 NTB262152:NTB262166 OCX262152:OCX262166 OMT262152:OMT262166 OWP262152:OWP262166 PGL262152:PGL262166 PQH262152:PQH262166 QAD262152:QAD262166 QJZ262152:QJZ262166 QTV262152:QTV262166 RDR262152:RDR262166 RNN262152:RNN262166 RXJ262152:RXJ262166 SHF262152:SHF262166 SRB262152:SRB262166 TAX262152:TAX262166 TKT262152:TKT262166 TUP262152:TUP262166 UEL262152:UEL262166 UOH262152:UOH262166 UYD262152:UYD262166 VHZ262152:VHZ262166 VRV262152:VRV262166 WBR262152:WBR262166 WLN262152:WLN262166 WVJ262152:WVJ262166 B327688:B327702 IX327688:IX327702 ST327688:ST327702 ACP327688:ACP327702 AML327688:AML327702 AWH327688:AWH327702 BGD327688:BGD327702 BPZ327688:BPZ327702 BZV327688:BZV327702 CJR327688:CJR327702 CTN327688:CTN327702 DDJ327688:DDJ327702 DNF327688:DNF327702 DXB327688:DXB327702 EGX327688:EGX327702 EQT327688:EQT327702 FAP327688:FAP327702 FKL327688:FKL327702 FUH327688:FUH327702 GED327688:GED327702 GNZ327688:GNZ327702 GXV327688:GXV327702 HHR327688:HHR327702 HRN327688:HRN327702 IBJ327688:IBJ327702 ILF327688:ILF327702 IVB327688:IVB327702 JEX327688:JEX327702 JOT327688:JOT327702 JYP327688:JYP327702 KIL327688:KIL327702 KSH327688:KSH327702 LCD327688:LCD327702 LLZ327688:LLZ327702 LVV327688:LVV327702 MFR327688:MFR327702 MPN327688:MPN327702 MZJ327688:MZJ327702 NJF327688:NJF327702 NTB327688:NTB327702 OCX327688:OCX327702 OMT327688:OMT327702 OWP327688:OWP327702 PGL327688:PGL327702 PQH327688:PQH327702 QAD327688:QAD327702 QJZ327688:QJZ327702 QTV327688:QTV327702 RDR327688:RDR327702 RNN327688:RNN327702 RXJ327688:RXJ327702 SHF327688:SHF327702 SRB327688:SRB327702 TAX327688:TAX327702 TKT327688:TKT327702 TUP327688:TUP327702 UEL327688:UEL327702 UOH327688:UOH327702 UYD327688:UYD327702 VHZ327688:VHZ327702 VRV327688:VRV327702 WBR327688:WBR327702 WLN327688:WLN327702 WVJ327688:WVJ327702 B393224:B393238 IX393224:IX393238 ST393224:ST393238 ACP393224:ACP393238 AML393224:AML393238 AWH393224:AWH393238 BGD393224:BGD393238 BPZ393224:BPZ393238 BZV393224:BZV393238 CJR393224:CJR393238 CTN393224:CTN393238 DDJ393224:DDJ393238 DNF393224:DNF393238 DXB393224:DXB393238 EGX393224:EGX393238 EQT393224:EQT393238 FAP393224:FAP393238 FKL393224:FKL393238 FUH393224:FUH393238 GED393224:GED393238 GNZ393224:GNZ393238 GXV393224:GXV393238 HHR393224:HHR393238 HRN393224:HRN393238 IBJ393224:IBJ393238 ILF393224:ILF393238 IVB393224:IVB393238 JEX393224:JEX393238 JOT393224:JOT393238 JYP393224:JYP393238 KIL393224:KIL393238 KSH393224:KSH393238 LCD393224:LCD393238 LLZ393224:LLZ393238 LVV393224:LVV393238 MFR393224:MFR393238 MPN393224:MPN393238 MZJ393224:MZJ393238 NJF393224:NJF393238 NTB393224:NTB393238 OCX393224:OCX393238 OMT393224:OMT393238 OWP393224:OWP393238 PGL393224:PGL393238 PQH393224:PQH393238 QAD393224:QAD393238 QJZ393224:QJZ393238 QTV393224:QTV393238 RDR393224:RDR393238 RNN393224:RNN393238 RXJ393224:RXJ393238 SHF393224:SHF393238 SRB393224:SRB393238 TAX393224:TAX393238 TKT393224:TKT393238 TUP393224:TUP393238 UEL393224:UEL393238 UOH393224:UOH393238 UYD393224:UYD393238 VHZ393224:VHZ393238 VRV393224:VRV393238 WBR393224:WBR393238 WLN393224:WLN393238 WVJ393224:WVJ393238 B458760:B458774 IX458760:IX458774 ST458760:ST458774 ACP458760:ACP458774 AML458760:AML458774 AWH458760:AWH458774 BGD458760:BGD458774 BPZ458760:BPZ458774 BZV458760:BZV458774 CJR458760:CJR458774 CTN458760:CTN458774 DDJ458760:DDJ458774 DNF458760:DNF458774 DXB458760:DXB458774 EGX458760:EGX458774 EQT458760:EQT458774 FAP458760:FAP458774 FKL458760:FKL458774 FUH458760:FUH458774 GED458760:GED458774 GNZ458760:GNZ458774 GXV458760:GXV458774 HHR458760:HHR458774 HRN458760:HRN458774 IBJ458760:IBJ458774 ILF458760:ILF458774 IVB458760:IVB458774 JEX458760:JEX458774 JOT458760:JOT458774 JYP458760:JYP458774 KIL458760:KIL458774 KSH458760:KSH458774 LCD458760:LCD458774 LLZ458760:LLZ458774 LVV458760:LVV458774 MFR458760:MFR458774 MPN458760:MPN458774 MZJ458760:MZJ458774 NJF458760:NJF458774 NTB458760:NTB458774 OCX458760:OCX458774 OMT458760:OMT458774 OWP458760:OWP458774 PGL458760:PGL458774 PQH458760:PQH458774 QAD458760:QAD458774 QJZ458760:QJZ458774 QTV458760:QTV458774 RDR458760:RDR458774 RNN458760:RNN458774 RXJ458760:RXJ458774 SHF458760:SHF458774 SRB458760:SRB458774 TAX458760:TAX458774 TKT458760:TKT458774 TUP458760:TUP458774 UEL458760:UEL458774 UOH458760:UOH458774 UYD458760:UYD458774 VHZ458760:VHZ458774 VRV458760:VRV458774 WBR458760:WBR458774 WLN458760:WLN458774 WVJ458760:WVJ458774 B524296:B524310 IX524296:IX524310 ST524296:ST524310 ACP524296:ACP524310 AML524296:AML524310 AWH524296:AWH524310 BGD524296:BGD524310 BPZ524296:BPZ524310 BZV524296:BZV524310 CJR524296:CJR524310 CTN524296:CTN524310 DDJ524296:DDJ524310 DNF524296:DNF524310 DXB524296:DXB524310 EGX524296:EGX524310 EQT524296:EQT524310 FAP524296:FAP524310 FKL524296:FKL524310 FUH524296:FUH524310 GED524296:GED524310 GNZ524296:GNZ524310 GXV524296:GXV524310 HHR524296:HHR524310 HRN524296:HRN524310 IBJ524296:IBJ524310 ILF524296:ILF524310 IVB524296:IVB524310 JEX524296:JEX524310 JOT524296:JOT524310 JYP524296:JYP524310 KIL524296:KIL524310 KSH524296:KSH524310 LCD524296:LCD524310 LLZ524296:LLZ524310 LVV524296:LVV524310 MFR524296:MFR524310 MPN524296:MPN524310 MZJ524296:MZJ524310 NJF524296:NJF524310 NTB524296:NTB524310 OCX524296:OCX524310 OMT524296:OMT524310 OWP524296:OWP524310 PGL524296:PGL524310 PQH524296:PQH524310 QAD524296:QAD524310 QJZ524296:QJZ524310 QTV524296:QTV524310 RDR524296:RDR524310 RNN524296:RNN524310 RXJ524296:RXJ524310 SHF524296:SHF524310 SRB524296:SRB524310 TAX524296:TAX524310 TKT524296:TKT524310 TUP524296:TUP524310 UEL524296:UEL524310 UOH524296:UOH524310 UYD524296:UYD524310 VHZ524296:VHZ524310 VRV524296:VRV524310 WBR524296:WBR524310 WLN524296:WLN524310 WVJ524296:WVJ524310 B589832:B589846 IX589832:IX589846 ST589832:ST589846 ACP589832:ACP589846 AML589832:AML589846 AWH589832:AWH589846 BGD589832:BGD589846 BPZ589832:BPZ589846 BZV589832:BZV589846 CJR589832:CJR589846 CTN589832:CTN589846 DDJ589832:DDJ589846 DNF589832:DNF589846 DXB589832:DXB589846 EGX589832:EGX589846 EQT589832:EQT589846 FAP589832:FAP589846 FKL589832:FKL589846 FUH589832:FUH589846 GED589832:GED589846 GNZ589832:GNZ589846 GXV589832:GXV589846 HHR589832:HHR589846 HRN589832:HRN589846 IBJ589832:IBJ589846 ILF589832:ILF589846 IVB589832:IVB589846 JEX589832:JEX589846 JOT589832:JOT589846 JYP589832:JYP589846 KIL589832:KIL589846 KSH589832:KSH589846 LCD589832:LCD589846 LLZ589832:LLZ589846 LVV589832:LVV589846 MFR589832:MFR589846 MPN589832:MPN589846 MZJ589832:MZJ589846 NJF589832:NJF589846 NTB589832:NTB589846 OCX589832:OCX589846 OMT589832:OMT589846 OWP589832:OWP589846 PGL589832:PGL589846 PQH589832:PQH589846 QAD589832:QAD589846 QJZ589832:QJZ589846 QTV589832:QTV589846 RDR589832:RDR589846 RNN589832:RNN589846 RXJ589832:RXJ589846 SHF589832:SHF589846 SRB589832:SRB589846 TAX589832:TAX589846 TKT589832:TKT589846 TUP589832:TUP589846 UEL589832:UEL589846 UOH589832:UOH589846 UYD589832:UYD589846 VHZ589832:VHZ589846 VRV589832:VRV589846 WBR589832:WBR589846 WLN589832:WLN589846 WVJ589832:WVJ589846 B655368:B655382 IX655368:IX655382 ST655368:ST655382 ACP655368:ACP655382 AML655368:AML655382 AWH655368:AWH655382 BGD655368:BGD655382 BPZ655368:BPZ655382 BZV655368:BZV655382 CJR655368:CJR655382 CTN655368:CTN655382 DDJ655368:DDJ655382 DNF655368:DNF655382 DXB655368:DXB655382 EGX655368:EGX655382 EQT655368:EQT655382 FAP655368:FAP655382 FKL655368:FKL655382 FUH655368:FUH655382 GED655368:GED655382 GNZ655368:GNZ655382 GXV655368:GXV655382 HHR655368:HHR655382 HRN655368:HRN655382 IBJ655368:IBJ655382 ILF655368:ILF655382 IVB655368:IVB655382 JEX655368:JEX655382 JOT655368:JOT655382 JYP655368:JYP655382 KIL655368:KIL655382 KSH655368:KSH655382 LCD655368:LCD655382 LLZ655368:LLZ655382 LVV655368:LVV655382 MFR655368:MFR655382 MPN655368:MPN655382 MZJ655368:MZJ655382 NJF655368:NJF655382 NTB655368:NTB655382 OCX655368:OCX655382 OMT655368:OMT655382 OWP655368:OWP655382 PGL655368:PGL655382 PQH655368:PQH655382 QAD655368:QAD655382 QJZ655368:QJZ655382 QTV655368:QTV655382 RDR655368:RDR655382 RNN655368:RNN655382 RXJ655368:RXJ655382 SHF655368:SHF655382 SRB655368:SRB655382 TAX655368:TAX655382 TKT655368:TKT655382 TUP655368:TUP655382 UEL655368:UEL655382 UOH655368:UOH655382 UYD655368:UYD655382 VHZ655368:VHZ655382 VRV655368:VRV655382 WBR655368:WBR655382 WLN655368:WLN655382 WVJ655368:WVJ655382 B720904:B720918 IX720904:IX720918 ST720904:ST720918 ACP720904:ACP720918 AML720904:AML720918 AWH720904:AWH720918 BGD720904:BGD720918 BPZ720904:BPZ720918 BZV720904:BZV720918 CJR720904:CJR720918 CTN720904:CTN720918 DDJ720904:DDJ720918 DNF720904:DNF720918 DXB720904:DXB720918 EGX720904:EGX720918 EQT720904:EQT720918 FAP720904:FAP720918 FKL720904:FKL720918 FUH720904:FUH720918 GED720904:GED720918 GNZ720904:GNZ720918 GXV720904:GXV720918 HHR720904:HHR720918 HRN720904:HRN720918 IBJ720904:IBJ720918 ILF720904:ILF720918 IVB720904:IVB720918 JEX720904:JEX720918 JOT720904:JOT720918 JYP720904:JYP720918 KIL720904:KIL720918 KSH720904:KSH720918 LCD720904:LCD720918 LLZ720904:LLZ720918 LVV720904:LVV720918 MFR720904:MFR720918 MPN720904:MPN720918 MZJ720904:MZJ720918 NJF720904:NJF720918 NTB720904:NTB720918 OCX720904:OCX720918 OMT720904:OMT720918 OWP720904:OWP720918 PGL720904:PGL720918 PQH720904:PQH720918 QAD720904:QAD720918 QJZ720904:QJZ720918 QTV720904:QTV720918 RDR720904:RDR720918 RNN720904:RNN720918 RXJ720904:RXJ720918 SHF720904:SHF720918 SRB720904:SRB720918 TAX720904:TAX720918 TKT720904:TKT720918 TUP720904:TUP720918 UEL720904:UEL720918 UOH720904:UOH720918 UYD720904:UYD720918 VHZ720904:VHZ720918 VRV720904:VRV720918 WBR720904:WBR720918 WLN720904:WLN720918 WVJ720904:WVJ720918 B786440:B786454 IX786440:IX786454 ST786440:ST786454 ACP786440:ACP786454 AML786440:AML786454 AWH786440:AWH786454 BGD786440:BGD786454 BPZ786440:BPZ786454 BZV786440:BZV786454 CJR786440:CJR786454 CTN786440:CTN786454 DDJ786440:DDJ786454 DNF786440:DNF786454 DXB786440:DXB786454 EGX786440:EGX786454 EQT786440:EQT786454 FAP786440:FAP786454 FKL786440:FKL786454 FUH786440:FUH786454 GED786440:GED786454 GNZ786440:GNZ786454 GXV786440:GXV786454 HHR786440:HHR786454 HRN786440:HRN786454 IBJ786440:IBJ786454 ILF786440:ILF786454 IVB786440:IVB786454 JEX786440:JEX786454 JOT786440:JOT786454 JYP786440:JYP786454 KIL786440:KIL786454 KSH786440:KSH786454 LCD786440:LCD786454 LLZ786440:LLZ786454 LVV786440:LVV786454 MFR786440:MFR786454 MPN786440:MPN786454 MZJ786440:MZJ786454 NJF786440:NJF786454 NTB786440:NTB786454 OCX786440:OCX786454 OMT786440:OMT786454 OWP786440:OWP786454 PGL786440:PGL786454 PQH786440:PQH786454 QAD786440:QAD786454 QJZ786440:QJZ786454 QTV786440:QTV786454 RDR786440:RDR786454 RNN786440:RNN786454 RXJ786440:RXJ786454 SHF786440:SHF786454 SRB786440:SRB786454 TAX786440:TAX786454 TKT786440:TKT786454 TUP786440:TUP786454 UEL786440:UEL786454 UOH786440:UOH786454 UYD786440:UYD786454 VHZ786440:VHZ786454 VRV786440:VRV786454 WBR786440:WBR786454 WLN786440:WLN786454 WVJ786440:WVJ786454 B851976:B851990 IX851976:IX851990 ST851976:ST851990 ACP851976:ACP851990 AML851976:AML851990 AWH851976:AWH851990 BGD851976:BGD851990 BPZ851976:BPZ851990 BZV851976:BZV851990 CJR851976:CJR851990 CTN851976:CTN851990 DDJ851976:DDJ851990 DNF851976:DNF851990 DXB851976:DXB851990 EGX851976:EGX851990 EQT851976:EQT851990 FAP851976:FAP851990 FKL851976:FKL851990 FUH851976:FUH851990 GED851976:GED851990 GNZ851976:GNZ851990 GXV851976:GXV851990 HHR851976:HHR851990 HRN851976:HRN851990 IBJ851976:IBJ851990 ILF851976:ILF851990 IVB851976:IVB851990 JEX851976:JEX851990 JOT851976:JOT851990 JYP851976:JYP851990 KIL851976:KIL851990 KSH851976:KSH851990 LCD851976:LCD851990 LLZ851976:LLZ851990 LVV851976:LVV851990 MFR851976:MFR851990 MPN851976:MPN851990 MZJ851976:MZJ851990 NJF851976:NJF851990 NTB851976:NTB851990 OCX851976:OCX851990 OMT851976:OMT851990 OWP851976:OWP851990 PGL851976:PGL851990 PQH851976:PQH851990 QAD851976:QAD851990 QJZ851976:QJZ851990 QTV851976:QTV851990 RDR851976:RDR851990 RNN851976:RNN851990 RXJ851976:RXJ851990 SHF851976:SHF851990 SRB851976:SRB851990 TAX851976:TAX851990 TKT851976:TKT851990 TUP851976:TUP851990 UEL851976:UEL851990 UOH851976:UOH851990 UYD851976:UYD851990 VHZ851976:VHZ851990 VRV851976:VRV851990 WBR851976:WBR851990 WLN851976:WLN851990 WVJ851976:WVJ851990 B917512:B917526 IX917512:IX917526 ST917512:ST917526 ACP917512:ACP917526 AML917512:AML917526 AWH917512:AWH917526 BGD917512:BGD917526 BPZ917512:BPZ917526 BZV917512:BZV917526 CJR917512:CJR917526 CTN917512:CTN917526 DDJ917512:DDJ917526 DNF917512:DNF917526 DXB917512:DXB917526 EGX917512:EGX917526 EQT917512:EQT917526 FAP917512:FAP917526 FKL917512:FKL917526 FUH917512:FUH917526 GED917512:GED917526 GNZ917512:GNZ917526 GXV917512:GXV917526 HHR917512:HHR917526 HRN917512:HRN917526 IBJ917512:IBJ917526 ILF917512:ILF917526 IVB917512:IVB917526 JEX917512:JEX917526 JOT917512:JOT917526 JYP917512:JYP917526 KIL917512:KIL917526 KSH917512:KSH917526 LCD917512:LCD917526 LLZ917512:LLZ917526 LVV917512:LVV917526 MFR917512:MFR917526 MPN917512:MPN917526 MZJ917512:MZJ917526 NJF917512:NJF917526 NTB917512:NTB917526 OCX917512:OCX917526 OMT917512:OMT917526 OWP917512:OWP917526 PGL917512:PGL917526 PQH917512:PQH917526 QAD917512:QAD917526 QJZ917512:QJZ917526 QTV917512:QTV917526 RDR917512:RDR917526 RNN917512:RNN917526 RXJ917512:RXJ917526 SHF917512:SHF917526 SRB917512:SRB917526 TAX917512:TAX917526 TKT917512:TKT917526 TUP917512:TUP917526 UEL917512:UEL917526 UOH917512:UOH917526 UYD917512:UYD917526 VHZ917512:VHZ917526 VRV917512:VRV917526 WBR917512:WBR917526 WLN917512:WLN917526 WVJ917512:WVJ917526 B983048:B983062 IX983048:IX983062 ST983048:ST983062 ACP983048:ACP983062 AML983048:AML983062 AWH983048:AWH983062 BGD983048:BGD983062 BPZ983048:BPZ983062 BZV983048:BZV983062 CJR983048:CJR983062 CTN983048:CTN983062 DDJ983048:DDJ983062 DNF983048:DNF983062 DXB983048:DXB983062 EGX983048:EGX983062 EQT983048:EQT983062 FAP983048:FAP983062 FKL983048:FKL983062 FUH983048:FUH983062 GED983048:GED983062 GNZ983048:GNZ983062 GXV983048:GXV983062 HHR983048:HHR983062 HRN983048:HRN983062 IBJ983048:IBJ983062 ILF983048:ILF983062 IVB983048:IVB983062 JEX983048:JEX983062 JOT983048:JOT983062 JYP983048:JYP983062 KIL983048:KIL983062 KSH983048:KSH983062 LCD983048:LCD983062 LLZ983048:LLZ983062 LVV983048:LVV983062 MFR983048:MFR983062 MPN983048:MPN983062 MZJ983048:MZJ983062 NJF983048:NJF983062 NTB983048:NTB983062 OCX983048:OCX983062 OMT983048:OMT983062 OWP983048:OWP983062 PGL983048:PGL983062 PQH983048:PQH983062 QAD983048:QAD983062 QJZ983048:QJZ983062 QTV983048:QTV983062 RDR983048:RDR983062 RNN983048:RNN983062 RXJ983048:RXJ983062 SHF983048:SHF983062 SRB983048:SRB983062 TAX983048:TAX983062 TKT983048:TKT983062 TUP983048:TUP983062 UEL983048:UEL983062 UOH983048:UOH983062 UYD983048:UYD983062 VHZ983048:VHZ983062 VRV983048:VRV983062 WBR983048:WBR983062 WLN983048:WLN983062 WVJ983048:WVJ983062"/>
    <dataValidation type="whole" imeMode="off" allowBlank="1" showInputMessage="1" showErrorMessage="1" errorTitle="入力エラー" error="入力した値に誤りがあります" sqref="D33:L51 IZ33:JH51 SV33:TD51 ACR33:ACZ51 AMN33:AMV51 AWJ33:AWR51 BGF33:BGN51 BQB33:BQJ51 BZX33:CAF51 CJT33:CKB51 CTP33:CTX51 DDL33:DDT51 DNH33:DNP51 DXD33:DXL51 EGZ33:EHH51 EQV33:ERD51 FAR33:FAZ51 FKN33:FKV51 FUJ33:FUR51 GEF33:GEN51 GOB33:GOJ51 GXX33:GYF51 HHT33:HIB51 HRP33:HRX51 IBL33:IBT51 ILH33:ILP51 IVD33:IVL51 JEZ33:JFH51 JOV33:JPD51 JYR33:JYZ51 KIN33:KIV51 KSJ33:KSR51 LCF33:LCN51 LMB33:LMJ51 LVX33:LWF51 MFT33:MGB51 MPP33:MPX51 MZL33:MZT51 NJH33:NJP51 NTD33:NTL51 OCZ33:ODH51 OMV33:OND51 OWR33:OWZ51 PGN33:PGV51 PQJ33:PQR51 QAF33:QAN51 QKB33:QKJ51 QTX33:QUF51 RDT33:REB51 RNP33:RNX51 RXL33:RXT51 SHH33:SHP51 SRD33:SRL51 TAZ33:TBH51 TKV33:TLD51 TUR33:TUZ51 UEN33:UEV51 UOJ33:UOR51 UYF33:UYN51 VIB33:VIJ51 VRX33:VSF51 WBT33:WCB51 WLP33:WLX51 WVL33:WVT51 D65569:L65587 IZ65569:JH65587 SV65569:TD65587 ACR65569:ACZ65587 AMN65569:AMV65587 AWJ65569:AWR65587 BGF65569:BGN65587 BQB65569:BQJ65587 BZX65569:CAF65587 CJT65569:CKB65587 CTP65569:CTX65587 DDL65569:DDT65587 DNH65569:DNP65587 DXD65569:DXL65587 EGZ65569:EHH65587 EQV65569:ERD65587 FAR65569:FAZ65587 FKN65569:FKV65587 FUJ65569:FUR65587 GEF65569:GEN65587 GOB65569:GOJ65587 GXX65569:GYF65587 HHT65569:HIB65587 HRP65569:HRX65587 IBL65569:IBT65587 ILH65569:ILP65587 IVD65569:IVL65587 JEZ65569:JFH65587 JOV65569:JPD65587 JYR65569:JYZ65587 KIN65569:KIV65587 KSJ65569:KSR65587 LCF65569:LCN65587 LMB65569:LMJ65587 LVX65569:LWF65587 MFT65569:MGB65587 MPP65569:MPX65587 MZL65569:MZT65587 NJH65569:NJP65587 NTD65569:NTL65587 OCZ65569:ODH65587 OMV65569:OND65587 OWR65569:OWZ65587 PGN65569:PGV65587 PQJ65569:PQR65587 QAF65569:QAN65587 QKB65569:QKJ65587 QTX65569:QUF65587 RDT65569:REB65587 RNP65569:RNX65587 RXL65569:RXT65587 SHH65569:SHP65587 SRD65569:SRL65587 TAZ65569:TBH65587 TKV65569:TLD65587 TUR65569:TUZ65587 UEN65569:UEV65587 UOJ65569:UOR65587 UYF65569:UYN65587 VIB65569:VIJ65587 VRX65569:VSF65587 WBT65569:WCB65587 WLP65569:WLX65587 WVL65569:WVT65587 D131105:L131123 IZ131105:JH131123 SV131105:TD131123 ACR131105:ACZ131123 AMN131105:AMV131123 AWJ131105:AWR131123 BGF131105:BGN131123 BQB131105:BQJ131123 BZX131105:CAF131123 CJT131105:CKB131123 CTP131105:CTX131123 DDL131105:DDT131123 DNH131105:DNP131123 DXD131105:DXL131123 EGZ131105:EHH131123 EQV131105:ERD131123 FAR131105:FAZ131123 FKN131105:FKV131123 FUJ131105:FUR131123 GEF131105:GEN131123 GOB131105:GOJ131123 GXX131105:GYF131123 HHT131105:HIB131123 HRP131105:HRX131123 IBL131105:IBT131123 ILH131105:ILP131123 IVD131105:IVL131123 JEZ131105:JFH131123 JOV131105:JPD131123 JYR131105:JYZ131123 KIN131105:KIV131123 KSJ131105:KSR131123 LCF131105:LCN131123 LMB131105:LMJ131123 LVX131105:LWF131123 MFT131105:MGB131123 MPP131105:MPX131123 MZL131105:MZT131123 NJH131105:NJP131123 NTD131105:NTL131123 OCZ131105:ODH131123 OMV131105:OND131123 OWR131105:OWZ131123 PGN131105:PGV131123 PQJ131105:PQR131123 QAF131105:QAN131123 QKB131105:QKJ131123 QTX131105:QUF131123 RDT131105:REB131123 RNP131105:RNX131123 RXL131105:RXT131123 SHH131105:SHP131123 SRD131105:SRL131123 TAZ131105:TBH131123 TKV131105:TLD131123 TUR131105:TUZ131123 UEN131105:UEV131123 UOJ131105:UOR131123 UYF131105:UYN131123 VIB131105:VIJ131123 VRX131105:VSF131123 WBT131105:WCB131123 WLP131105:WLX131123 WVL131105:WVT131123 D196641:L196659 IZ196641:JH196659 SV196641:TD196659 ACR196641:ACZ196659 AMN196641:AMV196659 AWJ196641:AWR196659 BGF196641:BGN196659 BQB196641:BQJ196659 BZX196641:CAF196659 CJT196641:CKB196659 CTP196641:CTX196659 DDL196641:DDT196659 DNH196641:DNP196659 DXD196641:DXL196659 EGZ196641:EHH196659 EQV196641:ERD196659 FAR196641:FAZ196659 FKN196641:FKV196659 FUJ196641:FUR196659 GEF196641:GEN196659 GOB196641:GOJ196659 GXX196641:GYF196659 HHT196641:HIB196659 HRP196641:HRX196659 IBL196641:IBT196659 ILH196641:ILP196659 IVD196641:IVL196659 JEZ196641:JFH196659 JOV196641:JPD196659 JYR196641:JYZ196659 KIN196641:KIV196659 KSJ196641:KSR196659 LCF196641:LCN196659 LMB196641:LMJ196659 LVX196641:LWF196659 MFT196641:MGB196659 MPP196641:MPX196659 MZL196641:MZT196659 NJH196641:NJP196659 NTD196641:NTL196659 OCZ196641:ODH196659 OMV196641:OND196659 OWR196641:OWZ196659 PGN196641:PGV196659 PQJ196641:PQR196659 QAF196641:QAN196659 QKB196641:QKJ196659 QTX196641:QUF196659 RDT196641:REB196659 RNP196641:RNX196659 RXL196641:RXT196659 SHH196641:SHP196659 SRD196641:SRL196659 TAZ196641:TBH196659 TKV196641:TLD196659 TUR196641:TUZ196659 UEN196641:UEV196659 UOJ196641:UOR196659 UYF196641:UYN196659 VIB196641:VIJ196659 VRX196641:VSF196659 WBT196641:WCB196659 WLP196641:WLX196659 WVL196641:WVT196659 D262177:L262195 IZ262177:JH262195 SV262177:TD262195 ACR262177:ACZ262195 AMN262177:AMV262195 AWJ262177:AWR262195 BGF262177:BGN262195 BQB262177:BQJ262195 BZX262177:CAF262195 CJT262177:CKB262195 CTP262177:CTX262195 DDL262177:DDT262195 DNH262177:DNP262195 DXD262177:DXL262195 EGZ262177:EHH262195 EQV262177:ERD262195 FAR262177:FAZ262195 FKN262177:FKV262195 FUJ262177:FUR262195 GEF262177:GEN262195 GOB262177:GOJ262195 GXX262177:GYF262195 HHT262177:HIB262195 HRP262177:HRX262195 IBL262177:IBT262195 ILH262177:ILP262195 IVD262177:IVL262195 JEZ262177:JFH262195 JOV262177:JPD262195 JYR262177:JYZ262195 KIN262177:KIV262195 KSJ262177:KSR262195 LCF262177:LCN262195 LMB262177:LMJ262195 LVX262177:LWF262195 MFT262177:MGB262195 MPP262177:MPX262195 MZL262177:MZT262195 NJH262177:NJP262195 NTD262177:NTL262195 OCZ262177:ODH262195 OMV262177:OND262195 OWR262177:OWZ262195 PGN262177:PGV262195 PQJ262177:PQR262195 QAF262177:QAN262195 QKB262177:QKJ262195 QTX262177:QUF262195 RDT262177:REB262195 RNP262177:RNX262195 RXL262177:RXT262195 SHH262177:SHP262195 SRD262177:SRL262195 TAZ262177:TBH262195 TKV262177:TLD262195 TUR262177:TUZ262195 UEN262177:UEV262195 UOJ262177:UOR262195 UYF262177:UYN262195 VIB262177:VIJ262195 VRX262177:VSF262195 WBT262177:WCB262195 WLP262177:WLX262195 WVL262177:WVT262195 D327713:L327731 IZ327713:JH327731 SV327713:TD327731 ACR327713:ACZ327731 AMN327713:AMV327731 AWJ327713:AWR327731 BGF327713:BGN327731 BQB327713:BQJ327731 BZX327713:CAF327731 CJT327713:CKB327731 CTP327713:CTX327731 DDL327713:DDT327731 DNH327713:DNP327731 DXD327713:DXL327731 EGZ327713:EHH327731 EQV327713:ERD327731 FAR327713:FAZ327731 FKN327713:FKV327731 FUJ327713:FUR327731 GEF327713:GEN327731 GOB327713:GOJ327731 GXX327713:GYF327731 HHT327713:HIB327731 HRP327713:HRX327731 IBL327713:IBT327731 ILH327713:ILP327731 IVD327713:IVL327731 JEZ327713:JFH327731 JOV327713:JPD327731 JYR327713:JYZ327731 KIN327713:KIV327731 KSJ327713:KSR327731 LCF327713:LCN327731 LMB327713:LMJ327731 LVX327713:LWF327731 MFT327713:MGB327731 MPP327713:MPX327731 MZL327713:MZT327731 NJH327713:NJP327731 NTD327713:NTL327731 OCZ327713:ODH327731 OMV327713:OND327731 OWR327713:OWZ327731 PGN327713:PGV327731 PQJ327713:PQR327731 QAF327713:QAN327731 QKB327713:QKJ327731 QTX327713:QUF327731 RDT327713:REB327731 RNP327713:RNX327731 RXL327713:RXT327731 SHH327713:SHP327731 SRD327713:SRL327731 TAZ327713:TBH327731 TKV327713:TLD327731 TUR327713:TUZ327731 UEN327713:UEV327731 UOJ327713:UOR327731 UYF327713:UYN327731 VIB327713:VIJ327731 VRX327713:VSF327731 WBT327713:WCB327731 WLP327713:WLX327731 WVL327713:WVT327731 D393249:L393267 IZ393249:JH393267 SV393249:TD393267 ACR393249:ACZ393267 AMN393249:AMV393267 AWJ393249:AWR393267 BGF393249:BGN393267 BQB393249:BQJ393267 BZX393249:CAF393267 CJT393249:CKB393267 CTP393249:CTX393267 DDL393249:DDT393267 DNH393249:DNP393267 DXD393249:DXL393267 EGZ393249:EHH393267 EQV393249:ERD393267 FAR393249:FAZ393267 FKN393249:FKV393267 FUJ393249:FUR393267 GEF393249:GEN393267 GOB393249:GOJ393267 GXX393249:GYF393267 HHT393249:HIB393267 HRP393249:HRX393267 IBL393249:IBT393267 ILH393249:ILP393267 IVD393249:IVL393267 JEZ393249:JFH393267 JOV393249:JPD393267 JYR393249:JYZ393267 KIN393249:KIV393267 KSJ393249:KSR393267 LCF393249:LCN393267 LMB393249:LMJ393267 LVX393249:LWF393267 MFT393249:MGB393267 MPP393249:MPX393267 MZL393249:MZT393267 NJH393249:NJP393267 NTD393249:NTL393267 OCZ393249:ODH393267 OMV393249:OND393267 OWR393249:OWZ393267 PGN393249:PGV393267 PQJ393249:PQR393267 QAF393249:QAN393267 QKB393249:QKJ393267 QTX393249:QUF393267 RDT393249:REB393267 RNP393249:RNX393267 RXL393249:RXT393267 SHH393249:SHP393267 SRD393249:SRL393267 TAZ393249:TBH393267 TKV393249:TLD393267 TUR393249:TUZ393267 UEN393249:UEV393267 UOJ393249:UOR393267 UYF393249:UYN393267 VIB393249:VIJ393267 VRX393249:VSF393267 WBT393249:WCB393267 WLP393249:WLX393267 WVL393249:WVT393267 D458785:L458803 IZ458785:JH458803 SV458785:TD458803 ACR458785:ACZ458803 AMN458785:AMV458803 AWJ458785:AWR458803 BGF458785:BGN458803 BQB458785:BQJ458803 BZX458785:CAF458803 CJT458785:CKB458803 CTP458785:CTX458803 DDL458785:DDT458803 DNH458785:DNP458803 DXD458785:DXL458803 EGZ458785:EHH458803 EQV458785:ERD458803 FAR458785:FAZ458803 FKN458785:FKV458803 FUJ458785:FUR458803 GEF458785:GEN458803 GOB458785:GOJ458803 GXX458785:GYF458803 HHT458785:HIB458803 HRP458785:HRX458803 IBL458785:IBT458803 ILH458785:ILP458803 IVD458785:IVL458803 JEZ458785:JFH458803 JOV458785:JPD458803 JYR458785:JYZ458803 KIN458785:KIV458803 KSJ458785:KSR458803 LCF458785:LCN458803 LMB458785:LMJ458803 LVX458785:LWF458803 MFT458785:MGB458803 MPP458785:MPX458803 MZL458785:MZT458803 NJH458785:NJP458803 NTD458785:NTL458803 OCZ458785:ODH458803 OMV458785:OND458803 OWR458785:OWZ458803 PGN458785:PGV458803 PQJ458785:PQR458803 QAF458785:QAN458803 QKB458785:QKJ458803 QTX458785:QUF458803 RDT458785:REB458803 RNP458785:RNX458803 RXL458785:RXT458803 SHH458785:SHP458803 SRD458785:SRL458803 TAZ458785:TBH458803 TKV458785:TLD458803 TUR458785:TUZ458803 UEN458785:UEV458803 UOJ458785:UOR458803 UYF458785:UYN458803 VIB458785:VIJ458803 VRX458785:VSF458803 WBT458785:WCB458803 WLP458785:WLX458803 WVL458785:WVT458803 D524321:L524339 IZ524321:JH524339 SV524321:TD524339 ACR524321:ACZ524339 AMN524321:AMV524339 AWJ524321:AWR524339 BGF524321:BGN524339 BQB524321:BQJ524339 BZX524321:CAF524339 CJT524321:CKB524339 CTP524321:CTX524339 DDL524321:DDT524339 DNH524321:DNP524339 DXD524321:DXL524339 EGZ524321:EHH524339 EQV524321:ERD524339 FAR524321:FAZ524339 FKN524321:FKV524339 FUJ524321:FUR524339 GEF524321:GEN524339 GOB524321:GOJ524339 GXX524321:GYF524339 HHT524321:HIB524339 HRP524321:HRX524339 IBL524321:IBT524339 ILH524321:ILP524339 IVD524321:IVL524339 JEZ524321:JFH524339 JOV524321:JPD524339 JYR524321:JYZ524339 KIN524321:KIV524339 KSJ524321:KSR524339 LCF524321:LCN524339 LMB524321:LMJ524339 LVX524321:LWF524339 MFT524321:MGB524339 MPP524321:MPX524339 MZL524321:MZT524339 NJH524321:NJP524339 NTD524321:NTL524339 OCZ524321:ODH524339 OMV524321:OND524339 OWR524321:OWZ524339 PGN524321:PGV524339 PQJ524321:PQR524339 QAF524321:QAN524339 QKB524321:QKJ524339 QTX524321:QUF524339 RDT524321:REB524339 RNP524321:RNX524339 RXL524321:RXT524339 SHH524321:SHP524339 SRD524321:SRL524339 TAZ524321:TBH524339 TKV524321:TLD524339 TUR524321:TUZ524339 UEN524321:UEV524339 UOJ524321:UOR524339 UYF524321:UYN524339 VIB524321:VIJ524339 VRX524321:VSF524339 WBT524321:WCB524339 WLP524321:WLX524339 WVL524321:WVT524339 D589857:L589875 IZ589857:JH589875 SV589857:TD589875 ACR589857:ACZ589875 AMN589857:AMV589875 AWJ589857:AWR589875 BGF589857:BGN589875 BQB589857:BQJ589875 BZX589857:CAF589875 CJT589857:CKB589875 CTP589857:CTX589875 DDL589857:DDT589875 DNH589857:DNP589875 DXD589857:DXL589875 EGZ589857:EHH589875 EQV589857:ERD589875 FAR589857:FAZ589875 FKN589857:FKV589875 FUJ589857:FUR589875 GEF589857:GEN589875 GOB589857:GOJ589875 GXX589857:GYF589875 HHT589857:HIB589875 HRP589857:HRX589875 IBL589857:IBT589875 ILH589857:ILP589875 IVD589857:IVL589875 JEZ589857:JFH589875 JOV589857:JPD589875 JYR589857:JYZ589875 KIN589857:KIV589875 KSJ589857:KSR589875 LCF589857:LCN589875 LMB589857:LMJ589875 LVX589857:LWF589875 MFT589857:MGB589875 MPP589857:MPX589875 MZL589857:MZT589875 NJH589857:NJP589875 NTD589857:NTL589875 OCZ589857:ODH589875 OMV589857:OND589875 OWR589857:OWZ589875 PGN589857:PGV589875 PQJ589857:PQR589875 QAF589857:QAN589875 QKB589857:QKJ589875 QTX589857:QUF589875 RDT589857:REB589875 RNP589857:RNX589875 RXL589857:RXT589875 SHH589857:SHP589875 SRD589857:SRL589875 TAZ589857:TBH589875 TKV589857:TLD589875 TUR589857:TUZ589875 UEN589857:UEV589875 UOJ589857:UOR589875 UYF589857:UYN589875 VIB589857:VIJ589875 VRX589857:VSF589875 WBT589857:WCB589875 WLP589857:WLX589875 WVL589857:WVT589875 D655393:L655411 IZ655393:JH655411 SV655393:TD655411 ACR655393:ACZ655411 AMN655393:AMV655411 AWJ655393:AWR655411 BGF655393:BGN655411 BQB655393:BQJ655411 BZX655393:CAF655411 CJT655393:CKB655411 CTP655393:CTX655411 DDL655393:DDT655411 DNH655393:DNP655411 DXD655393:DXL655411 EGZ655393:EHH655411 EQV655393:ERD655411 FAR655393:FAZ655411 FKN655393:FKV655411 FUJ655393:FUR655411 GEF655393:GEN655411 GOB655393:GOJ655411 GXX655393:GYF655411 HHT655393:HIB655411 HRP655393:HRX655411 IBL655393:IBT655411 ILH655393:ILP655411 IVD655393:IVL655411 JEZ655393:JFH655411 JOV655393:JPD655411 JYR655393:JYZ655411 KIN655393:KIV655411 KSJ655393:KSR655411 LCF655393:LCN655411 LMB655393:LMJ655411 LVX655393:LWF655411 MFT655393:MGB655411 MPP655393:MPX655411 MZL655393:MZT655411 NJH655393:NJP655411 NTD655393:NTL655411 OCZ655393:ODH655411 OMV655393:OND655411 OWR655393:OWZ655411 PGN655393:PGV655411 PQJ655393:PQR655411 QAF655393:QAN655411 QKB655393:QKJ655411 QTX655393:QUF655411 RDT655393:REB655411 RNP655393:RNX655411 RXL655393:RXT655411 SHH655393:SHP655411 SRD655393:SRL655411 TAZ655393:TBH655411 TKV655393:TLD655411 TUR655393:TUZ655411 UEN655393:UEV655411 UOJ655393:UOR655411 UYF655393:UYN655411 VIB655393:VIJ655411 VRX655393:VSF655411 WBT655393:WCB655411 WLP655393:WLX655411 WVL655393:WVT655411 D720929:L720947 IZ720929:JH720947 SV720929:TD720947 ACR720929:ACZ720947 AMN720929:AMV720947 AWJ720929:AWR720947 BGF720929:BGN720947 BQB720929:BQJ720947 BZX720929:CAF720947 CJT720929:CKB720947 CTP720929:CTX720947 DDL720929:DDT720947 DNH720929:DNP720947 DXD720929:DXL720947 EGZ720929:EHH720947 EQV720929:ERD720947 FAR720929:FAZ720947 FKN720929:FKV720947 FUJ720929:FUR720947 GEF720929:GEN720947 GOB720929:GOJ720947 GXX720929:GYF720947 HHT720929:HIB720947 HRP720929:HRX720947 IBL720929:IBT720947 ILH720929:ILP720947 IVD720929:IVL720947 JEZ720929:JFH720947 JOV720929:JPD720947 JYR720929:JYZ720947 KIN720929:KIV720947 KSJ720929:KSR720947 LCF720929:LCN720947 LMB720929:LMJ720947 LVX720929:LWF720947 MFT720929:MGB720947 MPP720929:MPX720947 MZL720929:MZT720947 NJH720929:NJP720947 NTD720929:NTL720947 OCZ720929:ODH720947 OMV720929:OND720947 OWR720929:OWZ720947 PGN720929:PGV720947 PQJ720929:PQR720947 QAF720929:QAN720947 QKB720929:QKJ720947 QTX720929:QUF720947 RDT720929:REB720947 RNP720929:RNX720947 RXL720929:RXT720947 SHH720929:SHP720947 SRD720929:SRL720947 TAZ720929:TBH720947 TKV720929:TLD720947 TUR720929:TUZ720947 UEN720929:UEV720947 UOJ720929:UOR720947 UYF720929:UYN720947 VIB720929:VIJ720947 VRX720929:VSF720947 WBT720929:WCB720947 WLP720929:WLX720947 WVL720929:WVT720947 D786465:L786483 IZ786465:JH786483 SV786465:TD786483 ACR786465:ACZ786483 AMN786465:AMV786483 AWJ786465:AWR786483 BGF786465:BGN786483 BQB786465:BQJ786483 BZX786465:CAF786483 CJT786465:CKB786483 CTP786465:CTX786483 DDL786465:DDT786483 DNH786465:DNP786483 DXD786465:DXL786483 EGZ786465:EHH786483 EQV786465:ERD786483 FAR786465:FAZ786483 FKN786465:FKV786483 FUJ786465:FUR786483 GEF786465:GEN786483 GOB786465:GOJ786483 GXX786465:GYF786483 HHT786465:HIB786483 HRP786465:HRX786483 IBL786465:IBT786483 ILH786465:ILP786483 IVD786465:IVL786483 JEZ786465:JFH786483 JOV786465:JPD786483 JYR786465:JYZ786483 KIN786465:KIV786483 KSJ786465:KSR786483 LCF786465:LCN786483 LMB786465:LMJ786483 LVX786465:LWF786483 MFT786465:MGB786483 MPP786465:MPX786483 MZL786465:MZT786483 NJH786465:NJP786483 NTD786465:NTL786483 OCZ786465:ODH786483 OMV786465:OND786483 OWR786465:OWZ786483 PGN786465:PGV786483 PQJ786465:PQR786483 QAF786465:QAN786483 QKB786465:QKJ786483 QTX786465:QUF786483 RDT786465:REB786483 RNP786465:RNX786483 RXL786465:RXT786483 SHH786465:SHP786483 SRD786465:SRL786483 TAZ786465:TBH786483 TKV786465:TLD786483 TUR786465:TUZ786483 UEN786465:UEV786483 UOJ786465:UOR786483 UYF786465:UYN786483 VIB786465:VIJ786483 VRX786465:VSF786483 WBT786465:WCB786483 WLP786465:WLX786483 WVL786465:WVT786483 D852001:L852019 IZ852001:JH852019 SV852001:TD852019 ACR852001:ACZ852019 AMN852001:AMV852019 AWJ852001:AWR852019 BGF852001:BGN852019 BQB852001:BQJ852019 BZX852001:CAF852019 CJT852001:CKB852019 CTP852001:CTX852019 DDL852001:DDT852019 DNH852001:DNP852019 DXD852001:DXL852019 EGZ852001:EHH852019 EQV852001:ERD852019 FAR852001:FAZ852019 FKN852001:FKV852019 FUJ852001:FUR852019 GEF852001:GEN852019 GOB852001:GOJ852019 GXX852001:GYF852019 HHT852001:HIB852019 HRP852001:HRX852019 IBL852001:IBT852019 ILH852001:ILP852019 IVD852001:IVL852019 JEZ852001:JFH852019 JOV852001:JPD852019 JYR852001:JYZ852019 KIN852001:KIV852019 KSJ852001:KSR852019 LCF852001:LCN852019 LMB852001:LMJ852019 LVX852001:LWF852019 MFT852001:MGB852019 MPP852001:MPX852019 MZL852001:MZT852019 NJH852001:NJP852019 NTD852001:NTL852019 OCZ852001:ODH852019 OMV852001:OND852019 OWR852001:OWZ852019 PGN852001:PGV852019 PQJ852001:PQR852019 QAF852001:QAN852019 QKB852001:QKJ852019 QTX852001:QUF852019 RDT852001:REB852019 RNP852001:RNX852019 RXL852001:RXT852019 SHH852001:SHP852019 SRD852001:SRL852019 TAZ852001:TBH852019 TKV852001:TLD852019 TUR852001:TUZ852019 UEN852001:UEV852019 UOJ852001:UOR852019 UYF852001:UYN852019 VIB852001:VIJ852019 VRX852001:VSF852019 WBT852001:WCB852019 WLP852001:WLX852019 WVL852001:WVT852019 D917537:L917555 IZ917537:JH917555 SV917537:TD917555 ACR917537:ACZ917555 AMN917537:AMV917555 AWJ917537:AWR917555 BGF917537:BGN917555 BQB917537:BQJ917555 BZX917537:CAF917555 CJT917537:CKB917555 CTP917537:CTX917555 DDL917537:DDT917555 DNH917537:DNP917555 DXD917537:DXL917555 EGZ917537:EHH917555 EQV917537:ERD917555 FAR917537:FAZ917555 FKN917537:FKV917555 FUJ917537:FUR917555 GEF917537:GEN917555 GOB917537:GOJ917555 GXX917537:GYF917555 HHT917537:HIB917555 HRP917537:HRX917555 IBL917537:IBT917555 ILH917537:ILP917555 IVD917537:IVL917555 JEZ917537:JFH917555 JOV917537:JPD917555 JYR917537:JYZ917555 KIN917537:KIV917555 KSJ917537:KSR917555 LCF917537:LCN917555 LMB917537:LMJ917555 LVX917537:LWF917555 MFT917537:MGB917555 MPP917537:MPX917555 MZL917537:MZT917555 NJH917537:NJP917555 NTD917537:NTL917555 OCZ917537:ODH917555 OMV917537:OND917555 OWR917537:OWZ917555 PGN917537:PGV917555 PQJ917537:PQR917555 QAF917537:QAN917555 QKB917537:QKJ917555 QTX917537:QUF917555 RDT917537:REB917555 RNP917537:RNX917555 RXL917537:RXT917555 SHH917537:SHP917555 SRD917537:SRL917555 TAZ917537:TBH917555 TKV917537:TLD917555 TUR917537:TUZ917555 UEN917537:UEV917555 UOJ917537:UOR917555 UYF917537:UYN917555 VIB917537:VIJ917555 VRX917537:VSF917555 WBT917537:WCB917555 WLP917537:WLX917555 WVL917537:WVT917555 D983073:L983091 IZ983073:JH983091 SV983073:TD983091 ACR983073:ACZ983091 AMN983073:AMV983091 AWJ983073:AWR983091 BGF983073:BGN983091 BQB983073:BQJ983091 BZX983073:CAF983091 CJT983073:CKB983091 CTP983073:CTX983091 DDL983073:DDT983091 DNH983073:DNP983091 DXD983073:DXL983091 EGZ983073:EHH983091 EQV983073:ERD983091 FAR983073:FAZ983091 FKN983073:FKV983091 FUJ983073:FUR983091 GEF983073:GEN983091 GOB983073:GOJ983091 GXX983073:GYF983091 HHT983073:HIB983091 HRP983073:HRX983091 IBL983073:IBT983091 ILH983073:ILP983091 IVD983073:IVL983091 JEZ983073:JFH983091 JOV983073:JPD983091 JYR983073:JYZ983091 KIN983073:KIV983091 KSJ983073:KSR983091 LCF983073:LCN983091 LMB983073:LMJ983091 LVX983073:LWF983091 MFT983073:MGB983091 MPP983073:MPX983091 MZL983073:MZT983091 NJH983073:NJP983091 NTD983073:NTL983091 OCZ983073:ODH983091 OMV983073:OND983091 OWR983073:OWZ983091 PGN983073:PGV983091 PQJ983073:PQR983091 QAF983073:QAN983091 QKB983073:QKJ983091 QTX983073:QUF983091 RDT983073:REB983091 RNP983073:RNX983091 RXL983073:RXT983091 SHH983073:SHP983091 SRD983073:SRL983091 TAZ983073:TBH983091 TKV983073:TLD983091 TUR983073:TUZ983091 UEN983073:UEV983091 UOJ983073:UOR983091 UYF983073:UYN983091 VIB983073:VIJ983091 VRX983073:VSF983091 WBT983073:WCB983091 WLP983073:WLX983091 WVL983073:WVT983091 B33:B35 IX33:IX35 ST33:ST35 ACP33:ACP35 AML33:AML35 AWH33:AWH35 BGD33:BGD35 BPZ33:BPZ35 BZV33:BZV35 CJR33:CJR35 CTN33:CTN35 DDJ33:DDJ35 DNF33:DNF35 DXB33:DXB35 EGX33:EGX35 EQT33:EQT35 FAP33:FAP35 FKL33:FKL35 FUH33:FUH35 GED33:GED35 GNZ33:GNZ35 GXV33:GXV35 HHR33:HHR35 HRN33:HRN35 IBJ33:IBJ35 ILF33:ILF35 IVB33:IVB35 JEX33:JEX35 JOT33:JOT35 JYP33:JYP35 KIL33:KIL35 KSH33:KSH35 LCD33:LCD35 LLZ33:LLZ35 LVV33:LVV35 MFR33:MFR35 MPN33:MPN35 MZJ33:MZJ35 NJF33:NJF35 NTB33:NTB35 OCX33:OCX35 OMT33:OMT35 OWP33:OWP35 PGL33:PGL35 PQH33:PQH35 QAD33:QAD35 QJZ33:QJZ35 QTV33:QTV35 RDR33:RDR35 RNN33:RNN35 RXJ33:RXJ35 SHF33:SHF35 SRB33:SRB35 TAX33:TAX35 TKT33:TKT35 TUP33:TUP35 UEL33:UEL35 UOH33:UOH35 UYD33:UYD35 VHZ33:VHZ35 VRV33:VRV35 WBR33:WBR35 WLN33:WLN35 WVJ33:WVJ35 B65569:B65571 IX65569:IX65571 ST65569:ST65571 ACP65569:ACP65571 AML65569:AML65571 AWH65569:AWH65571 BGD65569:BGD65571 BPZ65569:BPZ65571 BZV65569:BZV65571 CJR65569:CJR65571 CTN65569:CTN65571 DDJ65569:DDJ65571 DNF65569:DNF65571 DXB65569:DXB65571 EGX65569:EGX65571 EQT65569:EQT65571 FAP65569:FAP65571 FKL65569:FKL65571 FUH65569:FUH65571 GED65569:GED65571 GNZ65569:GNZ65571 GXV65569:GXV65571 HHR65569:HHR65571 HRN65569:HRN65571 IBJ65569:IBJ65571 ILF65569:ILF65571 IVB65569:IVB65571 JEX65569:JEX65571 JOT65569:JOT65571 JYP65569:JYP65571 KIL65569:KIL65571 KSH65569:KSH65571 LCD65569:LCD65571 LLZ65569:LLZ65571 LVV65569:LVV65571 MFR65569:MFR65571 MPN65569:MPN65571 MZJ65569:MZJ65571 NJF65569:NJF65571 NTB65569:NTB65571 OCX65569:OCX65571 OMT65569:OMT65571 OWP65569:OWP65571 PGL65569:PGL65571 PQH65569:PQH65571 QAD65569:QAD65571 QJZ65569:QJZ65571 QTV65569:QTV65571 RDR65569:RDR65571 RNN65569:RNN65571 RXJ65569:RXJ65571 SHF65569:SHF65571 SRB65569:SRB65571 TAX65569:TAX65571 TKT65569:TKT65571 TUP65569:TUP65571 UEL65569:UEL65571 UOH65569:UOH65571 UYD65569:UYD65571 VHZ65569:VHZ65571 VRV65569:VRV65571 WBR65569:WBR65571 WLN65569:WLN65571 WVJ65569:WVJ65571 B131105:B131107 IX131105:IX131107 ST131105:ST131107 ACP131105:ACP131107 AML131105:AML131107 AWH131105:AWH131107 BGD131105:BGD131107 BPZ131105:BPZ131107 BZV131105:BZV131107 CJR131105:CJR131107 CTN131105:CTN131107 DDJ131105:DDJ131107 DNF131105:DNF131107 DXB131105:DXB131107 EGX131105:EGX131107 EQT131105:EQT131107 FAP131105:FAP131107 FKL131105:FKL131107 FUH131105:FUH131107 GED131105:GED131107 GNZ131105:GNZ131107 GXV131105:GXV131107 HHR131105:HHR131107 HRN131105:HRN131107 IBJ131105:IBJ131107 ILF131105:ILF131107 IVB131105:IVB131107 JEX131105:JEX131107 JOT131105:JOT131107 JYP131105:JYP131107 KIL131105:KIL131107 KSH131105:KSH131107 LCD131105:LCD131107 LLZ131105:LLZ131107 LVV131105:LVV131107 MFR131105:MFR131107 MPN131105:MPN131107 MZJ131105:MZJ131107 NJF131105:NJF131107 NTB131105:NTB131107 OCX131105:OCX131107 OMT131105:OMT131107 OWP131105:OWP131107 PGL131105:PGL131107 PQH131105:PQH131107 QAD131105:QAD131107 QJZ131105:QJZ131107 QTV131105:QTV131107 RDR131105:RDR131107 RNN131105:RNN131107 RXJ131105:RXJ131107 SHF131105:SHF131107 SRB131105:SRB131107 TAX131105:TAX131107 TKT131105:TKT131107 TUP131105:TUP131107 UEL131105:UEL131107 UOH131105:UOH131107 UYD131105:UYD131107 VHZ131105:VHZ131107 VRV131105:VRV131107 WBR131105:WBR131107 WLN131105:WLN131107 WVJ131105:WVJ131107 B196641:B196643 IX196641:IX196643 ST196641:ST196643 ACP196641:ACP196643 AML196641:AML196643 AWH196641:AWH196643 BGD196641:BGD196643 BPZ196641:BPZ196643 BZV196641:BZV196643 CJR196641:CJR196643 CTN196641:CTN196643 DDJ196641:DDJ196643 DNF196641:DNF196643 DXB196641:DXB196643 EGX196641:EGX196643 EQT196641:EQT196643 FAP196641:FAP196643 FKL196641:FKL196643 FUH196641:FUH196643 GED196641:GED196643 GNZ196641:GNZ196643 GXV196641:GXV196643 HHR196641:HHR196643 HRN196641:HRN196643 IBJ196641:IBJ196643 ILF196641:ILF196643 IVB196641:IVB196643 JEX196641:JEX196643 JOT196641:JOT196643 JYP196641:JYP196643 KIL196641:KIL196643 KSH196641:KSH196643 LCD196641:LCD196643 LLZ196641:LLZ196643 LVV196641:LVV196643 MFR196641:MFR196643 MPN196641:MPN196643 MZJ196641:MZJ196643 NJF196641:NJF196643 NTB196641:NTB196643 OCX196641:OCX196643 OMT196641:OMT196643 OWP196641:OWP196643 PGL196641:PGL196643 PQH196641:PQH196643 QAD196641:QAD196643 QJZ196641:QJZ196643 QTV196641:QTV196643 RDR196641:RDR196643 RNN196641:RNN196643 RXJ196641:RXJ196643 SHF196641:SHF196643 SRB196641:SRB196643 TAX196641:TAX196643 TKT196641:TKT196643 TUP196641:TUP196643 UEL196641:UEL196643 UOH196641:UOH196643 UYD196641:UYD196643 VHZ196641:VHZ196643 VRV196641:VRV196643 WBR196641:WBR196643 WLN196641:WLN196643 WVJ196641:WVJ196643 B262177:B262179 IX262177:IX262179 ST262177:ST262179 ACP262177:ACP262179 AML262177:AML262179 AWH262177:AWH262179 BGD262177:BGD262179 BPZ262177:BPZ262179 BZV262177:BZV262179 CJR262177:CJR262179 CTN262177:CTN262179 DDJ262177:DDJ262179 DNF262177:DNF262179 DXB262177:DXB262179 EGX262177:EGX262179 EQT262177:EQT262179 FAP262177:FAP262179 FKL262177:FKL262179 FUH262177:FUH262179 GED262177:GED262179 GNZ262177:GNZ262179 GXV262177:GXV262179 HHR262177:HHR262179 HRN262177:HRN262179 IBJ262177:IBJ262179 ILF262177:ILF262179 IVB262177:IVB262179 JEX262177:JEX262179 JOT262177:JOT262179 JYP262177:JYP262179 KIL262177:KIL262179 KSH262177:KSH262179 LCD262177:LCD262179 LLZ262177:LLZ262179 LVV262177:LVV262179 MFR262177:MFR262179 MPN262177:MPN262179 MZJ262177:MZJ262179 NJF262177:NJF262179 NTB262177:NTB262179 OCX262177:OCX262179 OMT262177:OMT262179 OWP262177:OWP262179 PGL262177:PGL262179 PQH262177:PQH262179 QAD262177:QAD262179 QJZ262177:QJZ262179 QTV262177:QTV262179 RDR262177:RDR262179 RNN262177:RNN262179 RXJ262177:RXJ262179 SHF262177:SHF262179 SRB262177:SRB262179 TAX262177:TAX262179 TKT262177:TKT262179 TUP262177:TUP262179 UEL262177:UEL262179 UOH262177:UOH262179 UYD262177:UYD262179 VHZ262177:VHZ262179 VRV262177:VRV262179 WBR262177:WBR262179 WLN262177:WLN262179 WVJ262177:WVJ262179 B327713:B327715 IX327713:IX327715 ST327713:ST327715 ACP327713:ACP327715 AML327713:AML327715 AWH327713:AWH327715 BGD327713:BGD327715 BPZ327713:BPZ327715 BZV327713:BZV327715 CJR327713:CJR327715 CTN327713:CTN327715 DDJ327713:DDJ327715 DNF327713:DNF327715 DXB327713:DXB327715 EGX327713:EGX327715 EQT327713:EQT327715 FAP327713:FAP327715 FKL327713:FKL327715 FUH327713:FUH327715 GED327713:GED327715 GNZ327713:GNZ327715 GXV327713:GXV327715 HHR327713:HHR327715 HRN327713:HRN327715 IBJ327713:IBJ327715 ILF327713:ILF327715 IVB327713:IVB327715 JEX327713:JEX327715 JOT327713:JOT327715 JYP327713:JYP327715 KIL327713:KIL327715 KSH327713:KSH327715 LCD327713:LCD327715 LLZ327713:LLZ327715 LVV327713:LVV327715 MFR327713:MFR327715 MPN327713:MPN327715 MZJ327713:MZJ327715 NJF327713:NJF327715 NTB327713:NTB327715 OCX327713:OCX327715 OMT327713:OMT327715 OWP327713:OWP327715 PGL327713:PGL327715 PQH327713:PQH327715 QAD327713:QAD327715 QJZ327713:QJZ327715 QTV327713:QTV327715 RDR327713:RDR327715 RNN327713:RNN327715 RXJ327713:RXJ327715 SHF327713:SHF327715 SRB327713:SRB327715 TAX327713:TAX327715 TKT327713:TKT327715 TUP327713:TUP327715 UEL327713:UEL327715 UOH327713:UOH327715 UYD327713:UYD327715 VHZ327713:VHZ327715 VRV327713:VRV327715 WBR327713:WBR327715 WLN327713:WLN327715 WVJ327713:WVJ327715 B393249:B393251 IX393249:IX393251 ST393249:ST393251 ACP393249:ACP393251 AML393249:AML393251 AWH393249:AWH393251 BGD393249:BGD393251 BPZ393249:BPZ393251 BZV393249:BZV393251 CJR393249:CJR393251 CTN393249:CTN393251 DDJ393249:DDJ393251 DNF393249:DNF393251 DXB393249:DXB393251 EGX393249:EGX393251 EQT393249:EQT393251 FAP393249:FAP393251 FKL393249:FKL393251 FUH393249:FUH393251 GED393249:GED393251 GNZ393249:GNZ393251 GXV393249:GXV393251 HHR393249:HHR393251 HRN393249:HRN393251 IBJ393249:IBJ393251 ILF393249:ILF393251 IVB393249:IVB393251 JEX393249:JEX393251 JOT393249:JOT393251 JYP393249:JYP393251 KIL393249:KIL393251 KSH393249:KSH393251 LCD393249:LCD393251 LLZ393249:LLZ393251 LVV393249:LVV393251 MFR393249:MFR393251 MPN393249:MPN393251 MZJ393249:MZJ393251 NJF393249:NJF393251 NTB393249:NTB393251 OCX393249:OCX393251 OMT393249:OMT393251 OWP393249:OWP393251 PGL393249:PGL393251 PQH393249:PQH393251 QAD393249:QAD393251 QJZ393249:QJZ393251 QTV393249:QTV393251 RDR393249:RDR393251 RNN393249:RNN393251 RXJ393249:RXJ393251 SHF393249:SHF393251 SRB393249:SRB393251 TAX393249:TAX393251 TKT393249:TKT393251 TUP393249:TUP393251 UEL393249:UEL393251 UOH393249:UOH393251 UYD393249:UYD393251 VHZ393249:VHZ393251 VRV393249:VRV393251 WBR393249:WBR393251 WLN393249:WLN393251 WVJ393249:WVJ393251 B458785:B458787 IX458785:IX458787 ST458785:ST458787 ACP458785:ACP458787 AML458785:AML458787 AWH458785:AWH458787 BGD458785:BGD458787 BPZ458785:BPZ458787 BZV458785:BZV458787 CJR458785:CJR458787 CTN458785:CTN458787 DDJ458785:DDJ458787 DNF458785:DNF458787 DXB458785:DXB458787 EGX458785:EGX458787 EQT458785:EQT458787 FAP458785:FAP458787 FKL458785:FKL458787 FUH458785:FUH458787 GED458785:GED458787 GNZ458785:GNZ458787 GXV458785:GXV458787 HHR458785:HHR458787 HRN458785:HRN458787 IBJ458785:IBJ458787 ILF458785:ILF458787 IVB458785:IVB458787 JEX458785:JEX458787 JOT458785:JOT458787 JYP458785:JYP458787 KIL458785:KIL458787 KSH458785:KSH458787 LCD458785:LCD458787 LLZ458785:LLZ458787 LVV458785:LVV458787 MFR458785:MFR458787 MPN458785:MPN458787 MZJ458785:MZJ458787 NJF458785:NJF458787 NTB458785:NTB458787 OCX458785:OCX458787 OMT458785:OMT458787 OWP458785:OWP458787 PGL458785:PGL458787 PQH458785:PQH458787 QAD458785:QAD458787 QJZ458785:QJZ458787 QTV458785:QTV458787 RDR458785:RDR458787 RNN458785:RNN458787 RXJ458785:RXJ458787 SHF458785:SHF458787 SRB458785:SRB458787 TAX458785:TAX458787 TKT458785:TKT458787 TUP458785:TUP458787 UEL458785:UEL458787 UOH458785:UOH458787 UYD458785:UYD458787 VHZ458785:VHZ458787 VRV458785:VRV458787 WBR458785:WBR458787 WLN458785:WLN458787 WVJ458785:WVJ458787 B524321:B524323 IX524321:IX524323 ST524321:ST524323 ACP524321:ACP524323 AML524321:AML524323 AWH524321:AWH524323 BGD524321:BGD524323 BPZ524321:BPZ524323 BZV524321:BZV524323 CJR524321:CJR524323 CTN524321:CTN524323 DDJ524321:DDJ524323 DNF524321:DNF524323 DXB524321:DXB524323 EGX524321:EGX524323 EQT524321:EQT524323 FAP524321:FAP524323 FKL524321:FKL524323 FUH524321:FUH524323 GED524321:GED524323 GNZ524321:GNZ524323 GXV524321:GXV524323 HHR524321:HHR524323 HRN524321:HRN524323 IBJ524321:IBJ524323 ILF524321:ILF524323 IVB524321:IVB524323 JEX524321:JEX524323 JOT524321:JOT524323 JYP524321:JYP524323 KIL524321:KIL524323 KSH524321:KSH524323 LCD524321:LCD524323 LLZ524321:LLZ524323 LVV524321:LVV524323 MFR524321:MFR524323 MPN524321:MPN524323 MZJ524321:MZJ524323 NJF524321:NJF524323 NTB524321:NTB524323 OCX524321:OCX524323 OMT524321:OMT524323 OWP524321:OWP524323 PGL524321:PGL524323 PQH524321:PQH524323 QAD524321:QAD524323 QJZ524321:QJZ524323 QTV524321:QTV524323 RDR524321:RDR524323 RNN524321:RNN524323 RXJ524321:RXJ524323 SHF524321:SHF524323 SRB524321:SRB524323 TAX524321:TAX524323 TKT524321:TKT524323 TUP524321:TUP524323 UEL524321:UEL524323 UOH524321:UOH524323 UYD524321:UYD524323 VHZ524321:VHZ524323 VRV524321:VRV524323 WBR524321:WBR524323 WLN524321:WLN524323 WVJ524321:WVJ524323 B589857:B589859 IX589857:IX589859 ST589857:ST589859 ACP589857:ACP589859 AML589857:AML589859 AWH589857:AWH589859 BGD589857:BGD589859 BPZ589857:BPZ589859 BZV589857:BZV589859 CJR589857:CJR589859 CTN589857:CTN589859 DDJ589857:DDJ589859 DNF589857:DNF589859 DXB589857:DXB589859 EGX589857:EGX589859 EQT589857:EQT589859 FAP589857:FAP589859 FKL589857:FKL589859 FUH589857:FUH589859 GED589857:GED589859 GNZ589857:GNZ589859 GXV589857:GXV589859 HHR589857:HHR589859 HRN589857:HRN589859 IBJ589857:IBJ589859 ILF589857:ILF589859 IVB589857:IVB589859 JEX589857:JEX589859 JOT589857:JOT589859 JYP589857:JYP589859 KIL589857:KIL589859 KSH589857:KSH589859 LCD589857:LCD589859 LLZ589857:LLZ589859 LVV589857:LVV589859 MFR589857:MFR589859 MPN589857:MPN589859 MZJ589857:MZJ589859 NJF589857:NJF589859 NTB589857:NTB589859 OCX589857:OCX589859 OMT589857:OMT589859 OWP589857:OWP589859 PGL589857:PGL589859 PQH589857:PQH589859 QAD589857:QAD589859 QJZ589857:QJZ589859 QTV589857:QTV589859 RDR589857:RDR589859 RNN589857:RNN589859 RXJ589857:RXJ589859 SHF589857:SHF589859 SRB589857:SRB589859 TAX589857:TAX589859 TKT589857:TKT589859 TUP589857:TUP589859 UEL589857:UEL589859 UOH589857:UOH589859 UYD589857:UYD589859 VHZ589857:VHZ589859 VRV589857:VRV589859 WBR589857:WBR589859 WLN589857:WLN589859 WVJ589857:WVJ589859 B655393:B655395 IX655393:IX655395 ST655393:ST655395 ACP655393:ACP655395 AML655393:AML655395 AWH655393:AWH655395 BGD655393:BGD655395 BPZ655393:BPZ655395 BZV655393:BZV655395 CJR655393:CJR655395 CTN655393:CTN655395 DDJ655393:DDJ655395 DNF655393:DNF655395 DXB655393:DXB655395 EGX655393:EGX655395 EQT655393:EQT655395 FAP655393:FAP655395 FKL655393:FKL655395 FUH655393:FUH655395 GED655393:GED655395 GNZ655393:GNZ655395 GXV655393:GXV655395 HHR655393:HHR655395 HRN655393:HRN655395 IBJ655393:IBJ655395 ILF655393:ILF655395 IVB655393:IVB655395 JEX655393:JEX655395 JOT655393:JOT655395 JYP655393:JYP655395 KIL655393:KIL655395 KSH655393:KSH655395 LCD655393:LCD655395 LLZ655393:LLZ655395 LVV655393:LVV655395 MFR655393:MFR655395 MPN655393:MPN655395 MZJ655393:MZJ655395 NJF655393:NJF655395 NTB655393:NTB655395 OCX655393:OCX655395 OMT655393:OMT655395 OWP655393:OWP655395 PGL655393:PGL655395 PQH655393:PQH655395 QAD655393:QAD655395 QJZ655393:QJZ655395 QTV655393:QTV655395 RDR655393:RDR655395 RNN655393:RNN655395 RXJ655393:RXJ655395 SHF655393:SHF655395 SRB655393:SRB655395 TAX655393:TAX655395 TKT655393:TKT655395 TUP655393:TUP655395 UEL655393:UEL655395 UOH655393:UOH655395 UYD655393:UYD655395 VHZ655393:VHZ655395 VRV655393:VRV655395 WBR655393:WBR655395 WLN655393:WLN655395 WVJ655393:WVJ655395 B720929:B720931 IX720929:IX720931 ST720929:ST720931 ACP720929:ACP720931 AML720929:AML720931 AWH720929:AWH720931 BGD720929:BGD720931 BPZ720929:BPZ720931 BZV720929:BZV720931 CJR720929:CJR720931 CTN720929:CTN720931 DDJ720929:DDJ720931 DNF720929:DNF720931 DXB720929:DXB720931 EGX720929:EGX720931 EQT720929:EQT720931 FAP720929:FAP720931 FKL720929:FKL720931 FUH720929:FUH720931 GED720929:GED720931 GNZ720929:GNZ720931 GXV720929:GXV720931 HHR720929:HHR720931 HRN720929:HRN720931 IBJ720929:IBJ720931 ILF720929:ILF720931 IVB720929:IVB720931 JEX720929:JEX720931 JOT720929:JOT720931 JYP720929:JYP720931 KIL720929:KIL720931 KSH720929:KSH720931 LCD720929:LCD720931 LLZ720929:LLZ720931 LVV720929:LVV720931 MFR720929:MFR720931 MPN720929:MPN720931 MZJ720929:MZJ720931 NJF720929:NJF720931 NTB720929:NTB720931 OCX720929:OCX720931 OMT720929:OMT720931 OWP720929:OWP720931 PGL720929:PGL720931 PQH720929:PQH720931 QAD720929:QAD720931 QJZ720929:QJZ720931 QTV720929:QTV720931 RDR720929:RDR720931 RNN720929:RNN720931 RXJ720929:RXJ720931 SHF720929:SHF720931 SRB720929:SRB720931 TAX720929:TAX720931 TKT720929:TKT720931 TUP720929:TUP720931 UEL720929:UEL720931 UOH720929:UOH720931 UYD720929:UYD720931 VHZ720929:VHZ720931 VRV720929:VRV720931 WBR720929:WBR720931 WLN720929:WLN720931 WVJ720929:WVJ720931 B786465:B786467 IX786465:IX786467 ST786465:ST786467 ACP786465:ACP786467 AML786465:AML786467 AWH786465:AWH786467 BGD786465:BGD786467 BPZ786465:BPZ786467 BZV786465:BZV786467 CJR786465:CJR786467 CTN786465:CTN786467 DDJ786465:DDJ786467 DNF786465:DNF786467 DXB786465:DXB786467 EGX786465:EGX786467 EQT786465:EQT786467 FAP786465:FAP786467 FKL786465:FKL786467 FUH786465:FUH786467 GED786465:GED786467 GNZ786465:GNZ786467 GXV786465:GXV786467 HHR786465:HHR786467 HRN786465:HRN786467 IBJ786465:IBJ786467 ILF786465:ILF786467 IVB786465:IVB786467 JEX786465:JEX786467 JOT786465:JOT786467 JYP786465:JYP786467 KIL786465:KIL786467 KSH786465:KSH786467 LCD786465:LCD786467 LLZ786465:LLZ786467 LVV786465:LVV786467 MFR786465:MFR786467 MPN786465:MPN786467 MZJ786465:MZJ786467 NJF786465:NJF786467 NTB786465:NTB786467 OCX786465:OCX786467 OMT786465:OMT786467 OWP786465:OWP786467 PGL786465:PGL786467 PQH786465:PQH786467 QAD786465:QAD786467 QJZ786465:QJZ786467 QTV786465:QTV786467 RDR786465:RDR786467 RNN786465:RNN786467 RXJ786465:RXJ786467 SHF786465:SHF786467 SRB786465:SRB786467 TAX786465:TAX786467 TKT786465:TKT786467 TUP786465:TUP786467 UEL786465:UEL786467 UOH786465:UOH786467 UYD786465:UYD786467 VHZ786465:VHZ786467 VRV786465:VRV786467 WBR786465:WBR786467 WLN786465:WLN786467 WVJ786465:WVJ786467 B852001:B852003 IX852001:IX852003 ST852001:ST852003 ACP852001:ACP852003 AML852001:AML852003 AWH852001:AWH852003 BGD852001:BGD852003 BPZ852001:BPZ852003 BZV852001:BZV852003 CJR852001:CJR852003 CTN852001:CTN852003 DDJ852001:DDJ852003 DNF852001:DNF852003 DXB852001:DXB852003 EGX852001:EGX852003 EQT852001:EQT852003 FAP852001:FAP852003 FKL852001:FKL852003 FUH852001:FUH852003 GED852001:GED852003 GNZ852001:GNZ852003 GXV852001:GXV852003 HHR852001:HHR852003 HRN852001:HRN852003 IBJ852001:IBJ852003 ILF852001:ILF852003 IVB852001:IVB852003 JEX852001:JEX852003 JOT852001:JOT852003 JYP852001:JYP852003 KIL852001:KIL852003 KSH852001:KSH852003 LCD852001:LCD852003 LLZ852001:LLZ852003 LVV852001:LVV852003 MFR852001:MFR852003 MPN852001:MPN852003 MZJ852001:MZJ852003 NJF852001:NJF852003 NTB852001:NTB852003 OCX852001:OCX852003 OMT852001:OMT852003 OWP852001:OWP852003 PGL852001:PGL852003 PQH852001:PQH852003 QAD852001:QAD852003 QJZ852001:QJZ852003 QTV852001:QTV852003 RDR852001:RDR852003 RNN852001:RNN852003 RXJ852001:RXJ852003 SHF852001:SHF852003 SRB852001:SRB852003 TAX852001:TAX852003 TKT852001:TKT852003 TUP852001:TUP852003 UEL852001:UEL852003 UOH852001:UOH852003 UYD852001:UYD852003 VHZ852001:VHZ852003 VRV852001:VRV852003 WBR852001:WBR852003 WLN852001:WLN852003 WVJ852001:WVJ852003 B917537:B917539 IX917537:IX917539 ST917537:ST917539 ACP917537:ACP917539 AML917537:AML917539 AWH917537:AWH917539 BGD917537:BGD917539 BPZ917537:BPZ917539 BZV917537:BZV917539 CJR917537:CJR917539 CTN917537:CTN917539 DDJ917537:DDJ917539 DNF917537:DNF917539 DXB917537:DXB917539 EGX917537:EGX917539 EQT917537:EQT917539 FAP917537:FAP917539 FKL917537:FKL917539 FUH917537:FUH917539 GED917537:GED917539 GNZ917537:GNZ917539 GXV917537:GXV917539 HHR917537:HHR917539 HRN917537:HRN917539 IBJ917537:IBJ917539 ILF917537:ILF917539 IVB917537:IVB917539 JEX917537:JEX917539 JOT917537:JOT917539 JYP917537:JYP917539 KIL917537:KIL917539 KSH917537:KSH917539 LCD917537:LCD917539 LLZ917537:LLZ917539 LVV917537:LVV917539 MFR917537:MFR917539 MPN917537:MPN917539 MZJ917537:MZJ917539 NJF917537:NJF917539 NTB917537:NTB917539 OCX917537:OCX917539 OMT917537:OMT917539 OWP917537:OWP917539 PGL917537:PGL917539 PQH917537:PQH917539 QAD917537:QAD917539 QJZ917537:QJZ917539 QTV917537:QTV917539 RDR917537:RDR917539 RNN917537:RNN917539 RXJ917537:RXJ917539 SHF917537:SHF917539 SRB917537:SRB917539 TAX917537:TAX917539 TKT917537:TKT917539 TUP917537:TUP917539 UEL917537:UEL917539 UOH917537:UOH917539 UYD917537:UYD917539 VHZ917537:VHZ917539 VRV917537:VRV917539 WBR917537:WBR917539 WLN917537:WLN917539 WVJ917537:WVJ917539 B983073:B983075 IX983073:IX983075 ST983073:ST983075 ACP983073:ACP983075 AML983073:AML983075 AWH983073:AWH983075 BGD983073:BGD983075 BPZ983073:BPZ983075 BZV983073:BZV983075 CJR983073:CJR983075 CTN983073:CTN983075 DDJ983073:DDJ983075 DNF983073:DNF983075 DXB983073:DXB983075 EGX983073:EGX983075 EQT983073:EQT983075 FAP983073:FAP983075 FKL983073:FKL983075 FUH983073:FUH983075 GED983073:GED983075 GNZ983073:GNZ983075 GXV983073:GXV983075 HHR983073:HHR983075 HRN983073:HRN983075 IBJ983073:IBJ983075 ILF983073:ILF983075 IVB983073:IVB983075 JEX983073:JEX983075 JOT983073:JOT983075 JYP983073:JYP983075 KIL983073:KIL983075 KSH983073:KSH983075 LCD983073:LCD983075 LLZ983073:LLZ983075 LVV983073:LVV983075 MFR983073:MFR983075 MPN983073:MPN983075 MZJ983073:MZJ983075 NJF983073:NJF983075 NTB983073:NTB983075 OCX983073:OCX983075 OMT983073:OMT983075 OWP983073:OWP983075 PGL983073:PGL983075 PQH983073:PQH983075 QAD983073:QAD983075 QJZ983073:QJZ983075 QTV983073:QTV983075 RDR983073:RDR983075 RNN983073:RNN983075 RXJ983073:RXJ983075 SHF983073:SHF983075 SRB983073:SRB983075 TAX983073:TAX983075 TKT983073:TKT983075 TUP983073:TUP983075 UEL983073:UEL983075 UOH983073:UOH983075 UYD983073:UYD983075 VHZ983073:VHZ983075 VRV983073:VRV983075 WBR983073:WBR983075 WLN983073:WLN983075 WVJ983073:WVJ983075">
      <formula1>-999999999999</formula1>
      <formula2>999999999999</formula2>
    </dataValidation>
  </dataValidations>
  <printOptions horizontalCentered="1"/>
  <pageMargins left="0.19685039370078741" right="0.39370078740157483" top="0.59055118110236227" bottom="0.39370078740157483" header="0.19685039370078741" footer="0.19685039370078741"/>
  <pageSetup paperSize="9" scale="90" firstPageNumber="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U28"/>
  <sheetViews>
    <sheetView view="pageBreakPreview" zoomScaleNormal="100" zoomScaleSheetLayoutView="100" workbookViewId="0">
      <selection activeCell="R26" sqref="R26"/>
    </sheetView>
  </sheetViews>
  <sheetFormatPr defaultRowHeight="12"/>
  <cols>
    <col min="1" max="1" width="17" style="236" customWidth="1"/>
    <col min="2" max="2" width="5.625" style="236" customWidth="1"/>
    <col min="3" max="3" width="4.625" style="236" customWidth="1"/>
    <col min="4" max="15" width="6.125" style="236" customWidth="1"/>
    <col min="16" max="16" width="7.125" style="236" customWidth="1"/>
    <col min="17" max="18" width="3.625" style="236" customWidth="1"/>
    <col min="19" max="20" width="6.625" style="236" customWidth="1"/>
    <col min="21" max="25" width="5.625" style="236" customWidth="1"/>
    <col min="26" max="28" width="7.875" style="236" customWidth="1"/>
    <col min="29" max="30" width="8" style="236" customWidth="1"/>
    <col min="31" max="31" width="6.625" style="236" customWidth="1"/>
    <col min="32" max="33" width="3.625" style="236" customWidth="1"/>
    <col min="34" max="37" width="8.625" style="236" customWidth="1"/>
    <col min="38" max="41" width="8.125" style="236" customWidth="1"/>
    <col min="42" max="43" width="5.625" style="236" customWidth="1"/>
    <col min="44" max="45" width="8.125" style="236" customWidth="1"/>
    <col min="46" max="96" width="3.625" style="236" customWidth="1"/>
    <col min="97" max="256" width="9" style="236"/>
    <col min="257" max="257" width="17" style="236" customWidth="1"/>
    <col min="258" max="258" width="5.625" style="236" customWidth="1"/>
    <col min="259" max="259" width="4.625" style="236" customWidth="1"/>
    <col min="260" max="271" width="6.125" style="236" customWidth="1"/>
    <col min="272" max="272" width="7.125" style="236" customWidth="1"/>
    <col min="273" max="274" width="3.625" style="236" customWidth="1"/>
    <col min="275" max="276" width="6.625" style="236" customWidth="1"/>
    <col min="277" max="281" width="5.625" style="236" customWidth="1"/>
    <col min="282" max="284" width="7.875" style="236" customWidth="1"/>
    <col min="285" max="286" width="8" style="236" customWidth="1"/>
    <col min="287" max="287" width="6.625" style="236" customWidth="1"/>
    <col min="288" max="289" width="3.625" style="236" customWidth="1"/>
    <col min="290" max="293" width="8.625" style="236" customWidth="1"/>
    <col min="294" max="297" width="8.125" style="236" customWidth="1"/>
    <col min="298" max="299" width="5.625" style="236" customWidth="1"/>
    <col min="300" max="301" width="8.125" style="236" customWidth="1"/>
    <col min="302" max="352" width="3.625" style="236" customWidth="1"/>
    <col min="353" max="512" width="9" style="236"/>
    <col min="513" max="513" width="17" style="236" customWidth="1"/>
    <col min="514" max="514" width="5.625" style="236" customWidth="1"/>
    <col min="515" max="515" width="4.625" style="236" customWidth="1"/>
    <col min="516" max="527" width="6.125" style="236" customWidth="1"/>
    <col min="528" max="528" width="7.125" style="236" customWidth="1"/>
    <col min="529" max="530" width="3.625" style="236" customWidth="1"/>
    <col min="531" max="532" width="6.625" style="236" customWidth="1"/>
    <col min="533" max="537" width="5.625" style="236" customWidth="1"/>
    <col min="538" max="540" width="7.875" style="236" customWidth="1"/>
    <col min="541" max="542" width="8" style="236" customWidth="1"/>
    <col min="543" max="543" width="6.625" style="236" customWidth="1"/>
    <col min="544" max="545" width="3.625" style="236" customWidth="1"/>
    <col min="546" max="549" width="8.625" style="236" customWidth="1"/>
    <col min="550" max="553" width="8.125" style="236" customWidth="1"/>
    <col min="554" max="555" width="5.625" style="236" customWidth="1"/>
    <col min="556" max="557" width="8.125" style="236" customWidth="1"/>
    <col min="558" max="608" width="3.625" style="236" customWidth="1"/>
    <col min="609" max="768" width="9" style="236"/>
    <col min="769" max="769" width="17" style="236" customWidth="1"/>
    <col min="770" max="770" width="5.625" style="236" customWidth="1"/>
    <col min="771" max="771" width="4.625" style="236" customWidth="1"/>
    <col min="772" max="783" width="6.125" style="236" customWidth="1"/>
    <col min="784" max="784" width="7.125" style="236" customWidth="1"/>
    <col min="785" max="786" width="3.625" style="236" customWidth="1"/>
    <col min="787" max="788" width="6.625" style="236" customWidth="1"/>
    <col min="789" max="793" width="5.625" style="236" customWidth="1"/>
    <col min="794" max="796" width="7.875" style="236" customWidth="1"/>
    <col min="797" max="798" width="8" style="236" customWidth="1"/>
    <col min="799" max="799" width="6.625" style="236" customWidth="1"/>
    <col min="800" max="801" width="3.625" style="236" customWidth="1"/>
    <col min="802" max="805" width="8.625" style="236" customWidth="1"/>
    <col min="806" max="809" width="8.125" style="236" customWidth="1"/>
    <col min="810" max="811" width="5.625" style="236" customWidth="1"/>
    <col min="812" max="813" width="8.125" style="236" customWidth="1"/>
    <col min="814" max="864" width="3.625" style="236" customWidth="1"/>
    <col min="865" max="1024" width="9" style="236"/>
    <col min="1025" max="1025" width="17" style="236" customWidth="1"/>
    <col min="1026" max="1026" width="5.625" style="236" customWidth="1"/>
    <col min="1027" max="1027" width="4.625" style="236" customWidth="1"/>
    <col min="1028" max="1039" width="6.125" style="236" customWidth="1"/>
    <col min="1040" max="1040" width="7.125" style="236" customWidth="1"/>
    <col min="1041" max="1042" width="3.625" style="236" customWidth="1"/>
    <col min="1043" max="1044" width="6.625" style="236" customWidth="1"/>
    <col min="1045" max="1049" width="5.625" style="236" customWidth="1"/>
    <col min="1050" max="1052" width="7.875" style="236" customWidth="1"/>
    <col min="1053" max="1054" width="8" style="236" customWidth="1"/>
    <col min="1055" max="1055" width="6.625" style="236" customWidth="1"/>
    <col min="1056" max="1057" width="3.625" style="236" customWidth="1"/>
    <col min="1058" max="1061" width="8.625" style="236" customWidth="1"/>
    <col min="1062" max="1065" width="8.125" style="236" customWidth="1"/>
    <col min="1066" max="1067" width="5.625" style="236" customWidth="1"/>
    <col min="1068" max="1069" width="8.125" style="236" customWidth="1"/>
    <col min="1070" max="1120" width="3.625" style="236" customWidth="1"/>
    <col min="1121" max="1280" width="9" style="236"/>
    <col min="1281" max="1281" width="17" style="236" customWidth="1"/>
    <col min="1282" max="1282" width="5.625" style="236" customWidth="1"/>
    <col min="1283" max="1283" width="4.625" style="236" customWidth="1"/>
    <col min="1284" max="1295" width="6.125" style="236" customWidth="1"/>
    <col min="1296" max="1296" width="7.125" style="236" customWidth="1"/>
    <col min="1297" max="1298" width="3.625" style="236" customWidth="1"/>
    <col min="1299" max="1300" width="6.625" style="236" customWidth="1"/>
    <col min="1301" max="1305" width="5.625" style="236" customWidth="1"/>
    <col min="1306" max="1308" width="7.875" style="236" customWidth="1"/>
    <col min="1309" max="1310" width="8" style="236" customWidth="1"/>
    <col min="1311" max="1311" width="6.625" style="236" customWidth="1"/>
    <col min="1312" max="1313" width="3.625" style="236" customWidth="1"/>
    <col min="1314" max="1317" width="8.625" style="236" customWidth="1"/>
    <col min="1318" max="1321" width="8.125" style="236" customWidth="1"/>
    <col min="1322" max="1323" width="5.625" style="236" customWidth="1"/>
    <col min="1324" max="1325" width="8.125" style="236" customWidth="1"/>
    <col min="1326" max="1376" width="3.625" style="236" customWidth="1"/>
    <col min="1377" max="1536" width="9" style="236"/>
    <col min="1537" max="1537" width="17" style="236" customWidth="1"/>
    <col min="1538" max="1538" width="5.625" style="236" customWidth="1"/>
    <col min="1539" max="1539" width="4.625" style="236" customWidth="1"/>
    <col min="1540" max="1551" width="6.125" style="236" customWidth="1"/>
    <col min="1552" max="1552" width="7.125" style="236" customWidth="1"/>
    <col min="1553" max="1554" width="3.625" style="236" customWidth="1"/>
    <col min="1555" max="1556" width="6.625" style="236" customWidth="1"/>
    <col min="1557" max="1561" width="5.625" style="236" customWidth="1"/>
    <col min="1562" max="1564" width="7.875" style="236" customWidth="1"/>
    <col min="1565" max="1566" width="8" style="236" customWidth="1"/>
    <col min="1567" max="1567" width="6.625" style="236" customWidth="1"/>
    <col min="1568" max="1569" width="3.625" style="236" customWidth="1"/>
    <col min="1570" max="1573" width="8.625" style="236" customWidth="1"/>
    <col min="1574" max="1577" width="8.125" style="236" customWidth="1"/>
    <col min="1578" max="1579" width="5.625" style="236" customWidth="1"/>
    <col min="1580" max="1581" width="8.125" style="236" customWidth="1"/>
    <col min="1582" max="1632" width="3.625" style="236" customWidth="1"/>
    <col min="1633" max="1792" width="9" style="236"/>
    <col min="1793" max="1793" width="17" style="236" customWidth="1"/>
    <col min="1794" max="1794" width="5.625" style="236" customWidth="1"/>
    <col min="1795" max="1795" width="4.625" style="236" customWidth="1"/>
    <col min="1796" max="1807" width="6.125" style="236" customWidth="1"/>
    <col min="1808" max="1808" width="7.125" style="236" customWidth="1"/>
    <col min="1809" max="1810" width="3.625" style="236" customWidth="1"/>
    <col min="1811" max="1812" width="6.625" style="236" customWidth="1"/>
    <col min="1813" max="1817" width="5.625" style="236" customWidth="1"/>
    <col min="1818" max="1820" width="7.875" style="236" customWidth="1"/>
    <col min="1821" max="1822" width="8" style="236" customWidth="1"/>
    <col min="1823" max="1823" width="6.625" style="236" customWidth="1"/>
    <col min="1824" max="1825" width="3.625" style="236" customWidth="1"/>
    <col min="1826" max="1829" width="8.625" style="236" customWidth="1"/>
    <col min="1830" max="1833" width="8.125" style="236" customWidth="1"/>
    <col min="1834" max="1835" width="5.625" style="236" customWidth="1"/>
    <col min="1836" max="1837" width="8.125" style="236" customWidth="1"/>
    <col min="1838" max="1888" width="3.625" style="236" customWidth="1"/>
    <col min="1889" max="2048" width="9" style="236"/>
    <col min="2049" max="2049" width="17" style="236" customWidth="1"/>
    <col min="2050" max="2050" width="5.625" style="236" customWidth="1"/>
    <col min="2051" max="2051" width="4.625" style="236" customWidth="1"/>
    <col min="2052" max="2063" width="6.125" style="236" customWidth="1"/>
    <col min="2064" max="2064" width="7.125" style="236" customWidth="1"/>
    <col min="2065" max="2066" width="3.625" style="236" customWidth="1"/>
    <col min="2067" max="2068" width="6.625" style="236" customWidth="1"/>
    <col min="2069" max="2073" width="5.625" style="236" customWidth="1"/>
    <col min="2074" max="2076" width="7.875" style="236" customWidth="1"/>
    <col min="2077" max="2078" width="8" style="236" customWidth="1"/>
    <col min="2079" max="2079" width="6.625" style="236" customWidth="1"/>
    <col min="2080" max="2081" width="3.625" style="236" customWidth="1"/>
    <col min="2082" max="2085" width="8.625" style="236" customWidth="1"/>
    <col min="2086" max="2089" width="8.125" style="236" customWidth="1"/>
    <col min="2090" max="2091" width="5.625" style="236" customWidth="1"/>
    <col min="2092" max="2093" width="8.125" style="236" customWidth="1"/>
    <col min="2094" max="2144" width="3.625" style="236" customWidth="1"/>
    <col min="2145" max="2304" width="9" style="236"/>
    <col min="2305" max="2305" width="17" style="236" customWidth="1"/>
    <col min="2306" max="2306" width="5.625" style="236" customWidth="1"/>
    <col min="2307" max="2307" width="4.625" style="236" customWidth="1"/>
    <col min="2308" max="2319" width="6.125" style="236" customWidth="1"/>
    <col min="2320" max="2320" width="7.125" style="236" customWidth="1"/>
    <col min="2321" max="2322" width="3.625" style="236" customWidth="1"/>
    <col min="2323" max="2324" width="6.625" style="236" customWidth="1"/>
    <col min="2325" max="2329" width="5.625" style="236" customWidth="1"/>
    <col min="2330" max="2332" width="7.875" style="236" customWidth="1"/>
    <col min="2333" max="2334" width="8" style="236" customWidth="1"/>
    <col min="2335" max="2335" width="6.625" style="236" customWidth="1"/>
    <col min="2336" max="2337" width="3.625" style="236" customWidth="1"/>
    <col min="2338" max="2341" width="8.625" style="236" customWidth="1"/>
    <col min="2342" max="2345" width="8.125" style="236" customWidth="1"/>
    <col min="2346" max="2347" width="5.625" style="236" customWidth="1"/>
    <col min="2348" max="2349" width="8.125" style="236" customWidth="1"/>
    <col min="2350" max="2400" width="3.625" style="236" customWidth="1"/>
    <col min="2401" max="2560" width="9" style="236"/>
    <col min="2561" max="2561" width="17" style="236" customWidth="1"/>
    <col min="2562" max="2562" width="5.625" style="236" customWidth="1"/>
    <col min="2563" max="2563" width="4.625" style="236" customWidth="1"/>
    <col min="2564" max="2575" width="6.125" style="236" customWidth="1"/>
    <col min="2576" max="2576" width="7.125" style="236" customWidth="1"/>
    <col min="2577" max="2578" width="3.625" style="236" customWidth="1"/>
    <col min="2579" max="2580" width="6.625" style="236" customWidth="1"/>
    <col min="2581" max="2585" width="5.625" style="236" customWidth="1"/>
    <col min="2586" max="2588" width="7.875" style="236" customWidth="1"/>
    <col min="2589" max="2590" width="8" style="236" customWidth="1"/>
    <col min="2591" max="2591" width="6.625" style="236" customWidth="1"/>
    <col min="2592" max="2593" width="3.625" style="236" customWidth="1"/>
    <col min="2594" max="2597" width="8.625" style="236" customWidth="1"/>
    <col min="2598" max="2601" width="8.125" style="236" customWidth="1"/>
    <col min="2602" max="2603" width="5.625" style="236" customWidth="1"/>
    <col min="2604" max="2605" width="8.125" style="236" customWidth="1"/>
    <col min="2606" max="2656" width="3.625" style="236" customWidth="1"/>
    <col min="2657" max="2816" width="9" style="236"/>
    <col min="2817" max="2817" width="17" style="236" customWidth="1"/>
    <col min="2818" max="2818" width="5.625" style="236" customWidth="1"/>
    <col min="2819" max="2819" width="4.625" style="236" customWidth="1"/>
    <col min="2820" max="2831" width="6.125" style="236" customWidth="1"/>
    <col min="2832" max="2832" width="7.125" style="236" customWidth="1"/>
    <col min="2833" max="2834" width="3.625" style="236" customWidth="1"/>
    <col min="2835" max="2836" width="6.625" style="236" customWidth="1"/>
    <col min="2837" max="2841" width="5.625" style="236" customWidth="1"/>
    <col min="2842" max="2844" width="7.875" style="236" customWidth="1"/>
    <col min="2845" max="2846" width="8" style="236" customWidth="1"/>
    <col min="2847" max="2847" width="6.625" style="236" customWidth="1"/>
    <col min="2848" max="2849" width="3.625" style="236" customWidth="1"/>
    <col min="2850" max="2853" width="8.625" style="236" customWidth="1"/>
    <col min="2854" max="2857" width="8.125" style="236" customWidth="1"/>
    <col min="2858" max="2859" width="5.625" style="236" customWidth="1"/>
    <col min="2860" max="2861" width="8.125" style="236" customWidth="1"/>
    <col min="2862" max="2912" width="3.625" style="236" customWidth="1"/>
    <col min="2913" max="3072" width="9" style="236"/>
    <col min="3073" max="3073" width="17" style="236" customWidth="1"/>
    <col min="3074" max="3074" width="5.625" style="236" customWidth="1"/>
    <col min="3075" max="3075" width="4.625" style="236" customWidth="1"/>
    <col min="3076" max="3087" width="6.125" style="236" customWidth="1"/>
    <col min="3088" max="3088" width="7.125" style="236" customWidth="1"/>
    <col min="3089" max="3090" width="3.625" style="236" customWidth="1"/>
    <col min="3091" max="3092" width="6.625" style="236" customWidth="1"/>
    <col min="3093" max="3097" width="5.625" style="236" customWidth="1"/>
    <col min="3098" max="3100" width="7.875" style="236" customWidth="1"/>
    <col min="3101" max="3102" width="8" style="236" customWidth="1"/>
    <col min="3103" max="3103" width="6.625" style="236" customWidth="1"/>
    <col min="3104" max="3105" width="3.625" style="236" customWidth="1"/>
    <col min="3106" max="3109" width="8.625" style="236" customWidth="1"/>
    <col min="3110" max="3113" width="8.125" style="236" customWidth="1"/>
    <col min="3114" max="3115" width="5.625" style="236" customWidth="1"/>
    <col min="3116" max="3117" width="8.125" style="236" customWidth="1"/>
    <col min="3118" max="3168" width="3.625" style="236" customWidth="1"/>
    <col min="3169" max="3328" width="9" style="236"/>
    <col min="3329" max="3329" width="17" style="236" customWidth="1"/>
    <col min="3330" max="3330" width="5.625" style="236" customWidth="1"/>
    <col min="3331" max="3331" width="4.625" style="236" customWidth="1"/>
    <col min="3332" max="3343" width="6.125" style="236" customWidth="1"/>
    <col min="3344" max="3344" width="7.125" style="236" customWidth="1"/>
    <col min="3345" max="3346" width="3.625" style="236" customWidth="1"/>
    <col min="3347" max="3348" width="6.625" style="236" customWidth="1"/>
    <col min="3349" max="3353" width="5.625" style="236" customWidth="1"/>
    <col min="3354" max="3356" width="7.875" style="236" customWidth="1"/>
    <col min="3357" max="3358" width="8" style="236" customWidth="1"/>
    <col min="3359" max="3359" width="6.625" style="236" customWidth="1"/>
    <col min="3360" max="3361" width="3.625" style="236" customWidth="1"/>
    <col min="3362" max="3365" width="8.625" style="236" customWidth="1"/>
    <col min="3366" max="3369" width="8.125" style="236" customWidth="1"/>
    <col min="3370" max="3371" width="5.625" style="236" customWidth="1"/>
    <col min="3372" max="3373" width="8.125" style="236" customWidth="1"/>
    <col min="3374" max="3424" width="3.625" style="236" customWidth="1"/>
    <col min="3425" max="3584" width="9" style="236"/>
    <col min="3585" max="3585" width="17" style="236" customWidth="1"/>
    <col min="3586" max="3586" width="5.625" style="236" customWidth="1"/>
    <col min="3587" max="3587" width="4.625" style="236" customWidth="1"/>
    <col min="3588" max="3599" width="6.125" style="236" customWidth="1"/>
    <col min="3600" max="3600" width="7.125" style="236" customWidth="1"/>
    <col min="3601" max="3602" width="3.625" style="236" customWidth="1"/>
    <col min="3603" max="3604" width="6.625" style="236" customWidth="1"/>
    <col min="3605" max="3609" width="5.625" style="236" customWidth="1"/>
    <col min="3610" max="3612" width="7.875" style="236" customWidth="1"/>
    <col min="3613" max="3614" width="8" style="236" customWidth="1"/>
    <col min="3615" max="3615" width="6.625" style="236" customWidth="1"/>
    <col min="3616" max="3617" width="3.625" style="236" customWidth="1"/>
    <col min="3618" max="3621" width="8.625" style="236" customWidth="1"/>
    <col min="3622" max="3625" width="8.125" style="236" customWidth="1"/>
    <col min="3626" max="3627" width="5.625" style="236" customWidth="1"/>
    <col min="3628" max="3629" width="8.125" style="236" customWidth="1"/>
    <col min="3630" max="3680" width="3.625" style="236" customWidth="1"/>
    <col min="3681" max="3840" width="9" style="236"/>
    <col min="3841" max="3841" width="17" style="236" customWidth="1"/>
    <col min="3842" max="3842" width="5.625" style="236" customWidth="1"/>
    <col min="3843" max="3843" width="4.625" style="236" customWidth="1"/>
    <col min="3844" max="3855" width="6.125" style="236" customWidth="1"/>
    <col min="3856" max="3856" width="7.125" style="236" customWidth="1"/>
    <col min="3857" max="3858" width="3.625" style="236" customWidth="1"/>
    <col min="3859" max="3860" width="6.625" style="236" customWidth="1"/>
    <col min="3861" max="3865" width="5.625" style="236" customWidth="1"/>
    <col min="3866" max="3868" width="7.875" style="236" customWidth="1"/>
    <col min="3869" max="3870" width="8" style="236" customWidth="1"/>
    <col min="3871" max="3871" width="6.625" style="236" customWidth="1"/>
    <col min="3872" max="3873" width="3.625" style="236" customWidth="1"/>
    <col min="3874" max="3877" width="8.625" style="236" customWidth="1"/>
    <col min="3878" max="3881" width="8.125" style="236" customWidth="1"/>
    <col min="3882" max="3883" width="5.625" style="236" customWidth="1"/>
    <col min="3884" max="3885" width="8.125" style="236" customWidth="1"/>
    <col min="3886" max="3936" width="3.625" style="236" customWidth="1"/>
    <col min="3937" max="4096" width="9" style="236"/>
    <col min="4097" max="4097" width="17" style="236" customWidth="1"/>
    <col min="4098" max="4098" width="5.625" style="236" customWidth="1"/>
    <col min="4099" max="4099" width="4.625" style="236" customWidth="1"/>
    <col min="4100" max="4111" width="6.125" style="236" customWidth="1"/>
    <col min="4112" max="4112" width="7.125" style="236" customWidth="1"/>
    <col min="4113" max="4114" width="3.625" style="236" customWidth="1"/>
    <col min="4115" max="4116" width="6.625" style="236" customWidth="1"/>
    <col min="4117" max="4121" width="5.625" style="236" customWidth="1"/>
    <col min="4122" max="4124" width="7.875" style="236" customWidth="1"/>
    <col min="4125" max="4126" width="8" style="236" customWidth="1"/>
    <col min="4127" max="4127" width="6.625" style="236" customWidth="1"/>
    <col min="4128" max="4129" width="3.625" style="236" customWidth="1"/>
    <col min="4130" max="4133" width="8.625" style="236" customWidth="1"/>
    <col min="4134" max="4137" width="8.125" style="236" customWidth="1"/>
    <col min="4138" max="4139" width="5.625" style="236" customWidth="1"/>
    <col min="4140" max="4141" width="8.125" style="236" customWidth="1"/>
    <col min="4142" max="4192" width="3.625" style="236" customWidth="1"/>
    <col min="4193" max="4352" width="9" style="236"/>
    <col min="4353" max="4353" width="17" style="236" customWidth="1"/>
    <col min="4354" max="4354" width="5.625" style="236" customWidth="1"/>
    <col min="4355" max="4355" width="4.625" style="236" customWidth="1"/>
    <col min="4356" max="4367" width="6.125" style="236" customWidth="1"/>
    <col min="4368" max="4368" width="7.125" style="236" customWidth="1"/>
    <col min="4369" max="4370" width="3.625" style="236" customWidth="1"/>
    <col min="4371" max="4372" width="6.625" style="236" customWidth="1"/>
    <col min="4373" max="4377" width="5.625" style="236" customWidth="1"/>
    <col min="4378" max="4380" width="7.875" style="236" customWidth="1"/>
    <col min="4381" max="4382" width="8" style="236" customWidth="1"/>
    <col min="4383" max="4383" width="6.625" style="236" customWidth="1"/>
    <col min="4384" max="4385" width="3.625" style="236" customWidth="1"/>
    <col min="4386" max="4389" width="8.625" style="236" customWidth="1"/>
    <col min="4390" max="4393" width="8.125" style="236" customWidth="1"/>
    <col min="4394" max="4395" width="5.625" style="236" customWidth="1"/>
    <col min="4396" max="4397" width="8.125" style="236" customWidth="1"/>
    <col min="4398" max="4448" width="3.625" style="236" customWidth="1"/>
    <col min="4449" max="4608" width="9" style="236"/>
    <col min="4609" max="4609" width="17" style="236" customWidth="1"/>
    <col min="4610" max="4610" width="5.625" style="236" customWidth="1"/>
    <col min="4611" max="4611" width="4.625" style="236" customWidth="1"/>
    <col min="4612" max="4623" width="6.125" style="236" customWidth="1"/>
    <col min="4624" max="4624" width="7.125" style="236" customWidth="1"/>
    <col min="4625" max="4626" width="3.625" style="236" customWidth="1"/>
    <col min="4627" max="4628" width="6.625" style="236" customWidth="1"/>
    <col min="4629" max="4633" width="5.625" style="236" customWidth="1"/>
    <col min="4634" max="4636" width="7.875" style="236" customWidth="1"/>
    <col min="4637" max="4638" width="8" style="236" customWidth="1"/>
    <col min="4639" max="4639" width="6.625" style="236" customWidth="1"/>
    <col min="4640" max="4641" width="3.625" style="236" customWidth="1"/>
    <col min="4642" max="4645" width="8.625" style="236" customWidth="1"/>
    <col min="4646" max="4649" width="8.125" style="236" customWidth="1"/>
    <col min="4650" max="4651" width="5.625" style="236" customWidth="1"/>
    <col min="4652" max="4653" width="8.125" style="236" customWidth="1"/>
    <col min="4654" max="4704" width="3.625" style="236" customWidth="1"/>
    <col min="4705" max="4864" width="9" style="236"/>
    <col min="4865" max="4865" width="17" style="236" customWidth="1"/>
    <col min="4866" max="4866" width="5.625" style="236" customWidth="1"/>
    <col min="4867" max="4867" width="4.625" style="236" customWidth="1"/>
    <col min="4868" max="4879" width="6.125" style="236" customWidth="1"/>
    <col min="4880" max="4880" width="7.125" style="236" customWidth="1"/>
    <col min="4881" max="4882" width="3.625" style="236" customWidth="1"/>
    <col min="4883" max="4884" width="6.625" style="236" customWidth="1"/>
    <col min="4885" max="4889" width="5.625" style="236" customWidth="1"/>
    <col min="4890" max="4892" width="7.875" style="236" customWidth="1"/>
    <col min="4893" max="4894" width="8" style="236" customWidth="1"/>
    <col min="4895" max="4895" width="6.625" style="236" customWidth="1"/>
    <col min="4896" max="4897" width="3.625" style="236" customWidth="1"/>
    <col min="4898" max="4901" width="8.625" style="236" customWidth="1"/>
    <col min="4902" max="4905" width="8.125" style="236" customWidth="1"/>
    <col min="4906" max="4907" width="5.625" style="236" customWidth="1"/>
    <col min="4908" max="4909" width="8.125" style="236" customWidth="1"/>
    <col min="4910" max="4960" width="3.625" style="236" customWidth="1"/>
    <col min="4961" max="5120" width="9" style="236"/>
    <col min="5121" max="5121" width="17" style="236" customWidth="1"/>
    <col min="5122" max="5122" width="5.625" style="236" customWidth="1"/>
    <col min="5123" max="5123" width="4.625" style="236" customWidth="1"/>
    <col min="5124" max="5135" width="6.125" style="236" customWidth="1"/>
    <col min="5136" max="5136" width="7.125" style="236" customWidth="1"/>
    <col min="5137" max="5138" width="3.625" style="236" customWidth="1"/>
    <col min="5139" max="5140" width="6.625" style="236" customWidth="1"/>
    <col min="5141" max="5145" width="5.625" style="236" customWidth="1"/>
    <col min="5146" max="5148" width="7.875" style="236" customWidth="1"/>
    <col min="5149" max="5150" width="8" style="236" customWidth="1"/>
    <col min="5151" max="5151" width="6.625" style="236" customWidth="1"/>
    <col min="5152" max="5153" width="3.625" style="236" customWidth="1"/>
    <col min="5154" max="5157" width="8.625" style="236" customWidth="1"/>
    <col min="5158" max="5161" width="8.125" style="236" customWidth="1"/>
    <col min="5162" max="5163" width="5.625" style="236" customWidth="1"/>
    <col min="5164" max="5165" width="8.125" style="236" customWidth="1"/>
    <col min="5166" max="5216" width="3.625" style="236" customWidth="1"/>
    <col min="5217" max="5376" width="9" style="236"/>
    <col min="5377" max="5377" width="17" style="236" customWidth="1"/>
    <col min="5378" max="5378" width="5.625" style="236" customWidth="1"/>
    <col min="5379" max="5379" width="4.625" style="236" customWidth="1"/>
    <col min="5380" max="5391" width="6.125" style="236" customWidth="1"/>
    <col min="5392" max="5392" width="7.125" style="236" customWidth="1"/>
    <col min="5393" max="5394" width="3.625" style="236" customWidth="1"/>
    <col min="5395" max="5396" width="6.625" style="236" customWidth="1"/>
    <col min="5397" max="5401" width="5.625" style="236" customWidth="1"/>
    <col min="5402" max="5404" width="7.875" style="236" customWidth="1"/>
    <col min="5405" max="5406" width="8" style="236" customWidth="1"/>
    <col min="5407" max="5407" width="6.625" style="236" customWidth="1"/>
    <col min="5408" max="5409" width="3.625" style="236" customWidth="1"/>
    <col min="5410" max="5413" width="8.625" style="236" customWidth="1"/>
    <col min="5414" max="5417" width="8.125" style="236" customWidth="1"/>
    <col min="5418" max="5419" width="5.625" style="236" customWidth="1"/>
    <col min="5420" max="5421" width="8.125" style="236" customWidth="1"/>
    <col min="5422" max="5472" width="3.625" style="236" customWidth="1"/>
    <col min="5473" max="5632" width="9" style="236"/>
    <col min="5633" max="5633" width="17" style="236" customWidth="1"/>
    <col min="5634" max="5634" width="5.625" style="236" customWidth="1"/>
    <col min="5635" max="5635" width="4.625" style="236" customWidth="1"/>
    <col min="5636" max="5647" width="6.125" style="236" customWidth="1"/>
    <col min="5648" max="5648" width="7.125" style="236" customWidth="1"/>
    <col min="5649" max="5650" width="3.625" style="236" customWidth="1"/>
    <col min="5651" max="5652" width="6.625" style="236" customWidth="1"/>
    <col min="5653" max="5657" width="5.625" style="236" customWidth="1"/>
    <col min="5658" max="5660" width="7.875" style="236" customWidth="1"/>
    <col min="5661" max="5662" width="8" style="236" customWidth="1"/>
    <col min="5663" max="5663" width="6.625" style="236" customWidth="1"/>
    <col min="5664" max="5665" width="3.625" style="236" customWidth="1"/>
    <col min="5666" max="5669" width="8.625" style="236" customWidth="1"/>
    <col min="5670" max="5673" width="8.125" style="236" customWidth="1"/>
    <col min="5674" max="5675" width="5.625" style="236" customWidth="1"/>
    <col min="5676" max="5677" width="8.125" style="236" customWidth="1"/>
    <col min="5678" max="5728" width="3.625" style="236" customWidth="1"/>
    <col min="5729" max="5888" width="9" style="236"/>
    <col min="5889" max="5889" width="17" style="236" customWidth="1"/>
    <col min="5890" max="5890" width="5.625" style="236" customWidth="1"/>
    <col min="5891" max="5891" width="4.625" style="236" customWidth="1"/>
    <col min="5892" max="5903" width="6.125" style="236" customWidth="1"/>
    <col min="5904" max="5904" width="7.125" style="236" customWidth="1"/>
    <col min="5905" max="5906" width="3.625" style="236" customWidth="1"/>
    <col min="5907" max="5908" width="6.625" style="236" customWidth="1"/>
    <col min="5909" max="5913" width="5.625" style="236" customWidth="1"/>
    <col min="5914" max="5916" width="7.875" style="236" customWidth="1"/>
    <col min="5917" max="5918" width="8" style="236" customWidth="1"/>
    <col min="5919" max="5919" width="6.625" style="236" customWidth="1"/>
    <col min="5920" max="5921" width="3.625" style="236" customWidth="1"/>
    <col min="5922" max="5925" width="8.625" style="236" customWidth="1"/>
    <col min="5926" max="5929" width="8.125" style="236" customWidth="1"/>
    <col min="5930" max="5931" width="5.625" style="236" customWidth="1"/>
    <col min="5932" max="5933" width="8.125" style="236" customWidth="1"/>
    <col min="5934" max="5984" width="3.625" style="236" customWidth="1"/>
    <col min="5985" max="6144" width="9" style="236"/>
    <col min="6145" max="6145" width="17" style="236" customWidth="1"/>
    <col min="6146" max="6146" width="5.625" style="236" customWidth="1"/>
    <col min="6147" max="6147" width="4.625" style="236" customWidth="1"/>
    <col min="6148" max="6159" width="6.125" style="236" customWidth="1"/>
    <col min="6160" max="6160" width="7.125" style="236" customWidth="1"/>
    <col min="6161" max="6162" width="3.625" style="236" customWidth="1"/>
    <col min="6163" max="6164" width="6.625" style="236" customWidth="1"/>
    <col min="6165" max="6169" width="5.625" style="236" customWidth="1"/>
    <col min="6170" max="6172" width="7.875" style="236" customWidth="1"/>
    <col min="6173" max="6174" width="8" style="236" customWidth="1"/>
    <col min="6175" max="6175" width="6.625" style="236" customWidth="1"/>
    <col min="6176" max="6177" width="3.625" style="236" customWidth="1"/>
    <col min="6178" max="6181" width="8.625" style="236" customWidth="1"/>
    <col min="6182" max="6185" width="8.125" style="236" customWidth="1"/>
    <col min="6186" max="6187" width="5.625" style="236" customWidth="1"/>
    <col min="6188" max="6189" width="8.125" style="236" customWidth="1"/>
    <col min="6190" max="6240" width="3.625" style="236" customWidth="1"/>
    <col min="6241" max="6400" width="9" style="236"/>
    <col min="6401" max="6401" width="17" style="236" customWidth="1"/>
    <col min="6402" max="6402" width="5.625" style="236" customWidth="1"/>
    <col min="6403" max="6403" width="4.625" style="236" customWidth="1"/>
    <col min="6404" max="6415" width="6.125" style="236" customWidth="1"/>
    <col min="6416" max="6416" width="7.125" style="236" customWidth="1"/>
    <col min="6417" max="6418" width="3.625" style="236" customWidth="1"/>
    <col min="6419" max="6420" width="6.625" style="236" customWidth="1"/>
    <col min="6421" max="6425" width="5.625" style="236" customWidth="1"/>
    <col min="6426" max="6428" width="7.875" style="236" customWidth="1"/>
    <col min="6429" max="6430" width="8" style="236" customWidth="1"/>
    <col min="6431" max="6431" width="6.625" style="236" customWidth="1"/>
    <col min="6432" max="6433" width="3.625" style="236" customWidth="1"/>
    <col min="6434" max="6437" width="8.625" style="236" customWidth="1"/>
    <col min="6438" max="6441" width="8.125" style="236" customWidth="1"/>
    <col min="6442" max="6443" width="5.625" style="236" customWidth="1"/>
    <col min="6444" max="6445" width="8.125" style="236" customWidth="1"/>
    <col min="6446" max="6496" width="3.625" style="236" customWidth="1"/>
    <col min="6497" max="6656" width="9" style="236"/>
    <col min="6657" max="6657" width="17" style="236" customWidth="1"/>
    <col min="6658" max="6658" width="5.625" style="236" customWidth="1"/>
    <col min="6659" max="6659" width="4.625" style="236" customWidth="1"/>
    <col min="6660" max="6671" width="6.125" style="236" customWidth="1"/>
    <col min="6672" max="6672" width="7.125" style="236" customWidth="1"/>
    <col min="6673" max="6674" width="3.625" style="236" customWidth="1"/>
    <col min="6675" max="6676" width="6.625" style="236" customWidth="1"/>
    <col min="6677" max="6681" width="5.625" style="236" customWidth="1"/>
    <col min="6682" max="6684" width="7.875" style="236" customWidth="1"/>
    <col min="6685" max="6686" width="8" style="236" customWidth="1"/>
    <col min="6687" max="6687" width="6.625" style="236" customWidth="1"/>
    <col min="6688" max="6689" width="3.625" style="236" customWidth="1"/>
    <col min="6690" max="6693" width="8.625" style="236" customWidth="1"/>
    <col min="6694" max="6697" width="8.125" style="236" customWidth="1"/>
    <col min="6698" max="6699" width="5.625" style="236" customWidth="1"/>
    <col min="6700" max="6701" width="8.125" style="236" customWidth="1"/>
    <col min="6702" max="6752" width="3.625" style="236" customWidth="1"/>
    <col min="6753" max="6912" width="9" style="236"/>
    <col min="6913" max="6913" width="17" style="236" customWidth="1"/>
    <col min="6914" max="6914" width="5.625" style="236" customWidth="1"/>
    <col min="6915" max="6915" width="4.625" style="236" customWidth="1"/>
    <col min="6916" max="6927" width="6.125" style="236" customWidth="1"/>
    <col min="6928" max="6928" width="7.125" style="236" customWidth="1"/>
    <col min="6929" max="6930" width="3.625" style="236" customWidth="1"/>
    <col min="6931" max="6932" width="6.625" style="236" customWidth="1"/>
    <col min="6933" max="6937" width="5.625" style="236" customWidth="1"/>
    <col min="6938" max="6940" width="7.875" style="236" customWidth="1"/>
    <col min="6941" max="6942" width="8" style="236" customWidth="1"/>
    <col min="6943" max="6943" width="6.625" style="236" customWidth="1"/>
    <col min="6944" max="6945" width="3.625" style="236" customWidth="1"/>
    <col min="6946" max="6949" width="8.625" style="236" customWidth="1"/>
    <col min="6950" max="6953" width="8.125" style="236" customWidth="1"/>
    <col min="6954" max="6955" width="5.625" style="236" customWidth="1"/>
    <col min="6956" max="6957" width="8.125" style="236" customWidth="1"/>
    <col min="6958" max="7008" width="3.625" style="236" customWidth="1"/>
    <col min="7009" max="7168" width="9" style="236"/>
    <col min="7169" max="7169" width="17" style="236" customWidth="1"/>
    <col min="7170" max="7170" width="5.625" style="236" customWidth="1"/>
    <col min="7171" max="7171" width="4.625" style="236" customWidth="1"/>
    <col min="7172" max="7183" width="6.125" style="236" customWidth="1"/>
    <col min="7184" max="7184" width="7.125" style="236" customWidth="1"/>
    <col min="7185" max="7186" width="3.625" style="236" customWidth="1"/>
    <col min="7187" max="7188" width="6.625" style="236" customWidth="1"/>
    <col min="7189" max="7193" width="5.625" style="236" customWidth="1"/>
    <col min="7194" max="7196" width="7.875" style="236" customWidth="1"/>
    <col min="7197" max="7198" width="8" style="236" customWidth="1"/>
    <col min="7199" max="7199" width="6.625" style="236" customWidth="1"/>
    <col min="7200" max="7201" width="3.625" style="236" customWidth="1"/>
    <col min="7202" max="7205" width="8.625" style="236" customWidth="1"/>
    <col min="7206" max="7209" width="8.125" style="236" customWidth="1"/>
    <col min="7210" max="7211" width="5.625" style="236" customWidth="1"/>
    <col min="7212" max="7213" width="8.125" style="236" customWidth="1"/>
    <col min="7214" max="7264" width="3.625" style="236" customWidth="1"/>
    <col min="7265" max="7424" width="9" style="236"/>
    <col min="7425" max="7425" width="17" style="236" customWidth="1"/>
    <col min="7426" max="7426" width="5.625" style="236" customWidth="1"/>
    <col min="7427" max="7427" width="4.625" style="236" customWidth="1"/>
    <col min="7428" max="7439" width="6.125" style="236" customWidth="1"/>
    <col min="7440" max="7440" width="7.125" style="236" customWidth="1"/>
    <col min="7441" max="7442" width="3.625" style="236" customWidth="1"/>
    <col min="7443" max="7444" width="6.625" style="236" customWidth="1"/>
    <col min="7445" max="7449" width="5.625" style="236" customWidth="1"/>
    <col min="7450" max="7452" width="7.875" style="236" customWidth="1"/>
    <col min="7453" max="7454" width="8" style="236" customWidth="1"/>
    <col min="7455" max="7455" width="6.625" style="236" customWidth="1"/>
    <col min="7456" max="7457" width="3.625" style="236" customWidth="1"/>
    <col min="7458" max="7461" width="8.625" style="236" customWidth="1"/>
    <col min="7462" max="7465" width="8.125" style="236" customWidth="1"/>
    <col min="7466" max="7467" width="5.625" style="236" customWidth="1"/>
    <col min="7468" max="7469" width="8.125" style="236" customWidth="1"/>
    <col min="7470" max="7520" width="3.625" style="236" customWidth="1"/>
    <col min="7521" max="7680" width="9" style="236"/>
    <col min="7681" max="7681" width="17" style="236" customWidth="1"/>
    <col min="7682" max="7682" width="5.625" style="236" customWidth="1"/>
    <col min="7683" max="7683" width="4.625" style="236" customWidth="1"/>
    <col min="7684" max="7695" width="6.125" style="236" customWidth="1"/>
    <col min="7696" max="7696" width="7.125" style="236" customWidth="1"/>
    <col min="7697" max="7698" width="3.625" style="236" customWidth="1"/>
    <col min="7699" max="7700" width="6.625" style="236" customWidth="1"/>
    <col min="7701" max="7705" width="5.625" style="236" customWidth="1"/>
    <col min="7706" max="7708" width="7.875" style="236" customWidth="1"/>
    <col min="7709" max="7710" width="8" style="236" customWidth="1"/>
    <col min="7711" max="7711" width="6.625" style="236" customWidth="1"/>
    <col min="7712" max="7713" width="3.625" style="236" customWidth="1"/>
    <col min="7714" max="7717" width="8.625" style="236" customWidth="1"/>
    <col min="7718" max="7721" width="8.125" style="236" customWidth="1"/>
    <col min="7722" max="7723" width="5.625" style="236" customWidth="1"/>
    <col min="7724" max="7725" width="8.125" style="236" customWidth="1"/>
    <col min="7726" max="7776" width="3.625" style="236" customWidth="1"/>
    <col min="7777" max="7936" width="9" style="236"/>
    <col min="7937" max="7937" width="17" style="236" customWidth="1"/>
    <col min="7938" max="7938" width="5.625" style="236" customWidth="1"/>
    <col min="7939" max="7939" width="4.625" style="236" customWidth="1"/>
    <col min="7940" max="7951" width="6.125" style="236" customWidth="1"/>
    <col min="7952" max="7952" width="7.125" style="236" customWidth="1"/>
    <col min="7953" max="7954" width="3.625" style="236" customWidth="1"/>
    <col min="7955" max="7956" width="6.625" style="236" customWidth="1"/>
    <col min="7957" max="7961" width="5.625" style="236" customWidth="1"/>
    <col min="7962" max="7964" width="7.875" style="236" customWidth="1"/>
    <col min="7965" max="7966" width="8" style="236" customWidth="1"/>
    <col min="7967" max="7967" width="6.625" style="236" customWidth="1"/>
    <col min="7968" max="7969" width="3.625" style="236" customWidth="1"/>
    <col min="7970" max="7973" width="8.625" style="236" customWidth="1"/>
    <col min="7974" max="7977" width="8.125" style="236" customWidth="1"/>
    <col min="7978" max="7979" width="5.625" style="236" customWidth="1"/>
    <col min="7980" max="7981" width="8.125" style="236" customWidth="1"/>
    <col min="7982" max="8032" width="3.625" style="236" customWidth="1"/>
    <col min="8033" max="8192" width="9" style="236"/>
    <col min="8193" max="8193" width="17" style="236" customWidth="1"/>
    <col min="8194" max="8194" width="5.625" style="236" customWidth="1"/>
    <col min="8195" max="8195" width="4.625" style="236" customWidth="1"/>
    <col min="8196" max="8207" width="6.125" style="236" customWidth="1"/>
    <col min="8208" max="8208" width="7.125" style="236" customWidth="1"/>
    <col min="8209" max="8210" width="3.625" style="236" customWidth="1"/>
    <col min="8211" max="8212" width="6.625" style="236" customWidth="1"/>
    <col min="8213" max="8217" width="5.625" style="236" customWidth="1"/>
    <col min="8218" max="8220" width="7.875" style="236" customWidth="1"/>
    <col min="8221" max="8222" width="8" style="236" customWidth="1"/>
    <col min="8223" max="8223" width="6.625" style="236" customWidth="1"/>
    <col min="8224" max="8225" width="3.625" style="236" customWidth="1"/>
    <col min="8226" max="8229" width="8.625" style="236" customWidth="1"/>
    <col min="8230" max="8233" width="8.125" style="236" customWidth="1"/>
    <col min="8234" max="8235" width="5.625" style="236" customWidth="1"/>
    <col min="8236" max="8237" width="8.125" style="236" customWidth="1"/>
    <col min="8238" max="8288" width="3.625" style="236" customWidth="1"/>
    <col min="8289" max="8448" width="9" style="236"/>
    <col min="8449" max="8449" width="17" style="236" customWidth="1"/>
    <col min="8450" max="8450" width="5.625" style="236" customWidth="1"/>
    <col min="8451" max="8451" width="4.625" style="236" customWidth="1"/>
    <col min="8452" max="8463" width="6.125" style="236" customWidth="1"/>
    <col min="8464" max="8464" width="7.125" style="236" customWidth="1"/>
    <col min="8465" max="8466" width="3.625" style="236" customWidth="1"/>
    <col min="8467" max="8468" width="6.625" style="236" customWidth="1"/>
    <col min="8469" max="8473" width="5.625" style="236" customWidth="1"/>
    <col min="8474" max="8476" width="7.875" style="236" customWidth="1"/>
    <col min="8477" max="8478" width="8" style="236" customWidth="1"/>
    <col min="8479" max="8479" width="6.625" style="236" customWidth="1"/>
    <col min="8480" max="8481" width="3.625" style="236" customWidth="1"/>
    <col min="8482" max="8485" width="8.625" style="236" customWidth="1"/>
    <col min="8486" max="8489" width="8.125" style="236" customWidth="1"/>
    <col min="8490" max="8491" width="5.625" style="236" customWidth="1"/>
    <col min="8492" max="8493" width="8.125" style="236" customWidth="1"/>
    <col min="8494" max="8544" width="3.625" style="236" customWidth="1"/>
    <col min="8545" max="8704" width="9" style="236"/>
    <col min="8705" max="8705" width="17" style="236" customWidth="1"/>
    <col min="8706" max="8706" width="5.625" style="236" customWidth="1"/>
    <col min="8707" max="8707" width="4.625" style="236" customWidth="1"/>
    <col min="8708" max="8719" width="6.125" style="236" customWidth="1"/>
    <col min="8720" max="8720" width="7.125" style="236" customWidth="1"/>
    <col min="8721" max="8722" width="3.625" style="236" customWidth="1"/>
    <col min="8723" max="8724" width="6.625" style="236" customWidth="1"/>
    <col min="8725" max="8729" width="5.625" style="236" customWidth="1"/>
    <col min="8730" max="8732" width="7.875" style="236" customWidth="1"/>
    <col min="8733" max="8734" width="8" style="236" customWidth="1"/>
    <col min="8735" max="8735" width="6.625" style="236" customWidth="1"/>
    <col min="8736" max="8737" width="3.625" style="236" customWidth="1"/>
    <col min="8738" max="8741" width="8.625" style="236" customWidth="1"/>
    <col min="8742" max="8745" width="8.125" style="236" customWidth="1"/>
    <col min="8746" max="8747" width="5.625" style="236" customWidth="1"/>
    <col min="8748" max="8749" width="8.125" style="236" customWidth="1"/>
    <col min="8750" max="8800" width="3.625" style="236" customWidth="1"/>
    <col min="8801" max="8960" width="9" style="236"/>
    <col min="8961" max="8961" width="17" style="236" customWidth="1"/>
    <col min="8962" max="8962" width="5.625" style="236" customWidth="1"/>
    <col min="8963" max="8963" width="4.625" style="236" customWidth="1"/>
    <col min="8964" max="8975" width="6.125" style="236" customWidth="1"/>
    <col min="8976" max="8976" width="7.125" style="236" customWidth="1"/>
    <col min="8977" max="8978" width="3.625" style="236" customWidth="1"/>
    <col min="8979" max="8980" width="6.625" style="236" customWidth="1"/>
    <col min="8981" max="8985" width="5.625" style="236" customWidth="1"/>
    <col min="8986" max="8988" width="7.875" style="236" customWidth="1"/>
    <col min="8989" max="8990" width="8" style="236" customWidth="1"/>
    <col min="8991" max="8991" width="6.625" style="236" customWidth="1"/>
    <col min="8992" max="8993" width="3.625" style="236" customWidth="1"/>
    <col min="8994" max="8997" width="8.625" style="236" customWidth="1"/>
    <col min="8998" max="9001" width="8.125" style="236" customWidth="1"/>
    <col min="9002" max="9003" width="5.625" style="236" customWidth="1"/>
    <col min="9004" max="9005" width="8.125" style="236" customWidth="1"/>
    <col min="9006" max="9056" width="3.625" style="236" customWidth="1"/>
    <col min="9057" max="9216" width="9" style="236"/>
    <col min="9217" max="9217" width="17" style="236" customWidth="1"/>
    <col min="9218" max="9218" width="5.625" style="236" customWidth="1"/>
    <col min="9219" max="9219" width="4.625" style="236" customWidth="1"/>
    <col min="9220" max="9231" width="6.125" style="236" customWidth="1"/>
    <col min="9232" max="9232" width="7.125" style="236" customWidth="1"/>
    <col min="9233" max="9234" width="3.625" style="236" customWidth="1"/>
    <col min="9235" max="9236" width="6.625" style="236" customWidth="1"/>
    <col min="9237" max="9241" width="5.625" style="236" customWidth="1"/>
    <col min="9242" max="9244" width="7.875" style="236" customWidth="1"/>
    <col min="9245" max="9246" width="8" style="236" customWidth="1"/>
    <col min="9247" max="9247" width="6.625" style="236" customWidth="1"/>
    <col min="9248" max="9249" width="3.625" style="236" customWidth="1"/>
    <col min="9250" max="9253" width="8.625" style="236" customWidth="1"/>
    <col min="9254" max="9257" width="8.125" style="236" customWidth="1"/>
    <col min="9258" max="9259" width="5.625" style="236" customWidth="1"/>
    <col min="9260" max="9261" width="8.125" style="236" customWidth="1"/>
    <col min="9262" max="9312" width="3.625" style="236" customWidth="1"/>
    <col min="9313" max="9472" width="9" style="236"/>
    <col min="9473" max="9473" width="17" style="236" customWidth="1"/>
    <col min="9474" max="9474" width="5.625" style="236" customWidth="1"/>
    <col min="9475" max="9475" width="4.625" style="236" customWidth="1"/>
    <col min="9476" max="9487" width="6.125" style="236" customWidth="1"/>
    <col min="9488" max="9488" width="7.125" style="236" customWidth="1"/>
    <col min="9489" max="9490" width="3.625" style="236" customWidth="1"/>
    <col min="9491" max="9492" width="6.625" style="236" customWidth="1"/>
    <col min="9493" max="9497" width="5.625" style="236" customWidth="1"/>
    <col min="9498" max="9500" width="7.875" style="236" customWidth="1"/>
    <col min="9501" max="9502" width="8" style="236" customWidth="1"/>
    <col min="9503" max="9503" width="6.625" style="236" customWidth="1"/>
    <col min="9504" max="9505" width="3.625" style="236" customWidth="1"/>
    <col min="9506" max="9509" width="8.625" style="236" customWidth="1"/>
    <col min="9510" max="9513" width="8.125" style="236" customWidth="1"/>
    <col min="9514" max="9515" width="5.625" style="236" customWidth="1"/>
    <col min="9516" max="9517" width="8.125" style="236" customWidth="1"/>
    <col min="9518" max="9568" width="3.625" style="236" customWidth="1"/>
    <col min="9569" max="9728" width="9" style="236"/>
    <col min="9729" max="9729" width="17" style="236" customWidth="1"/>
    <col min="9730" max="9730" width="5.625" style="236" customWidth="1"/>
    <col min="9731" max="9731" width="4.625" style="236" customWidth="1"/>
    <col min="9732" max="9743" width="6.125" style="236" customWidth="1"/>
    <col min="9744" max="9744" width="7.125" style="236" customWidth="1"/>
    <col min="9745" max="9746" width="3.625" style="236" customWidth="1"/>
    <col min="9747" max="9748" width="6.625" style="236" customWidth="1"/>
    <col min="9749" max="9753" width="5.625" style="236" customWidth="1"/>
    <col min="9754" max="9756" width="7.875" style="236" customWidth="1"/>
    <col min="9757" max="9758" width="8" style="236" customWidth="1"/>
    <col min="9759" max="9759" width="6.625" style="236" customWidth="1"/>
    <col min="9760" max="9761" width="3.625" style="236" customWidth="1"/>
    <col min="9762" max="9765" width="8.625" style="236" customWidth="1"/>
    <col min="9766" max="9769" width="8.125" style="236" customWidth="1"/>
    <col min="9770" max="9771" width="5.625" style="236" customWidth="1"/>
    <col min="9772" max="9773" width="8.125" style="236" customWidth="1"/>
    <col min="9774" max="9824" width="3.625" style="236" customWidth="1"/>
    <col min="9825" max="9984" width="9" style="236"/>
    <col min="9985" max="9985" width="17" style="236" customWidth="1"/>
    <col min="9986" max="9986" width="5.625" style="236" customWidth="1"/>
    <col min="9987" max="9987" width="4.625" style="236" customWidth="1"/>
    <col min="9988" max="9999" width="6.125" style="236" customWidth="1"/>
    <col min="10000" max="10000" width="7.125" style="236" customWidth="1"/>
    <col min="10001" max="10002" width="3.625" style="236" customWidth="1"/>
    <col min="10003" max="10004" width="6.625" style="236" customWidth="1"/>
    <col min="10005" max="10009" width="5.625" style="236" customWidth="1"/>
    <col min="10010" max="10012" width="7.875" style="236" customWidth="1"/>
    <col min="10013" max="10014" width="8" style="236" customWidth="1"/>
    <col min="10015" max="10015" width="6.625" style="236" customWidth="1"/>
    <col min="10016" max="10017" width="3.625" style="236" customWidth="1"/>
    <col min="10018" max="10021" width="8.625" style="236" customWidth="1"/>
    <col min="10022" max="10025" width="8.125" style="236" customWidth="1"/>
    <col min="10026" max="10027" width="5.625" style="236" customWidth="1"/>
    <col min="10028" max="10029" width="8.125" style="236" customWidth="1"/>
    <col min="10030" max="10080" width="3.625" style="236" customWidth="1"/>
    <col min="10081" max="10240" width="9" style="236"/>
    <col min="10241" max="10241" width="17" style="236" customWidth="1"/>
    <col min="10242" max="10242" width="5.625" style="236" customWidth="1"/>
    <col min="10243" max="10243" width="4.625" style="236" customWidth="1"/>
    <col min="10244" max="10255" width="6.125" style="236" customWidth="1"/>
    <col min="10256" max="10256" width="7.125" style="236" customWidth="1"/>
    <col min="10257" max="10258" width="3.625" style="236" customWidth="1"/>
    <col min="10259" max="10260" width="6.625" style="236" customWidth="1"/>
    <col min="10261" max="10265" width="5.625" style="236" customWidth="1"/>
    <col min="10266" max="10268" width="7.875" style="236" customWidth="1"/>
    <col min="10269" max="10270" width="8" style="236" customWidth="1"/>
    <col min="10271" max="10271" width="6.625" style="236" customWidth="1"/>
    <col min="10272" max="10273" width="3.625" style="236" customWidth="1"/>
    <col min="10274" max="10277" width="8.625" style="236" customWidth="1"/>
    <col min="10278" max="10281" width="8.125" style="236" customWidth="1"/>
    <col min="10282" max="10283" width="5.625" style="236" customWidth="1"/>
    <col min="10284" max="10285" width="8.125" style="236" customWidth="1"/>
    <col min="10286" max="10336" width="3.625" style="236" customWidth="1"/>
    <col min="10337" max="10496" width="9" style="236"/>
    <col min="10497" max="10497" width="17" style="236" customWidth="1"/>
    <col min="10498" max="10498" width="5.625" style="236" customWidth="1"/>
    <col min="10499" max="10499" width="4.625" style="236" customWidth="1"/>
    <col min="10500" max="10511" width="6.125" style="236" customWidth="1"/>
    <col min="10512" max="10512" width="7.125" style="236" customWidth="1"/>
    <col min="10513" max="10514" width="3.625" style="236" customWidth="1"/>
    <col min="10515" max="10516" width="6.625" style="236" customWidth="1"/>
    <col min="10517" max="10521" width="5.625" style="236" customWidth="1"/>
    <col min="10522" max="10524" width="7.875" style="236" customWidth="1"/>
    <col min="10525" max="10526" width="8" style="236" customWidth="1"/>
    <col min="10527" max="10527" width="6.625" style="236" customWidth="1"/>
    <col min="10528" max="10529" width="3.625" style="236" customWidth="1"/>
    <col min="10530" max="10533" width="8.625" style="236" customWidth="1"/>
    <col min="10534" max="10537" width="8.125" style="236" customWidth="1"/>
    <col min="10538" max="10539" width="5.625" style="236" customWidth="1"/>
    <col min="10540" max="10541" width="8.125" style="236" customWidth="1"/>
    <col min="10542" max="10592" width="3.625" style="236" customWidth="1"/>
    <col min="10593" max="10752" width="9" style="236"/>
    <col min="10753" max="10753" width="17" style="236" customWidth="1"/>
    <col min="10754" max="10754" width="5.625" style="236" customWidth="1"/>
    <col min="10755" max="10755" width="4.625" style="236" customWidth="1"/>
    <col min="10756" max="10767" width="6.125" style="236" customWidth="1"/>
    <col min="10768" max="10768" width="7.125" style="236" customWidth="1"/>
    <col min="10769" max="10770" width="3.625" style="236" customWidth="1"/>
    <col min="10771" max="10772" width="6.625" style="236" customWidth="1"/>
    <col min="10773" max="10777" width="5.625" style="236" customWidth="1"/>
    <col min="10778" max="10780" width="7.875" style="236" customWidth="1"/>
    <col min="10781" max="10782" width="8" style="236" customWidth="1"/>
    <col min="10783" max="10783" width="6.625" style="236" customWidth="1"/>
    <col min="10784" max="10785" width="3.625" style="236" customWidth="1"/>
    <col min="10786" max="10789" width="8.625" style="236" customWidth="1"/>
    <col min="10790" max="10793" width="8.125" style="236" customWidth="1"/>
    <col min="10794" max="10795" width="5.625" style="236" customWidth="1"/>
    <col min="10796" max="10797" width="8.125" style="236" customWidth="1"/>
    <col min="10798" max="10848" width="3.625" style="236" customWidth="1"/>
    <col min="10849" max="11008" width="9" style="236"/>
    <col min="11009" max="11009" width="17" style="236" customWidth="1"/>
    <col min="11010" max="11010" width="5.625" style="236" customWidth="1"/>
    <col min="11011" max="11011" width="4.625" style="236" customWidth="1"/>
    <col min="11012" max="11023" width="6.125" style="236" customWidth="1"/>
    <col min="11024" max="11024" width="7.125" style="236" customWidth="1"/>
    <col min="11025" max="11026" width="3.625" style="236" customWidth="1"/>
    <col min="11027" max="11028" width="6.625" style="236" customWidth="1"/>
    <col min="11029" max="11033" width="5.625" style="236" customWidth="1"/>
    <col min="11034" max="11036" width="7.875" style="236" customWidth="1"/>
    <col min="11037" max="11038" width="8" style="236" customWidth="1"/>
    <col min="11039" max="11039" width="6.625" style="236" customWidth="1"/>
    <col min="11040" max="11041" width="3.625" style="236" customWidth="1"/>
    <col min="11042" max="11045" width="8.625" style="236" customWidth="1"/>
    <col min="11046" max="11049" width="8.125" style="236" customWidth="1"/>
    <col min="11050" max="11051" width="5.625" style="236" customWidth="1"/>
    <col min="11052" max="11053" width="8.125" style="236" customWidth="1"/>
    <col min="11054" max="11104" width="3.625" style="236" customWidth="1"/>
    <col min="11105" max="11264" width="9" style="236"/>
    <col min="11265" max="11265" width="17" style="236" customWidth="1"/>
    <col min="11266" max="11266" width="5.625" style="236" customWidth="1"/>
    <col min="11267" max="11267" width="4.625" style="236" customWidth="1"/>
    <col min="11268" max="11279" width="6.125" style="236" customWidth="1"/>
    <col min="11280" max="11280" width="7.125" style="236" customWidth="1"/>
    <col min="11281" max="11282" width="3.625" style="236" customWidth="1"/>
    <col min="11283" max="11284" width="6.625" style="236" customWidth="1"/>
    <col min="11285" max="11289" width="5.625" style="236" customWidth="1"/>
    <col min="11290" max="11292" width="7.875" style="236" customWidth="1"/>
    <col min="11293" max="11294" width="8" style="236" customWidth="1"/>
    <col min="11295" max="11295" width="6.625" style="236" customWidth="1"/>
    <col min="11296" max="11297" width="3.625" style="236" customWidth="1"/>
    <col min="11298" max="11301" width="8.625" style="236" customWidth="1"/>
    <col min="11302" max="11305" width="8.125" style="236" customWidth="1"/>
    <col min="11306" max="11307" width="5.625" style="236" customWidth="1"/>
    <col min="11308" max="11309" width="8.125" style="236" customWidth="1"/>
    <col min="11310" max="11360" width="3.625" style="236" customWidth="1"/>
    <col min="11361" max="11520" width="9" style="236"/>
    <col min="11521" max="11521" width="17" style="236" customWidth="1"/>
    <col min="11522" max="11522" width="5.625" style="236" customWidth="1"/>
    <col min="11523" max="11523" width="4.625" style="236" customWidth="1"/>
    <col min="11524" max="11535" width="6.125" style="236" customWidth="1"/>
    <col min="11536" max="11536" width="7.125" style="236" customWidth="1"/>
    <col min="11537" max="11538" width="3.625" style="236" customWidth="1"/>
    <col min="11539" max="11540" width="6.625" style="236" customWidth="1"/>
    <col min="11541" max="11545" width="5.625" style="236" customWidth="1"/>
    <col min="11546" max="11548" width="7.875" style="236" customWidth="1"/>
    <col min="11549" max="11550" width="8" style="236" customWidth="1"/>
    <col min="11551" max="11551" width="6.625" style="236" customWidth="1"/>
    <col min="11552" max="11553" width="3.625" style="236" customWidth="1"/>
    <col min="11554" max="11557" width="8.625" style="236" customWidth="1"/>
    <col min="11558" max="11561" width="8.125" style="236" customWidth="1"/>
    <col min="11562" max="11563" width="5.625" style="236" customWidth="1"/>
    <col min="11564" max="11565" width="8.125" style="236" customWidth="1"/>
    <col min="11566" max="11616" width="3.625" style="236" customWidth="1"/>
    <col min="11617" max="11776" width="9" style="236"/>
    <col min="11777" max="11777" width="17" style="236" customWidth="1"/>
    <col min="11778" max="11778" width="5.625" style="236" customWidth="1"/>
    <col min="11779" max="11779" width="4.625" style="236" customWidth="1"/>
    <col min="11780" max="11791" width="6.125" style="236" customWidth="1"/>
    <col min="11792" max="11792" width="7.125" style="236" customWidth="1"/>
    <col min="11793" max="11794" width="3.625" style="236" customWidth="1"/>
    <col min="11795" max="11796" width="6.625" style="236" customWidth="1"/>
    <col min="11797" max="11801" width="5.625" style="236" customWidth="1"/>
    <col min="11802" max="11804" width="7.875" style="236" customWidth="1"/>
    <col min="11805" max="11806" width="8" style="236" customWidth="1"/>
    <col min="11807" max="11807" width="6.625" style="236" customWidth="1"/>
    <col min="11808" max="11809" width="3.625" style="236" customWidth="1"/>
    <col min="11810" max="11813" width="8.625" style="236" customWidth="1"/>
    <col min="11814" max="11817" width="8.125" style="236" customWidth="1"/>
    <col min="11818" max="11819" width="5.625" style="236" customWidth="1"/>
    <col min="11820" max="11821" width="8.125" style="236" customWidth="1"/>
    <col min="11822" max="11872" width="3.625" style="236" customWidth="1"/>
    <col min="11873" max="12032" width="9" style="236"/>
    <col min="12033" max="12033" width="17" style="236" customWidth="1"/>
    <col min="12034" max="12034" width="5.625" style="236" customWidth="1"/>
    <col min="12035" max="12035" width="4.625" style="236" customWidth="1"/>
    <col min="12036" max="12047" width="6.125" style="236" customWidth="1"/>
    <col min="12048" max="12048" width="7.125" style="236" customWidth="1"/>
    <col min="12049" max="12050" width="3.625" style="236" customWidth="1"/>
    <col min="12051" max="12052" width="6.625" style="236" customWidth="1"/>
    <col min="12053" max="12057" width="5.625" style="236" customWidth="1"/>
    <col min="12058" max="12060" width="7.875" style="236" customWidth="1"/>
    <col min="12061" max="12062" width="8" style="236" customWidth="1"/>
    <col min="12063" max="12063" width="6.625" style="236" customWidth="1"/>
    <col min="12064" max="12065" width="3.625" style="236" customWidth="1"/>
    <col min="12066" max="12069" width="8.625" style="236" customWidth="1"/>
    <col min="12070" max="12073" width="8.125" style="236" customWidth="1"/>
    <col min="12074" max="12075" width="5.625" style="236" customWidth="1"/>
    <col min="12076" max="12077" width="8.125" style="236" customWidth="1"/>
    <col min="12078" max="12128" width="3.625" style="236" customWidth="1"/>
    <col min="12129" max="12288" width="9" style="236"/>
    <col min="12289" max="12289" width="17" style="236" customWidth="1"/>
    <col min="12290" max="12290" width="5.625" style="236" customWidth="1"/>
    <col min="12291" max="12291" width="4.625" style="236" customWidth="1"/>
    <col min="12292" max="12303" width="6.125" style="236" customWidth="1"/>
    <col min="12304" max="12304" width="7.125" style="236" customWidth="1"/>
    <col min="12305" max="12306" width="3.625" style="236" customWidth="1"/>
    <col min="12307" max="12308" width="6.625" style="236" customWidth="1"/>
    <col min="12309" max="12313" width="5.625" style="236" customWidth="1"/>
    <col min="12314" max="12316" width="7.875" style="236" customWidth="1"/>
    <col min="12317" max="12318" width="8" style="236" customWidth="1"/>
    <col min="12319" max="12319" width="6.625" style="236" customWidth="1"/>
    <col min="12320" max="12321" width="3.625" style="236" customWidth="1"/>
    <col min="12322" max="12325" width="8.625" style="236" customWidth="1"/>
    <col min="12326" max="12329" width="8.125" style="236" customWidth="1"/>
    <col min="12330" max="12331" width="5.625" style="236" customWidth="1"/>
    <col min="12332" max="12333" width="8.125" style="236" customWidth="1"/>
    <col min="12334" max="12384" width="3.625" style="236" customWidth="1"/>
    <col min="12385" max="12544" width="9" style="236"/>
    <col min="12545" max="12545" width="17" style="236" customWidth="1"/>
    <col min="12546" max="12546" width="5.625" style="236" customWidth="1"/>
    <col min="12547" max="12547" width="4.625" style="236" customWidth="1"/>
    <col min="12548" max="12559" width="6.125" style="236" customWidth="1"/>
    <col min="12560" max="12560" width="7.125" style="236" customWidth="1"/>
    <col min="12561" max="12562" width="3.625" style="236" customWidth="1"/>
    <col min="12563" max="12564" width="6.625" style="236" customWidth="1"/>
    <col min="12565" max="12569" width="5.625" style="236" customWidth="1"/>
    <col min="12570" max="12572" width="7.875" style="236" customWidth="1"/>
    <col min="12573" max="12574" width="8" style="236" customWidth="1"/>
    <col min="12575" max="12575" width="6.625" style="236" customWidth="1"/>
    <col min="12576" max="12577" width="3.625" style="236" customWidth="1"/>
    <col min="12578" max="12581" width="8.625" style="236" customWidth="1"/>
    <col min="12582" max="12585" width="8.125" style="236" customWidth="1"/>
    <col min="12586" max="12587" width="5.625" style="236" customWidth="1"/>
    <col min="12588" max="12589" width="8.125" style="236" customWidth="1"/>
    <col min="12590" max="12640" width="3.625" style="236" customWidth="1"/>
    <col min="12641" max="12800" width="9" style="236"/>
    <col min="12801" max="12801" width="17" style="236" customWidth="1"/>
    <col min="12802" max="12802" width="5.625" style="236" customWidth="1"/>
    <col min="12803" max="12803" width="4.625" style="236" customWidth="1"/>
    <col min="12804" max="12815" width="6.125" style="236" customWidth="1"/>
    <col min="12816" max="12816" width="7.125" style="236" customWidth="1"/>
    <col min="12817" max="12818" width="3.625" style="236" customWidth="1"/>
    <col min="12819" max="12820" width="6.625" style="236" customWidth="1"/>
    <col min="12821" max="12825" width="5.625" style="236" customWidth="1"/>
    <col min="12826" max="12828" width="7.875" style="236" customWidth="1"/>
    <col min="12829" max="12830" width="8" style="236" customWidth="1"/>
    <col min="12831" max="12831" width="6.625" style="236" customWidth="1"/>
    <col min="12832" max="12833" width="3.625" style="236" customWidth="1"/>
    <col min="12834" max="12837" width="8.625" style="236" customWidth="1"/>
    <col min="12838" max="12841" width="8.125" style="236" customWidth="1"/>
    <col min="12842" max="12843" width="5.625" style="236" customWidth="1"/>
    <col min="12844" max="12845" width="8.125" style="236" customWidth="1"/>
    <col min="12846" max="12896" width="3.625" style="236" customWidth="1"/>
    <col min="12897" max="13056" width="9" style="236"/>
    <col min="13057" max="13057" width="17" style="236" customWidth="1"/>
    <col min="13058" max="13058" width="5.625" style="236" customWidth="1"/>
    <col min="13059" max="13059" width="4.625" style="236" customWidth="1"/>
    <col min="13060" max="13071" width="6.125" style="236" customWidth="1"/>
    <col min="13072" max="13072" width="7.125" style="236" customWidth="1"/>
    <col min="13073" max="13074" width="3.625" style="236" customWidth="1"/>
    <col min="13075" max="13076" width="6.625" style="236" customWidth="1"/>
    <col min="13077" max="13081" width="5.625" style="236" customWidth="1"/>
    <col min="13082" max="13084" width="7.875" style="236" customWidth="1"/>
    <col min="13085" max="13086" width="8" style="236" customWidth="1"/>
    <col min="13087" max="13087" width="6.625" style="236" customWidth="1"/>
    <col min="13088" max="13089" width="3.625" style="236" customWidth="1"/>
    <col min="13090" max="13093" width="8.625" style="236" customWidth="1"/>
    <col min="13094" max="13097" width="8.125" style="236" customWidth="1"/>
    <col min="13098" max="13099" width="5.625" style="236" customWidth="1"/>
    <col min="13100" max="13101" width="8.125" style="236" customWidth="1"/>
    <col min="13102" max="13152" width="3.625" style="236" customWidth="1"/>
    <col min="13153" max="13312" width="9" style="236"/>
    <col min="13313" max="13313" width="17" style="236" customWidth="1"/>
    <col min="13314" max="13314" width="5.625" style="236" customWidth="1"/>
    <col min="13315" max="13315" width="4.625" style="236" customWidth="1"/>
    <col min="13316" max="13327" width="6.125" style="236" customWidth="1"/>
    <col min="13328" max="13328" width="7.125" style="236" customWidth="1"/>
    <col min="13329" max="13330" width="3.625" style="236" customWidth="1"/>
    <col min="13331" max="13332" width="6.625" style="236" customWidth="1"/>
    <col min="13333" max="13337" width="5.625" style="236" customWidth="1"/>
    <col min="13338" max="13340" width="7.875" style="236" customWidth="1"/>
    <col min="13341" max="13342" width="8" style="236" customWidth="1"/>
    <col min="13343" max="13343" width="6.625" style="236" customWidth="1"/>
    <col min="13344" max="13345" width="3.625" style="236" customWidth="1"/>
    <col min="13346" max="13349" width="8.625" style="236" customWidth="1"/>
    <col min="13350" max="13353" width="8.125" style="236" customWidth="1"/>
    <col min="13354" max="13355" width="5.625" style="236" customWidth="1"/>
    <col min="13356" max="13357" width="8.125" style="236" customWidth="1"/>
    <col min="13358" max="13408" width="3.625" style="236" customWidth="1"/>
    <col min="13409" max="13568" width="9" style="236"/>
    <col min="13569" max="13569" width="17" style="236" customWidth="1"/>
    <col min="13570" max="13570" width="5.625" style="236" customWidth="1"/>
    <col min="13571" max="13571" width="4.625" style="236" customWidth="1"/>
    <col min="13572" max="13583" width="6.125" style="236" customWidth="1"/>
    <col min="13584" max="13584" width="7.125" style="236" customWidth="1"/>
    <col min="13585" max="13586" width="3.625" style="236" customWidth="1"/>
    <col min="13587" max="13588" width="6.625" style="236" customWidth="1"/>
    <col min="13589" max="13593" width="5.625" style="236" customWidth="1"/>
    <col min="13594" max="13596" width="7.875" style="236" customWidth="1"/>
    <col min="13597" max="13598" width="8" style="236" customWidth="1"/>
    <col min="13599" max="13599" width="6.625" style="236" customWidth="1"/>
    <col min="13600" max="13601" width="3.625" style="236" customWidth="1"/>
    <col min="13602" max="13605" width="8.625" style="236" customWidth="1"/>
    <col min="13606" max="13609" width="8.125" style="236" customWidth="1"/>
    <col min="13610" max="13611" width="5.625" style="236" customWidth="1"/>
    <col min="13612" max="13613" width="8.125" style="236" customWidth="1"/>
    <col min="13614" max="13664" width="3.625" style="236" customWidth="1"/>
    <col min="13665" max="13824" width="9" style="236"/>
    <col min="13825" max="13825" width="17" style="236" customWidth="1"/>
    <col min="13826" max="13826" width="5.625" style="236" customWidth="1"/>
    <col min="13827" max="13827" width="4.625" style="236" customWidth="1"/>
    <col min="13828" max="13839" width="6.125" style="236" customWidth="1"/>
    <col min="13840" max="13840" width="7.125" style="236" customWidth="1"/>
    <col min="13841" max="13842" width="3.625" style="236" customWidth="1"/>
    <col min="13843" max="13844" width="6.625" style="236" customWidth="1"/>
    <col min="13845" max="13849" width="5.625" style="236" customWidth="1"/>
    <col min="13850" max="13852" width="7.875" style="236" customWidth="1"/>
    <col min="13853" max="13854" width="8" style="236" customWidth="1"/>
    <col min="13855" max="13855" width="6.625" style="236" customWidth="1"/>
    <col min="13856" max="13857" width="3.625" style="236" customWidth="1"/>
    <col min="13858" max="13861" width="8.625" style="236" customWidth="1"/>
    <col min="13862" max="13865" width="8.125" style="236" customWidth="1"/>
    <col min="13866" max="13867" width="5.625" style="236" customWidth="1"/>
    <col min="13868" max="13869" width="8.125" style="236" customWidth="1"/>
    <col min="13870" max="13920" width="3.625" style="236" customWidth="1"/>
    <col min="13921" max="14080" width="9" style="236"/>
    <col min="14081" max="14081" width="17" style="236" customWidth="1"/>
    <col min="14082" max="14082" width="5.625" style="236" customWidth="1"/>
    <col min="14083" max="14083" width="4.625" style="236" customWidth="1"/>
    <col min="14084" max="14095" width="6.125" style="236" customWidth="1"/>
    <col min="14096" max="14096" width="7.125" style="236" customWidth="1"/>
    <col min="14097" max="14098" width="3.625" style="236" customWidth="1"/>
    <col min="14099" max="14100" width="6.625" style="236" customWidth="1"/>
    <col min="14101" max="14105" width="5.625" style="236" customWidth="1"/>
    <col min="14106" max="14108" width="7.875" style="236" customWidth="1"/>
    <col min="14109" max="14110" width="8" style="236" customWidth="1"/>
    <col min="14111" max="14111" width="6.625" style="236" customWidth="1"/>
    <col min="14112" max="14113" width="3.625" style="236" customWidth="1"/>
    <col min="14114" max="14117" width="8.625" style="236" customWidth="1"/>
    <col min="14118" max="14121" width="8.125" style="236" customWidth="1"/>
    <col min="14122" max="14123" width="5.625" style="236" customWidth="1"/>
    <col min="14124" max="14125" width="8.125" style="236" customWidth="1"/>
    <col min="14126" max="14176" width="3.625" style="236" customWidth="1"/>
    <col min="14177" max="14336" width="9" style="236"/>
    <col min="14337" max="14337" width="17" style="236" customWidth="1"/>
    <col min="14338" max="14338" width="5.625" style="236" customWidth="1"/>
    <col min="14339" max="14339" width="4.625" style="236" customWidth="1"/>
    <col min="14340" max="14351" width="6.125" style="236" customWidth="1"/>
    <col min="14352" max="14352" width="7.125" style="236" customWidth="1"/>
    <col min="14353" max="14354" width="3.625" style="236" customWidth="1"/>
    <col min="14355" max="14356" width="6.625" style="236" customWidth="1"/>
    <col min="14357" max="14361" width="5.625" style="236" customWidth="1"/>
    <col min="14362" max="14364" width="7.875" style="236" customWidth="1"/>
    <col min="14365" max="14366" width="8" style="236" customWidth="1"/>
    <col min="14367" max="14367" width="6.625" style="236" customWidth="1"/>
    <col min="14368" max="14369" width="3.625" style="236" customWidth="1"/>
    <col min="14370" max="14373" width="8.625" style="236" customWidth="1"/>
    <col min="14374" max="14377" width="8.125" style="236" customWidth="1"/>
    <col min="14378" max="14379" width="5.625" style="236" customWidth="1"/>
    <col min="14380" max="14381" width="8.125" style="236" customWidth="1"/>
    <col min="14382" max="14432" width="3.625" style="236" customWidth="1"/>
    <col min="14433" max="14592" width="9" style="236"/>
    <col min="14593" max="14593" width="17" style="236" customWidth="1"/>
    <col min="14594" max="14594" width="5.625" style="236" customWidth="1"/>
    <col min="14595" max="14595" width="4.625" style="236" customWidth="1"/>
    <col min="14596" max="14607" width="6.125" style="236" customWidth="1"/>
    <col min="14608" max="14608" width="7.125" style="236" customWidth="1"/>
    <col min="14609" max="14610" width="3.625" style="236" customWidth="1"/>
    <col min="14611" max="14612" width="6.625" style="236" customWidth="1"/>
    <col min="14613" max="14617" width="5.625" style="236" customWidth="1"/>
    <col min="14618" max="14620" width="7.875" style="236" customWidth="1"/>
    <col min="14621" max="14622" width="8" style="236" customWidth="1"/>
    <col min="14623" max="14623" width="6.625" style="236" customWidth="1"/>
    <col min="14624" max="14625" width="3.625" style="236" customWidth="1"/>
    <col min="14626" max="14629" width="8.625" style="236" customWidth="1"/>
    <col min="14630" max="14633" width="8.125" style="236" customWidth="1"/>
    <col min="14634" max="14635" width="5.625" style="236" customWidth="1"/>
    <col min="14636" max="14637" width="8.125" style="236" customWidth="1"/>
    <col min="14638" max="14688" width="3.625" style="236" customWidth="1"/>
    <col min="14689" max="14848" width="9" style="236"/>
    <col min="14849" max="14849" width="17" style="236" customWidth="1"/>
    <col min="14850" max="14850" width="5.625" style="236" customWidth="1"/>
    <col min="14851" max="14851" width="4.625" style="236" customWidth="1"/>
    <col min="14852" max="14863" width="6.125" style="236" customWidth="1"/>
    <col min="14864" max="14864" width="7.125" style="236" customWidth="1"/>
    <col min="14865" max="14866" width="3.625" style="236" customWidth="1"/>
    <col min="14867" max="14868" width="6.625" style="236" customWidth="1"/>
    <col min="14869" max="14873" width="5.625" style="236" customWidth="1"/>
    <col min="14874" max="14876" width="7.875" style="236" customWidth="1"/>
    <col min="14877" max="14878" width="8" style="236" customWidth="1"/>
    <col min="14879" max="14879" width="6.625" style="236" customWidth="1"/>
    <col min="14880" max="14881" width="3.625" style="236" customWidth="1"/>
    <col min="14882" max="14885" width="8.625" style="236" customWidth="1"/>
    <col min="14886" max="14889" width="8.125" style="236" customWidth="1"/>
    <col min="14890" max="14891" width="5.625" style="236" customWidth="1"/>
    <col min="14892" max="14893" width="8.125" style="236" customWidth="1"/>
    <col min="14894" max="14944" width="3.625" style="236" customWidth="1"/>
    <col min="14945" max="15104" width="9" style="236"/>
    <col min="15105" max="15105" width="17" style="236" customWidth="1"/>
    <col min="15106" max="15106" width="5.625" style="236" customWidth="1"/>
    <col min="15107" max="15107" width="4.625" style="236" customWidth="1"/>
    <col min="15108" max="15119" width="6.125" style="236" customWidth="1"/>
    <col min="15120" max="15120" width="7.125" style="236" customWidth="1"/>
    <col min="15121" max="15122" width="3.625" style="236" customWidth="1"/>
    <col min="15123" max="15124" width="6.625" style="236" customWidth="1"/>
    <col min="15125" max="15129" width="5.625" style="236" customWidth="1"/>
    <col min="15130" max="15132" width="7.875" style="236" customWidth="1"/>
    <col min="15133" max="15134" width="8" style="236" customWidth="1"/>
    <col min="15135" max="15135" width="6.625" style="236" customWidth="1"/>
    <col min="15136" max="15137" width="3.625" style="236" customWidth="1"/>
    <col min="15138" max="15141" width="8.625" style="236" customWidth="1"/>
    <col min="15142" max="15145" width="8.125" style="236" customWidth="1"/>
    <col min="15146" max="15147" width="5.625" style="236" customWidth="1"/>
    <col min="15148" max="15149" width="8.125" style="236" customWidth="1"/>
    <col min="15150" max="15200" width="3.625" style="236" customWidth="1"/>
    <col min="15201" max="15360" width="9" style="236"/>
    <col min="15361" max="15361" width="17" style="236" customWidth="1"/>
    <col min="15362" max="15362" width="5.625" style="236" customWidth="1"/>
    <col min="15363" max="15363" width="4.625" style="236" customWidth="1"/>
    <col min="15364" max="15375" width="6.125" style="236" customWidth="1"/>
    <col min="15376" max="15376" width="7.125" style="236" customWidth="1"/>
    <col min="15377" max="15378" width="3.625" style="236" customWidth="1"/>
    <col min="15379" max="15380" width="6.625" style="236" customWidth="1"/>
    <col min="15381" max="15385" width="5.625" style="236" customWidth="1"/>
    <col min="15386" max="15388" width="7.875" style="236" customWidth="1"/>
    <col min="15389" max="15390" width="8" style="236" customWidth="1"/>
    <col min="15391" max="15391" width="6.625" style="236" customWidth="1"/>
    <col min="15392" max="15393" width="3.625" style="236" customWidth="1"/>
    <col min="15394" max="15397" width="8.625" style="236" customWidth="1"/>
    <col min="15398" max="15401" width="8.125" style="236" customWidth="1"/>
    <col min="15402" max="15403" width="5.625" style="236" customWidth="1"/>
    <col min="15404" max="15405" width="8.125" style="236" customWidth="1"/>
    <col min="15406" max="15456" width="3.625" style="236" customWidth="1"/>
    <col min="15457" max="15616" width="9" style="236"/>
    <col min="15617" max="15617" width="17" style="236" customWidth="1"/>
    <col min="15618" max="15618" width="5.625" style="236" customWidth="1"/>
    <col min="15619" max="15619" width="4.625" style="236" customWidth="1"/>
    <col min="15620" max="15631" width="6.125" style="236" customWidth="1"/>
    <col min="15632" max="15632" width="7.125" style="236" customWidth="1"/>
    <col min="15633" max="15634" width="3.625" style="236" customWidth="1"/>
    <col min="15635" max="15636" width="6.625" style="236" customWidth="1"/>
    <col min="15637" max="15641" width="5.625" style="236" customWidth="1"/>
    <col min="15642" max="15644" width="7.875" style="236" customWidth="1"/>
    <col min="15645" max="15646" width="8" style="236" customWidth="1"/>
    <col min="15647" max="15647" width="6.625" style="236" customWidth="1"/>
    <col min="15648" max="15649" width="3.625" style="236" customWidth="1"/>
    <col min="15650" max="15653" width="8.625" style="236" customWidth="1"/>
    <col min="15654" max="15657" width="8.125" style="236" customWidth="1"/>
    <col min="15658" max="15659" width="5.625" style="236" customWidth="1"/>
    <col min="15660" max="15661" width="8.125" style="236" customWidth="1"/>
    <col min="15662" max="15712" width="3.625" style="236" customWidth="1"/>
    <col min="15713" max="15872" width="9" style="236"/>
    <col min="15873" max="15873" width="17" style="236" customWidth="1"/>
    <col min="15874" max="15874" width="5.625" style="236" customWidth="1"/>
    <col min="15875" max="15875" width="4.625" style="236" customWidth="1"/>
    <col min="15876" max="15887" width="6.125" style="236" customWidth="1"/>
    <col min="15888" max="15888" width="7.125" style="236" customWidth="1"/>
    <col min="15889" max="15890" width="3.625" style="236" customWidth="1"/>
    <col min="15891" max="15892" width="6.625" style="236" customWidth="1"/>
    <col min="15893" max="15897" width="5.625" style="236" customWidth="1"/>
    <col min="15898" max="15900" width="7.875" style="236" customWidth="1"/>
    <col min="15901" max="15902" width="8" style="236" customWidth="1"/>
    <col min="15903" max="15903" width="6.625" style="236" customWidth="1"/>
    <col min="15904" max="15905" width="3.625" style="236" customWidth="1"/>
    <col min="15906" max="15909" width="8.625" style="236" customWidth="1"/>
    <col min="15910" max="15913" width="8.125" style="236" customWidth="1"/>
    <col min="15914" max="15915" width="5.625" style="236" customWidth="1"/>
    <col min="15916" max="15917" width="8.125" style="236" customWidth="1"/>
    <col min="15918" max="15968" width="3.625" style="236" customWidth="1"/>
    <col min="15969" max="16128" width="9" style="236"/>
    <col min="16129" max="16129" width="17" style="236" customWidth="1"/>
    <col min="16130" max="16130" width="5.625" style="236" customWidth="1"/>
    <col min="16131" max="16131" width="4.625" style="236" customWidth="1"/>
    <col min="16132" max="16143" width="6.125" style="236" customWidth="1"/>
    <col min="16144" max="16144" width="7.125" style="236" customWidth="1"/>
    <col min="16145" max="16146" width="3.625" style="236" customWidth="1"/>
    <col min="16147" max="16148" width="6.625" style="236" customWidth="1"/>
    <col min="16149" max="16153" width="5.625" style="236" customWidth="1"/>
    <col min="16154" max="16156" width="7.875" style="236" customWidth="1"/>
    <col min="16157" max="16158" width="8" style="236" customWidth="1"/>
    <col min="16159" max="16159" width="6.625" style="236" customWidth="1"/>
    <col min="16160" max="16161" width="3.625" style="236" customWidth="1"/>
    <col min="16162" max="16165" width="8.625" style="236" customWidth="1"/>
    <col min="16166" max="16169" width="8.125" style="236" customWidth="1"/>
    <col min="16170" max="16171" width="5.625" style="236" customWidth="1"/>
    <col min="16172" max="16173" width="8.125" style="236" customWidth="1"/>
    <col min="16174" max="16224" width="3.625" style="236" customWidth="1"/>
    <col min="16225" max="16384" width="9" style="236"/>
  </cols>
  <sheetData>
    <row r="1" spans="1:73" ht="15.75" customHeight="1">
      <c r="E1" s="776" t="s">
        <v>672</v>
      </c>
      <c r="BC1" s="241"/>
      <c r="BD1" s="241"/>
      <c r="BE1" s="241"/>
      <c r="BF1" s="241"/>
      <c r="BG1" s="241"/>
    </row>
    <row r="2" spans="1:73" ht="14.1" customHeight="1">
      <c r="A2" s="258" t="s">
        <v>470</v>
      </c>
      <c r="BC2" s="241"/>
      <c r="BD2" s="241"/>
      <c r="BE2" s="241"/>
      <c r="BF2" s="241"/>
      <c r="BG2" s="241"/>
    </row>
    <row r="3" spans="1:73" ht="14.1" customHeight="1">
      <c r="A3" s="236" t="s">
        <v>636</v>
      </c>
      <c r="B3" s="241"/>
      <c r="C3" s="241"/>
      <c r="D3" s="241"/>
      <c r="O3" s="328" t="s">
        <v>74</v>
      </c>
      <c r="P3" s="241"/>
      <c r="Q3" s="241"/>
      <c r="R3" s="241"/>
      <c r="S3" s="241"/>
      <c r="T3" s="241"/>
      <c r="U3" s="241"/>
      <c r="V3" s="241"/>
      <c r="W3" s="241"/>
      <c r="X3" s="241"/>
      <c r="Y3" s="241"/>
      <c r="Z3" s="241"/>
      <c r="BC3" s="241"/>
      <c r="BD3" s="241"/>
      <c r="BE3" s="241"/>
      <c r="BF3" s="241"/>
      <c r="BG3" s="241"/>
    </row>
    <row r="4" spans="1:73" ht="15.75" customHeight="1">
      <c r="A4" s="1610" t="s">
        <v>673</v>
      </c>
      <c r="B4" s="1610"/>
      <c r="C4" s="1611"/>
      <c r="D4" s="1639" t="s">
        <v>638</v>
      </c>
      <c r="E4" s="1639"/>
      <c r="F4" s="1639"/>
      <c r="G4" s="1639" t="s">
        <v>674</v>
      </c>
      <c r="H4" s="1639"/>
      <c r="I4" s="1639"/>
      <c r="J4" s="1639" t="s">
        <v>675</v>
      </c>
      <c r="K4" s="1639"/>
      <c r="L4" s="1639"/>
      <c r="M4" s="1639" t="s">
        <v>676</v>
      </c>
      <c r="N4" s="1639"/>
      <c r="O4" s="1734"/>
      <c r="P4" s="777"/>
    </row>
    <row r="5" spans="1:73" ht="15" customHeight="1">
      <c r="A5" s="1624"/>
      <c r="B5" s="1624"/>
      <c r="C5" s="1625"/>
      <c r="D5" s="778" t="s">
        <v>642</v>
      </c>
      <c r="E5" s="778" t="s">
        <v>183</v>
      </c>
      <c r="F5" s="778" t="s">
        <v>184</v>
      </c>
      <c r="G5" s="778" t="s">
        <v>642</v>
      </c>
      <c r="H5" s="778" t="s">
        <v>183</v>
      </c>
      <c r="I5" s="778" t="s">
        <v>184</v>
      </c>
      <c r="J5" s="778" t="s">
        <v>642</v>
      </c>
      <c r="K5" s="778" t="s">
        <v>183</v>
      </c>
      <c r="L5" s="778" t="s">
        <v>184</v>
      </c>
      <c r="M5" s="778" t="s">
        <v>642</v>
      </c>
      <c r="N5" s="778" t="s">
        <v>183</v>
      </c>
      <c r="O5" s="779" t="s">
        <v>184</v>
      </c>
      <c r="P5" s="241"/>
    </row>
    <row r="6" spans="1:73" ht="13.35" customHeight="1">
      <c r="A6" s="780" t="s">
        <v>605</v>
      </c>
      <c r="B6" s="780">
        <v>1</v>
      </c>
      <c r="C6" s="781" t="s">
        <v>45</v>
      </c>
      <c r="D6" s="782">
        <v>17.399999999999999</v>
      </c>
      <c r="E6" s="783">
        <v>17.7</v>
      </c>
      <c r="F6" s="783">
        <v>17</v>
      </c>
      <c r="G6" s="783">
        <v>137.6</v>
      </c>
      <c r="H6" s="783">
        <v>148</v>
      </c>
      <c r="I6" s="783">
        <v>123.3</v>
      </c>
      <c r="J6" s="783">
        <v>125.5</v>
      </c>
      <c r="K6" s="783">
        <v>132.4</v>
      </c>
      <c r="L6" s="783">
        <v>115.9</v>
      </c>
      <c r="M6" s="783">
        <v>12.1</v>
      </c>
      <c r="N6" s="783">
        <v>15.6</v>
      </c>
      <c r="O6" s="783">
        <v>7.4</v>
      </c>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row>
    <row r="7" spans="1:73" ht="13.35" customHeight="1">
      <c r="A7" s="784"/>
      <c r="B7" s="780">
        <v>2</v>
      </c>
      <c r="C7" s="785" t="s">
        <v>46</v>
      </c>
      <c r="D7" s="786">
        <v>17.7</v>
      </c>
      <c r="E7" s="787">
        <v>18.3</v>
      </c>
      <c r="F7" s="787">
        <v>17</v>
      </c>
      <c r="G7" s="787">
        <v>141.4</v>
      </c>
      <c r="H7" s="787">
        <v>153.80000000000001</v>
      </c>
      <c r="I7" s="787">
        <v>124.5</v>
      </c>
      <c r="J7" s="787">
        <v>129</v>
      </c>
      <c r="K7" s="787">
        <v>137.5</v>
      </c>
      <c r="L7" s="787">
        <v>117.4</v>
      </c>
      <c r="M7" s="787">
        <v>12.4</v>
      </c>
      <c r="N7" s="787">
        <v>16.3</v>
      </c>
      <c r="O7" s="787">
        <v>7.1</v>
      </c>
      <c r="P7" s="733"/>
      <c r="Q7" s="733"/>
      <c r="R7" s="733"/>
      <c r="S7" s="733"/>
      <c r="T7" s="733"/>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c r="AT7" s="733"/>
      <c r="AU7" s="733"/>
      <c r="AV7" s="733"/>
      <c r="AW7" s="733"/>
      <c r="AX7" s="733"/>
      <c r="AY7" s="733"/>
      <c r="AZ7" s="733"/>
      <c r="BA7" s="733"/>
      <c r="BB7" s="733"/>
      <c r="BC7" s="733"/>
      <c r="BD7" s="733"/>
      <c r="BE7" s="733"/>
      <c r="BF7" s="733"/>
      <c r="BG7" s="733"/>
      <c r="BH7" s="733"/>
      <c r="BI7" s="733"/>
      <c r="BJ7" s="733"/>
      <c r="BK7" s="733"/>
      <c r="BL7" s="733"/>
      <c r="BM7" s="733"/>
      <c r="BN7" s="733"/>
      <c r="BO7" s="733"/>
      <c r="BP7" s="733"/>
      <c r="BQ7" s="733"/>
      <c r="BR7" s="733"/>
      <c r="BS7" s="733"/>
      <c r="BT7" s="733"/>
      <c r="BU7" s="241"/>
    </row>
    <row r="8" spans="1:73" ht="13.35" customHeight="1">
      <c r="A8" s="788"/>
      <c r="B8" s="788">
        <v>3</v>
      </c>
      <c r="C8" s="789" t="s">
        <v>46</v>
      </c>
      <c r="D8" s="790">
        <v>18.399999999999999</v>
      </c>
      <c r="E8" s="791">
        <v>18.899999999999999</v>
      </c>
      <c r="F8" s="791">
        <v>17.600000000000001</v>
      </c>
      <c r="G8" s="791">
        <v>143.30000000000001</v>
      </c>
      <c r="H8" s="791">
        <v>155.4</v>
      </c>
      <c r="I8" s="791">
        <v>126.4</v>
      </c>
      <c r="J8" s="791">
        <v>131.1</v>
      </c>
      <c r="K8" s="791">
        <v>139.5</v>
      </c>
      <c r="L8" s="791">
        <v>119.3</v>
      </c>
      <c r="M8" s="791">
        <v>12.2</v>
      </c>
      <c r="N8" s="791">
        <v>15.9</v>
      </c>
      <c r="O8" s="791">
        <v>7.1</v>
      </c>
      <c r="P8" s="733"/>
      <c r="Q8" s="733"/>
      <c r="R8" s="733"/>
      <c r="S8" s="733"/>
      <c r="T8" s="733"/>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c r="AT8" s="733"/>
      <c r="AU8" s="733"/>
      <c r="AV8" s="733"/>
      <c r="AW8" s="733"/>
      <c r="AX8" s="733"/>
      <c r="AY8" s="733"/>
      <c r="AZ8" s="733"/>
      <c r="BA8" s="733"/>
      <c r="BB8" s="733"/>
      <c r="BC8" s="733"/>
      <c r="BD8" s="733"/>
      <c r="BE8" s="733"/>
      <c r="BF8" s="733"/>
      <c r="BG8" s="733"/>
      <c r="BH8" s="733"/>
      <c r="BI8" s="733"/>
      <c r="BJ8" s="733"/>
      <c r="BK8" s="733"/>
      <c r="BL8" s="733"/>
      <c r="BM8" s="733"/>
      <c r="BN8" s="733"/>
      <c r="BO8" s="733"/>
      <c r="BP8" s="733"/>
      <c r="BQ8" s="733"/>
      <c r="BR8" s="733"/>
      <c r="BS8" s="733"/>
      <c r="BT8" s="733"/>
      <c r="BU8" s="241"/>
    </row>
    <row r="9" spans="1:73" ht="13.35" customHeight="1">
      <c r="A9" s="788"/>
      <c r="B9" s="788"/>
      <c r="C9" s="788"/>
      <c r="D9" s="792"/>
      <c r="E9" s="793"/>
      <c r="F9" s="793"/>
      <c r="G9" s="793"/>
      <c r="H9" s="793"/>
      <c r="I9" s="793"/>
      <c r="J9" s="793"/>
      <c r="K9" s="793"/>
      <c r="L9" s="793"/>
      <c r="M9" s="793"/>
      <c r="N9" s="793"/>
      <c r="O9" s="793"/>
      <c r="P9" s="748"/>
      <c r="Q9" s="748"/>
      <c r="R9" s="748"/>
      <c r="S9" s="748"/>
      <c r="T9" s="748"/>
      <c r="U9" s="748"/>
      <c r="V9" s="748"/>
      <c r="W9" s="748"/>
      <c r="X9" s="748"/>
      <c r="Y9" s="748"/>
      <c r="Z9" s="748"/>
      <c r="AA9" s="748"/>
      <c r="AB9" s="748"/>
      <c r="AC9" s="748"/>
      <c r="AD9" s="748"/>
      <c r="AE9" s="748"/>
      <c r="AF9" s="748"/>
      <c r="AG9" s="748"/>
      <c r="AH9" s="748"/>
      <c r="AI9" s="748"/>
      <c r="AJ9" s="748"/>
      <c r="AK9" s="748"/>
      <c r="AL9" s="748"/>
      <c r="AM9" s="748"/>
      <c r="AN9" s="748"/>
      <c r="AO9" s="748"/>
      <c r="AP9" s="748"/>
      <c r="AQ9" s="748"/>
      <c r="AR9" s="748"/>
      <c r="AS9" s="748"/>
      <c r="AT9" s="748"/>
      <c r="AU9" s="748"/>
      <c r="AV9" s="748"/>
      <c r="AW9" s="748"/>
      <c r="AX9" s="748"/>
      <c r="AY9" s="748"/>
      <c r="AZ9" s="748"/>
      <c r="BA9" s="748"/>
      <c r="BB9" s="748"/>
      <c r="BC9" s="748"/>
      <c r="BD9" s="748"/>
      <c r="BE9" s="748"/>
      <c r="BF9" s="748"/>
      <c r="BG9" s="748"/>
      <c r="BH9" s="748"/>
      <c r="BI9" s="748"/>
      <c r="BJ9" s="748"/>
      <c r="BK9" s="748"/>
      <c r="BL9" s="748"/>
      <c r="BM9" s="748"/>
      <c r="BN9" s="748"/>
      <c r="BO9" s="748"/>
      <c r="BP9" s="748"/>
      <c r="BQ9" s="748"/>
      <c r="BR9" s="748"/>
      <c r="BS9" s="748"/>
      <c r="BT9" s="748"/>
      <c r="BU9" s="241"/>
    </row>
    <row r="10" spans="1:73" ht="13.35" customHeight="1">
      <c r="A10" s="1735" t="s">
        <v>448</v>
      </c>
      <c r="B10" s="1735"/>
      <c r="C10" s="1736"/>
      <c r="D10" s="794">
        <v>18.8</v>
      </c>
      <c r="E10" s="783">
        <v>19.100000000000001</v>
      </c>
      <c r="F10" s="783">
        <v>16.7</v>
      </c>
      <c r="G10" s="783">
        <v>160</v>
      </c>
      <c r="H10" s="783">
        <v>165.2</v>
      </c>
      <c r="I10" s="783">
        <v>125.2</v>
      </c>
      <c r="J10" s="783">
        <v>143.4</v>
      </c>
      <c r="K10" s="783">
        <v>146.30000000000001</v>
      </c>
      <c r="L10" s="783">
        <v>124</v>
      </c>
      <c r="M10" s="783">
        <v>16.600000000000001</v>
      </c>
      <c r="N10" s="783">
        <v>18.899999999999999</v>
      </c>
      <c r="O10" s="783">
        <v>1.2</v>
      </c>
      <c r="P10" s="748"/>
      <c r="Q10" s="748"/>
      <c r="R10" s="748"/>
      <c r="S10" s="748"/>
      <c r="T10" s="748"/>
      <c r="U10" s="748"/>
      <c r="V10" s="748"/>
      <c r="W10" s="748"/>
      <c r="X10" s="748"/>
      <c r="Y10" s="748"/>
      <c r="Z10" s="748"/>
      <c r="AA10" s="748"/>
      <c r="AB10" s="748"/>
      <c r="AC10" s="748"/>
      <c r="AD10" s="748"/>
      <c r="AE10" s="748"/>
      <c r="AF10" s="748"/>
      <c r="AG10" s="748"/>
      <c r="AH10" s="748"/>
      <c r="AI10" s="748"/>
      <c r="AJ10" s="748"/>
      <c r="AK10" s="748"/>
      <c r="AL10" s="748"/>
      <c r="AM10" s="748"/>
      <c r="AN10" s="748"/>
      <c r="AO10" s="748"/>
      <c r="AP10" s="748"/>
      <c r="AQ10" s="748"/>
      <c r="AR10" s="748"/>
      <c r="AS10" s="748"/>
      <c r="AT10" s="748"/>
      <c r="AU10" s="748"/>
      <c r="AV10" s="748"/>
      <c r="AW10" s="748"/>
      <c r="AX10" s="748"/>
      <c r="AY10" s="748"/>
      <c r="AZ10" s="748"/>
      <c r="BA10" s="748"/>
      <c r="BB10" s="748"/>
      <c r="BC10" s="748"/>
      <c r="BD10" s="748"/>
      <c r="BE10" s="748"/>
      <c r="BF10" s="748"/>
      <c r="BG10" s="748"/>
      <c r="BH10" s="748"/>
      <c r="BI10" s="748"/>
      <c r="BJ10" s="748"/>
      <c r="BK10" s="748"/>
      <c r="BL10" s="748"/>
      <c r="BM10" s="748"/>
      <c r="BN10" s="748"/>
      <c r="BO10" s="748"/>
      <c r="BP10" s="748"/>
      <c r="BQ10" s="748"/>
      <c r="BR10" s="748"/>
      <c r="BS10" s="748"/>
      <c r="BT10" s="748"/>
      <c r="BU10" s="241"/>
    </row>
    <row r="11" spans="1:73" ht="13.35" customHeight="1">
      <c r="A11" s="1735" t="s">
        <v>449</v>
      </c>
      <c r="B11" s="1735"/>
      <c r="C11" s="1736"/>
      <c r="D11" s="794">
        <v>18.8</v>
      </c>
      <c r="E11" s="783">
        <v>19.100000000000001</v>
      </c>
      <c r="F11" s="783">
        <v>18</v>
      </c>
      <c r="G11" s="783">
        <v>159.6</v>
      </c>
      <c r="H11" s="783">
        <v>165.2</v>
      </c>
      <c r="I11" s="783">
        <v>143.6</v>
      </c>
      <c r="J11" s="783">
        <v>144.1</v>
      </c>
      <c r="K11" s="783">
        <v>147.80000000000001</v>
      </c>
      <c r="L11" s="783">
        <v>133.6</v>
      </c>
      <c r="M11" s="783">
        <v>15.5</v>
      </c>
      <c r="N11" s="783">
        <v>17.399999999999999</v>
      </c>
      <c r="O11" s="783">
        <v>10</v>
      </c>
      <c r="P11" s="748"/>
      <c r="Q11" s="748"/>
      <c r="R11" s="748"/>
      <c r="S11" s="748"/>
      <c r="T11" s="748"/>
      <c r="U11" s="748"/>
      <c r="V11" s="748"/>
      <c r="W11" s="748"/>
      <c r="X11" s="748"/>
      <c r="Y11" s="748"/>
      <c r="Z11" s="748"/>
      <c r="AA11" s="748"/>
      <c r="AB11" s="748"/>
      <c r="AC11" s="748"/>
      <c r="AD11" s="748"/>
      <c r="AE11" s="748"/>
      <c r="AF11" s="748"/>
      <c r="AG11" s="748"/>
      <c r="AH11" s="748"/>
      <c r="AI11" s="748"/>
      <c r="AJ11" s="748"/>
      <c r="AK11" s="748"/>
      <c r="AL11" s="748"/>
      <c r="AM11" s="748"/>
      <c r="AN11" s="748"/>
      <c r="AO11" s="748"/>
      <c r="AP11" s="748"/>
      <c r="AQ11" s="748"/>
      <c r="AR11" s="748"/>
      <c r="AS11" s="748"/>
      <c r="AT11" s="748"/>
      <c r="AU11" s="748"/>
      <c r="AV11" s="748"/>
      <c r="AW11" s="748"/>
      <c r="AX11" s="748"/>
      <c r="AY11" s="748"/>
      <c r="AZ11" s="748"/>
      <c r="BA11" s="748"/>
      <c r="BB11" s="748"/>
      <c r="BC11" s="748"/>
      <c r="BD11" s="748"/>
      <c r="BE11" s="748"/>
      <c r="BF11" s="748"/>
      <c r="BG11" s="748"/>
      <c r="BH11" s="748"/>
      <c r="BI11" s="748"/>
      <c r="BJ11" s="748"/>
      <c r="BK11" s="748"/>
      <c r="BL11" s="748"/>
      <c r="BM11" s="748"/>
      <c r="BN11" s="748"/>
      <c r="BO11" s="748"/>
      <c r="BP11" s="748"/>
      <c r="BQ11" s="748"/>
      <c r="BR11" s="748"/>
      <c r="BS11" s="748"/>
      <c r="BT11" s="748"/>
      <c r="BU11" s="241"/>
    </row>
    <row r="12" spans="1:73" ht="13.35" customHeight="1">
      <c r="A12" s="1735" t="s">
        <v>450</v>
      </c>
      <c r="B12" s="1735"/>
      <c r="C12" s="1736"/>
      <c r="D12" s="794">
        <v>18.2</v>
      </c>
      <c r="E12" s="783">
        <v>18.2</v>
      </c>
      <c r="F12" s="783">
        <v>18.3</v>
      </c>
      <c r="G12" s="783">
        <v>152.30000000000001</v>
      </c>
      <c r="H12" s="783">
        <v>155.30000000000001</v>
      </c>
      <c r="I12" s="783">
        <v>139.5</v>
      </c>
      <c r="J12" s="783">
        <v>136.5</v>
      </c>
      <c r="K12" s="783">
        <v>137.6</v>
      </c>
      <c r="L12" s="783">
        <v>132</v>
      </c>
      <c r="M12" s="783">
        <v>15.8</v>
      </c>
      <c r="N12" s="783">
        <v>17.7</v>
      </c>
      <c r="O12" s="783">
        <v>7.5</v>
      </c>
      <c r="P12" s="748"/>
      <c r="Q12" s="748"/>
      <c r="R12" s="748"/>
      <c r="S12" s="748"/>
      <c r="T12" s="748"/>
      <c r="U12" s="748"/>
      <c r="V12" s="748"/>
      <c r="W12" s="748"/>
      <c r="X12" s="748"/>
      <c r="Y12" s="748"/>
      <c r="Z12" s="748"/>
      <c r="AA12" s="748"/>
      <c r="AB12" s="748"/>
      <c r="AC12" s="748"/>
      <c r="AD12" s="748"/>
      <c r="AE12" s="748"/>
      <c r="AF12" s="748"/>
      <c r="AG12" s="748"/>
      <c r="AH12" s="748"/>
      <c r="AI12" s="748"/>
      <c r="AJ12" s="748"/>
      <c r="AK12" s="748"/>
      <c r="AL12" s="748"/>
      <c r="AM12" s="748"/>
      <c r="AN12" s="748"/>
      <c r="AO12" s="748"/>
      <c r="AP12" s="748"/>
      <c r="AQ12" s="748"/>
      <c r="AR12" s="748"/>
      <c r="AS12" s="748"/>
      <c r="AT12" s="748"/>
      <c r="AU12" s="748"/>
      <c r="AV12" s="748"/>
      <c r="AW12" s="748"/>
      <c r="AX12" s="748"/>
      <c r="AY12" s="748"/>
      <c r="AZ12" s="748"/>
      <c r="BA12" s="748"/>
      <c r="BB12" s="748"/>
      <c r="BC12" s="748"/>
      <c r="BD12" s="748"/>
      <c r="BE12" s="748"/>
      <c r="BF12" s="748"/>
      <c r="BG12" s="748"/>
      <c r="BH12" s="748"/>
      <c r="BI12" s="748"/>
      <c r="BJ12" s="748"/>
      <c r="BK12" s="748"/>
      <c r="BL12" s="748"/>
      <c r="BM12" s="748"/>
      <c r="BN12" s="748"/>
      <c r="BO12" s="748"/>
      <c r="BP12" s="748"/>
      <c r="BQ12" s="748"/>
      <c r="BR12" s="748"/>
      <c r="BS12" s="748"/>
      <c r="BT12" s="748"/>
      <c r="BU12" s="241"/>
    </row>
    <row r="13" spans="1:73" ht="13.35" customHeight="1">
      <c r="A13" s="1735" t="s">
        <v>451</v>
      </c>
      <c r="B13" s="1735"/>
      <c r="C13" s="1736"/>
      <c r="D13" s="794">
        <v>19.7</v>
      </c>
      <c r="E13" s="783">
        <v>19.8</v>
      </c>
      <c r="F13" s="783">
        <v>19</v>
      </c>
      <c r="G13" s="783">
        <v>169.6</v>
      </c>
      <c r="H13" s="783">
        <v>172.8</v>
      </c>
      <c r="I13" s="783">
        <v>156.69999999999999</v>
      </c>
      <c r="J13" s="783">
        <v>156.5</v>
      </c>
      <c r="K13" s="783">
        <v>158.80000000000001</v>
      </c>
      <c r="L13" s="783">
        <v>147.19999999999999</v>
      </c>
      <c r="M13" s="783">
        <v>13.1</v>
      </c>
      <c r="N13" s="783">
        <v>14</v>
      </c>
      <c r="O13" s="783">
        <v>9.5</v>
      </c>
      <c r="P13" s="748"/>
      <c r="Q13" s="748"/>
      <c r="R13" s="748"/>
      <c r="S13" s="748"/>
      <c r="T13" s="748"/>
      <c r="U13" s="748"/>
      <c r="V13" s="748"/>
      <c r="W13" s="748"/>
      <c r="X13" s="748"/>
      <c r="Y13" s="748"/>
      <c r="Z13" s="748"/>
      <c r="AA13" s="748"/>
      <c r="AB13" s="748"/>
      <c r="AC13" s="748"/>
      <c r="AD13" s="748"/>
      <c r="AE13" s="748"/>
      <c r="AF13" s="748"/>
      <c r="AG13" s="748"/>
      <c r="AH13" s="748"/>
      <c r="AI13" s="748"/>
      <c r="AJ13" s="748"/>
      <c r="AK13" s="748"/>
      <c r="AL13" s="748"/>
      <c r="AM13" s="748"/>
      <c r="AN13" s="748"/>
      <c r="AO13" s="748"/>
      <c r="AP13" s="748"/>
      <c r="AQ13" s="748"/>
      <c r="AR13" s="748"/>
      <c r="AS13" s="748"/>
      <c r="AT13" s="748"/>
      <c r="AU13" s="748"/>
      <c r="AV13" s="748"/>
      <c r="AW13" s="748"/>
      <c r="AX13" s="748"/>
      <c r="AY13" s="748"/>
      <c r="AZ13" s="748"/>
      <c r="BA13" s="748"/>
      <c r="BB13" s="748"/>
      <c r="BC13" s="748"/>
      <c r="BD13" s="748"/>
      <c r="BE13" s="748"/>
      <c r="BF13" s="748"/>
      <c r="BG13" s="748"/>
      <c r="BH13" s="748"/>
      <c r="BI13" s="748"/>
      <c r="BJ13" s="748"/>
      <c r="BK13" s="748"/>
      <c r="BL13" s="748"/>
      <c r="BM13" s="748"/>
      <c r="BN13" s="748"/>
      <c r="BO13" s="748"/>
      <c r="BP13" s="748"/>
      <c r="BQ13" s="748"/>
      <c r="BR13" s="748"/>
      <c r="BS13" s="748"/>
      <c r="BT13" s="748"/>
      <c r="BU13" s="241"/>
    </row>
    <row r="14" spans="1:73" ht="13.35" customHeight="1">
      <c r="A14" s="1735" t="s">
        <v>452</v>
      </c>
      <c r="B14" s="1735"/>
      <c r="C14" s="1736"/>
      <c r="D14" s="794">
        <v>17.399999999999999</v>
      </c>
      <c r="E14" s="783">
        <v>18.100000000000001</v>
      </c>
      <c r="F14" s="783">
        <v>16.100000000000001</v>
      </c>
      <c r="G14" s="783">
        <v>143.19999999999999</v>
      </c>
      <c r="H14" s="783">
        <v>157.9</v>
      </c>
      <c r="I14" s="783">
        <v>116.7</v>
      </c>
      <c r="J14" s="783">
        <v>121.5</v>
      </c>
      <c r="K14" s="783">
        <v>128.6</v>
      </c>
      <c r="L14" s="783">
        <v>108.7</v>
      </c>
      <c r="M14" s="783">
        <v>21.7</v>
      </c>
      <c r="N14" s="783">
        <v>29.3</v>
      </c>
      <c r="O14" s="783">
        <v>8</v>
      </c>
      <c r="P14" s="748"/>
      <c r="Q14" s="748"/>
      <c r="R14" s="748"/>
      <c r="S14" s="748"/>
      <c r="T14" s="748"/>
      <c r="U14" s="748"/>
      <c r="V14" s="748"/>
      <c r="W14" s="748"/>
      <c r="X14" s="748"/>
      <c r="Y14" s="748"/>
      <c r="Z14" s="748"/>
      <c r="AA14" s="748"/>
      <c r="AB14" s="748"/>
      <c r="AC14" s="748"/>
      <c r="AD14" s="748"/>
      <c r="AE14" s="748"/>
      <c r="AF14" s="748"/>
      <c r="AG14" s="748"/>
      <c r="AH14" s="748"/>
      <c r="AI14" s="748"/>
      <c r="AJ14" s="748"/>
      <c r="AK14" s="748"/>
      <c r="AL14" s="748"/>
      <c r="AM14" s="748"/>
      <c r="AN14" s="748"/>
      <c r="AO14" s="748"/>
      <c r="AP14" s="748"/>
      <c r="AQ14" s="748"/>
      <c r="AR14" s="748"/>
      <c r="AS14" s="748"/>
      <c r="AT14" s="748"/>
      <c r="AU14" s="748"/>
      <c r="AV14" s="748"/>
      <c r="AW14" s="748"/>
      <c r="AX14" s="748"/>
      <c r="AY14" s="748"/>
      <c r="AZ14" s="748"/>
      <c r="BA14" s="748"/>
      <c r="BB14" s="748"/>
      <c r="BC14" s="748"/>
      <c r="BD14" s="748"/>
      <c r="BE14" s="748"/>
      <c r="BF14" s="748"/>
      <c r="BG14" s="748"/>
      <c r="BH14" s="748"/>
      <c r="BI14" s="748"/>
      <c r="BJ14" s="748"/>
      <c r="BK14" s="748"/>
      <c r="BL14" s="748"/>
      <c r="BM14" s="748"/>
      <c r="BN14" s="748"/>
      <c r="BO14" s="748"/>
      <c r="BP14" s="748"/>
      <c r="BQ14" s="748"/>
      <c r="BR14" s="748"/>
      <c r="BS14" s="748"/>
      <c r="BT14" s="748"/>
      <c r="BU14" s="241"/>
    </row>
    <row r="15" spans="1:73" ht="13.35" customHeight="1">
      <c r="A15" s="1735" t="s">
        <v>453</v>
      </c>
      <c r="B15" s="1735"/>
      <c r="C15" s="1736"/>
      <c r="D15" s="794">
        <v>17.3</v>
      </c>
      <c r="E15" s="783">
        <v>18</v>
      </c>
      <c r="F15" s="783">
        <v>16.7</v>
      </c>
      <c r="G15" s="783">
        <v>122.3</v>
      </c>
      <c r="H15" s="783">
        <v>140.69999999999999</v>
      </c>
      <c r="I15" s="783">
        <v>109</v>
      </c>
      <c r="J15" s="783">
        <v>115.1</v>
      </c>
      <c r="K15" s="783">
        <v>130.30000000000001</v>
      </c>
      <c r="L15" s="783">
        <v>104.1</v>
      </c>
      <c r="M15" s="783">
        <v>7.2</v>
      </c>
      <c r="N15" s="783">
        <v>10.4</v>
      </c>
      <c r="O15" s="783">
        <v>4.9000000000000004</v>
      </c>
      <c r="P15" s="748"/>
      <c r="Q15" s="748"/>
      <c r="R15" s="748"/>
      <c r="S15" s="748"/>
      <c r="T15" s="748"/>
      <c r="U15" s="748"/>
      <c r="V15" s="748"/>
      <c r="W15" s="748"/>
      <c r="X15" s="748"/>
      <c r="Y15" s="748"/>
      <c r="Z15" s="748"/>
      <c r="AA15" s="748"/>
      <c r="AB15" s="748"/>
      <c r="AC15" s="748"/>
      <c r="AD15" s="748"/>
      <c r="AE15" s="748"/>
      <c r="AF15" s="748"/>
      <c r="AG15" s="748"/>
      <c r="AH15" s="748"/>
      <c r="AI15" s="748"/>
      <c r="AJ15" s="748"/>
      <c r="AK15" s="748"/>
      <c r="AL15" s="748"/>
      <c r="AM15" s="748"/>
      <c r="AN15" s="748"/>
      <c r="AO15" s="748"/>
      <c r="AP15" s="748"/>
      <c r="AQ15" s="748"/>
      <c r="AR15" s="748"/>
      <c r="AS15" s="748"/>
      <c r="AT15" s="748"/>
      <c r="AU15" s="748"/>
      <c r="AV15" s="748"/>
      <c r="AW15" s="748"/>
      <c r="AX15" s="748"/>
      <c r="AY15" s="748"/>
      <c r="AZ15" s="748"/>
      <c r="BA15" s="748"/>
      <c r="BB15" s="748"/>
      <c r="BC15" s="748"/>
      <c r="BD15" s="748"/>
      <c r="BE15" s="748"/>
      <c r="BF15" s="748"/>
      <c r="BG15" s="748"/>
      <c r="BH15" s="748"/>
      <c r="BI15" s="748"/>
      <c r="BJ15" s="748"/>
      <c r="BK15" s="748"/>
      <c r="BL15" s="748"/>
      <c r="BM15" s="748"/>
      <c r="BN15" s="748"/>
      <c r="BO15" s="748"/>
      <c r="BP15" s="748"/>
      <c r="BQ15" s="748"/>
      <c r="BR15" s="748"/>
      <c r="BS15" s="748"/>
      <c r="BT15" s="748"/>
      <c r="BU15" s="241"/>
    </row>
    <row r="16" spans="1:73" ht="13.35" customHeight="1">
      <c r="A16" s="1735" t="s">
        <v>454</v>
      </c>
      <c r="B16" s="1735"/>
      <c r="C16" s="1736"/>
      <c r="D16" s="794">
        <v>19.600000000000001</v>
      </c>
      <c r="E16" s="783">
        <v>20.3</v>
      </c>
      <c r="F16" s="783">
        <v>19.100000000000001</v>
      </c>
      <c r="G16" s="783">
        <v>160.80000000000001</v>
      </c>
      <c r="H16" s="783">
        <v>188.7</v>
      </c>
      <c r="I16" s="783">
        <v>143.1</v>
      </c>
      <c r="J16" s="783">
        <v>141.4</v>
      </c>
      <c r="K16" s="783">
        <v>152.4</v>
      </c>
      <c r="L16" s="783">
        <v>134.4</v>
      </c>
      <c r="M16" s="783">
        <v>19.399999999999999</v>
      </c>
      <c r="N16" s="783">
        <v>36.299999999999997</v>
      </c>
      <c r="O16" s="783">
        <v>8.6999999999999993</v>
      </c>
      <c r="P16" s="748"/>
      <c r="Q16" s="748"/>
      <c r="R16" s="748"/>
      <c r="S16" s="748"/>
      <c r="T16" s="748"/>
      <c r="U16" s="748"/>
      <c r="V16" s="748"/>
      <c r="W16" s="748"/>
      <c r="X16" s="748"/>
      <c r="Y16" s="748"/>
      <c r="Z16" s="748"/>
      <c r="AA16" s="748"/>
      <c r="AB16" s="748"/>
      <c r="AC16" s="748"/>
      <c r="AD16" s="748"/>
      <c r="AE16" s="748"/>
      <c r="AF16" s="748"/>
      <c r="AG16" s="748"/>
      <c r="AH16" s="748"/>
      <c r="AI16" s="748"/>
      <c r="AJ16" s="748"/>
      <c r="AK16" s="748"/>
      <c r="AL16" s="748"/>
      <c r="AM16" s="748"/>
      <c r="AN16" s="748"/>
      <c r="AO16" s="748"/>
      <c r="AP16" s="748"/>
      <c r="AQ16" s="748"/>
      <c r="AR16" s="748"/>
      <c r="AS16" s="748"/>
      <c r="AT16" s="748"/>
      <c r="AU16" s="748"/>
      <c r="AV16" s="748"/>
      <c r="AW16" s="748"/>
      <c r="AX16" s="748"/>
      <c r="AY16" s="748"/>
      <c r="AZ16" s="748"/>
      <c r="BA16" s="748"/>
      <c r="BB16" s="748"/>
      <c r="BC16" s="748"/>
      <c r="BD16" s="748"/>
      <c r="BE16" s="748"/>
      <c r="BF16" s="748"/>
      <c r="BG16" s="748"/>
      <c r="BH16" s="748"/>
      <c r="BI16" s="748"/>
      <c r="BJ16" s="748"/>
      <c r="BK16" s="748"/>
      <c r="BL16" s="748"/>
      <c r="BM16" s="748"/>
      <c r="BN16" s="748"/>
      <c r="BO16" s="748"/>
      <c r="BP16" s="748"/>
      <c r="BQ16" s="748"/>
      <c r="BR16" s="748"/>
      <c r="BS16" s="748"/>
      <c r="BT16" s="748"/>
      <c r="BU16" s="241"/>
    </row>
    <row r="17" spans="1:73" ht="13.35" customHeight="1">
      <c r="A17" s="1735" t="s">
        <v>455</v>
      </c>
      <c r="B17" s="1735"/>
      <c r="C17" s="1736"/>
      <c r="D17" s="794">
        <v>17.3</v>
      </c>
      <c r="E17" s="783">
        <v>18.100000000000001</v>
      </c>
      <c r="F17" s="783">
        <v>16.600000000000001</v>
      </c>
      <c r="G17" s="783">
        <v>132.4</v>
      </c>
      <c r="H17" s="783">
        <v>147.19999999999999</v>
      </c>
      <c r="I17" s="783">
        <v>118.2</v>
      </c>
      <c r="J17" s="783">
        <v>126.5</v>
      </c>
      <c r="K17" s="783">
        <v>137.80000000000001</v>
      </c>
      <c r="L17" s="783">
        <v>115.7</v>
      </c>
      <c r="M17" s="783">
        <v>5.9</v>
      </c>
      <c r="N17" s="783">
        <v>9.4</v>
      </c>
      <c r="O17" s="783">
        <v>2.5</v>
      </c>
      <c r="P17" s="748"/>
      <c r="Q17" s="748"/>
      <c r="R17" s="748"/>
      <c r="S17" s="748"/>
      <c r="T17" s="748"/>
      <c r="U17" s="748"/>
      <c r="V17" s="748"/>
      <c r="W17" s="748"/>
      <c r="X17" s="748"/>
      <c r="Y17" s="748"/>
      <c r="Z17" s="748"/>
      <c r="AA17" s="748"/>
      <c r="AB17" s="748"/>
      <c r="AC17" s="748"/>
      <c r="AD17" s="748"/>
      <c r="AE17" s="748"/>
      <c r="AF17" s="748"/>
      <c r="AG17" s="748"/>
      <c r="AH17" s="748"/>
      <c r="AI17" s="748"/>
      <c r="AJ17" s="748"/>
      <c r="AK17" s="748"/>
      <c r="AL17" s="748"/>
      <c r="AM17" s="748"/>
      <c r="AN17" s="748"/>
      <c r="AO17" s="748"/>
      <c r="AP17" s="748"/>
      <c r="AQ17" s="748"/>
      <c r="AR17" s="748"/>
      <c r="AS17" s="748"/>
      <c r="AT17" s="748"/>
      <c r="AU17" s="748"/>
      <c r="AV17" s="748"/>
      <c r="AW17" s="748"/>
      <c r="AX17" s="748"/>
      <c r="AY17" s="748"/>
      <c r="AZ17" s="748"/>
      <c r="BA17" s="748"/>
      <c r="BB17" s="748"/>
      <c r="BC17" s="748"/>
      <c r="BD17" s="748"/>
      <c r="BE17" s="748"/>
      <c r="BF17" s="748"/>
      <c r="BG17" s="748"/>
      <c r="BH17" s="748"/>
      <c r="BI17" s="748"/>
      <c r="BJ17" s="748"/>
      <c r="BK17" s="748"/>
      <c r="BL17" s="748"/>
      <c r="BM17" s="748"/>
      <c r="BN17" s="748"/>
      <c r="BO17" s="748"/>
      <c r="BP17" s="748"/>
      <c r="BQ17" s="748"/>
      <c r="BR17" s="748"/>
      <c r="BS17" s="748"/>
      <c r="BT17" s="748"/>
      <c r="BU17" s="241"/>
    </row>
    <row r="18" spans="1:73" ht="13.35" customHeight="1">
      <c r="A18" s="1735" t="s">
        <v>456</v>
      </c>
      <c r="B18" s="1735"/>
      <c r="C18" s="1736"/>
      <c r="D18" s="794">
        <v>19.7</v>
      </c>
      <c r="E18" s="783">
        <v>19.8</v>
      </c>
      <c r="F18" s="783">
        <v>19.2</v>
      </c>
      <c r="G18" s="783">
        <v>168.3</v>
      </c>
      <c r="H18" s="783">
        <v>173.8</v>
      </c>
      <c r="I18" s="783">
        <v>148.30000000000001</v>
      </c>
      <c r="J18" s="783">
        <v>152.19999999999999</v>
      </c>
      <c r="K18" s="783">
        <v>155.30000000000001</v>
      </c>
      <c r="L18" s="783">
        <v>141</v>
      </c>
      <c r="M18" s="783">
        <v>16.100000000000001</v>
      </c>
      <c r="N18" s="783">
        <v>18.5</v>
      </c>
      <c r="O18" s="783">
        <v>7.3</v>
      </c>
      <c r="P18" s="748"/>
      <c r="Q18" s="748"/>
      <c r="R18" s="748"/>
      <c r="S18" s="748"/>
      <c r="T18" s="748"/>
      <c r="U18" s="748"/>
      <c r="V18" s="748"/>
      <c r="W18" s="748"/>
      <c r="X18" s="748"/>
      <c r="Y18" s="748"/>
      <c r="Z18" s="748"/>
      <c r="AA18" s="748"/>
      <c r="AB18" s="748"/>
      <c r="AC18" s="748"/>
      <c r="AD18" s="748"/>
      <c r="AE18" s="748"/>
      <c r="AF18" s="748"/>
      <c r="AG18" s="748"/>
      <c r="AH18" s="748"/>
      <c r="AI18" s="748"/>
      <c r="AJ18" s="748"/>
      <c r="AK18" s="748"/>
      <c r="AL18" s="748"/>
      <c r="AM18" s="748"/>
      <c r="AN18" s="748"/>
      <c r="AO18" s="748"/>
      <c r="AP18" s="748"/>
      <c r="AQ18" s="748"/>
      <c r="AR18" s="748"/>
      <c r="AS18" s="748"/>
      <c r="AT18" s="748"/>
      <c r="AU18" s="748"/>
      <c r="AV18" s="748"/>
      <c r="AW18" s="748"/>
      <c r="AX18" s="748"/>
      <c r="AY18" s="748"/>
      <c r="AZ18" s="748"/>
      <c r="BA18" s="748"/>
      <c r="BB18" s="748"/>
      <c r="BC18" s="748"/>
      <c r="BD18" s="748"/>
      <c r="BE18" s="748"/>
      <c r="BF18" s="748"/>
      <c r="BG18" s="748"/>
      <c r="BH18" s="748"/>
      <c r="BI18" s="748"/>
      <c r="BJ18" s="748"/>
      <c r="BK18" s="748"/>
      <c r="BL18" s="748"/>
      <c r="BM18" s="748"/>
      <c r="BN18" s="748"/>
      <c r="BO18" s="748"/>
      <c r="BP18" s="748"/>
      <c r="BQ18" s="748"/>
      <c r="BR18" s="748"/>
      <c r="BS18" s="748"/>
      <c r="BT18" s="748"/>
      <c r="BU18" s="241"/>
    </row>
    <row r="19" spans="1:73" ht="13.35" customHeight="1">
      <c r="A19" s="1735" t="s">
        <v>457</v>
      </c>
      <c r="B19" s="1735"/>
      <c r="C19" s="1736"/>
      <c r="D19" s="794">
        <v>15.5</v>
      </c>
      <c r="E19" s="783">
        <v>16.399999999999999</v>
      </c>
      <c r="F19" s="783">
        <v>14.9</v>
      </c>
      <c r="G19" s="783">
        <v>107</v>
      </c>
      <c r="H19" s="783">
        <v>123.4</v>
      </c>
      <c r="I19" s="783">
        <v>94.3</v>
      </c>
      <c r="J19" s="783">
        <v>101.3</v>
      </c>
      <c r="K19" s="783">
        <v>114.8</v>
      </c>
      <c r="L19" s="783">
        <v>90.9</v>
      </c>
      <c r="M19" s="783">
        <v>5.7</v>
      </c>
      <c r="N19" s="783">
        <v>8.6</v>
      </c>
      <c r="O19" s="783">
        <v>3.4</v>
      </c>
      <c r="P19" s="748"/>
      <c r="Q19" s="748"/>
      <c r="R19" s="748"/>
      <c r="S19" s="748"/>
      <c r="T19" s="748"/>
      <c r="U19" s="748"/>
      <c r="V19" s="748"/>
      <c r="W19" s="748"/>
      <c r="X19" s="748"/>
      <c r="Y19" s="748"/>
      <c r="Z19" s="748"/>
      <c r="AA19" s="748"/>
      <c r="AB19" s="748"/>
      <c r="AC19" s="748"/>
      <c r="AD19" s="748"/>
      <c r="AE19" s="748"/>
      <c r="AF19" s="748"/>
      <c r="AG19" s="748"/>
      <c r="AH19" s="748"/>
      <c r="AI19" s="748"/>
      <c r="AJ19" s="748"/>
      <c r="AK19" s="748"/>
      <c r="AL19" s="748"/>
      <c r="AM19" s="748"/>
      <c r="AN19" s="748"/>
      <c r="AO19" s="748"/>
      <c r="AP19" s="748"/>
      <c r="AQ19" s="748"/>
      <c r="AR19" s="748"/>
      <c r="AS19" s="748"/>
      <c r="AT19" s="748"/>
      <c r="AU19" s="748"/>
      <c r="AV19" s="748"/>
      <c r="AW19" s="748"/>
      <c r="AX19" s="748"/>
      <c r="AY19" s="748"/>
      <c r="AZ19" s="748"/>
      <c r="BA19" s="748"/>
      <c r="BB19" s="748"/>
      <c r="BC19" s="748"/>
      <c r="BD19" s="748"/>
      <c r="BE19" s="748"/>
      <c r="BF19" s="748"/>
      <c r="BG19" s="748"/>
      <c r="BH19" s="748"/>
      <c r="BI19" s="748"/>
      <c r="BJ19" s="748"/>
      <c r="BK19" s="748"/>
      <c r="BL19" s="748"/>
      <c r="BM19" s="748"/>
      <c r="BN19" s="748"/>
      <c r="BO19" s="1737"/>
      <c r="BP19" s="1737"/>
      <c r="BQ19" s="1737"/>
      <c r="BR19" s="1737"/>
      <c r="BS19" s="1737"/>
      <c r="BT19" s="1737"/>
      <c r="BU19" s="241"/>
    </row>
    <row r="20" spans="1:73" ht="13.35" customHeight="1">
      <c r="A20" s="1735" t="s">
        <v>458</v>
      </c>
      <c r="B20" s="1735"/>
      <c r="C20" s="1736"/>
      <c r="D20" s="794">
        <v>15.2</v>
      </c>
      <c r="E20" s="783">
        <v>15.3</v>
      </c>
      <c r="F20" s="783">
        <v>15.2</v>
      </c>
      <c r="G20" s="783">
        <v>106.9</v>
      </c>
      <c r="H20" s="783">
        <v>115.3</v>
      </c>
      <c r="I20" s="783">
        <v>99.3</v>
      </c>
      <c r="J20" s="783">
        <v>103.6</v>
      </c>
      <c r="K20" s="783">
        <v>110.2</v>
      </c>
      <c r="L20" s="783">
        <v>97.6</v>
      </c>
      <c r="M20" s="783">
        <v>3.3</v>
      </c>
      <c r="N20" s="783">
        <v>5.0999999999999996</v>
      </c>
      <c r="O20" s="783">
        <v>1.7</v>
      </c>
      <c r="P20" s="748"/>
      <c r="Q20" s="748"/>
      <c r="R20" s="748"/>
      <c r="S20" s="748"/>
      <c r="T20" s="748"/>
      <c r="U20" s="748"/>
      <c r="V20" s="748"/>
      <c r="W20" s="748"/>
      <c r="X20" s="748"/>
      <c r="Y20" s="748"/>
      <c r="Z20" s="748"/>
      <c r="AA20" s="748"/>
      <c r="AB20" s="748"/>
      <c r="AC20" s="748"/>
      <c r="AD20" s="748"/>
      <c r="AE20" s="748"/>
      <c r="AF20" s="748"/>
      <c r="AG20" s="748"/>
      <c r="AH20" s="748"/>
      <c r="AI20" s="748"/>
      <c r="AJ20" s="748"/>
      <c r="AK20" s="748"/>
      <c r="AL20" s="748"/>
      <c r="AM20" s="748"/>
      <c r="AN20" s="748"/>
      <c r="AO20" s="748"/>
      <c r="AP20" s="748"/>
      <c r="AQ20" s="748"/>
      <c r="AR20" s="748"/>
      <c r="AS20" s="748"/>
      <c r="AT20" s="748"/>
      <c r="AU20" s="748"/>
      <c r="AV20" s="748"/>
      <c r="AW20" s="748"/>
      <c r="AX20" s="748"/>
      <c r="AY20" s="748"/>
      <c r="AZ20" s="748"/>
      <c r="BA20" s="748"/>
      <c r="BB20" s="748"/>
      <c r="BC20" s="748"/>
      <c r="BD20" s="748"/>
      <c r="BE20" s="748"/>
      <c r="BF20" s="748"/>
      <c r="BG20" s="748"/>
      <c r="BH20" s="748"/>
      <c r="BI20" s="748"/>
      <c r="BJ20" s="748"/>
      <c r="BK20" s="748"/>
      <c r="BL20" s="748"/>
      <c r="BM20" s="748"/>
      <c r="BN20" s="748"/>
      <c r="BO20" s="1737"/>
      <c r="BP20" s="1737"/>
      <c r="BQ20" s="1737"/>
      <c r="BR20" s="1737"/>
      <c r="BS20" s="1737"/>
      <c r="BT20" s="1737"/>
      <c r="BU20" s="241"/>
    </row>
    <row r="21" spans="1:73" ht="13.35" customHeight="1">
      <c r="A21" s="1735" t="s">
        <v>459</v>
      </c>
      <c r="B21" s="1735"/>
      <c r="C21" s="1736"/>
      <c r="D21" s="794">
        <v>22.2</v>
      </c>
      <c r="E21" s="783">
        <v>22.6</v>
      </c>
      <c r="F21" s="783">
        <v>21.7</v>
      </c>
      <c r="G21" s="783">
        <v>117.6</v>
      </c>
      <c r="H21" s="783">
        <v>127.2</v>
      </c>
      <c r="I21" s="783">
        <v>105.4</v>
      </c>
      <c r="J21" s="783">
        <v>110.1</v>
      </c>
      <c r="K21" s="783">
        <v>119.9</v>
      </c>
      <c r="L21" s="783">
        <v>97.7</v>
      </c>
      <c r="M21" s="783">
        <v>7.5</v>
      </c>
      <c r="N21" s="783">
        <v>7.3</v>
      </c>
      <c r="O21" s="783">
        <v>7.7</v>
      </c>
      <c r="P21" s="748"/>
      <c r="Q21" s="748"/>
      <c r="R21" s="748"/>
      <c r="S21" s="748"/>
      <c r="T21" s="748"/>
      <c r="U21" s="748"/>
      <c r="V21" s="748"/>
      <c r="W21" s="748"/>
      <c r="X21" s="748"/>
      <c r="Y21" s="748"/>
      <c r="Z21" s="748"/>
      <c r="AA21" s="748"/>
      <c r="AB21" s="748"/>
      <c r="AC21" s="748"/>
      <c r="AD21" s="748"/>
      <c r="AE21" s="748"/>
      <c r="AF21" s="748"/>
      <c r="AG21" s="748"/>
      <c r="AH21" s="748"/>
      <c r="AI21" s="748"/>
      <c r="AJ21" s="748"/>
      <c r="AK21" s="748"/>
      <c r="AL21" s="748"/>
      <c r="AM21" s="748"/>
      <c r="AN21" s="748"/>
      <c r="AO21" s="748"/>
      <c r="AP21" s="748"/>
      <c r="AQ21" s="748"/>
      <c r="AR21" s="748"/>
      <c r="AS21" s="748"/>
      <c r="AT21" s="748"/>
      <c r="AU21" s="748"/>
      <c r="AV21" s="748"/>
      <c r="AW21" s="748"/>
      <c r="AX21" s="748"/>
      <c r="AY21" s="748"/>
      <c r="AZ21" s="748"/>
      <c r="BA21" s="748"/>
      <c r="BB21" s="748"/>
      <c r="BC21" s="748"/>
      <c r="BD21" s="748"/>
      <c r="BE21" s="748"/>
      <c r="BF21" s="748"/>
      <c r="BG21" s="748"/>
      <c r="BH21" s="748"/>
      <c r="BI21" s="748"/>
      <c r="BJ21" s="748"/>
      <c r="BK21" s="748"/>
      <c r="BL21" s="748"/>
      <c r="BM21" s="748"/>
      <c r="BN21" s="748"/>
      <c r="BO21" s="1737"/>
      <c r="BP21" s="1737"/>
      <c r="BQ21" s="1737"/>
      <c r="BR21" s="1737"/>
      <c r="BS21" s="1737"/>
      <c r="BT21" s="1737"/>
      <c r="BU21" s="241"/>
    </row>
    <row r="22" spans="1:73" ht="13.35" customHeight="1">
      <c r="A22" s="1735" t="s">
        <v>460</v>
      </c>
      <c r="B22" s="1735"/>
      <c r="C22" s="1736"/>
      <c r="D22" s="794">
        <v>17.8</v>
      </c>
      <c r="E22" s="783">
        <v>17.7</v>
      </c>
      <c r="F22" s="783">
        <v>17.8</v>
      </c>
      <c r="G22" s="783">
        <v>139.4</v>
      </c>
      <c r="H22" s="783">
        <v>140.30000000000001</v>
      </c>
      <c r="I22" s="783">
        <v>138.9</v>
      </c>
      <c r="J22" s="783">
        <v>132.6</v>
      </c>
      <c r="K22" s="783">
        <v>132.4</v>
      </c>
      <c r="L22" s="783">
        <v>132.69999999999999</v>
      </c>
      <c r="M22" s="783">
        <v>6.8</v>
      </c>
      <c r="N22" s="783">
        <v>7.9</v>
      </c>
      <c r="O22" s="783">
        <v>6.2</v>
      </c>
      <c r="P22" s="748"/>
      <c r="Q22" s="748"/>
      <c r="R22" s="748"/>
      <c r="S22" s="748"/>
      <c r="T22" s="748"/>
      <c r="U22" s="748"/>
      <c r="V22" s="748"/>
      <c r="W22" s="748"/>
      <c r="X22" s="748"/>
      <c r="Y22" s="748"/>
      <c r="Z22" s="748"/>
      <c r="AA22" s="748"/>
      <c r="AB22" s="748"/>
      <c r="AC22" s="748"/>
      <c r="AD22" s="748"/>
      <c r="AE22" s="748"/>
      <c r="AF22" s="748"/>
      <c r="AG22" s="748"/>
      <c r="AH22" s="748"/>
      <c r="AI22" s="748"/>
      <c r="AJ22" s="748"/>
      <c r="AK22" s="748"/>
      <c r="AL22" s="748"/>
      <c r="AM22" s="748"/>
      <c r="AN22" s="748"/>
      <c r="AO22" s="748"/>
      <c r="AP22" s="748"/>
      <c r="AQ22" s="748"/>
      <c r="AR22" s="748"/>
      <c r="AS22" s="748"/>
      <c r="AT22" s="748"/>
      <c r="AU22" s="748"/>
      <c r="AV22" s="748"/>
      <c r="AW22" s="748"/>
      <c r="AX22" s="748"/>
      <c r="AY22" s="748"/>
      <c r="AZ22" s="748"/>
      <c r="BA22" s="748"/>
      <c r="BB22" s="748"/>
      <c r="BC22" s="748"/>
      <c r="BD22" s="748"/>
      <c r="BE22" s="748"/>
      <c r="BF22" s="748"/>
      <c r="BG22" s="748"/>
      <c r="BH22" s="748"/>
      <c r="BI22" s="748"/>
      <c r="BJ22" s="748"/>
      <c r="BK22" s="748"/>
      <c r="BL22" s="748"/>
      <c r="BM22" s="748"/>
      <c r="BN22" s="748"/>
      <c r="BO22" s="1737"/>
      <c r="BP22" s="1737"/>
      <c r="BQ22" s="1737"/>
      <c r="BR22" s="1737"/>
      <c r="BS22" s="1737"/>
      <c r="BT22" s="1737"/>
      <c r="BU22" s="241"/>
    </row>
    <row r="23" spans="1:73" ht="13.35" customHeight="1">
      <c r="A23" s="1735" t="s">
        <v>461</v>
      </c>
      <c r="B23" s="1735"/>
      <c r="C23" s="1736"/>
      <c r="D23" s="794">
        <v>19.7</v>
      </c>
      <c r="E23" s="783">
        <v>19.899999999999999</v>
      </c>
      <c r="F23" s="783">
        <v>19.100000000000001</v>
      </c>
      <c r="G23" s="783">
        <v>157.1</v>
      </c>
      <c r="H23" s="783">
        <v>164.4</v>
      </c>
      <c r="I23" s="783">
        <v>134.9</v>
      </c>
      <c r="J23" s="783">
        <v>144.4</v>
      </c>
      <c r="K23" s="783">
        <v>150.30000000000001</v>
      </c>
      <c r="L23" s="783">
        <v>126.4</v>
      </c>
      <c r="M23" s="783">
        <v>12.7</v>
      </c>
      <c r="N23" s="783">
        <v>14.1</v>
      </c>
      <c r="O23" s="783">
        <v>8.5</v>
      </c>
      <c r="P23" s="748"/>
      <c r="Q23" s="748"/>
      <c r="R23" s="748"/>
      <c r="S23" s="748"/>
      <c r="T23" s="748"/>
      <c r="U23" s="748"/>
      <c r="V23" s="748"/>
      <c r="W23" s="748"/>
      <c r="X23" s="748"/>
      <c r="Y23" s="748"/>
      <c r="Z23" s="748"/>
      <c r="AA23" s="748"/>
      <c r="AB23" s="748"/>
      <c r="AC23" s="748"/>
      <c r="AD23" s="748"/>
      <c r="AE23" s="748"/>
      <c r="AF23" s="748"/>
      <c r="AG23" s="748"/>
      <c r="AH23" s="748"/>
      <c r="AI23" s="748"/>
      <c r="AJ23" s="748"/>
      <c r="AK23" s="748"/>
      <c r="AL23" s="748"/>
      <c r="AM23" s="748"/>
      <c r="AN23" s="748"/>
      <c r="AO23" s="748"/>
      <c r="AP23" s="748"/>
      <c r="AQ23" s="748"/>
      <c r="AR23" s="748"/>
      <c r="AS23" s="748"/>
      <c r="AT23" s="748"/>
      <c r="AU23" s="748"/>
      <c r="AV23" s="748"/>
      <c r="AW23" s="748"/>
      <c r="AX23" s="748"/>
      <c r="AY23" s="748"/>
      <c r="AZ23" s="748"/>
      <c r="BA23" s="748"/>
      <c r="BB23" s="748"/>
      <c r="BC23" s="748"/>
      <c r="BD23" s="748"/>
      <c r="BE23" s="748"/>
      <c r="BF23" s="748"/>
      <c r="BG23" s="748"/>
      <c r="BH23" s="748"/>
      <c r="BI23" s="748"/>
      <c r="BJ23" s="748"/>
      <c r="BK23" s="748"/>
      <c r="BL23" s="748"/>
      <c r="BM23" s="748"/>
      <c r="BN23" s="748"/>
      <c r="BO23" s="1737"/>
      <c r="BP23" s="1737"/>
      <c r="BQ23" s="1737"/>
      <c r="BR23" s="1737"/>
      <c r="BS23" s="1737"/>
      <c r="BT23" s="1737"/>
      <c r="BU23" s="241"/>
    </row>
    <row r="24" spans="1:73" ht="13.35" customHeight="1">
      <c r="A24" s="1738" t="s">
        <v>462</v>
      </c>
      <c r="B24" s="1738"/>
      <c r="C24" s="1739"/>
      <c r="D24" s="795">
        <v>18</v>
      </c>
      <c r="E24" s="796">
        <v>18.8</v>
      </c>
      <c r="F24" s="796">
        <v>17.100000000000001</v>
      </c>
      <c r="G24" s="796">
        <v>140.69999999999999</v>
      </c>
      <c r="H24" s="796">
        <v>155.30000000000001</v>
      </c>
      <c r="I24" s="796">
        <v>124.5</v>
      </c>
      <c r="J24" s="796">
        <v>128.1</v>
      </c>
      <c r="K24" s="796">
        <v>139.4</v>
      </c>
      <c r="L24" s="796">
        <v>115.6</v>
      </c>
      <c r="M24" s="796">
        <v>12.6</v>
      </c>
      <c r="N24" s="796">
        <v>15.9</v>
      </c>
      <c r="O24" s="796">
        <v>8.9</v>
      </c>
      <c r="P24" s="748"/>
      <c r="Q24" s="748"/>
      <c r="R24" s="748"/>
      <c r="S24" s="748"/>
      <c r="T24" s="748"/>
      <c r="U24" s="748"/>
      <c r="V24" s="748"/>
      <c r="W24" s="748"/>
      <c r="X24" s="748"/>
      <c r="Y24" s="748"/>
      <c r="Z24" s="748"/>
      <c r="AA24" s="748"/>
      <c r="AB24" s="748"/>
      <c r="AC24" s="748"/>
      <c r="AD24" s="748"/>
      <c r="AE24" s="748"/>
      <c r="AF24" s="748"/>
      <c r="AG24" s="748"/>
      <c r="AH24" s="748"/>
      <c r="AI24" s="748"/>
      <c r="AJ24" s="748"/>
      <c r="AK24" s="748"/>
      <c r="AL24" s="748"/>
      <c r="AM24" s="748"/>
      <c r="AN24" s="748"/>
      <c r="AO24" s="748"/>
      <c r="AP24" s="748"/>
      <c r="AQ24" s="748"/>
      <c r="AR24" s="748"/>
      <c r="AS24" s="748"/>
      <c r="AT24" s="748"/>
      <c r="AU24" s="748"/>
      <c r="AV24" s="748"/>
      <c r="AW24" s="748"/>
      <c r="AX24" s="748"/>
      <c r="AY24" s="748"/>
      <c r="AZ24" s="748"/>
      <c r="BA24" s="748"/>
      <c r="BB24" s="748"/>
      <c r="BC24" s="748"/>
      <c r="BD24" s="748"/>
      <c r="BE24" s="748"/>
      <c r="BF24" s="748"/>
      <c r="BG24" s="748"/>
      <c r="BH24" s="748"/>
      <c r="BI24" s="748"/>
      <c r="BJ24" s="748"/>
      <c r="BK24" s="748"/>
      <c r="BL24" s="748"/>
      <c r="BM24" s="748"/>
      <c r="BN24" s="748"/>
      <c r="BO24" s="1737"/>
      <c r="BP24" s="1737"/>
      <c r="BQ24" s="1737"/>
      <c r="BR24" s="1737"/>
      <c r="BS24" s="1737"/>
      <c r="BT24" s="1737"/>
      <c r="BU24" s="241"/>
    </row>
    <row r="25" spans="1:73" ht="13.35" customHeight="1">
      <c r="A25" s="797"/>
      <c r="B25" s="797"/>
      <c r="C25" s="797"/>
      <c r="D25" s="797"/>
      <c r="E25" s="797"/>
      <c r="F25" s="797"/>
      <c r="G25" s="797"/>
      <c r="H25" s="797"/>
      <c r="I25" s="797"/>
      <c r="J25" s="797"/>
      <c r="K25" s="797"/>
      <c r="L25" s="797"/>
      <c r="M25" s="797"/>
      <c r="N25" s="797"/>
      <c r="O25" s="797"/>
    </row>
    <row r="26" spans="1:73" ht="13.35" customHeight="1">
      <c r="A26" s="797"/>
      <c r="B26" s="797"/>
      <c r="C26" s="797"/>
      <c r="D26" s="797"/>
      <c r="E26" s="797"/>
      <c r="F26" s="797"/>
      <c r="G26" s="797"/>
      <c r="H26" s="797"/>
      <c r="I26" s="797"/>
      <c r="J26" s="797"/>
      <c r="K26" s="797"/>
      <c r="L26" s="797"/>
      <c r="M26" s="797"/>
      <c r="N26" s="797"/>
      <c r="O26" s="797"/>
    </row>
    <row r="27" spans="1:73" ht="13.35" customHeight="1">
      <c r="A27" s="797"/>
      <c r="B27" s="797"/>
      <c r="C27" s="797"/>
      <c r="D27" s="797"/>
      <c r="E27" s="797"/>
      <c r="F27" s="797"/>
      <c r="G27" s="797"/>
      <c r="H27" s="797"/>
      <c r="I27" s="797"/>
      <c r="J27" s="797"/>
      <c r="K27" s="797"/>
      <c r="L27" s="797"/>
      <c r="M27" s="797"/>
      <c r="N27" s="797"/>
      <c r="O27" s="797"/>
    </row>
    <row r="28" spans="1:73" ht="15" customHeight="1">
      <c r="A28" s="54"/>
      <c r="B28" s="54"/>
      <c r="C28" s="54"/>
      <c r="D28" s="743"/>
      <c r="E28" s="743"/>
      <c r="F28" s="743"/>
      <c r="G28" s="743"/>
      <c r="H28" s="743"/>
      <c r="I28" s="743"/>
      <c r="J28" s="743"/>
      <c r="K28" s="743"/>
      <c r="L28" s="743"/>
    </row>
  </sheetData>
  <mergeCells count="26">
    <mergeCell ref="A24:C24"/>
    <mergeCell ref="BO24:BT24"/>
    <mergeCell ref="A21:C21"/>
    <mergeCell ref="BO21:BT21"/>
    <mergeCell ref="A22:C22"/>
    <mergeCell ref="BO22:BT22"/>
    <mergeCell ref="A23:C23"/>
    <mergeCell ref="BO23:BT23"/>
    <mergeCell ref="A17:C17"/>
    <mergeCell ref="A18:C18"/>
    <mergeCell ref="A19:C19"/>
    <mergeCell ref="BO19:BT19"/>
    <mergeCell ref="A20:C20"/>
    <mergeCell ref="BO20:BT20"/>
    <mergeCell ref="M4:O4"/>
    <mergeCell ref="A10:C10"/>
    <mergeCell ref="A16:C16"/>
    <mergeCell ref="A4:C5"/>
    <mergeCell ref="D4:F4"/>
    <mergeCell ref="G4:I4"/>
    <mergeCell ref="J4:L4"/>
    <mergeCell ref="A11:C11"/>
    <mergeCell ref="A12:C12"/>
    <mergeCell ref="A13:C13"/>
    <mergeCell ref="A14:C14"/>
    <mergeCell ref="A15:C15"/>
  </mergeCells>
  <phoneticPr fontId="1"/>
  <dataValidations count="2">
    <dataValidation type="whole" allowBlank="1" showInputMessage="1" showErrorMessage="1" errorTitle="入力エラー" error="入力した値に誤りがあります" sqref="D25:L28 IZ25:JH28 SV25:TD28 ACR25:ACZ28 AMN25:AMV28 AWJ25:AWR28 BGF25:BGN28 BQB25:BQJ28 BZX25:CAF28 CJT25:CKB28 CTP25:CTX28 DDL25:DDT28 DNH25:DNP28 DXD25:DXL28 EGZ25:EHH28 EQV25:ERD28 FAR25:FAZ28 FKN25:FKV28 FUJ25:FUR28 GEF25:GEN28 GOB25:GOJ28 GXX25:GYF28 HHT25:HIB28 HRP25:HRX28 IBL25:IBT28 ILH25:ILP28 IVD25:IVL28 JEZ25:JFH28 JOV25:JPD28 JYR25:JYZ28 KIN25:KIV28 KSJ25:KSR28 LCF25:LCN28 LMB25:LMJ28 LVX25:LWF28 MFT25:MGB28 MPP25:MPX28 MZL25:MZT28 NJH25:NJP28 NTD25:NTL28 OCZ25:ODH28 OMV25:OND28 OWR25:OWZ28 PGN25:PGV28 PQJ25:PQR28 QAF25:QAN28 QKB25:QKJ28 QTX25:QUF28 RDT25:REB28 RNP25:RNX28 RXL25:RXT28 SHH25:SHP28 SRD25:SRL28 TAZ25:TBH28 TKV25:TLD28 TUR25:TUZ28 UEN25:UEV28 UOJ25:UOR28 UYF25:UYN28 VIB25:VIJ28 VRX25:VSF28 WBT25:WCB28 WLP25:WLX28 WVL25:WVT28 D65561:L65564 IZ65561:JH65564 SV65561:TD65564 ACR65561:ACZ65564 AMN65561:AMV65564 AWJ65561:AWR65564 BGF65561:BGN65564 BQB65561:BQJ65564 BZX65561:CAF65564 CJT65561:CKB65564 CTP65561:CTX65564 DDL65561:DDT65564 DNH65561:DNP65564 DXD65561:DXL65564 EGZ65561:EHH65564 EQV65561:ERD65564 FAR65561:FAZ65564 FKN65561:FKV65564 FUJ65561:FUR65564 GEF65561:GEN65564 GOB65561:GOJ65564 GXX65561:GYF65564 HHT65561:HIB65564 HRP65561:HRX65564 IBL65561:IBT65564 ILH65561:ILP65564 IVD65561:IVL65564 JEZ65561:JFH65564 JOV65561:JPD65564 JYR65561:JYZ65564 KIN65561:KIV65564 KSJ65561:KSR65564 LCF65561:LCN65564 LMB65561:LMJ65564 LVX65561:LWF65564 MFT65561:MGB65564 MPP65561:MPX65564 MZL65561:MZT65564 NJH65561:NJP65564 NTD65561:NTL65564 OCZ65561:ODH65564 OMV65561:OND65564 OWR65561:OWZ65564 PGN65561:PGV65564 PQJ65561:PQR65564 QAF65561:QAN65564 QKB65561:QKJ65564 QTX65561:QUF65564 RDT65561:REB65564 RNP65561:RNX65564 RXL65561:RXT65564 SHH65561:SHP65564 SRD65561:SRL65564 TAZ65561:TBH65564 TKV65561:TLD65564 TUR65561:TUZ65564 UEN65561:UEV65564 UOJ65561:UOR65564 UYF65561:UYN65564 VIB65561:VIJ65564 VRX65561:VSF65564 WBT65561:WCB65564 WLP65561:WLX65564 WVL65561:WVT65564 D131097:L131100 IZ131097:JH131100 SV131097:TD131100 ACR131097:ACZ131100 AMN131097:AMV131100 AWJ131097:AWR131100 BGF131097:BGN131100 BQB131097:BQJ131100 BZX131097:CAF131100 CJT131097:CKB131100 CTP131097:CTX131100 DDL131097:DDT131100 DNH131097:DNP131100 DXD131097:DXL131100 EGZ131097:EHH131100 EQV131097:ERD131100 FAR131097:FAZ131100 FKN131097:FKV131100 FUJ131097:FUR131100 GEF131097:GEN131100 GOB131097:GOJ131100 GXX131097:GYF131100 HHT131097:HIB131100 HRP131097:HRX131100 IBL131097:IBT131100 ILH131097:ILP131100 IVD131097:IVL131100 JEZ131097:JFH131100 JOV131097:JPD131100 JYR131097:JYZ131100 KIN131097:KIV131100 KSJ131097:KSR131100 LCF131097:LCN131100 LMB131097:LMJ131100 LVX131097:LWF131100 MFT131097:MGB131100 MPP131097:MPX131100 MZL131097:MZT131100 NJH131097:NJP131100 NTD131097:NTL131100 OCZ131097:ODH131100 OMV131097:OND131100 OWR131097:OWZ131100 PGN131097:PGV131100 PQJ131097:PQR131100 QAF131097:QAN131100 QKB131097:QKJ131100 QTX131097:QUF131100 RDT131097:REB131100 RNP131097:RNX131100 RXL131097:RXT131100 SHH131097:SHP131100 SRD131097:SRL131100 TAZ131097:TBH131100 TKV131097:TLD131100 TUR131097:TUZ131100 UEN131097:UEV131100 UOJ131097:UOR131100 UYF131097:UYN131100 VIB131097:VIJ131100 VRX131097:VSF131100 WBT131097:WCB131100 WLP131097:WLX131100 WVL131097:WVT131100 D196633:L196636 IZ196633:JH196636 SV196633:TD196636 ACR196633:ACZ196636 AMN196633:AMV196636 AWJ196633:AWR196636 BGF196633:BGN196636 BQB196633:BQJ196636 BZX196633:CAF196636 CJT196633:CKB196636 CTP196633:CTX196636 DDL196633:DDT196636 DNH196633:DNP196636 DXD196633:DXL196636 EGZ196633:EHH196636 EQV196633:ERD196636 FAR196633:FAZ196636 FKN196633:FKV196636 FUJ196633:FUR196636 GEF196633:GEN196636 GOB196633:GOJ196636 GXX196633:GYF196636 HHT196633:HIB196636 HRP196633:HRX196636 IBL196633:IBT196636 ILH196633:ILP196636 IVD196633:IVL196636 JEZ196633:JFH196636 JOV196633:JPD196636 JYR196633:JYZ196636 KIN196633:KIV196636 KSJ196633:KSR196636 LCF196633:LCN196636 LMB196633:LMJ196636 LVX196633:LWF196636 MFT196633:MGB196636 MPP196633:MPX196636 MZL196633:MZT196636 NJH196633:NJP196636 NTD196633:NTL196636 OCZ196633:ODH196636 OMV196633:OND196636 OWR196633:OWZ196636 PGN196633:PGV196636 PQJ196633:PQR196636 QAF196633:QAN196636 QKB196633:QKJ196636 QTX196633:QUF196636 RDT196633:REB196636 RNP196633:RNX196636 RXL196633:RXT196636 SHH196633:SHP196636 SRD196633:SRL196636 TAZ196633:TBH196636 TKV196633:TLD196636 TUR196633:TUZ196636 UEN196633:UEV196636 UOJ196633:UOR196636 UYF196633:UYN196636 VIB196633:VIJ196636 VRX196633:VSF196636 WBT196633:WCB196636 WLP196633:WLX196636 WVL196633:WVT196636 D262169:L262172 IZ262169:JH262172 SV262169:TD262172 ACR262169:ACZ262172 AMN262169:AMV262172 AWJ262169:AWR262172 BGF262169:BGN262172 BQB262169:BQJ262172 BZX262169:CAF262172 CJT262169:CKB262172 CTP262169:CTX262172 DDL262169:DDT262172 DNH262169:DNP262172 DXD262169:DXL262172 EGZ262169:EHH262172 EQV262169:ERD262172 FAR262169:FAZ262172 FKN262169:FKV262172 FUJ262169:FUR262172 GEF262169:GEN262172 GOB262169:GOJ262172 GXX262169:GYF262172 HHT262169:HIB262172 HRP262169:HRX262172 IBL262169:IBT262172 ILH262169:ILP262172 IVD262169:IVL262172 JEZ262169:JFH262172 JOV262169:JPD262172 JYR262169:JYZ262172 KIN262169:KIV262172 KSJ262169:KSR262172 LCF262169:LCN262172 LMB262169:LMJ262172 LVX262169:LWF262172 MFT262169:MGB262172 MPP262169:MPX262172 MZL262169:MZT262172 NJH262169:NJP262172 NTD262169:NTL262172 OCZ262169:ODH262172 OMV262169:OND262172 OWR262169:OWZ262172 PGN262169:PGV262172 PQJ262169:PQR262172 QAF262169:QAN262172 QKB262169:QKJ262172 QTX262169:QUF262172 RDT262169:REB262172 RNP262169:RNX262172 RXL262169:RXT262172 SHH262169:SHP262172 SRD262169:SRL262172 TAZ262169:TBH262172 TKV262169:TLD262172 TUR262169:TUZ262172 UEN262169:UEV262172 UOJ262169:UOR262172 UYF262169:UYN262172 VIB262169:VIJ262172 VRX262169:VSF262172 WBT262169:WCB262172 WLP262169:WLX262172 WVL262169:WVT262172 D327705:L327708 IZ327705:JH327708 SV327705:TD327708 ACR327705:ACZ327708 AMN327705:AMV327708 AWJ327705:AWR327708 BGF327705:BGN327708 BQB327705:BQJ327708 BZX327705:CAF327708 CJT327705:CKB327708 CTP327705:CTX327708 DDL327705:DDT327708 DNH327705:DNP327708 DXD327705:DXL327708 EGZ327705:EHH327708 EQV327705:ERD327708 FAR327705:FAZ327708 FKN327705:FKV327708 FUJ327705:FUR327708 GEF327705:GEN327708 GOB327705:GOJ327708 GXX327705:GYF327708 HHT327705:HIB327708 HRP327705:HRX327708 IBL327705:IBT327708 ILH327705:ILP327708 IVD327705:IVL327708 JEZ327705:JFH327708 JOV327705:JPD327708 JYR327705:JYZ327708 KIN327705:KIV327708 KSJ327705:KSR327708 LCF327705:LCN327708 LMB327705:LMJ327708 LVX327705:LWF327708 MFT327705:MGB327708 MPP327705:MPX327708 MZL327705:MZT327708 NJH327705:NJP327708 NTD327705:NTL327708 OCZ327705:ODH327708 OMV327705:OND327708 OWR327705:OWZ327708 PGN327705:PGV327708 PQJ327705:PQR327708 QAF327705:QAN327708 QKB327705:QKJ327708 QTX327705:QUF327708 RDT327705:REB327708 RNP327705:RNX327708 RXL327705:RXT327708 SHH327705:SHP327708 SRD327705:SRL327708 TAZ327705:TBH327708 TKV327705:TLD327708 TUR327705:TUZ327708 UEN327705:UEV327708 UOJ327705:UOR327708 UYF327705:UYN327708 VIB327705:VIJ327708 VRX327705:VSF327708 WBT327705:WCB327708 WLP327705:WLX327708 WVL327705:WVT327708 D393241:L393244 IZ393241:JH393244 SV393241:TD393244 ACR393241:ACZ393244 AMN393241:AMV393244 AWJ393241:AWR393244 BGF393241:BGN393244 BQB393241:BQJ393244 BZX393241:CAF393244 CJT393241:CKB393244 CTP393241:CTX393244 DDL393241:DDT393244 DNH393241:DNP393244 DXD393241:DXL393244 EGZ393241:EHH393244 EQV393241:ERD393244 FAR393241:FAZ393244 FKN393241:FKV393244 FUJ393241:FUR393244 GEF393241:GEN393244 GOB393241:GOJ393244 GXX393241:GYF393244 HHT393241:HIB393244 HRP393241:HRX393244 IBL393241:IBT393244 ILH393241:ILP393244 IVD393241:IVL393244 JEZ393241:JFH393244 JOV393241:JPD393244 JYR393241:JYZ393244 KIN393241:KIV393244 KSJ393241:KSR393244 LCF393241:LCN393244 LMB393241:LMJ393244 LVX393241:LWF393244 MFT393241:MGB393244 MPP393241:MPX393244 MZL393241:MZT393244 NJH393241:NJP393244 NTD393241:NTL393244 OCZ393241:ODH393244 OMV393241:OND393244 OWR393241:OWZ393244 PGN393241:PGV393244 PQJ393241:PQR393244 QAF393241:QAN393244 QKB393241:QKJ393244 QTX393241:QUF393244 RDT393241:REB393244 RNP393241:RNX393244 RXL393241:RXT393244 SHH393241:SHP393244 SRD393241:SRL393244 TAZ393241:TBH393244 TKV393241:TLD393244 TUR393241:TUZ393244 UEN393241:UEV393244 UOJ393241:UOR393244 UYF393241:UYN393244 VIB393241:VIJ393244 VRX393241:VSF393244 WBT393241:WCB393244 WLP393241:WLX393244 WVL393241:WVT393244 D458777:L458780 IZ458777:JH458780 SV458777:TD458780 ACR458777:ACZ458780 AMN458777:AMV458780 AWJ458777:AWR458780 BGF458777:BGN458780 BQB458777:BQJ458780 BZX458777:CAF458780 CJT458777:CKB458780 CTP458777:CTX458780 DDL458777:DDT458780 DNH458777:DNP458780 DXD458777:DXL458780 EGZ458777:EHH458780 EQV458777:ERD458780 FAR458777:FAZ458780 FKN458777:FKV458780 FUJ458777:FUR458780 GEF458777:GEN458780 GOB458777:GOJ458780 GXX458777:GYF458780 HHT458777:HIB458780 HRP458777:HRX458780 IBL458777:IBT458780 ILH458777:ILP458780 IVD458777:IVL458780 JEZ458777:JFH458780 JOV458777:JPD458780 JYR458777:JYZ458780 KIN458777:KIV458780 KSJ458777:KSR458780 LCF458777:LCN458780 LMB458777:LMJ458780 LVX458777:LWF458780 MFT458777:MGB458780 MPP458777:MPX458780 MZL458777:MZT458780 NJH458777:NJP458780 NTD458777:NTL458780 OCZ458777:ODH458780 OMV458777:OND458780 OWR458777:OWZ458780 PGN458777:PGV458780 PQJ458777:PQR458780 QAF458777:QAN458780 QKB458777:QKJ458780 QTX458777:QUF458780 RDT458777:REB458780 RNP458777:RNX458780 RXL458777:RXT458780 SHH458777:SHP458780 SRD458777:SRL458780 TAZ458777:TBH458780 TKV458777:TLD458780 TUR458777:TUZ458780 UEN458777:UEV458780 UOJ458777:UOR458780 UYF458777:UYN458780 VIB458777:VIJ458780 VRX458777:VSF458780 WBT458777:WCB458780 WLP458777:WLX458780 WVL458777:WVT458780 D524313:L524316 IZ524313:JH524316 SV524313:TD524316 ACR524313:ACZ524316 AMN524313:AMV524316 AWJ524313:AWR524316 BGF524313:BGN524316 BQB524313:BQJ524316 BZX524313:CAF524316 CJT524313:CKB524316 CTP524313:CTX524316 DDL524313:DDT524316 DNH524313:DNP524316 DXD524313:DXL524316 EGZ524313:EHH524316 EQV524313:ERD524316 FAR524313:FAZ524316 FKN524313:FKV524316 FUJ524313:FUR524316 GEF524313:GEN524316 GOB524313:GOJ524316 GXX524313:GYF524316 HHT524313:HIB524316 HRP524313:HRX524316 IBL524313:IBT524316 ILH524313:ILP524316 IVD524313:IVL524316 JEZ524313:JFH524316 JOV524313:JPD524316 JYR524313:JYZ524316 KIN524313:KIV524316 KSJ524313:KSR524316 LCF524313:LCN524316 LMB524313:LMJ524316 LVX524313:LWF524316 MFT524313:MGB524316 MPP524313:MPX524316 MZL524313:MZT524316 NJH524313:NJP524316 NTD524313:NTL524316 OCZ524313:ODH524316 OMV524313:OND524316 OWR524313:OWZ524316 PGN524313:PGV524316 PQJ524313:PQR524316 QAF524313:QAN524316 QKB524313:QKJ524316 QTX524313:QUF524316 RDT524313:REB524316 RNP524313:RNX524316 RXL524313:RXT524316 SHH524313:SHP524316 SRD524313:SRL524316 TAZ524313:TBH524316 TKV524313:TLD524316 TUR524313:TUZ524316 UEN524313:UEV524316 UOJ524313:UOR524316 UYF524313:UYN524316 VIB524313:VIJ524316 VRX524313:VSF524316 WBT524313:WCB524316 WLP524313:WLX524316 WVL524313:WVT524316 D589849:L589852 IZ589849:JH589852 SV589849:TD589852 ACR589849:ACZ589852 AMN589849:AMV589852 AWJ589849:AWR589852 BGF589849:BGN589852 BQB589849:BQJ589852 BZX589849:CAF589852 CJT589849:CKB589852 CTP589849:CTX589852 DDL589849:DDT589852 DNH589849:DNP589852 DXD589849:DXL589852 EGZ589849:EHH589852 EQV589849:ERD589852 FAR589849:FAZ589852 FKN589849:FKV589852 FUJ589849:FUR589852 GEF589849:GEN589852 GOB589849:GOJ589852 GXX589849:GYF589852 HHT589849:HIB589852 HRP589849:HRX589852 IBL589849:IBT589852 ILH589849:ILP589852 IVD589849:IVL589852 JEZ589849:JFH589852 JOV589849:JPD589852 JYR589849:JYZ589852 KIN589849:KIV589852 KSJ589849:KSR589852 LCF589849:LCN589852 LMB589849:LMJ589852 LVX589849:LWF589852 MFT589849:MGB589852 MPP589849:MPX589852 MZL589849:MZT589852 NJH589849:NJP589852 NTD589849:NTL589852 OCZ589849:ODH589852 OMV589849:OND589852 OWR589849:OWZ589852 PGN589849:PGV589852 PQJ589849:PQR589852 QAF589849:QAN589852 QKB589849:QKJ589852 QTX589849:QUF589852 RDT589849:REB589852 RNP589849:RNX589852 RXL589849:RXT589852 SHH589849:SHP589852 SRD589849:SRL589852 TAZ589849:TBH589852 TKV589849:TLD589852 TUR589849:TUZ589852 UEN589849:UEV589852 UOJ589849:UOR589852 UYF589849:UYN589852 VIB589849:VIJ589852 VRX589849:VSF589852 WBT589849:WCB589852 WLP589849:WLX589852 WVL589849:WVT589852 D655385:L655388 IZ655385:JH655388 SV655385:TD655388 ACR655385:ACZ655388 AMN655385:AMV655388 AWJ655385:AWR655388 BGF655385:BGN655388 BQB655385:BQJ655388 BZX655385:CAF655388 CJT655385:CKB655388 CTP655385:CTX655388 DDL655385:DDT655388 DNH655385:DNP655388 DXD655385:DXL655388 EGZ655385:EHH655388 EQV655385:ERD655388 FAR655385:FAZ655388 FKN655385:FKV655388 FUJ655385:FUR655388 GEF655385:GEN655388 GOB655385:GOJ655388 GXX655385:GYF655388 HHT655385:HIB655388 HRP655385:HRX655388 IBL655385:IBT655388 ILH655385:ILP655388 IVD655385:IVL655388 JEZ655385:JFH655388 JOV655385:JPD655388 JYR655385:JYZ655388 KIN655385:KIV655388 KSJ655385:KSR655388 LCF655385:LCN655388 LMB655385:LMJ655388 LVX655385:LWF655388 MFT655385:MGB655388 MPP655385:MPX655388 MZL655385:MZT655388 NJH655385:NJP655388 NTD655385:NTL655388 OCZ655385:ODH655388 OMV655385:OND655388 OWR655385:OWZ655388 PGN655385:PGV655388 PQJ655385:PQR655388 QAF655385:QAN655388 QKB655385:QKJ655388 QTX655385:QUF655388 RDT655385:REB655388 RNP655385:RNX655388 RXL655385:RXT655388 SHH655385:SHP655388 SRD655385:SRL655388 TAZ655385:TBH655388 TKV655385:TLD655388 TUR655385:TUZ655388 UEN655385:UEV655388 UOJ655385:UOR655388 UYF655385:UYN655388 VIB655385:VIJ655388 VRX655385:VSF655388 WBT655385:WCB655388 WLP655385:WLX655388 WVL655385:WVT655388 D720921:L720924 IZ720921:JH720924 SV720921:TD720924 ACR720921:ACZ720924 AMN720921:AMV720924 AWJ720921:AWR720924 BGF720921:BGN720924 BQB720921:BQJ720924 BZX720921:CAF720924 CJT720921:CKB720924 CTP720921:CTX720924 DDL720921:DDT720924 DNH720921:DNP720924 DXD720921:DXL720924 EGZ720921:EHH720924 EQV720921:ERD720924 FAR720921:FAZ720924 FKN720921:FKV720924 FUJ720921:FUR720924 GEF720921:GEN720924 GOB720921:GOJ720924 GXX720921:GYF720924 HHT720921:HIB720924 HRP720921:HRX720924 IBL720921:IBT720924 ILH720921:ILP720924 IVD720921:IVL720924 JEZ720921:JFH720924 JOV720921:JPD720924 JYR720921:JYZ720924 KIN720921:KIV720924 KSJ720921:KSR720924 LCF720921:LCN720924 LMB720921:LMJ720924 LVX720921:LWF720924 MFT720921:MGB720924 MPP720921:MPX720924 MZL720921:MZT720924 NJH720921:NJP720924 NTD720921:NTL720924 OCZ720921:ODH720924 OMV720921:OND720924 OWR720921:OWZ720924 PGN720921:PGV720924 PQJ720921:PQR720924 QAF720921:QAN720924 QKB720921:QKJ720924 QTX720921:QUF720924 RDT720921:REB720924 RNP720921:RNX720924 RXL720921:RXT720924 SHH720921:SHP720924 SRD720921:SRL720924 TAZ720921:TBH720924 TKV720921:TLD720924 TUR720921:TUZ720924 UEN720921:UEV720924 UOJ720921:UOR720924 UYF720921:UYN720924 VIB720921:VIJ720924 VRX720921:VSF720924 WBT720921:WCB720924 WLP720921:WLX720924 WVL720921:WVT720924 D786457:L786460 IZ786457:JH786460 SV786457:TD786460 ACR786457:ACZ786460 AMN786457:AMV786460 AWJ786457:AWR786460 BGF786457:BGN786460 BQB786457:BQJ786460 BZX786457:CAF786460 CJT786457:CKB786460 CTP786457:CTX786460 DDL786457:DDT786460 DNH786457:DNP786460 DXD786457:DXL786460 EGZ786457:EHH786460 EQV786457:ERD786460 FAR786457:FAZ786460 FKN786457:FKV786460 FUJ786457:FUR786460 GEF786457:GEN786460 GOB786457:GOJ786460 GXX786457:GYF786460 HHT786457:HIB786460 HRP786457:HRX786460 IBL786457:IBT786460 ILH786457:ILP786460 IVD786457:IVL786460 JEZ786457:JFH786460 JOV786457:JPD786460 JYR786457:JYZ786460 KIN786457:KIV786460 KSJ786457:KSR786460 LCF786457:LCN786460 LMB786457:LMJ786460 LVX786457:LWF786460 MFT786457:MGB786460 MPP786457:MPX786460 MZL786457:MZT786460 NJH786457:NJP786460 NTD786457:NTL786460 OCZ786457:ODH786460 OMV786457:OND786460 OWR786457:OWZ786460 PGN786457:PGV786460 PQJ786457:PQR786460 QAF786457:QAN786460 QKB786457:QKJ786460 QTX786457:QUF786460 RDT786457:REB786460 RNP786457:RNX786460 RXL786457:RXT786460 SHH786457:SHP786460 SRD786457:SRL786460 TAZ786457:TBH786460 TKV786457:TLD786460 TUR786457:TUZ786460 UEN786457:UEV786460 UOJ786457:UOR786460 UYF786457:UYN786460 VIB786457:VIJ786460 VRX786457:VSF786460 WBT786457:WCB786460 WLP786457:WLX786460 WVL786457:WVT786460 D851993:L851996 IZ851993:JH851996 SV851993:TD851996 ACR851993:ACZ851996 AMN851993:AMV851996 AWJ851993:AWR851996 BGF851993:BGN851996 BQB851993:BQJ851996 BZX851993:CAF851996 CJT851993:CKB851996 CTP851993:CTX851996 DDL851993:DDT851996 DNH851993:DNP851996 DXD851993:DXL851996 EGZ851993:EHH851996 EQV851993:ERD851996 FAR851993:FAZ851996 FKN851993:FKV851996 FUJ851993:FUR851996 GEF851993:GEN851996 GOB851993:GOJ851996 GXX851993:GYF851996 HHT851993:HIB851996 HRP851993:HRX851996 IBL851993:IBT851996 ILH851993:ILP851996 IVD851993:IVL851996 JEZ851993:JFH851996 JOV851993:JPD851996 JYR851993:JYZ851996 KIN851993:KIV851996 KSJ851993:KSR851996 LCF851993:LCN851996 LMB851993:LMJ851996 LVX851993:LWF851996 MFT851993:MGB851996 MPP851993:MPX851996 MZL851993:MZT851996 NJH851993:NJP851996 NTD851993:NTL851996 OCZ851993:ODH851996 OMV851993:OND851996 OWR851993:OWZ851996 PGN851993:PGV851996 PQJ851993:PQR851996 QAF851993:QAN851996 QKB851993:QKJ851996 QTX851993:QUF851996 RDT851993:REB851996 RNP851993:RNX851996 RXL851993:RXT851996 SHH851993:SHP851996 SRD851993:SRL851996 TAZ851993:TBH851996 TKV851993:TLD851996 TUR851993:TUZ851996 UEN851993:UEV851996 UOJ851993:UOR851996 UYF851993:UYN851996 VIB851993:VIJ851996 VRX851993:VSF851996 WBT851993:WCB851996 WLP851993:WLX851996 WVL851993:WVT851996 D917529:L917532 IZ917529:JH917532 SV917529:TD917532 ACR917529:ACZ917532 AMN917529:AMV917532 AWJ917529:AWR917532 BGF917529:BGN917532 BQB917529:BQJ917532 BZX917529:CAF917532 CJT917529:CKB917532 CTP917529:CTX917532 DDL917529:DDT917532 DNH917529:DNP917532 DXD917529:DXL917532 EGZ917529:EHH917532 EQV917529:ERD917532 FAR917529:FAZ917532 FKN917529:FKV917532 FUJ917529:FUR917532 GEF917529:GEN917532 GOB917529:GOJ917532 GXX917529:GYF917532 HHT917529:HIB917532 HRP917529:HRX917532 IBL917529:IBT917532 ILH917529:ILP917532 IVD917529:IVL917532 JEZ917529:JFH917532 JOV917529:JPD917532 JYR917529:JYZ917532 KIN917529:KIV917532 KSJ917529:KSR917532 LCF917529:LCN917532 LMB917529:LMJ917532 LVX917529:LWF917532 MFT917529:MGB917532 MPP917529:MPX917532 MZL917529:MZT917532 NJH917529:NJP917532 NTD917529:NTL917532 OCZ917529:ODH917532 OMV917529:OND917532 OWR917529:OWZ917532 PGN917529:PGV917532 PQJ917529:PQR917532 QAF917529:QAN917532 QKB917529:QKJ917532 QTX917529:QUF917532 RDT917529:REB917532 RNP917529:RNX917532 RXL917529:RXT917532 SHH917529:SHP917532 SRD917529:SRL917532 TAZ917529:TBH917532 TKV917529:TLD917532 TUR917529:TUZ917532 UEN917529:UEV917532 UOJ917529:UOR917532 UYF917529:UYN917532 VIB917529:VIJ917532 VRX917529:VSF917532 WBT917529:WCB917532 WLP917529:WLX917532 WVL917529:WVT917532 D983065:L983068 IZ983065:JH983068 SV983065:TD983068 ACR983065:ACZ983068 AMN983065:AMV983068 AWJ983065:AWR983068 BGF983065:BGN983068 BQB983065:BQJ983068 BZX983065:CAF983068 CJT983065:CKB983068 CTP983065:CTX983068 DDL983065:DDT983068 DNH983065:DNP983068 DXD983065:DXL983068 EGZ983065:EHH983068 EQV983065:ERD983068 FAR983065:FAZ983068 FKN983065:FKV983068 FUJ983065:FUR983068 GEF983065:GEN983068 GOB983065:GOJ983068 GXX983065:GYF983068 HHT983065:HIB983068 HRP983065:HRX983068 IBL983065:IBT983068 ILH983065:ILP983068 IVD983065:IVL983068 JEZ983065:JFH983068 JOV983065:JPD983068 JYR983065:JYZ983068 KIN983065:KIV983068 KSJ983065:KSR983068 LCF983065:LCN983068 LMB983065:LMJ983068 LVX983065:LWF983068 MFT983065:MGB983068 MPP983065:MPX983068 MZL983065:MZT983068 NJH983065:NJP983068 NTD983065:NTL983068 OCZ983065:ODH983068 OMV983065:OND983068 OWR983065:OWZ983068 PGN983065:PGV983068 PQJ983065:PQR983068 QAF983065:QAN983068 QKB983065:QKJ983068 QTX983065:QUF983068 RDT983065:REB983068 RNP983065:RNX983068 RXL983065:RXT983068 SHH983065:SHP983068 SRD983065:SRL983068 TAZ983065:TBH983068 TKV983065:TLD983068 TUR983065:TUZ983068 UEN983065:UEV983068 UOJ983065:UOR983068 UYF983065:UYN983068 VIB983065:VIJ983068 VRX983065:VSF983068 WBT983065:WCB983068 WLP983065:WLX983068 WVL983065:WVT983068">
      <formula1>-999999999999</formula1>
      <formula2>999999999999</formula2>
    </dataValidation>
    <dataValidation type="whole" imeMode="off" allowBlank="1" showInputMessage="1" showErrorMessage="1" errorTitle="入力エラー" error="入力した値に誤りがあります" sqref="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D6:O24 IZ6:JK24 SV6:TG24 ACR6:ADC24 AMN6:AMY24 AWJ6:AWU24 BGF6:BGQ24 BQB6:BQM24 BZX6:CAI24 CJT6:CKE24 CTP6:CUA24 DDL6:DDW24 DNH6:DNS24 DXD6:DXO24 EGZ6:EHK24 EQV6:ERG24 FAR6:FBC24 FKN6:FKY24 FUJ6:FUU24 GEF6:GEQ24 GOB6:GOM24 GXX6:GYI24 HHT6:HIE24 HRP6:HSA24 IBL6:IBW24 ILH6:ILS24 IVD6:IVO24 JEZ6:JFK24 JOV6:JPG24 JYR6:JZC24 KIN6:KIY24 KSJ6:KSU24 LCF6:LCQ24 LMB6:LMM24 LVX6:LWI24 MFT6:MGE24 MPP6:MQA24 MZL6:MZW24 NJH6:NJS24 NTD6:NTO24 OCZ6:ODK24 OMV6:ONG24 OWR6:OXC24 PGN6:PGY24 PQJ6:PQU24 QAF6:QAQ24 QKB6:QKM24 QTX6:QUI24 RDT6:REE24 RNP6:ROA24 RXL6:RXW24 SHH6:SHS24 SRD6:SRO24 TAZ6:TBK24 TKV6:TLG24 TUR6:TVC24 UEN6:UEY24 UOJ6:UOU24 UYF6:UYQ24 VIB6:VIM24 VRX6:VSI24 WBT6:WCE24 WLP6:WMA24 WVL6:WVW24 D65542:O65560 IZ65542:JK65560 SV65542:TG65560 ACR65542:ADC65560 AMN65542:AMY65560 AWJ65542:AWU65560 BGF65542:BGQ65560 BQB65542:BQM65560 BZX65542:CAI65560 CJT65542:CKE65560 CTP65542:CUA65560 DDL65542:DDW65560 DNH65542:DNS65560 DXD65542:DXO65560 EGZ65542:EHK65560 EQV65542:ERG65560 FAR65542:FBC65560 FKN65542:FKY65560 FUJ65542:FUU65560 GEF65542:GEQ65560 GOB65542:GOM65560 GXX65542:GYI65560 HHT65542:HIE65560 HRP65542:HSA65560 IBL65542:IBW65560 ILH65542:ILS65560 IVD65542:IVO65560 JEZ65542:JFK65560 JOV65542:JPG65560 JYR65542:JZC65560 KIN65542:KIY65560 KSJ65542:KSU65560 LCF65542:LCQ65560 LMB65542:LMM65560 LVX65542:LWI65560 MFT65542:MGE65560 MPP65542:MQA65560 MZL65542:MZW65560 NJH65542:NJS65560 NTD65542:NTO65560 OCZ65542:ODK65560 OMV65542:ONG65560 OWR65542:OXC65560 PGN65542:PGY65560 PQJ65542:PQU65560 QAF65542:QAQ65560 QKB65542:QKM65560 QTX65542:QUI65560 RDT65542:REE65560 RNP65542:ROA65560 RXL65542:RXW65560 SHH65542:SHS65560 SRD65542:SRO65560 TAZ65542:TBK65560 TKV65542:TLG65560 TUR65542:TVC65560 UEN65542:UEY65560 UOJ65542:UOU65560 UYF65542:UYQ65560 VIB65542:VIM65560 VRX65542:VSI65560 WBT65542:WCE65560 WLP65542:WMA65560 WVL65542:WVW65560 D131078:O131096 IZ131078:JK131096 SV131078:TG131096 ACR131078:ADC131096 AMN131078:AMY131096 AWJ131078:AWU131096 BGF131078:BGQ131096 BQB131078:BQM131096 BZX131078:CAI131096 CJT131078:CKE131096 CTP131078:CUA131096 DDL131078:DDW131096 DNH131078:DNS131096 DXD131078:DXO131096 EGZ131078:EHK131096 EQV131078:ERG131096 FAR131078:FBC131096 FKN131078:FKY131096 FUJ131078:FUU131096 GEF131078:GEQ131096 GOB131078:GOM131096 GXX131078:GYI131096 HHT131078:HIE131096 HRP131078:HSA131096 IBL131078:IBW131096 ILH131078:ILS131096 IVD131078:IVO131096 JEZ131078:JFK131096 JOV131078:JPG131096 JYR131078:JZC131096 KIN131078:KIY131096 KSJ131078:KSU131096 LCF131078:LCQ131096 LMB131078:LMM131096 LVX131078:LWI131096 MFT131078:MGE131096 MPP131078:MQA131096 MZL131078:MZW131096 NJH131078:NJS131096 NTD131078:NTO131096 OCZ131078:ODK131096 OMV131078:ONG131096 OWR131078:OXC131096 PGN131078:PGY131096 PQJ131078:PQU131096 QAF131078:QAQ131096 QKB131078:QKM131096 QTX131078:QUI131096 RDT131078:REE131096 RNP131078:ROA131096 RXL131078:RXW131096 SHH131078:SHS131096 SRD131078:SRO131096 TAZ131078:TBK131096 TKV131078:TLG131096 TUR131078:TVC131096 UEN131078:UEY131096 UOJ131078:UOU131096 UYF131078:UYQ131096 VIB131078:VIM131096 VRX131078:VSI131096 WBT131078:WCE131096 WLP131078:WMA131096 WVL131078:WVW131096 D196614:O196632 IZ196614:JK196632 SV196614:TG196632 ACR196614:ADC196632 AMN196614:AMY196632 AWJ196614:AWU196632 BGF196614:BGQ196632 BQB196614:BQM196632 BZX196614:CAI196632 CJT196614:CKE196632 CTP196614:CUA196632 DDL196614:DDW196632 DNH196614:DNS196632 DXD196614:DXO196632 EGZ196614:EHK196632 EQV196614:ERG196632 FAR196614:FBC196632 FKN196614:FKY196632 FUJ196614:FUU196632 GEF196614:GEQ196632 GOB196614:GOM196632 GXX196614:GYI196632 HHT196614:HIE196632 HRP196614:HSA196632 IBL196614:IBW196632 ILH196614:ILS196632 IVD196614:IVO196632 JEZ196614:JFK196632 JOV196614:JPG196632 JYR196614:JZC196632 KIN196614:KIY196632 KSJ196614:KSU196632 LCF196614:LCQ196632 LMB196614:LMM196632 LVX196614:LWI196632 MFT196614:MGE196632 MPP196614:MQA196632 MZL196614:MZW196632 NJH196614:NJS196632 NTD196614:NTO196632 OCZ196614:ODK196632 OMV196614:ONG196632 OWR196614:OXC196632 PGN196614:PGY196632 PQJ196614:PQU196632 QAF196614:QAQ196632 QKB196614:QKM196632 QTX196614:QUI196632 RDT196614:REE196632 RNP196614:ROA196632 RXL196614:RXW196632 SHH196614:SHS196632 SRD196614:SRO196632 TAZ196614:TBK196632 TKV196614:TLG196632 TUR196614:TVC196632 UEN196614:UEY196632 UOJ196614:UOU196632 UYF196614:UYQ196632 VIB196614:VIM196632 VRX196614:VSI196632 WBT196614:WCE196632 WLP196614:WMA196632 WVL196614:WVW196632 D262150:O262168 IZ262150:JK262168 SV262150:TG262168 ACR262150:ADC262168 AMN262150:AMY262168 AWJ262150:AWU262168 BGF262150:BGQ262168 BQB262150:BQM262168 BZX262150:CAI262168 CJT262150:CKE262168 CTP262150:CUA262168 DDL262150:DDW262168 DNH262150:DNS262168 DXD262150:DXO262168 EGZ262150:EHK262168 EQV262150:ERG262168 FAR262150:FBC262168 FKN262150:FKY262168 FUJ262150:FUU262168 GEF262150:GEQ262168 GOB262150:GOM262168 GXX262150:GYI262168 HHT262150:HIE262168 HRP262150:HSA262168 IBL262150:IBW262168 ILH262150:ILS262168 IVD262150:IVO262168 JEZ262150:JFK262168 JOV262150:JPG262168 JYR262150:JZC262168 KIN262150:KIY262168 KSJ262150:KSU262168 LCF262150:LCQ262168 LMB262150:LMM262168 LVX262150:LWI262168 MFT262150:MGE262168 MPP262150:MQA262168 MZL262150:MZW262168 NJH262150:NJS262168 NTD262150:NTO262168 OCZ262150:ODK262168 OMV262150:ONG262168 OWR262150:OXC262168 PGN262150:PGY262168 PQJ262150:PQU262168 QAF262150:QAQ262168 QKB262150:QKM262168 QTX262150:QUI262168 RDT262150:REE262168 RNP262150:ROA262168 RXL262150:RXW262168 SHH262150:SHS262168 SRD262150:SRO262168 TAZ262150:TBK262168 TKV262150:TLG262168 TUR262150:TVC262168 UEN262150:UEY262168 UOJ262150:UOU262168 UYF262150:UYQ262168 VIB262150:VIM262168 VRX262150:VSI262168 WBT262150:WCE262168 WLP262150:WMA262168 WVL262150:WVW262168 D327686:O327704 IZ327686:JK327704 SV327686:TG327704 ACR327686:ADC327704 AMN327686:AMY327704 AWJ327686:AWU327704 BGF327686:BGQ327704 BQB327686:BQM327704 BZX327686:CAI327704 CJT327686:CKE327704 CTP327686:CUA327704 DDL327686:DDW327704 DNH327686:DNS327704 DXD327686:DXO327704 EGZ327686:EHK327704 EQV327686:ERG327704 FAR327686:FBC327704 FKN327686:FKY327704 FUJ327686:FUU327704 GEF327686:GEQ327704 GOB327686:GOM327704 GXX327686:GYI327704 HHT327686:HIE327704 HRP327686:HSA327704 IBL327686:IBW327704 ILH327686:ILS327704 IVD327686:IVO327704 JEZ327686:JFK327704 JOV327686:JPG327704 JYR327686:JZC327704 KIN327686:KIY327704 KSJ327686:KSU327704 LCF327686:LCQ327704 LMB327686:LMM327704 LVX327686:LWI327704 MFT327686:MGE327704 MPP327686:MQA327704 MZL327686:MZW327704 NJH327686:NJS327704 NTD327686:NTO327704 OCZ327686:ODK327704 OMV327686:ONG327704 OWR327686:OXC327704 PGN327686:PGY327704 PQJ327686:PQU327704 QAF327686:QAQ327704 QKB327686:QKM327704 QTX327686:QUI327704 RDT327686:REE327704 RNP327686:ROA327704 RXL327686:RXW327704 SHH327686:SHS327704 SRD327686:SRO327704 TAZ327686:TBK327704 TKV327686:TLG327704 TUR327686:TVC327704 UEN327686:UEY327704 UOJ327686:UOU327704 UYF327686:UYQ327704 VIB327686:VIM327704 VRX327686:VSI327704 WBT327686:WCE327704 WLP327686:WMA327704 WVL327686:WVW327704 D393222:O393240 IZ393222:JK393240 SV393222:TG393240 ACR393222:ADC393240 AMN393222:AMY393240 AWJ393222:AWU393240 BGF393222:BGQ393240 BQB393222:BQM393240 BZX393222:CAI393240 CJT393222:CKE393240 CTP393222:CUA393240 DDL393222:DDW393240 DNH393222:DNS393240 DXD393222:DXO393240 EGZ393222:EHK393240 EQV393222:ERG393240 FAR393222:FBC393240 FKN393222:FKY393240 FUJ393222:FUU393240 GEF393222:GEQ393240 GOB393222:GOM393240 GXX393222:GYI393240 HHT393222:HIE393240 HRP393222:HSA393240 IBL393222:IBW393240 ILH393222:ILS393240 IVD393222:IVO393240 JEZ393222:JFK393240 JOV393222:JPG393240 JYR393222:JZC393240 KIN393222:KIY393240 KSJ393222:KSU393240 LCF393222:LCQ393240 LMB393222:LMM393240 LVX393222:LWI393240 MFT393222:MGE393240 MPP393222:MQA393240 MZL393222:MZW393240 NJH393222:NJS393240 NTD393222:NTO393240 OCZ393222:ODK393240 OMV393222:ONG393240 OWR393222:OXC393240 PGN393222:PGY393240 PQJ393222:PQU393240 QAF393222:QAQ393240 QKB393222:QKM393240 QTX393222:QUI393240 RDT393222:REE393240 RNP393222:ROA393240 RXL393222:RXW393240 SHH393222:SHS393240 SRD393222:SRO393240 TAZ393222:TBK393240 TKV393222:TLG393240 TUR393222:TVC393240 UEN393222:UEY393240 UOJ393222:UOU393240 UYF393222:UYQ393240 VIB393222:VIM393240 VRX393222:VSI393240 WBT393222:WCE393240 WLP393222:WMA393240 WVL393222:WVW393240 D458758:O458776 IZ458758:JK458776 SV458758:TG458776 ACR458758:ADC458776 AMN458758:AMY458776 AWJ458758:AWU458776 BGF458758:BGQ458776 BQB458758:BQM458776 BZX458758:CAI458776 CJT458758:CKE458776 CTP458758:CUA458776 DDL458758:DDW458776 DNH458758:DNS458776 DXD458758:DXO458776 EGZ458758:EHK458776 EQV458758:ERG458776 FAR458758:FBC458776 FKN458758:FKY458776 FUJ458758:FUU458776 GEF458758:GEQ458776 GOB458758:GOM458776 GXX458758:GYI458776 HHT458758:HIE458776 HRP458758:HSA458776 IBL458758:IBW458776 ILH458758:ILS458776 IVD458758:IVO458776 JEZ458758:JFK458776 JOV458758:JPG458776 JYR458758:JZC458776 KIN458758:KIY458776 KSJ458758:KSU458776 LCF458758:LCQ458776 LMB458758:LMM458776 LVX458758:LWI458776 MFT458758:MGE458776 MPP458758:MQA458776 MZL458758:MZW458776 NJH458758:NJS458776 NTD458758:NTO458776 OCZ458758:ODK458776 OMV458758:ONG458776 OWR458758:OXC458776 PGN458758:PGY458776 PQJ458758:PQU458776 QAF458758:QAQ458776 QKB458758:QKM458776 QTX458758:QUI458776 RDT458758:REE458776 RNP458758:ROA458776 RXL458758:RXW458776 SHH458758:SHS458776 SRD458758:SRO458776 TAZ458758:TBK458776 TKV458758:TLG458776 TUR458758:TVC458776 UEN458758:UEY458776 UOJ458758:UOU458776 UYF458758:UYQ458776 VIB458758:VIM458776 VRX458758:VSI458776 WBT458758:WCE458776 WLP458758:WMA458776 WVL458758:WVW458776 D524294:O524312 IZ524294:JK524312 SV524294:TG524312 ACR524294:ADC524312 AMN524294:AMY524312 AWJ524294:AWU524312 BGF524294:BGQ524312 BQB524294:BQM524312 BZX524294:CAI524312 CJT524294:CKE524312 CTP524294:CUA524312 DDL524294:DDW524312 DNH524294:DNS524312 DXD524294:DXO524312 EGZ524294:EHK524312 EQV524294:ERG524312 FAR524294:FBC524312 FKN524294:FKY524312 FUJ524294:FUU524312 GEF524294:GEQ524312 GOB524294:GOM524312 GXX524294:GYI524312 HHT524294:HIE524312 HRP524294:HSA524312 IBL524294:IBW524312 ILH524294:ILS524312 IVD524294:IVO524312 JEZ524294:JFK524312 JOV524294:JPG524312 JYR524294:JZC524312 KIN524294:KIY524312 KSJ524294:KSU524312 LCF524294:LCQ524312 LMB524294:LMM524312 LVX524294:LWI524312 MFT524294:MGE524312 MPP524294:MQA524312 MZL524294:MZW524312 NJH524294:NJS524312 NTD524294:NTO524312 OCZ524294:ODK524312 OMV524294:ONG524312 OWR524294:OXC524312 PGN524294:PGY524312 PQJ524294:PQU524312 QAF524294:QAQ524312 QKB524294:QKM524312 QTX524294:QUI524312 RDT524294:REE524312 RNP524294:ROA524312 RXL524294:RXW524312 SHH524294:SHS524312 SRD524294:SRO524312 TAZ524294:TBK524312 TKV524294:TLG524312 TUR524294:TVC524312 UEN524294:UEY524312 UOJ524294:UOU524312 UYF524294:UYQ524312 VIB524294:VIM524312 VRX524294:VSI524312 WBT524294:WCE524312 WLP524294:WMA524312 WVL524294:WVW524312 D589830:O589848 IZ589830:JK589848 SV589830:TG589848 ACR589830:ADC589848 AMN589830:AMY589848 AWJ589830:AWU589848 BGF589830:BGQ589848 BQB589830:BQM589848 BZX589830:CAI589848 CJT589830:CKE589848 CTP589830:CUA589848 DDL589830:DDW589848 DNH589830:DNS589848 DXD589830:DXO589848 EGZ589830:EHK589848 EQV589830:ERG589848 FAR589830:FBC589848 FKN589830:FKY589848 FUJ589830:FUU589848 GEF589830:GEQ589848 GOB589830:GOM589848 GXX589830:GYI589848 HHT589830:HIE589848 HRP589830:HSA589848 IBL589830:IBW589848 ILH589830:ILS589848 IVD589830:IVO589848 JEZ589830:JFK589848 JOV589830:JPG589848 JYR589830:JZC589848 KIN589830:KIY589848 KSJ589830:KSU589848 LCF589830:LCQ589848 LMB589830:LMM589848 LVX589830:LWI589848 MFT589830:MGE589848 MPP589830:MQA589848 MZL589830:MZW589848 NJH589830:NJS589848 NTD589830:NTO589848 OCZ589830:ODK589848 OMV589830:ONG589848 OWR589830:OXC589848 PGN589830:PGY589848 PQJ589830:PQU589848 QAF589830:QAQ589848 QKB589830:QKM589848 QTX589830:QUI589848 RDT589830:REE589848 RNP589830:ROA589848 RXL589830:RXW589848 SHH589830:SHS589848 SRD589830:SRO589848 TAZ589830:TBK589848 TKV589830:TLG589848 TUR589830:TVC589848 UEN589830:UEY589848 UOJ589830:UOU589848 UYF589830:UYQ589848 VIB589830:VIM589848 VRX589830:VSI589848 WBT589830:WCE589848 WLP589830:WMA589848 WVL589830:WVW589848 D655366:O655384 IZ655366:JK655384 SV655366:TG655384 ACR655366:ADC655384 AMN655366:AMY655384 AWJ655366:AWU655384 BGF655366:BGQ655384 BQB655366:BQM655384 BZX655366:CAI655384 CJT655366:CKE655384 CTP655366:CUA655384 DDL655366:DDW655384 DNH655366:DNS655384 DXD655366:DXO655384 EGZ655366:EHK655384 EQV655366:ERG655384 FAR655366:FBC655384 FKN655366:FKY655384 FUJ655366:FUU655384 GEF655366:GEQ655384 GOB655366:GOM655384 GXX655366:GYI655384 HHT655366:HIE655384 HRP655366:HSA655384 IBL655366:IBW655384 ILH655366:ILS655384 IVD655366:IVO655384 JEZ655366:JFK655384 JOV655366:JPG655384 JYR655366:JZC655384 KIN655366:KIY655384 KSJ655366:KSU655384 LCF655366:LCQ655384 LMB655366:LMM655384 LVX655366:LWI655384 MFT655366:MGE655384 MPP655366:MQA655384 MZL655366:MZW655384 NJH655366:NJS655384 NTD655366:NTO655384 OCZ655366:ODK655384 OMV655366:ONG655384 OWR655366:OXC655384 PGN655366:PGY655384 PQJ655366:PQU655384 QAF655366:QAQ655384 QKB655366:QKM655384 QTX655366:QUI655384 RDT655366:REE655384 RNP655366:ROA655384 RXL655366:RXW655384 SHH655366:SHS655384 SRD655366:SRO655384 TAZ655366:TBK655384 TKV655366:TLG655384 TUR655366:TVC655384 UEN655366:UEY655384 UOJ655366:UOU655384 UYF655366:UYQ655384 VIB655366:VIM655384 VRX655366:VSI655384 WBT655366:WCE655384 WLP655366:WMA655384 WVL655366:WVW655384 D720902:O720920 IZ720902:JK720920 SV720902:TG720920 ACR720902:ADC720920 AMN720902:AMY720920 AWJ720902:AWU720920 BGF720902:BGQ720920 BQB720902:BQM720920 BZX720902:CAI720920 CJT720902:CKE720920 CTP720902:CUA720920 DDL720902:DDW720920 DNH720902:DNS720920 DXD720902:DXO720920 EGZ720902:EHK720920 EQV720902:ERG720920 FAR720902:FBC720920 FKN720902:FKY720920 FUJ720902:FUU720920 GEF720902:GEQ720920 GOB720902:GOM720920 GXX720902:GYI720920 HHT720902:HIE720920 HRP720902:HSA720920 IBL720902:IBW720920 ILH720902:ILS720920 IVD720902:IVO720920 JEZ720902:JFK720920 JOV720902:JPG720920 JYR720902:JZC720920 KIN720902:KIY720920 KSJ720902:KSU720920 LCF720902:LCQ720920 LMB720902:LMM720920 LVX720902:LWI720920 MFT720902:MGE720920 MPP720902:MQA720920 MZL720902:MZW720920 NJH720902:NJS720920 NTD720902:NTO720920 OCZ720902:ODK720920 OMV720902:ONG720920 OWR720902:OXC720920 PGN720902:PGY720920 PQJ720902:PQU720920 QAF720902:QAQ720920 QKB720902:QKM720920 QTX720902:QUI720920 RDT720902:REE720920 RNP720902:ROA720920 RXL720902:RXW720920 SHH720902:SHS720920 SRD720902:SRO720920 TAZ720902:TBK720920 TKV720902:TLG720920 TUR720902:TVC720920 UEN720902:UEY720920 UOJ720902:UOU720920 UYF720902:UYQ720920 VIB720902:VIM720920 VRX720902:VSI720920 WBT720902:WCE720920 WLP720902:WMA720920 WVL720902:WVW720920 D786438:O786456 IZ786438:JK786456 SV786438:TG786456 ACR786438:ADC786456 AMN786438:AMY786456 AWJ786438:AWU786456 BGF786438:BGQ786456 BQB786438:BQM786456 BZX786438:CAI786456 CJT786438:CKE786456 CTP786438:CUA786456 DDL786438:DDW786456 DNH786438:DNS786456 DXD786438:DXO786456 EGZ786438:EHK786456 EQV786438:ERG786456 FAR786438:FBC786456 FKN786438:FKY786456 FUJ786438:FUU786456 GEF786438:GEQ786456 GOB786438:GOM786456 GXX786438:GYI786456 HHT786438:HIE786456 HRP786438:HSA786456 IBL786438:IBW786456 ILH786438:ILS786456 IVD786438:IVO786456 JEZ786438:JFK786456 JOV786438:JPG786456 JYR786438:JZC786456 KIN786438:KIY786456 KSJ786438:KSU786456 LCF786438:LCQ786456 LMB786438:LMM786456 LVX786438:LWI786456 MFT786438:MGE786456 MPP786438:MQA786456 MZL786438:MZW786456 NJH786438:NJS786456 NTD786438:NTO786456 OCZ786438:ODK786456 OMV786438:ONG786456 OWR786438:OXC786456 PGN786438:PGY786456 PQJ786438:PQU786456 QAF786438:QAQ786456 QKB786438:QKM786456 QTX786438:QUI786456 RDT786438:REE786456 RNP786438:ROA786456 RXL786438:RXW786456 SHH786438:SHS786456 SRD786438:SRO786456 TAZ786438:TBK786456 TKV786438:TLG786456 TUR786438:TVC786456 UEN786438:UEY786456 UOJ786438:UOU786456 UYF786438:UYQ786456 VIB786438:VIM786456 VRX786438:VSI786456 WBT786438:WCE786456 WLP786438:WMA786456 WVL786438:WVW786456 D851974:O851992 IZ851974:JK851992 SV851974:TG851992 ACR851974:ADC851992 AMN851974:AMY851992 AWJ851974:AWU851992 BGF851974:BGQ851992 BQB851974:BQM851992 BZX851974:CAI851992 CJT851974:CKE851992 CTP851974:CUA851992 DDL851974:DDW851992 DNH851974:DNS851992 DXD851974:DXO851992 EGZ851974:EHK851992 EQV851974:ERG851992 FAR851974:FBC851992 FKN851974:FKY851992 FUJ851974:FUU851992 GEF851974:GEQ851992 GOB851974:GOM851992 GXX851974:GYI851992 HHT851974:HIE851992 HRP851974:HSA851992 IBL851974:IBW851992 ILH851974:ILS851992 IVD851974:IVO851992 JEZ851974:JFK851992 JOV851974:JPG851992 JYR851974:JZC851992 KIN851974:KIY851992 KSJ851974:KSU851992 LCF851974:LCQ851992 LMB851974:LMM851992 LVX851974:LWI851992 MFT851974:MGE851992 MPP851974:MQA851992 MZL851974:MZW851992 NJH851974:NJS851992 NTD851974:NTO851992 OCZ851974:ODK851992 OMV851974:ONG851992 OWR851974:OXC851992 PGN851974:PGY851992 PQJ851974:PQU851992 QAF851974:QAQ851992 QKB851974:QKM851992 QTX851974:QUI851992 RDT851974:REE851992 RNP851974:ROA851992 RXL851974:RXW851992 SHH851974:SHS851992 SRD851974:SRO851992 TAZ851974:TBK851992 TKV851974:TLG851992 TUR851974:TVC851992 UEN851974:UEY851992 UOJ851974:UOU851992 UYF851974:UYQ851992 VIB851974:VIM851992 VRX851974:VSI851992 WBT851974:WCE851992 WLP851974:WMA851992 WVL851974:WVW851992 D917510:O917528 IZ917510:JK917528 SV917510:TG917528 ACR917510:ADC917528 AMN917510:AMY917528 AWJ917510:AWU917528 BGF917510:BGQ917528 BQB917510:BQM917528 BZX917510:CAI917528 CJT917510:CKE917528 CTP917510:CUA917528 DDL917510:DDW917528 DNH917510:DNS917528 DXD917510:DXO917528 EGZ917510:EHK917528 EQV917510:ERG917528 FAR917510:FBC917528 FKN917510:FKY917528 FUJ917510:FUU917528 GEF917510:GEQ917528 GOB917510:GOM917528 GXX917510:GYI917528 HHT917510:HIE917528 HRP917510:HSA917528 IBL917510:IBW917528 ILH917510:ILS917528 IVD917510:IVO917528 JEZ917510:JFK917528 JOV917510:JPG917528 JYR917510:JZC917528 KIN917510:KIY917528 KSJ917510:KSU917528 LCF917510:LCQ917528 LMB917510:LMM917528 LVX917510:LWI917528 MFT917510:MGE917528 MPP917510:MQA917528 MZL917510:MZW917528 NJH917510:NJS917528 NTD917510:NTO917528 OCZ917510:ODK917528 OMV917510:ONG917528 OWR917510:OXC917528 PGN917510:PGY917528 PQJ917510:PQU917528 QAF917510:QAQ917528 QKB917510:QKM917528 QTX917510:QUI917528 RDT917510:REE917528 RNP917510:ROA917528 RXL917510:RXW917528 SHH917510:SHS917528 SRD917510:SRO917528 TAZ917510:TBK917528 TKV917510:TLG917528 TUR917510:TVC917528 UEN917510:UEY917528 UOJ917510:UOU917528 UYF917510:UYQ917528 VIB917510:VIM917528 VRX917510:VSI917528 WBT917510:WCE917528 WLP917510:WMA917528 WVL917510:WVW917528 D983046:O983064 IZ983046:JK983064 SV983046:TG983064 ACR983046:ADC983064 AMN983046:AMY983064 AWJ983046:AWU983064 BGF983046:BGQ983064 BQB983046:BQM983064 BZX983046:CAI983064 CJT983046:CKE983064 CTP983046:CUA983064 DDL983046:DDW983064 DNH983046:DNS983064 DXD983046:DXO983064 EGZ983046:EHK983064 EQV983046:ERG983064 FAR983046:FBC983064 FKN983046:FKY983064 FUJ983046:FUU983064 GEF983046:GEQ983064 GOB983046:GOM983064 GXX983046:GYI983064 HHT983046:HIE983064 HRP983046:HSA983064 IBL983046:IBW983064 ILH983046:ILS983064 IVD983046:IVO983064 JEZ983046:JFK983064 JOV983046:JPG983064 JYR983046:JZC983064 KIN983046:KIY983064 KSJ983046:KSU983064 LCF983046:LCQ983064 LMB983046:LMM983064 LVX983046:LWI983064 MFT983046:MGE983064 MPP983046:MQA983064 MZL983046:MZW983064 NJH983046:NJS983064 NTD983046:NTO983064 OCZ983046:ODK983064 OMV983046:ONG983064 OWR983046:OXC983064 PGN983046:PGY983064 PQJ983046:PQU983064 QAF983046:QAQ983064 QKB983046:QKM983064 QTX983046:QUI983064 RDT983046:REE983064 RNP983046:ROA983064 RXL983046:RXW983064 SHH983046:SHS983064 SRD983046:SRO983064 TAZ983046:TBK983064 TKV983046:TLG983064 TUR983046:TVC983064 UEN983046:UEY983064 UOJ983046:UOU983064 UYF983046:UYQ983064 VIB983046:VIM983064 VRX983046:VSI983064 WBT983046:WCE983064 WLP983046:WMA983064 WVL983046:WVW983064">
      <formula1>-999999999999</formula1>
      <formula2>999999999999</formula2>
    </dataValidation>
  </dataValidations>
  <printOptions horizontalCentered="1"/>
  <pageMargins left="0.39370078740157483" right="0" top="0.78740157480314965" bottom="0.39370078740157483" header="0.19685039370078741" footer="0.19685039370078741"/>
  <pageSetup paperSize="9" scale="88" firstPageNumber="0" orientation="portrait" r:id="rId1"/>
  <headerFooter alignWithMargins="0"/>
  <colBreaks count="1" manualBreakCount="1">
    <brk id="15"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Q15"/>
  <sheetViews>
    <sheetView view="pageBreakPreview" zoomScaleNormal="100" zoomScaleSheetLayoutView="100" workbookViewId="0">
      <selection activeCell="U22" sqref="U22"/>
    </sheetView>
  </sheetViews>
  <sheetFormatPr defaultRowHeight="12"/>
  <cols>
    <col min="1" max="1" width="7.125" style="236" customWidth="1"/>
    <col min="2" max="3" width="3.625" style="236" customWidth="1"/>
    <col min="4" max="5" width="6.625" style="236" customWidth="1"/>
    <col min="6" max="10" width="5.625" style="236" customWidth="1"/>
    <col min="11" max="13" width="7.875" style="236" customWidth="1"/>
    <col min="14" max="15" width="8" style="236" customWidth="1"/>
    <col min="16" max="18" width="8.625" style="236" customWidth="1"/>
    <col min="19" max="22" width="8.125" style="236" customWidth="1"/>
    <col min="23" max="24" width="5.625" style="236" customWidth="1"/>
    <col min="25" max="26" width="8.125" style="236" customWidth="1"/>
    <col min="27" max="77" width="3.625" style="236" customWidth="1"/>
    <col min="78" max="256" width="9" style="236"/>
    <col min="257" max="257" width="7.125" style="236" customWidth="1"/>
    <col min="258" max="259" width="3.625" style="236" customWidth="1"/>
    <col min="260" max="261" width="6.625" style="236" customWidth="1"/>
    <col min="262" max="266" width="5.625" style="236" customWidth="1"/>
    <col min="267" max="269" width="7.875" style="236" customWidth="1"/>
    <col min="270" max="271" width="8" style="236" customWidth="1"/>
    <col min="272" max="274" width="8.625" style="236" customWidth="1"/>
    <col min="275" max="278" width="8.125" style="236" customWidth="1"/>
    <col min="279" max="280" width="5.625" style="236" customWidth="1"/>
    <col min="281" max="282" width="8.125" style="236" customWidth="1"/>
    <col min="283" max="333" width="3.625" style="236" customWidth="1"/>
    <col min="334" max="512" width="9" style="236"/>
    <col min="513" max="513" width="7.125" style="236" customWidth="1"/>
    <col min="514" max="515" width="3.625" style="236" customWidth="1"/>
    <col min="516" max="517" width="6.625" style="236" customWidth="1"/>
    <col min="518" max="522" width="5.625" style="236" customWidth="1"/>
    <col min="523" max="525" width="7.875" style="236" customWidth="1"/>
    <col min="526" max="527" width="8" style="236" customWidth="1"/>
    <col min="528" max="530" width="8.625" style="236" customWidth="1"/>
    <col min="531" max="534" width="8.125" style="236" customWidth="1"/>
    <col min="535" max="536" width="5.625" style="236" customWidth="1"/>
    <col min="537" max="538" width="8.125" style="236" customWidth="1"/>
    <col min="539" max="589" width="3.625" style="236" customWidth="1"/>
    <col min="590" max="768" width="9" style="236"/>
    <col min="769" max="769" width="7.125" style="236" customWidth="1"/>
    <col min="770" max="771" width="3.625" style="236" customWidth="1"/>
    <col min="772" max="773" width="6.625" style="236" customWidth="1"/>
    <col min="774" max="778" width="5.625" style="236" customWidth="1"/>
    <col min="779" max="781" width="7.875" style="236" customWidth="1"/>
    <col min="782" max="783" width="8" style="236" customWidth="1"/>
    <col min="784" max="786" width="8.625" style="236" customWidth="1"/>
    <col min="787" max="790" width="8.125" style="236" customWidth="1"/>
    <col min="791" max="792" width="5.625" style="236" customWidth="1"/>
    <col min="793" max="794" width="8.125" style="236" customWidth="1"/>
    <col min="795" max="845" width="3.625" style="236" customWidth="1"/>
    <col min="846" max="1024" width="9" style="236"/>
    <col min="1025" max="1025" width="7.125" style="236" customWidth="1"/>
    <col min="1026" max="1027" width="3.625" style="236" customWidth="1"/>
    <col min="1028" max="1029" width="6.625" style="236" customWidth="1"/>
    <col min="1030" max="1034" width="5.625" style="236" customWidth="1"/>
    <col min="1035" max="1037" width="7.875" style="236" customWidth="1"/>
    <col min="1038" max="1039" width="8" style="236" customWidth="1"/>
    <col min="1040" max="1042" width="8.625" style="236" customWidth="1"/>
    <col min="1043" max="1046" width="8.125" style="236" customWidth="1"/>
    <col min="1047" max="1048" width="5.625" style="236" customWidth="1"/>
    <col min="1049" max="1050" width="8.125" style="236" customWidth="1"/>
    <col min="1051" max="1101" width="3.625" style="236" customWidth="1"/>
    <col min="1102" max="1280" width="9" style="236"/>
    <col min="1281" max="1281" width="7.125" style="236" customWidth="1"/>
    <col min="1282" max="1283" width="3.625" style="236" customWidth="1"/>
    <col min="1284" max="1285" width="6.625" style="236" customWidth="1"/>
    <col min="1286" max="1290" width="5.625" style="236" customWidth="1"/>
    <col min="1291" max="1293" width="7.875" style="236" customWidth="1"/>
    <col min="1294" max="1295" width="8" style="236" customWidth="1"/>
    <col min="1296" max="1298" width="8.625" style="236" customWidth="1"/>
    <col min="1299" max="1302" width="8.125" style="236" customWidth="1"/>
    <col min="1303" max="1304" width="5.625" style="236" customWidth="1"/>
    <col min="1305" max="1306" width="8.125" style="236" customWidth="1"/>
    <col min="1307" max="1357" width="3.625" style="236" customWidth="1"/>
    <col min="1358" max="1536" width="9" style="236"/>
    <col min="1537" max="1537" width="7.125" style="236" customWidth="1"/>
    <col min="1538" max="1539" width="3.625" style="236" customWidth="1"/>
    <col min="1540" max="1541" width="6.625" style="236" customWidth="1"/>
    <col min="1542" max="1546" width="5.625" style="236" customWidth="1"/>
    <col min="1547" max="1549" width="7.875" style="236" customWidth="1"/>
    <col min="1550" max="1551" width="8" style="236" customWidth="1"/>
    <col min="1552" max="1554" width="8.625" style="236" customWidth="1"/>
    <col min="1555" max="1558" width="8.125" style="236" customWidth="1"/>
    <col min="1559" max="1560" width="5.625" style="236" customWidth="1"/>
    <col min="1561" max="1562" width="8.125" style="236" customWidth="1"/>
    <col min="1563" max="1613" width="3.625" style="236" customWidth="1"/>
    <col min="1614" max="1792" width="9" style="236"/>
    <col min="1793" max="1793" width="7.125" style="236" customWidth="1"/>
    <col min="1794" max="1795" width="3.625" style="236" customWidth="1"/>
    <col min="1796" max="1797" width="6.625" style="236" customWidth="1"/>
    <col min="1798" max="1802" width="5.625" style="236" customWidth="1"/>
    <col min="1803" max="1805" width="7.875" style="236" customWidth="1"/>
    <col min="1806" max="1807" width="8" style="236" customWidth="1"/>
    <col min="1808" max="1810" width="8.625" style="236" customWidth="1"/>
    <col min="1811" max="1814" width="8.125" style="236" customWidth="1"/>
    <col min="1815" max="1816" width="5.625" style="236" customWidth="1"/>
    <col min="1817" max="1818" width="8.125" style="236" customWidth="1"/>
    <col min="1819" max="1869" width="3.625" style="236" customWidth="1"/>
    <col min="1870" max="2048" width="9" style="236"/>
    <col min="2049" max="2049" width="7.125" style="236" customWidth="1"/>
    <col min="2050" max="2051" width="3.625" style="236" customWidth="1"/>
    <col min="2052" max="2053" width="6.625" style="236" customWidth="1"/>
    <col min="2054" max="2058" width="5.625" style="236" customWidth="1"/>
    <col min="2059" max="2061" width="7.875" style="236" customWidth="1"/>
    <col min="2062" max="2063" width="8" style="236" customWidth="1"/>
    <col min="2064" max="2066" width="8.625" style="236" customWidth="1"/>
    <col min="2067" max="2070" width="8.125" style="236" customWidth="1"/>
    <col min="2071" max="2072" width="5.625" style="236" customWidth="1"/>
    <col min="2073" max="2074" width="8.125" style="236" customWidth="1"/>
    <col min="2075" max="2125" width="3.625" style="236" customWidth="1"/>
    <col min="2126" max="2304" width="9" style="236"/>
    <col min="2305" max="2305" width="7.125" style="236" customWidth="1"/>
    <col min="2306" max="2307" width="3.625" style="236" customWidth="1"/>
    <col min="2308" max="2309" width="6.625" style="236" customWidth="1"/>
    <col min="2310" max="2314" width="5.625" style="236" customWidth="1"/>
    <col min="2315" max="2317" width="7.875" style="236" customWidth="1"/>
    <col min="2318" max="2319" width="8" style="236" customWidth="1"/>
    <col min="2320" max="2322" width="8.625" style="236" customWidth="1"/>
    <col min="2323" max="2326" width="8.125" style="236" customWidth="1"/>
    <col min="2327" max="2328" width="5.625" style="236" customWidth="1"/>
    <col min="2329" max="2330" width="8.125" style="236" customWidth="1"/>
    <col min="2331" max="2381" width="3.625" style="236" customWidth="1"/>
    <col min="2382" max="2560" width="9" style="236"/>
    <col min="2561" max="2561" width="7.125" style="236" customWidth="1"/>
    <col min="2562" max="2563" width="3.625" style="236" customWidth="1"/>
    <col min="2564" max="2565" width="6.625" style="236" customWidth="1"/>
    <col min="2566" max="2570" width="5.625" style="236" customWidth="1"/>
    <col min="2571" max="2573" width="7.875" style="236" customWidth="1"/>
    <col min="2574" max="2575" width="8" style="236" customWidth="1"/>
    <col min="2576" max="2578" width="8.625" style="236" customWidth="1"/>
    <col min="2579" max="2582" width="8.125" style="236" customWidth="1"/>
    <col min="2583" max="2584" width="5.625" style="236" customWidth="1"/>
    <col min="2585" max="2586" width="8.125" style="236" customWidth="1"/>
    <col min="2587" max="2637" width="3.625" style="236" customWidth="1"/>
    <col min="2638" max="2816" width="9" style="236"/>
    <col min="2817" max="2817" width="7.125" style="236" customWidth="1"/>
    <col min="2818" max="2819" width="3.625" style="236" customWidth="1"/>
    <col min="2820" max="2821" width="6.625" style="236" customWidth="1"/>
    <col min="2822" max="2826" width="5.625" style="236" customWidth="1"/>
    <col min="2827" max="2829" width="7.875" style="236" customWidth="1"/>
    <col min="2830" max="2831" width="8" style="236" customWidth="1"/>
    <col min="2832" max="2834" width="8.625" style="236" customWidth="1"/>
    <col min="2835" max="2838" width="8.125" style="236" customWidth="1"/>
    <col min="2839" max="2840" width="5.625" style="236" customWidth="1"/>
    <col min="2841" max="2842" width="8.125" style="236" customWidth="1"/>
    <col min="2843" max="2893" width="3.625" style="236" customWidth="1"/>
    <col min="2894" max="3072" width="9" style="236"/>
    <col min="3073" max="3073" width="7.125" style="236" customWidth="1"/>
    <col min="3074" max="3075" width="3.625" style="236" customWidth="1"/>
    <col min="3076" max="3077" width="6.625" style="236" customWidth="1"/>
    <col min="3078" max="3082" width="5.625" style="236" customWidth="1"/>
    <col min="3083" max="3085" width="7.875" style="236" customWidth="1"/>
    <col min="3086" max="3087" width="8" style="236" customWidth="1"/>
    <col min="3088" max="3090" width="8.625" style="236" customWidth="1"/>
    <col min="3091" max="3094" width="8.125" style="236" customWidth="1"/>
    <col min="3095" max="3096" width="5.625" style="236" customWidth="1"/>
    <col min="3097" max="3098" width="8.125" style="236" customWidth="1"/>
    <col min="3099" max="3149" width="3.625" style="236" customWidth="1"/>
    <col min="3150" max="3328" width="9" style="236"/>
    <col min="3329" max="3329" width="7.125" style="236" customWidth="1"/>
    <col min="3330" max="3331" width="3.625" style="236" customWidth="1"/>
    <col min="3332" max="3333" width="6.625" style="236" customWidth="1"/>
    <col min="3334" max="3338" width="5.625" style="236" customWidth="1"/>
    <col min="3339" max="3341" width="7.875" style="236" customWidth="1"/>
    <col min="3342" max="3343" width="8" style="236" customWidth="1"/>
    <col min="3344" max="3346" width="8.625" style="236" customWidth="1"/>
    <col min="3347" max="3350" width="8.125" style="236" customWidth="1"/>
    <col min="3351" max="3352" width="5.625" style="236" customWidth="1"/>
    <col min="3353" max="3354" width="8.125" style="236" customWidth="1"/>
    <col min="3355" max="3405" width="3.625" style="236" customWidth="1"/>
    <col min="3406" max="3584" width="9" style="236"/>
    <col min="3585" max="3585" width="7.125" style="236" customWidth="1"/>
    <col min="3586" max="3587" width="3.625" style="236" customWidth="1"/>
    <col min="3588" max="3589" width="6.625" style="236" customWidth="1"/>
    <col min="3590" max="3594" width="5.625" style="236" customWidth="1"/>
    <col min="3595" max="3597" width="7.875" style="236" customWidth="1"/>
    <col min="3598" max="3599" width="8" style="236" customWidth="1"/>
    <col min="3600" max="3602" width="8.625" style="236" customWidth="1"/>
    <col min="3603" max="3606" width="8.125" style="236" customWidth="1"/>
    <col min="3607" max="3608" width="5.625" style="236" customWidth="1"/>
    <col min="3609" max="3610" width="8.125" style="236" customWidth="1"/>
    <col min="3611" max="3661" width="3.625" style="236" customWidth="1"/>
    <col min="3662" max="3840" width="9" style="236"/>
    <col min="3841" max="3841" width="7.125" style="236" customWidth="1"/>
    <col min="3842" max="3843" width="3.625" style="236" customWidth="1"/>
    <col min="3844" max="3845" width="6.625" style="236" customWidth="1"/>
    <col min="3846" max="3850" width="5.625" style="236" customWidth="1"/>
    <col min="3851" max="3853" width="7.875" style="236" customWidth="1"/>
    <col min="3854" max="3855" width="8" style="236" customWidth="1"/>
    <col min="3856" max="3858" width="8.625" style="236" customWidth="1"/>
    <col min="3859" max="3862" width="8.125" style="236" customWidth="1"/>
    <col min="3863" max="3864" width="5.625" style="236" customWidth="1"/>
    <col min="3865" max="3866" width="8.125" style="236" customWidth="1"/>
    <col min="3867" max="3917" width="3.625" style="236" customWidth="1"/>
    <col min="3918" max="4096" width="9" style="236"/>
    <col min="4097" max="4097" width="7.125" style="236" customWidth="1"/>
    <col min="4098" max="4099" width="3.625" style="236" customWidth="1"/>
    <col min="4100" max="4101" width="6.625" style="236" customWidth="1"/>
    <col min="4102" max="4106" width="5.625" style="236" customWidth="1"/>
    <col min="4107" max="4109" width="7.875" style="236" customWidth="1"/>
    <col min="4110" max="4111" width="8" style="236" customWidth="1"/>
    <col min="4112" max="4114" width="8.625" style="236" customWidth="1"/>
    <col min="4115" max="4118" width="8.125" style="236" customWidth="1"/>
    <col min="4119" max="4120" width="5.625" style="236" customWidth="1"/>
    <col min="4121" max="4122" width="8.125" style="236" customWidth="1"/>
    <col min="4123" max="4173" width="3.625" style="236" customWidth="1"/>
    <col min="4174" max="4352" width="9" style="236"/>
    <col min="4353" max="4353" width="7.125" style="236" customWidth="1"/>
    <col min="4354" max="4355" width="3.625" style="236" customWidth="1"/>
    <col min="4356" max="4357" width="6.625" style="236" customWidth="1"/>
    <col min="4358" max="4362" width="5.625" style="236" customWidth="1"/>
    <col min="4363" max="4365" width="7.875" style="236" customWidth="1"/>
    <col min="4366" max="4367" width="8" style="236" customWidth="1"/>
    <col min="4368" max="4370" width="8.625" style="236" customWidth="1"/>
    <col min="4371" max="4374" width="8.125" style="236" customWidth="1"/>
    <col min="4375" max="4376" width="5.625" style="236" customWidth="1"/>
    <col min="4377" max="4378" width="8.125" style="236" customWidth="1"/>
    <col min="4379" max="4429" width="3.625" style="236" customWidth="1"/>
    <col min="4430" max="4608" width="9" style="236"/>
    <col min="4609" max="4609" width="7.125" style="236" customWidth="1"/>
    <col min="4610" max="4611" width="3.625" style="236" customWidth="1"/>
    <col min="4612" max="4613" width="6.625" style="236" customWidth="1"/>
    <col min="4614" max="4618" width="5.625" style="236" customWidth="1"/>
    <col min="4619" max="4621" width="7.875" style="236" customWidth="1"/>
    <col min="4622" max="4623" width="8" style="236" customWidth="1"/>
    <col min="4624" max="4626" width="8.625" style="236" customWidth="1"/>
    <col min="4627" max="4630" width="8.125" style="236" customWidth="1"/>
    <col min="4631" max="4632" width="5.625" style="236" customWidth="1"/>
    <col min="4633" max="4634" width="8.125" style="236" customWidth="1"/>
    <col min="4635" max="4685" width="3.625" style="236" customWidth="1"/>
    <col min="4686" max="4864" width="9" style="236"/>
    <col min="4865" max="4865" width="7.125" style="236" customWidth="1"/>
    <col min="4866" max="4867" width="3.625" style="236" customWidth="1"/>
    <col min="4868" max="4869" width="6.625" style="236" customWidth="1"/>
    <col min="4870" max="4874" width="5.625" style="236" customWidth="1"/>
    <col min="4875" max="4877" width="7.875" style="236" customWidth="1"/>
    <col min="4878" max="4879" width="8" style="236" customWidth="1"/>
    <col min="4880" max="4882" width="8.625" style="236" customWidth="1"/>
    <col min="4883" max="4886" width="8.125" style="236" customWidth="1"/>
    <col min="4887" max="4888" width="5.625" style="236" customWidth="1"/>
    <col min="4889" max="4890" width="8.125" style="236" customWidth="1"/>
    <col min="4891" max="4941" width="3.625" style="236" customWidth="1"/>
    <col min="4942" max="5120" width="9" style="236"/>
    <col min="5121" max="5121" width="7.125" style="236" customWidth="1"/>
    <col min="5122" max="5123" width="3.625" style="236" customWidth="1"/>
    <col min="5124" max="5125" width="6.625" style="236" customWidth="1"/>
    <col min="5126" max="5130" width="5.625" style="236" customWidth="1"/>
    <col min="5131" max="5133" width="7.875" style="236" customWidth="1"/>
    <col min="5134" max="5135" width="8" style="236" customWidth="1"/>
    <col min="5136" max="5138" width="8.625" style="236" customWidth="1"/>
    <col min="5139" max="5142" width="8.125" style="236" customWidth="1"/>
    <col min="5143" max="5144" width="5.625" style="236" customWidth="1"/>
    <col min="5145" max="5146" width="8.125" style="236" customWidth="1"/>
    <col min="5147" max="5197" width="3.625" style="236" customWidth="1"/>
    <col min="5198" max="5376" width="9" style="236"/>
    <col min="5377" max="5377" width="7.125" style="236" customWidth="1"/>
    <col min="5378" max="5379" width="3.625" style="236" customWidth="1"/>
    <col min="5380" max="5381" width="6.625" style="236" customWidth="1"/>
    <col min="5382" max="5386" width="5.625" style="236" customWidth="1"/>
    <col min="5387" max="5389" width="7.875" style="236" customWidth="1"/>
    <col min="5390" max="5391" width="8" style="236" customWidth="1"/>
    <col min="5392" max="5394" width="8.625" style="236" customWidth="1"/>
    <col min="5395" max="5398" width="8.125" style="236" customWidth="1"/>
    <col min="5399" max="5400" width="5.625" style="236" customWidth="1"/>
    <col min="5401" max="5402" width="8.125" style="236" customWidth="1"/>
    <col min="5403" max="5453" width="3.625" style="236" customWidth="1"/>
    <col min="5454" max="5632" width="9" style="236"/>
    <col min="5633" max="5633" width="7.125" style="236" customWidth="1"/>
    <col min="5634" max="5635" width="3.625" style="236" customWidth="1"/>
    <col min="5636" max="5637" width="6.625" style="236" customWidth="1"/>
    <col min="5638" max="5642" width="5.625" style="236" customWidth="1"/>
    <col min="5643" max="5645" width="7.875" style="236" customWidth="1"/>
    <col min="5646" max="5647" width="8" style="236" customWidth="1"/>
    <col min="5648" max="5650" width="8.625" style="236" customWidth="1"/>
    <col min="5651" max="5654" width="8.125" style="236" customWidth="1"/>
    <col min="5655" max="5656" width="5.625" style="236" customWidth="1"/>
    <col min="5657" max="5658" width="8.125" style="236" customWidth="1"/>
    <col min="5659" max="5709" width="3.625" style="236" customWidth="1"/>
    <col min="5710" max="5888" width="9" style="236"/>
    <col min="5889" max="5889" width="7.125" style="236" customWidth="1"/>
    <col min="5890" max="5891" width="3.625" style="236" customWidth="1"/>
    <col min="5892" max="5893" width="6.625" style="236" customWidth="1"/>
    <col min="5894" max="5898" width="5.625" style="236" customWidth="1"/>
    <col min="5899" max="5901" width="7.875" style="236" customWidth="1"/>
    <col min="5902" max="5903" width="8" style="236" customWidth="1"/>
    <col min="5904" max="5906" width="8.625" style="236" customWidth="1"/>
    <col min="5907" max="5910" width="8.125" style="236" customWidth="1"/>
    <col min="5911" max="5912" width="5.625" style="236" customWidth="1"/>
    <col min="5913" max="5914" width="8.125" style="236" customWidth="1"/>
    <col min="5915" max="5965" width="3.625" style="236" customWidth="1"/>
    <col min="5966" max="6144" width="9" style="236"/>
    <col min="6145" max="6145" width="7.125" style="236" customWidth="1"/>
    <col min="6146" max="6147" width="3.625" style="236" customWidth="1"/>
    <col min="6148" max="6149" width="6.625" style="236" customWidth="1"/>
    <col min="6150" max="6154" width="5.625" style="236" customWidth="1"/>
    <col min="6155" max="6157" width="7.875" style="236" customWidth="1"/>
    <col min="6158" max="6159" width="8" style="236" customWidth="1"/>
    <col min="6160" max="6162" width="8.625" style="236" customWidth="1"/>
    <col min="6163" max="6166" width="8.125" style="236" customWidth="1"/>
    <col min="6167" max="6168" width="5.625" style="236" customWidth="1"/>
    <col min="6169" max="6170" width="8.125" style="236" customWidth="1"/>
    <col min="6171" max="6221" width="3.625" style="236" customWidth="1"/>
    <col min="6222" max="6400" width="9" style="236"/>
    <col min="6401" max="6401" width="7.125" style="236" customWidth="1"/>
    <col min="6402" max="6403" width="3.625" style="236" customWidth="1"/>
    <col min="6404" max="6405" width="6.625" style="236" customWidth="1"/>
    <col min="6406" max="6410" width="5.625" style="236" customWidth="1"/>
    <col min="6411" max="6413" width="7.875" style="236" customWidth="1"/>
    <col min="6414" max="6415" width="8" style="236" customWidth="1"/>
    <col min="6416" max="6418" width="8.625" style="236" customWidth="1"/>
    <col min="6419" max="6422" width="8.125" style="236" customWidth="1"/>
    <col min="6423" max="6424" width="5.625" style="236" customWidth="1"/>
    <col min="6425" max="6426" width="8.125" style="236" customWidth="1"/>
    <col min="6427" max="6477" width="3.625" style="236" customWidth="1"/>
    <col min="6478" max="6656" width="9" style="236"/>
    <col min="6657" max="6657" width="7.125" style="236" customWidth="1"/>
    <col min="6658" max="6659" width="3.625" style="236" customWidth="1"/>
    <col min="6660" max="6661" width="6.625" style="236" customWidth="1"/>
    <col min="6662" max="6666" width="5.625" style="236" customWidth="1"/>
    <col min="6667" max="6669" width="7.875" style="236" customWidth="1"/>
    <col min="6670" max="6671" width="8" style="236" customWidth="1"/>
    <col min="6672" max="6674" width="8.625" style="236" customWidth="1"/>
    <col min="6675" max="6678" width="8.125" style="236" customWidth="1"/>
    <col min="6679" max="6680" width="5.625" style="236" customWidth="1"/>
    <col min="6681" max="6682" width="8.125" style="236" customWidth="1"/>
    <col min="6683" max="6733" width="3.625" style="236" customWidth="1"/>
    <col min="6734" max="6912" width="9" style="236"/>
    <col min="6913" max="6913" width="7.125" style="236" customWidth="1"/>
    <col min="6914" max="6915" width="3.625" style="236" customWidth="1"/>
    <col min="6916" max="6917" width="6.625" style="236" customWidth="1"/>
    <col min="6918" max="6922" width="5.625" style="236" customWidth="1"/>
    <col min="6923" max="6925" width="7.875" style="236" customWidth="1"/>
    <col min="6926" max="6927" width="8" style="236" customWidth="1"/>
    <col min="6928" max="6930" width="8.625" style="236" customWidth="1"/>
    <col min="6931" max="6934" width="8.125" style="236" customWidth="1"/>
    <col min="6935" max="6936" width="5.625" style="236" customWidth="1"/>
    <col min="6937" max="6938" width="8.125" style="236" customWidth="1"/>
    <col min="6939" max="6989" width="3.625" style="236" customWidth="1"/>
    <col min="6990" max="7168" width="9" style="236"/>
    <col min="7169" max="7169" width="7.125" style="236" customWidth="1"/>
    <col min="7170" max="7171" width="3.625" style="236" customWidth="1"/>
    <col min="7172" max="7173" width="6.625" style="236" customWidth="1"/>
    <col min="7174" max="7178" width="5.625" style="236" customWidth="1"/>
    <col min="7179" max="7181" width="7.875" style="236" customWidth="1"/>
    <col min="7182" max="7183" width="8" style="236" customWidth="1"/>
    <col min="7184" max="7186" width="8.625" style="236" customWidth="1"/>
    <col min="7187" max="7190" width="8.125" style="236" customWidth="1"/>
    <col min="7191" max="7192" width="5.625" style="236" customWidth="1"/>
    <col min="7193" max="7194" width="8.125" style="236" customWidth="1"/>
    <col min="7195" max="7245" width="3.625" style="236" customWidth="1"/>
    <col min="7246" max="7424" width="9" style="236"/>
    <col min="7425" max="7425" width="7.125" style="236" customWidth="1"/>
    <col min="7426" max="7427" width="3.625" style="236" customWidth="1"/>
    <col min="7428" max="7429" width="6.625" style="236" customWidth="1"/>
    <col min="7430" max="7434" width="5.625" style="236" customWidth="1"/>
    <col min="7435" max="7437" width="7.875" style="236" customWidth="1"/>
    <col min="7438" max="7439" width="8" style="236" customWidth="1"/>
    <col min="7440" max="7442" width="8.625" style="236" customWidth="1"/>
    <col min="7443" max="7446" width="8.125" style="236" customWidth="1"/>
    <col min="7447" max="7448" width="5.625" style="236" customWidth="1"/>
    <col min="7449" max="7450" width="8.125" style="236" customWidth="1"/>
    <col min="7451" max="7501" width="3.625" style="236" customWidth="1"/>
    <col min="7502" max="7680" width="9" style="236"/>
    <col min="7681" max="7681" width="7.125" style="236" customWidth="1"/>
    <col min="7682" max="7683" width="3.625" style="236" customWidth="1"/>
    <col min="7684" max="7685" width="6.625" style="236" customWidth="1"/>
    <col min="7686" max="7690" width="5.625" style="236" customWidth="1"/>
    <col min="7691" max="7693" width="7.875" style="236" customWidth="1"/>
    <col min="7694" max="7695" width="8" style="236" customWidth="1"/>
    <col min="7696" max="7698" width="8.625" style="236" customWidth="1"/>
    <col min="7699" max="7702" width="8.125" style="236" customWidth="1"/>
    <col min="7703" max="7704" width="5.625" style="236" customWidth="1"/>
    <col min="7705" max="7706" width="8.125" style="236" customWidth="1"/>
    <col min="7707" max="7757" width="3.625" style="236" customWidth="1"/>
    <col min="7758" max="7936" width="9" style="236"/>
    <col min="7937" max="7937" width="7.125" style="236" customWidth="1"/>
    <col min="7938" max="7939" width="3.625" style="236" customWidth="1"/>
    <col min="7940" max="7941" width="6.625" style="236" customWidth="1"/>
    <col min="7942" max="7946" width="5.625" style="236" customWidth="1"/>
    <col min="7947" max="7949" width="7.875" style="236" customWidth="1"/>
    <col min="7950" max="7951" width="8" style="236" customWidth="1"/>
    <col min="7952" max="7954" width="8.625" style="236" customWidth="1"/>
    <col min="7955" max="7958" width="8.125" style="236" customWidth="1"/>
    <col min="7959" max="7960" width="5.625" style="236" customWidth="1"/>
    <col min="7961" max="7962" width="8.125" style="236" customWidth="1"/>
    <col min="7963" max="8013" width="3.625" style="236" customWidth="1"/>
    <col min="8014" max="8192" width="9" style="236"/>
    <col min="8193" max="8193" width="7.125" style="236" customWidth="1"/>
    <col min="8194" max="8195" width="3.625" style="236" customWidth="1"/>
    <col min="8196" max="8197" width="6.625" style="236" customWidth="1"/>
    <col min="8198" max="8202" width="5.625" style="236" customWidth="1"/>
    <col min="8203" max="8205" width="7.875" style="236" customWidth="1"/>
    <col min="8206" max="8207" width="8" style="236" customWidth="1"/>
    <col min="8208" max="8210" width="8.625" style="236" customWidth="1"/>
    <col min="8211" max="8214" width="8.125" style="236" customWidth="1"/>
    <col min="8215" max="8216" width="5.625" style="236" customWidth="1"/>
    <col min="8217" max="8218" width="8.125" style="236" customWidth="1"/>
    <col min="8219" max="8269" width="3.625" style="236" customWidth="1"/>
    <col min="8270" max="8448" width="9" style="236"/>
    <col min="8449" max="8449" width="7.125" style="236" customWidth="1"/>
    <col min="8450" max="8451" width="3.625" style="236" customWidth="1"/>
    <col min="8452" max="8453" width="6.625" style="236" customWidth="1"/>
    <col min="8454" max="8458" width="5.625" style="236" customWidth="1"/>
    <col min="8459" max="8461" width="7.875" style="236" customWidth="1"/>
    <col min="8462" max="8463" width="8" style="236" customWidth="1"/>
    <col min="8464" max="8466" width="8.625" style="236" customWidth="1"/>
    <col min="8467" max="8470" width="8.125" style="236" customWidth="1"/>
    <col min="8471" max="8472" width="5.625" style="236" customWidth="1"/>
    <col min="8473" max="8474" width="8.125" style="236" customWidth="1"/>
    <col min="8475" max="8525" width="3.625" style="236" customWidth="1"/>
    <col min="8526" max="8704" width="9" style="236"/>
    <col min="8705" max="8705" width="7.125" style="236" customWidth="1"/>
    <col min="8706" max="8707" width="3.625" style="236" customWidth="1"/>
    <col min="8708" max="8709" width="6.625" style="236" customWidth="1"/>
    <col min="8710" max="8714" width="5.625" style="236" customWidth="1"/>
    <col min="8715" max="8717" width="7.875" style="236" customWidth="1"/>
    <col min="8718" max="8719" width="8" style="236" customWidth="1"/>
    <col min="8720" max="8722" width="8.625" style="236" customWidth="1"/>
    <col min="8723" max="8726" width="8.125" style="236" customWidth="1"/>
    <col min="8727" max="8728" width="5.625" style="236" customWidth="1"/>
    <col min="8729" max="8730" width="8.125" style="236" customWidth="1"/>
    <col min="8731" max="8781" width="3.625" style="236" customWidth="1"/>
    <col min="8782" max="8960" width="9" style="236"/>
    <col min="8961" max="8961" width="7.125" style="236" customWidth="1"/>
    <col min="8962" max="8963" width="3.625" style="236" customWidth="1"/>
    <col min="8964" max="8965" width="6.625" style="236" customWidth="1"/>
    <col min="8966" max="8970" width="5.625" style="236" customWidth="1"/>
    <col min="8971" max="8973" width="7.875" style="236" customWidth="1"/>
    <col min="8974" max="8975" width="8" style="236" customWidth="1"/>
    <col min="8976" max="8978" width="8.625" style="236" customWidth="1"/>
    <col min="8979" max="8982" width="8.125" style="236" customWidth="1"/>
    <col min="8983" max="8984" width="5.625" style="236" customWidth="1"/>
    <col min="8985" max="8986" width="8.125" style="236" customWidth="1"/>
    <col min="8987" max="9037" width="3.625" style="236" customWidth="1"/>
    <col min="9038" max="9216" width="9" style="236"/>
    <col min="9217" max="9217" width="7.125" style="236" customWidth="1"/>
    <col min="9218" max="9219" width="3.625" style="236" customWidth="1"/>
    <col min="9220" max="9221" width="6.625" style="236" customWidth="1"/>
    <col min="9222" max="9226" width="5.625" style="236" customWidth="1"/>
    <col min="9227" max="9229" width="7.875" style="236" customWidth="1"/>
    <col min="9230" max="9231" width="8" style="236" customWidth="1"/>
    <col min="9232" max="9234" width="8.625" style="236" customWidth="1"/>
    <col min="9235" max="9238" width="8.125" style="236" customWidth="1"/>
    <col min="9239" max="9240" width="5.625" style="236" customWidth="1"/>
    <col min="9241" max="9242" width="8.125" style="236" customWidth="1"/>
    <col min="9243" max="9293" width="3.625" style="236" customWidth="1"/>
    <col min="9294" max="9472" width="9" style="236"/>
    <col min="9473" max="9473" width="7.125" style="236" customWidth="1"/>
    <col min="9474" max="9475" width="3.625" style="236" customWidth="1"/>
    <col min="9476" max="9477" width="6.625" style="236" customWidth="1"/>
    <col min="9478" max="9482" width="5.625" style="236" customWidth="1"/>
    <col min="9483" max="9485" width="7.875" style="236" customWidth="1"/>
    <col min="9486" max="9487" width="8" style="236" customWidth="1"/>
    <col min="9488" max="9490" width="8.625" style="236" customWidth="1"/>
    <col min="9491" max="9494" width="8.125" style="236" customWidth="1"/>
    <col min="9495" max="9496" width="5.625" style="236" customWidth="1"/>
    <col min="9497" max="9498" width="8.125" style="236" customWidth="1"/>
    <col min="9499" max="9549" width="3.625" style="236" customWidth="1"/>
    <col min="9550" max="9728" width="9" style="236"/>
    <col min="9729" max="9729" width="7.125" style="236" customWidth="1"/>
    <col min="9730" max="9731" width="3.625" style="236" customWidth="1"/>
    <col min="9732" max="9733" width="6.625" style="236" customWidth="1"/>
    <col min="9734" max="9738" width="5.625" style="236" customWidth="1"/>
    <col min="9739" max="9741" width="7.875" style="236" customWidth="1"/>
    <col min="9742" max="9743" width="8" style="236" customWidth="1"/>
    <col min="9744" max="9746" width="8.625" style="236" customWidth="1"/>
    <col min="9747" max="9750" width="8.125" style="236" customWidth="1"/>
    <col min="9751" max="9752" width="5.625" style="236" customWidth="1"/>
    <col min="9753" max="9754" width="8.125" style="236" customWidth="1"/>
    <col min="9755" max="9805" width="3.625" style="236" customWidth="1"/>
    <col min="9806" max="9984" width="9" style="236"/>
    <col min="9985" max="9985" width="7.125" style="236" customWidth="1"/>
    <col min="9986" max="9987" width="3.625" style="236" customWidth="1"/>
    <col min="9988" max="9989" width="6.625" style="236" customWidth="1"/>
    <col min="9990" max="9994" width="5.625" style="236" customWidth="1"/>
    <col min="9995" max="9997" width="7.875" style="236" customWidth="1"/>
    <col min="9998" max="9999" width="8" style="236" customWidth="1"/>
    <col min="10000" max="10002" width="8.625" style="236" customWidth="1"/>
    <col min="10003" max="10006" width="8.125" style="236" customWidth="1"/>
    <col min="10007" max="10008" width="5.625" style="236" customWidth="1"/>
    <col min="10009" max="10010" width="8.125" style="236" customWidth="1"/>
    <col min="10011" max="10061" width="3.625" style="236" customWidth="1"/>
    <col min="10062" max="10240" width="9" style="236"/>
    <col min="10241" max="10241" width="7.125" style="236" customWidth="1"/>
    <col min="10242" max="10243" width="3.625" style="236" customWidth="1"/>
    <col min="10244" max="10245" width="6.625" style="236" customWidth="1"/>
    <col min="10246" max="10250" width="5.625" style="236" customWidth="1"/>
    <col min="10251" max="10253" width="7.875" style="236" customWidth="1"/>
    <col min="10254" max="10255" width="8" style="236" customWidth="1"/>
    <col min="10256" max="10258" width="8.625" style="236" customWidth="1"/>
    <col min="10259" max="10262" width="8.125" style="236" customWidth="1"/>
    <col min="10263" max="10264" width="5.625" style="236" customWidth="1"/>
    <col min="10265" max="10266" width="8.125" style="236" customWidth="1"/>
    <col min="10267" max="10317" width="3.625" style="236" customWidth="1"/>
    <col min="10318" max="10496" width="9" style="236"/>
    <col min="10497" max="10497" width="7.125" style="236" customWidth="1"/>
    <col min="10498" max="10499" width="3.625" style="236" customWidth="1"/>
    <col min="10500" max="10501" width="6.625" style="236" customWidth="1"/>
    <col min="10502" max="10506" width="5.625" style="236" customWidth="1"/>
    <col min="10507" max="10509" width="7.875" style="236" customWidth="1"/>
    <col min="10510" max="10511" width="8" style="236" customWidth="1"/>
    <col min="10512" max="10514" width="8.625" style="236" customWidth="1"/>
    <col min="10515" max="10518" width="8.125" style="236" customWidth="1"/>
    <col min="10519" max="10520" width="5.625" style="236" customWidth="1"/>
    <col min="10521" max="10522" width="8.125" style="236" customWidth="1"/>
    <col min="10523" max="10573" width="3.625" style="236" customWidth="1"/>
    <col min="10574" max="10752" width="9" style="236"/>
    <col min="10753" max="10753" width="7.125" style="236" customWidth="1"/>
    <col min="10754" max="10755" width="3.625" style="236" customWidth="1"/>
    <col min="10756" max="10757" width="6.625" style="236" customWidth="1"/>
    <col min="10758" max="10762" width="5.625" style="236" customWidth="1"/>
    <col min="10763" max="10765" width="7.875" style="236" customWidth="1"/>
    <col min="10766" max="10767" width="8" style="236" customWidth="1"/>
    <col min="10768" max="10770" width="8.625" style="236" customWidth="1"/>
    <col min="10771" max="10774" width="8.125" style="236" customWidth="1"/>
    <col min="10775" max="10776" width="5.625" style="236" customWidth="1"/>
    <col min="10777" max="10778" width="8.125" style="236" customWidth="1"/>
    <col min="10779" max="10829" width="3.625" style="236" customWidth="1"/>
    <col min="10830" max="11008" width="9" style="236"/>
    <col min="11009" max="11009" width="7.125" style="236" customWidth="1"/>
    <col min="11010" max="11011" width="3.625" style="236" customWidth="1"/>
    <col min="11012" max="11013" width="6.625" style="236" customWidth="1"/>
    <col min="11014" max="11018" width="5.625" style="236" customWidth="1"/>
    <col min="11019" max="11021" width="7.875" style="236" customWidth="1"/>
    <col min="11022" max="11023" width="8" style="236" customWidth="1"/>
    <col min="11024" max="11026" width="8.625" style="236" customWidth="1"/>
    <col min="11027" max="11030" width="8.125" style="236" customWidth="1"/>
    <col min="11031" max="11032" width="5.625" style="236" customWidth="1"/>
    <col min="11033" max="11034" width="8.125" style="236" customWidth="1"/>
    <col min="11035" max="11085" width="3.625" style="236" customWidth="1"/>
    <col min="11086" max="11264" width="9" style="236"/>
    <col min="11265" max="11265" width="7.125" style="236" customWidth="1"/>
    <col min="11266" max="11267" width="3.625" style="236" customWidth="1"/>
    <col min="11268" max="11269" width="6.625" style="236" customWidth="1"/>
    <col min="11270" max="11274" width="5.625" style="236" customWidth="1"/>
    <col min="11275" max="11277" width="7.875" style="236" customWidth="1"/>
    <col min="11278" max="11279" width="8" style="236" customWidth="1"/>
    <col min="11280" max="11282" width="8.625" style="236" customWidth="1"/>
    <col min="11283" max="11286" width="8.125" style="236" customWidth="1"/>
    <col min="11287" max="11288" width="5.625" style="236" customWidth="1"/>
    <col min="11289" max="11290" width="8.125" style="236" customWidth="1"/>
    <col min="11291" max="11341" width="3.625" style="236" customWidth="1"/>
    <col min="11342" max="11520" width="9" style="236"/>
    <col min="11521" max="11521" width="7.125" style="236" customWidth="1"/>
    <col min="11522" max="11523" width="3.625" style="236" customWidth="1"/>
    <col min="11524" max="11525" width="6.625" style="236" customWidth="1"/>
    <col min="11526" max="11530" width="5.625" style="236" customWidth="1"/>
    <col min="11531" max="11533" width="7.875" style="236" customWidth="1"/>
    <col min="11534" max="11535" width="8" style="236" customWidth="1"/>
    <col min="11536" max="11538" width="8.625" style="236" customWidth="1"/>
    <col min="11539" max="11542" width="8.125" style="236" customWidth="1"/>
    <col min="11543" max="11544" width="5.625" style="236" customWidth="1"/>
    <col min="11545" max="11546" width="8.125" style="236" customWidth="1"/>
    <col min="11547" max="11597" width="3.625" style="236" customWidth="1"/>
    <col min="11598" max="11776" width="9" style="236"/>
    <col min="11777" max="11777" width="7.125" style="236" customWidth="1"/>
    <col min="11778" max="11779" width="3.625" style="236" customWidth="1"/>
    <col min="11780" max="11781" width="6.625" style="236" customWidth="1"/>
    <col min="11782" max="11786" width="5.625" style="236" customWidth="1"/>
    <col min="11787" max="11789" width="7.875" style="236" customWidth="1"/>
    <col min="11790" max="11791" width="8" style="236" customWidth="1"/>
    <col min="11792" max="11794" width="8.625" style="236" customWidth="1"/>
    <col min="11795" max="11798" width="8.125" style="236" customWidth="1"/>
    <col min="11799" max="11800" width="5.625" style="236" customWidth="1"/>
    <col min="11801" max="11802" width="8.125" style="236" customWidth="1"/>
    <col min="11803" max="11853" width="3.625" style="236" customWidth="1"/>
    <col min="11854" max="12032" width="9" style="236"/>
    <col min="12033" max="12033" width="7.125" style="236" customWidth="1"/>
    <col min="12034" max="12035" width="3.625" style="236" customWidth="1"/>
    <col min="12036" max="12037" width="6.625" style="236" customWidth="1"/>
    <col min="12038" max="12042" width="5.625" style="236" customWidth="1"/>
    <col min="12043" max="12045" width="7.875" style="236" customWidth="1"/>
    <col min="12046" max="12047" width="8" style="236" customWidth="1"/>
    <col min="12048" max="12050" width="8.625" style="236" customWidth="1"/>
    <col min="12051" max="12054" width="8.125" style="236" customWidth="1"/>
    <col min="12055" max="12056" width="5.625" style="236" customWidth="1"/>
    <col min="12057" max="12058" width="8.125" style="236" customWidth="1"/>
    <col min="12059" max="12109" width="3.625" style="236" customWidth="1"/>
    <col min="12110" max="12288" width="9" style="236"/>
    <col min="12289" max="12289" width="7.125" style="236" customWidth="1"/>
    <col min="12290" max="12291" width="3.625" style="236" customWidth="1"/>
    <col min="12292" max="12293" width="6.625" style="236" customWidth="1"/>
    <col min="12294" max="12298" width="5.625" style="236" customWidth="1"/>
    <col min="12299" max="12301" width="7.875" style="236" customWidth="1"/>
    <col min="12302" max="12303" width="8" style="236" customWidth="1"/>
    <col min="12304" max="12306" width="8.625" style="236" customWidth="1"/>
    <col min="12307" max="12310" width="8.125" style="236" customWidth="1"/>
    <col min="12311" max="12312" width="5.625" style="236" customWidth="1"/>
    <col min="12313" max="12314" width="8.125" style="236" customWidth="1"/>
    <col min="12315" max="12365" width="3.625" style="236" customWidth="1"/>
    <col min="12366" max="12544" width="9" style="236"/>
    <col min="12545" max="12545" width="7.125" style="236" customWidth="1"/>
    <col min="12546" max="12547" width="3.625" style="236" customWidth="1"/>
    <col min="12548" max="12549" width="6.625" style="236" customWidth="1"/>
    <col min="12550" max="12554" width="5.625" style="236" customWidth="1"/>
    <col min="12555" max="12557" width="7.875" style="236" customWidth="1"/>
    <col min="12558" max="12559" width="8" style="236" customWidth="1"/>
    <col min="12560" max="12562" width="8.625" style="236" customWidth="1"/>
    <col min="12563" max="12566" width="8.125" style="236" customWidth="1"/>
    <col min="12567" max="12568" width="5.625" style="236" customWidth="1"/>
    <col min="12569" max="12570" width="8.125" style="236" customWidth="1"/>
    <col min="12571" max="12621" width="3.625" style="236" customWidth="1"/>
    <col min="12622" max="12800" width="9" style="236"/>
    <col min="12801" max="12801" width="7.125" style="236" customWidth="1"/>
    <col min="12802" max="12803" width="3.625" style="236" customWidth="1"/>
    <col min="12804" max="12805" width="6.625" style="236" customWidth="1"/>
    <col min="12806" max="12810" width="5.625" style="236" customWidth="1"/>
    <col min="12811" max="12813" width="7.875" style="236" customWidth="1"/>
    <col min="12814" max="12815" width="8" style="236" customWidth="1"/>
    <col min="12816" max="12818" width="8.625" style="236" customWidth="1"/>
    <col min="12819" max="12822" width="8.125" style="236" customWidth="1"/>
    <col min="12823" max="12824" width="5.625" style="236" customWidth="1"/>
    <col min="12825" max="12826" width="8.125" style="236" customWidth="1"/>
    <col min="12827" max="12877" width="3.625" style="236" customWidth="1"/>
    <col min="12878" max="13056" width="9" style="236"/>
    <col min="13057" max="13057" width="7.125" style="236" customWidth="1"/>
    <col min="13058" max="13059" width="3.625" style="236" customWidth="1"/>
    <col min="13060" max="13061" width="6.625" style="236" customWidth="1"/>
    <col min="13062" max="13066" width="5.625" style="236" customWidth="1"/>
    <col min="13067" max="13069" width="7.875" style="236" customWidth="1"/>
    <col min="13070" max="13071" width="8" style="236" customWidth="1"/>
    <col min="13072" max="13074" width="8.625" style="236" customWidth="1"/>
    <col min="13075" max="13078" width="8.125" style="236" customWidth="1"/>
    <col min="13079" max="13080" width="5.625" style="236" customWidth="1"/>
    <col min="13081" max="13082" width="8.125" style="236" customWidth="1"/>
    <col min="13083" max="13133" width="3.625" style="236" customWidth="1"/>
    <col min="13134" max="13312" width="9" style="236"/>
    <col min="13313" max="13313" width="7.125" style="236" customWidth="1"/>
    <col min="13314" max="13315" width="3.625" style="236" customWidth="1"/>
    <col min="13316" max="13317" width="6.625" style="236" customWidth="1"/>
    <col min="13318" max="13322" width="5.625" style="236" customWidth="1"/>
    <col min="13323" max="13325" width="7.875" style="236" customWidth="1"/>
    <col min="13326" max="13327" width="8" style="236" customWidth="1"/>
    <col min="13328" max="13330" width="8.625" style="236" customWidth="1"/>
    <col min="13331" max="13334" width="8.125" style="236" customWidth="1"/>
    <col min="13335" max="13336" width="5.625" style="236" customWidth="1"/>
    <col min="13337" max="13338" width="8.125" style="236" customWidth="1"/>
    <col min="13339" max="13389" width="3.625" style="236" customWidth="1"/>
    <col min="13390" max="13568" width="9" style="236"/>
    <col min="13569" max="13569" width="7.125" style="236" customWidth="1"/>
    <col min="13570" max="13571" width="3.625" style="236" customWidth="1"/>
    <col min="13572" max="13573" width="6.625" style="236" customWidth="1"/>
    <col min="13574" max="13578" width="5.625" style="236" customWidth="1"/>
    <col min="13579" max="13581" width="7.875" style="236" customWidth="1"/>
    <col min="13582" max="13583" width="8" style="236" customWidth="1"/>
    <col min="13584" max="13586" width="8.625" style="236" customWidth="1"/>
    <col min="13587" max="13590" width="8.125" style="236" customWidth="1"/>
    <col min="13591" max="13592" width="5.625" style="236" customWidth="1"/>
    <col min="13593" max="13594" width="8.125" style="236" customWidth="1"/>
    <col min="13595" max="13645" width="3.625" style="236" customWidth="1"/>
    <col min="13646" max="13824" width="9" style="236"/>
    <col min="13825" max="13825" width="7.125" style="236" customWidth="1"/>
    <col min="13826" max="13827" width="3.625" style="236" customWidth="1"/>
    <col min="13828" max="13829" width="6.625" style="236" customWidth="1"/>
    <col min="13830" max="13834" width="5.625" style="236" customWidth="1"/>
    <col min="13835" max="13837" width="7.875" style="236" customWidth="1"/>
    <col min="13838" max="13839" width="8" style="236" customWidth="1"/>
    <col min="13840" max="13842" width="8.625" style="236" customWidth="1"/>
    <col min="13843" max="13846" width="8.125" style="236" customWidth="1"/>
    <col min="13847" max="13848" width="5.625" style="236" customWidth="1"/>
    <col min="13849" max="13850" width="8.125" style="236" customWidth="1"/>
    <col min="13851" max="13901" width="3.625" style="236" customWidth="1"/>
    <col min="13902" max="14080" width="9" style="236"/>
    <col min="14081" max="14081" width="7.125" style="236" customWidth="1"/>
    <col min="14082" max="14083" width="3.625" style="236" customWidth="1"/>
    <col min="14084" max="14085" width="6.625" style="236" customWidth="1"/>
    <col min="14086" max="14090" width="5.625" style="236" customWidth="1"/>
    <col min="14091" max="14093" width="7.875" style="236" customWidth="1"/>
    <col min="14094" max="14095" width="8" style="236" customWidth="1"/>
    <col min="14096" max="14098" width="8.625" style="236" customWidth="1"/>
    <col min="14099" max="14102" width="8.125" style="236" customWidth="1"/>
    <col min="14103" max="14104" width="5.625" style="236" customWidth="1"/>
    <col min="14105" max="14106" width="8.125" style="236" customWidth="1"/>
    <col min="14107" max="14157" width="3.625" style="236" customWidth="1"/>
    <col min="14158" max="14336" width="9" style="236"/>
    <col min="14337" max="14337" width="7.125" style="236" customWidth="1"/>
    <col min="14338" max="14339" width="3.625" style="236" customWidth="1"/>
    <col min="14340" max="14341" width="6.625" style="236" customWidth="1"/>
    <col min="14342" max="14346" width="5.625" style="236" customWidth="1"/>
    <col min="14347" max="14349" width="7.875" style="236" customWidth="1"/>
    <col min="14350" max="14351" width="8" style="236" customWidth="1"/>
    <col min="14352" max="14354" width="8.625" style="236" customWidth="1"/>
    <col min="14355" max="14358" width="8.125" style="236" customWidth="1"/>
    <col min="14359" max="14360" width="5.625" style="236" customWidth="1"/>
    <col min="14361" max="14362" width="8.125" style="236" customWidth="1"/>
    <col min="14363" max="14413" width="3.625" style="236" customWidth="1"/>
    <col min="14414" max="14592" width="9" style="236"/>
    <col min="14593" max="14593" width="7.125" style="236" customWidth="1"/>
    <col min="14594" max="14595" width="3.625" style="236" customWidth="1"/>
    <col min="14596" max="14597" width="6.625" style="236" customWidth="1"/>
    <col min="14598" max="14602" width="5.625" style="236" customWidth="1"/>
    <col min="14603" max="14605" width="7.875" style="236" customWidth="1"/>
    <col min="14606" max="14607" width="8" style="236" customWidth="1"/>
    <col min="14608" max="14610" width="8.625" style="236" customWidth="1"/>
    <col min="14611" max="14614" width="8.125" style="236" customWidth="1"/>
    <col min="14615" max="14616" width="5.625" style="236" customWidth="1"/>
    <col min="14617" max="14618" width="8.125" style="236" customWidth="1"/>
    <col min="14619" max="14669" width="3.625" style="236" customWidth="1"/>
    <col min="14670" max="14848" width="9" style="236"/>
    <col min="14849" max="14849" width="7.125" style="236" customWidth="1"/>
    <col min="14850" max="14851" width="3.625" style="236" customWidth="1"/>
    <col min="14852" max="14853" width="6.625" style="236" customWidth="1"/>
    <col min="14854" max="14858" width="5.625" style="236" customWidth="1"/>
    <col min="14859" max="14861" width="7.875" style="236" customWidth="1"/>
    <col min="14862" max="14863" width="8" style="236" customWidth="1"/>
    <col min="14864" max="14866" width="8.625" style="236" customWidth="1"/>
    <col min="14867" max="14870" width="8.125" style="236" customWidth="1"/>
    <col min="14871" max="14872" width="5.625" style="236" customWidth="1"/>
    <col min="14873" max="14874" width="8.125" style="236" customWidth="1"/>
    <col min="14875" max="14925" width="3.625" style="236" customWidth="1"/>
    <col min="14926" max="15104" width="9" style="236"/>
    <col min="15105" max="15105" width="7.125" style="236" customWidth="1"/>
    <col min="15106" max="15107" width="3.625" style="236" customWidth="1"/>
    <col min="15108" max="15109" width="6.625" style="236" customWidth="1"/>
    <col min="15110" max="15114" width="5.625" style="236" customWidth="1"/>
    <col min="15115" max="15117" width="7.875" style="236" customWidth="1"/>
    <col min="15118" max="15119" width="8" style="236" customWidth="1"/>
    <col min="15120" max="15122" width="8.625" style="236" customWidth="1"/>
    <col min="15123" max="15126" width="8.125" style="236" customWidth="1"/>
    <col min="15127" max="15128" width="5.625" style="236" customWidth="1"/>
    <col min="15129" max="15130" width="8.125" style="236" customWidth="1"/>
    <col min="15131" max="15181" width="3.625" style="236" customWidth="1"/>
    <col min="15182" max="15360" width="9" style="236"/>
    <col min="15361" max="15361" width="7.125" style="236" customWidth="1"/>
    <col min="15362" max="15363" width="3.625" style="236" customWidth="1"/>
    <col min="15364" max="15365" width="6.625" style="236" customWidth="1"/>
    <col min="15366" max="15370" width="5.625" style="236" customWidth="1"/>
    <col min="15371" max="15373" width="7.875" style="236" customWidth="1"/>
    <col min="15374" max="15375" width="8" style="236" customWidth="1"/>
    <col min="15376" max="15378" width="8.625" style="236" customWidth="1"/>
    <col min="15379" max="15382" width="8.125" style="236" customWidth="1"/>
    <col min="15383" max="15384" width="5.625" style="236" customWidth="1"/>
    <col min="15385" max="15386" width="8.125" style="236" customWidth="1"/>
    <col min="15387" max="15437" width="3.625" style="236" customWidth="1"/>
    <col min="15438" max="15616" width="9" style="236"/>
    <col min="15617" max="15617" width="7.125" style="236" customWidth="1"/>
    <col min="15618" max="15619" width="3.625" style="236" customWidth="1"/>
    <col min="15620" max="15621" width="6.625" style="236" customWidth="1"/>
    <col min="15622" max="15626" width="5.625" style="236" customWidth="1"/>
    <col min="15627" max="15629" width="7.875" style="236" customWidth="1"/>
    <col min="15630" max="15631" width="8" style="236" customWidth="1"/>
    <col min="15632" max="15634" width="8.625" style="236" customWidth="1"/>
    <col min="15635" max="15638" width="8.125" style="236" customWidth="1"/>
    <col min="15639" max="15640" width="5.625" style="236" customWidth="1"/>
    <col min="15641" max="15642" width="8.125" style="236" customWidth="1"/>
    <col min="15643" max="15693" width="3.625" style="236" customWidth="1"/>
    <col min="15694" max="15872" width="9" style="236"/>
    <col min="15873" max="15873" width="7.125" style="236" customWidth="1"/>
    <col min="15874" max="15875" width="3.625" style="236" customWidth="1"/>
    <col min="15876" max="15877" width="6.625" style="236" customWidth="1"/>
    <col min="15878" max="15882" width="5.625" style="236" customWidth="1"/>
    <col min="15883" max="15885" width="7.875" style="236" customWidth="1"/>
    <col min="15886" max="15887" width="8" style="236" customWidth="1"/>
    <col min="15888" max="15890" width="8.625" style="236" customWidth="1"/>
    <col min="15891" max="15894" width="8.125" style="236" customWidth="1"/>
    <col min="15895" max="15896" width="5.625" style="236" customWidth="1"/>
    <col min="15897" max="15898" width="8.125" style="236" customWidth="1"/>
    <col min="15899" max="15949" width="3.625" style="236" customWidth="1"/>
    <col min="15950" max="16128" width="9" style="236"/>
    <col min="16129" max="16129" width="7.125" style="236" customWidth="1"/>
    <col min="16130" max="16131" width="3.625" style="236" customWidth="1"/>
    <col min="16132" max="16133" width="6.625" style="236" customWidth="1"/>
    <col min="16134" max="16138" width="5.625" style="236" customWidth="1"/>
    <col min="16139" max="16141" width="7.875" style="236" customWidth="1"/>
    <col min="16142" max="16143" width="8" style="236" customWidth="1"/>
    <col min="16144" max="16146" width="8.625" style="236" customWidth="1"/>
    <col min="16147" max="16150" width="8.125" style="236" customWidth="1"/>
    <col min="16151" max="16152" width="5.625" style="236" customWidth="1"/>
    <col min="16153" max="16154" width="8.125" style="236" customWidth="1"/>
    <col min="16155" max="16205" width="3.625" style="236" customWidth="1"/>
    <col min="16206" max="16384" width="9" style="236"/>
  </cols>
  <sheetData>
    <row r="1" spans="1:17" ht="17.25" customHeight="1">
      <c r="A1" s="241"/>
      <c r="B1" s="241"/>
      <c r="C1" s="241"/>
      <c r="F1" s="653" t="s">
        <v>677</v>
      </c>
    </row>
    <row r="2" spans="1:17" ht="14.1" customHeight="1">
      <c r="A2" s="236" t="s">
        <v>678</v>
      </c>
      <c r="O2" s="328" t="s">
        <v>679</v>
      </c>
    </row>
    <row r="3" spans="1:17" ht="14.25" customHeight="1">
      <c r="A3" s="1413" t="s">
        <v>680</v>
      </c>
      <c r="B3" s="1413"/>
      <c r="C3" s="1413"/>
      <c r="D3" s="1519" t="s">
        <v>681</v>
      </c>
      <c r="E3" s="1519" t="s">
        <v>682</v>
      </c>
      <c r="F3" s="1418" t="s">
        <v>683</v>
      </c>
      <c r="G3" s="1419"/>
      <c r="H3" s="1419"/>
      <c r="I3" s="1419"/>
      <c r="J3" s="1420"/>
      <c r="K3" s="1418" t="s">
        <v>684</v>
      </c>
      <c r="L3" s="1419"/>
      <c r="M3" s="1419"/>
      <c r="N3" s="1419"/>
      <c r="O3" s="1419"/>
      <c r="P3" s="241"/>
      <c r="Q3" s="241"/>
    </row>
    <row r="4" spans="1:17" ht="14.25" customHeight="1">
      <c r="A4" s="1416"/>
      <c r="B4" s="1416"/>
      <c r="C4" s="1416"/>
      <c r="D4" s="1694"/>
      <c r="E4" s="1694"/>
      <c r="F4" s="518" t="s">
        <v>685</v>
      </c>
      <c r="G4" s="518" t="s">
        <v>686</v>
      </c>
      <c r="H4" s="518" t="s">
        <v>687</v>
      </c>
      <c r="I4" s="518" t="s">
        <v>688</v>
      </c>
      <c r="J4" s="518" t="s">
        <v>689</v>
      </c>
      <c r="K4" s="518" t="s">
        <v>690</v>
      </c>
      <c r="L4" s="518" t="s">
        <v>685</v>
      </c>
      <c r="M4" s="518" t="s">
        <v>686</v>
      </c>
      <c r="N4" s="518" t="s">
        <v>687</v>
      </c>
      <c r="O4" s="518" t="s">
        <v>689</v>
      </c>
      <c r="P4" s="241"/>
      <c r="Q4" s="241"/>
    </row>
    <row r="5" spans="1:17" ht="12" customHeight="1">
      <c r="A5" s="1740" t="s">
        <v>691</v>
      </c>
      <c r="B5" s="1740"/>
      <c r="C5" s="1740"/>
      <c r="D5" s="798">
        <v>309170</v>
      </c>
      <c r="E5" s="799">
        <v>380855</v>
      </c>
      <c r="F5" s="799">
        <v>310060</v>
      </c>
      <c r="G5" s="799">
        <v>314473</v>
      </c>
      <c r="H5" s="799">
        <v>18144</v>
      </c>
      <c r="I5" s="799">
        <v>75622</v>
      </c>
      <c r="J5" s="800">
        <v>300702</v>
      </c>
      <c r="K5" s="799">
        <v>51769144</v>
      </c>
      <c r="L5" s="799">
        <v>14030383</v>
      </c>
      <c r="M5" s="799">
        <v>8756224</v>
      </c>
      <c r="N5" s="799">
        <v>174694</v>
      </c>
      <c r="O5" s="799">
        <v>25536192</v>
      </c>
      <c r="P5" s="241"/>
      <c r="Q5" s="241"/>
    </row>
    <row r="6" spans="1:17" ht="12" customHeight="1">
      <c r="A6" s="801"/>
      <c r="B6" s="765"/>
      <c r="C6" s="802"/>
      <c r="D6" s="803"/>
      <c r="E6" s="804"/>
      <c r="F6" s="804"/>
      <c r="G6" s="804"/>
      <c r="H6" s="804"/>
      <c r="I6" s="804"/>
      <c r="J6" s="805"/>
      <c r="K6" s="804"/>
      <c r="L6" s="804"/>
      <c r="M6" s="804"/>
      <c r="N6" s="805"/>
      <c r="O6" s="804"/>
      <c r="P6" s="241"/>
      <c r="Q6" s="241"/>
    </row>
    <row r="7" spans="1:17" ht="12" customHeight="1">
      <c r="A7" s="806" t="s">
        <v>605</v>
      </c>
      <c r="B7" s="806">
        <v>1</v>
      </c>
      <c r="C7" s="806" t="s">
        <v>45</v>
      </c>
      <c r="D7" s="807">
        <v>26522</v>
      </c>
      <c r="E7" s="808">
        <v>32399</v>
      </c>
      <c r="F7" s="808">
        <v>21584</v>
      </c>
      <c r="G7" s="808">
        <v>22207</v>
      </c>
      <c r="H7" s="808">
        <v>939</v>
      </c>
      <c r="I7" s="808">
        <v>6533</v>
      </c>
      <c r="J7" s="809">
        <v>22295</v>
      </c>
      <c r="K7" s="808">
        <v>4500734</v>
      </c>
      <c r="L7" s="808">
        <v>1188082</v>
      </c>
      <c r="M7" s="808">
        <v>750190</v>
      </c>
      <c r="N7" s="808">
        <v>15189</v>
      </c>
      <c r="O7" s="808">
        <v>2261909</v>
      </c>
      <c r="P7" s="241"/>
      <c r="Q7" s="241"/>
    </row>
    <row r="8" spans="1:17" s="258" customFormat="1" ht="12" customHeight="1">
      <c r="A8" s="806"/>
      <c r="B8" s="806">
        <v>2</v>
      </c>
      <c r="C8" s="806"/>
      <c r="D8" s="807">
        <v>26473</v>
      </c>
      <c r="E8" s="808">
        <v>33319</v>
      </c>
      <c r="F8" s="808">
        <v>21522</v>
      </c>
      <c r="G8" s="808">
        <v>22168</v>
      </c>
      <c r="H8" s="808">
        <v>941</v>
      </c>
      <c r="I8" s="808">
        <v>6508</v>
      </c>
      <c r="J8" s="809">
        <v>22205</v>
      </c>
      <c r="K8" s="808">
        <v>4202611</v>
      </c>
      <c r="L8" s="808">
        <v>1196580</v>
      </c>
      <c r="M8" s="808">
        <v>752030</v>
      </c>
      <c r="N8" s="808">
        <v>14116</v>
      </c>
      <c r="O8" s="808">
        <v>1946462</v>
      </c>
      <c r="P8" s="298"/>
      <c r="Q8" s="298"/>
    </row>
    <row r="9" spans="1:17" s="258" customFormat="1" ht="12" customHeight="1">
      <c r="A9" s="810"/>
      <c r="B9" s="811">
        <v>3</v>
      </c>
      <c r="C9" s="810"/>
      <c r="D9" s="812">
        <v>26499</v>
      </c>
      <c r="E9" s="813">
        <v>32359</v>
      </c>
      <c r="F9" s="813">
        <v>26660</v>
      </c>
      <c r="G9" s="813">
        <v>27297</v>
      </c>
      <c r="H9" s="813">
        <v>1535</v>
      </c>
      <c r="I9" s="813">
        <v>6569</v>
      </c>
      <c r="J9" s="814">
        <v>25828</v>
      </c>
      <c r="K9" s="813">
        <v>5009527</v>
      </c>
      <c r="L9" s="813">
        <v>1183398</v>
      </c>
      <c r="M9" s="813">
        <v>745470</v>
      </c>
      <c r="N9" s="813">
        <v>12478</v>
      </c>
      <c r="O9" s="813">
        <v>2771229</v>
      </c>
      <c r="P9" s="298"/>
      <c r="Q9" s="298"/>
    </row>
    <row r="10" spans="1:17" s="258" customFormat="1" ht="12" customHeight="1">
      <c r="A10" s="815"/>
      <c r="B10" s="816"/>
      <c r="C10" s="816"/>
      <c r="D10" s="354"/>
      <c r="E10" s="360"/>
      <c r="F10" s="354"/>
      <c r="G10" s="815"/>
      <c r="H10" s="815"/>
      <c r="I10" s="815"/>
      <c r="J10" s="815"/>
      <c r="K10" s="815"/>
      <c r="L10" s="815"/>
      <c r="M10" s="816"/>
      <c r="N10" s="815"/>
      <c r="O10" s="815"/>
      <c r="P10" s="298"/>
      <c r="Q10" s="298"/>
    </row>
    <row r="11" spans="1:17" ht="13.5" customHeight="1">
      <c r="A11" s="816"/>
      <c r="B11" s="815"/>
      <c r="C11" s="815"/>
      <c r="E11" s="354"/>
      <c r="F11" s="360"/>
      <c r="G11" s="354"/>
      <c r="H11" s="815"/>
      <c r="I11" s="815"/>
      <c r="J11" s="815"/>
      <c r="K11" s="815"/>
      <c r="L11" s="815"/>
      <c r="M11" s="815"/>
      <c r="N11" s="816"/>
      <c r="O11" s="815"/>
      <c r="P11" s="241"/>
      <c r="Q11" s="241"/>
    </row>
    <row r="12" spans="1:17" ht="13.5" customHeight="1">
      <c r="A12" s="241"/>
      <c r="B12" s="241"/>
      <c r="C12" s="241"/>
      <c r="E12" s="241"/>
      <c r="F12" s="241"/>
      <c r="G12" s="241"/>
      <c r="H12" s="241"/>
      <c r="I12" s="241"/>
      <c r="J12" s="241"/>
      <c r="K12" s="241"/>
      <c r="L12" s="241"/>
      <c r="M12" s="241"/>
      <c r="N12" s="241"/>
      <c r="O12" s="241"/>
      <c r="P12" s="241"/>
      <c r="Q12" s="241"/>
    </row>
    <row r="13" spans="1:17" ht="13.5" customHeight="1">
      <c r="E13" s="241"/>
      <c r="F13" s="241"/>
      <c r="G13" s="241"/>
      <c r="H13" s="241"/>
      <c r="I13" s="241"/>
      <c r="J13" s="241"/>
      <c r="K13" s="241"/>
      <c r="L13" s="241"/>
      <c r="M13" s="241"/>
      <c r="N13" s="241"/>
      <c r="O13" s="241"/>
      <c r="P13" s="241"/>
      <c r="Q13" s="241"/>
    </row>
    <row r="14" spans="1:17" ht="13.5" customHeight="1">
      <c r="E14" s="241"/>
      <c r="F14" s="241"/>
      <c r="G14" s="241"/>
      <c r="H14" s="241"/>
      <c r="I14" s="241"/>
      <c r="J14" s="241"/>
      <c r="K14" s="241"/>
      <c r="L14" s="241"/>
      <c r="M14" s="241"/>
      <c r="N14" s="241"/>
      <c r="O14" s="241"/>
      <c r="P14" s="241"/>
      <c r="Q14" s="241"/>
    </row>
    <row r="15" spans="1:17" ht="13.5" customHeight="1"/>
  </sheetData>
  <mergeCells count="6">
    <mergeCell ref="K3:O3"/>
    <mergeCell ref="A5:C5"/>
    <mergeCell ref="A3:C4"/>
    <mergeCell ref="D3:D4"/>
    <mergeCell ref="E3:E4"/>
    <mergeCell ref="F3:J3"/>
  </mergeCells>
  <phoneticPr fontId="1"/>
  <dataValidations count="2">
    <dataValidation imeMode="off" allowBlank="1" showInputMessage="1" showErrorMessage="1" sqref="D7:O9 IZ7:JK9 SV7:TG9 ACR7:ADC9 AMN7:AMY9 AWJ7:AWU9 BGF7:BGQ9 BQB7:BQM9 BZX7:CAI9 CJT7:CKE9 CTP7:CUA9 DDL7:DDW9 DNH7:DNS9 DXD7:DXO9 EGZ7:EHK9 EQV7:ERG9 FAR7:FBC9 FKN7:FKY9 FUJ7:FUU9 GEF7:GEQ9 GOB7:GOM9 GXX7:GYI9 HHT7:HIE9 HRP7:HSA9 IBL7:IBW9 ILH7:ILS9 IVD7:IVO9 JEZ7:JFK9 JOV7:JPG9 JYR7:JZC9 KIN7:KIY9 KSJ7:KSU9 LCF7:LCQ9 LMB7:LMM9 LVX7:LWI9 MFT7:MGE9 MPP7:MQA9 MZL7:MZW9 NJH7:NJS9 NTD7:NTO9 OCZ7:ODK9 OMV7:ONG9 OWR7:OXC9 PGN7:PGY9 PQJ7:PQU9 QAF7:QAQ9 QKB7:QKM9 QTX7:QUI9 RDT7:REE9 RNP7:ROA9 RXL7:RXW9 SHH7:SHS9 SRD7:SRO9 TAZ7:TBK9 TKV7:TLG9 TUR7:TVC9 UEN7:UEY9 UOJ7:UOU9 UYF7:UYQ9 VIB7:VIM9 VRX7:VSI9 WBT7:WCE9 WLP7:WMA9 WVL7:WVW9 D65543:O65545 IZ65543:JK65545 SV65543:TG65545 ACR65543:ADC65545 AMN65543:AMY65545 AWJ65543:AWU65545 BGF65543:BGQ65545 BQB65543:BQM65545 BZX65543:CAI65545 CJT65543:CKE65545 CTP65543:CUA65545 DDL65543:DDW65545 DNH65543:DNS65545 DXD65543:DXO65545 EGZ65543:EHK65545 EQV65543:ERG65545 FAR65543:FBC65545 FKN65543:FKY65545 FUJ65543:FUU65545 GEF65543:GEQ65545 GOB65543:GOM65545 GXX65543:GYI65545 HHT65543:HIE65545 HRP65543:HSA65545 IBL65543:IBW65545 ILH65543:ILS65545 IVD65543:IVO65545 JEZ65543:JFK65545 JOV65543:JPG65545 JYR65543:JZC65545 KIN65543:KIY65545 KSJ65543:KSU65545 LCF65543:LCQ65545 LMB65543:LMM65545 LVX65543:LWI65545 MFT65543:MGE65545 MPP65543:MQA65545 MZL65543:MZW65545 NJH65543:NJS65545 NTD65543:NTO65545 OCZ65543:ODK65545 OMV65543:ONG65545 OWR65543:OXC65545 PGN65543:PGY65545 PQJ65543:PQU65545 QAF65543:QAQ65545 QKB65543:QKM65545 QTX65543:QUI65545 RDT65543:REE65545 RNP65543:ROA65545 RXL65543:RXW65545 SHH65543:SHS65545 SRD65543:SRO65545 TAZ65543:TBK65545 TKV65543:TLG65545 TUR65543:TVC65545 UEN65543:UEY65545 UOJ65543:UOU65545 UYF65543:UYQ65545 VIB65543:VIM65545 VRX65543:VSI65545 WBT65543:WCE65545 WLP65543:WMA65545 WVL65543:WVW65545 D131079:O131081 IZ131079:JK131081 SV131079:TG131081 ACR131079:ADC131081 AMN131079:AMY131081 AWJ131079:AWU131081 BGF131079:BGQ131081 BQB131079:BQM131081 BZX131079:CAI131081 CJT131079:CKE131081 CTP131079:CUA131081 DDL131079:DDW131081 DNH131079:DNS131081 DXD131079:DXO131081 EGZ131079:EHK131081 EQV131079:ERG131081 FAR131079:FBC131081 FKN131079:FKY131081 FUJ131079:FUU131081 GEF131079:GEQ131081 GOB131079:GOM131081 GXX131079:GYI131081 HHT131079:HIE131081 HRP131079:HSA131081 IBL131079:IBW131081 ILH131079:ILS131081 IVD131079:IVO131081 JEZ131079:JFK131081 JOV131079:JPG131081 JYR131079:JZC131081 KIN131079:KIY131081 KSJ131079:KSU131081 LCF131079:LCQ131081 LMB131079:LMM131081 LVX131079:LWI131081 MFT131079:MGE131081 MPP131079:MQA131081 MZL131079:MZW131081 NJH131079:NJS131081 NTD131079:NTO131081 OCZ131079:ODK131081 OMV131079:ONG131081 OWR131079:OXC131081 PGN131079:PGY131081 PQJ131079:PQU131081 QAF131079:QAQ131081 QKB131079:QKM131081 QTX131079:QUI131081 RDT131079:REE131081 RNP131079:ROA131081 RXL131079:RXW131081 SHH131079:SHS131081 SRD131079:SRO131081 TAZ131079:TBK131081 TKV131079:TLG131081 TUR131079:TVC131081 UEN131079:UEY131081 UOJ131079:UOU131081 UYF131079:UYQ131081 VIB131079:VIM131081 VRX131079:VSI131081 WBT131079:WCE131081 WLP131079:WMA131081 WVL131079:WVW131081 D196615:O196617 IZ196615:JK196617 SV196615:TG196617 ACR196615:ADC196617 AMN196615:AMY196617 AWJ196615:AWU196617 BGF196615:BGQ196617 BQB196615:BQM196617 BZX196615:CAI196617 CJT196615:CKE196617 CTP196615:CUA196617 DDL196615:DDW196617 DNH196615:DNS196617 DXD196615:DXO196617 EGZ196615:EHK196617 EQV196615:ERG196617 FAR196615:FBC196617 FKN196615:FKY196617 FUJ196615:FUU196617 GEF196615:GEQ196617 GOB196615:GOM196617 GXX196615:GYI196617 HHT196615:HIE196617 HRP196615:HSA196617 IBL196615:IBW196617 ILH196615:ILS196617 IVD196615:IVO196617 JEZ196615:JFK196617 JOV196615:JPG196617 JYR196615:JZC196617 KIN196615:KIY196617 KSJ196615:KSU196617 LCF196615:LCQ196617 LMB196615:LMM196617 LVX196615:LWI196617 MFT196615:MGE196617 MPP196615:MQA196617 MZL196615:MZW196617 NJH196615:NJS196617 NTD196615:NTO196617 OCZ196615:ODK196617 OMV196615:ONG196617 OWR196615:OXC196617 PGN196615:PGY196617 PQJ196615:PQU196617 QAF196615:QAQ196617 QKB196615:QKM196617 QTX196615:QUI196617 RDT196615:REE196617 RNP196615:ROA196617 RXL196615:RXW196617 SHH196615:SHS196617 SRD196615:SRO196617 TAZ196615:TBK196617 TKV196615:TLG196617 TUR196615:TVC196617 UEN196615:UEY196617 UOJ196615:UOU196617 UYF196615:UYQ196617 VIB196615:VIM196617 VRX196615:VSI196617 WBT196615:WCE196617 WLP196615:WMA196617 WVL196615:WVW196617 D262151:O262153 IZ262151:JK262153 SV262151:TG262153 ACR262151:ADC262153 AMN262151:AMY262153 AWJ262151:AWU262153 BGF262151:BGQ262153 BQB262151:BQM262153 BZX262151:CAI262153 CJT262151:CKE262153 CTP262151:CUA262153 DDL262151:DDW262153 DNH262151:DNS262153 DXD262151:DXO262153 EGZ262151:EHK262153 EQV262151:ERG262153 FAR262151:FBC262153 FKN262151:FKY262153 FUJ262151:FUU262153 GEF262151:GEQ262153 GOB262151:GOM262153 GXX262151:GYI262153 HHT262151:HIE262153 HRP262151:HSA262153 IBL262151:IBW262153 ILH262151:ILS262153 IVD262151:IVO262153 JEZ262151:JFK262153 JOV262151:JPG262153 JYR262151:JZC262153 KIN262151:KIY262153 KSJ262151:KSU262153 LCF262151:LCQ262153 LMB262151:LMM262153 LVX262151:LWI262153 MFT262151:MGE262153 MPP262151:MQA262153 MZL262151:MZW262153 NJH262151:NJS262153 NTD262151:NTO262153 OCZ262151:ODK262153 OMV262151:ONG262153 OWR262151:OXC262153 PGN262151:PGY262153 PQJ262151:PQU262153 QAF262151:QAQ262153 QKB262151:QKM262153 QTX262151:QUI262153 RDT262151:REE262153 RNP262151:ROA262153 RXL262151:RXW262153 SHH262151:SHS262153 SRD262151:SRO262153 TAZ262151:TBK262153 TKV262151:TLG262153 TUR262151:TVC262153 UEN262151:UEY262153 UOJ262151:UOU262153 UYF262151:UYQ262153 VIB262151:VIM262153 VRX262151:VSI262153 WBT262151:WCE262153 WLP262151:WMA262153 WVL262151:WVW262153 D327687:O327689 IZ327687:JK327689 SV327687:TG327689 ACR327687:ADC327689 AMN327687:AMY327689 AWJ327687:AWU327689 BGF327687:BGQ327689 BQB327687:BQM327689 BZX327687:CAI327689 CJT327687:CKE327689 CTP327687:CUA327689 DDL327687:DDW327689 DNH327687:DNS327689 DXD327687:DXO327689 EGZ327687:EHK327689 EQV327687:ERG327689 FAR327687:FBC327689 FKN327687:FKY327689 FUJ327687:FUU327689 GEF327687:GEQ327689 GOB327687:GOM327689 GXX327687:GYI327689 HHT327687:HIE327689 HRP327687:HSA327689 IBL327687:IBW327689 ILH327687:ILS327689 IVD327687:IVO327689 JEZ327687:JFK327689 JOV327687:JPG327689 JYR327687:JZC327689 KIN327687:KIY327689 KSJ327687:KSU327689 LCF327687:LCQ327689 LMB327687:LMM327689 LVX327687:LWI327689 MFT327687:MGE327689 MPP327687:MQA327689 MZL327687:MZW327689 NJH327687:NJS327689 NTD327687:NTO327689 OCZ327687:ODK327689 OMV327687:ONG327689 OWR327687:OXC327689 PGN327687:PGY327689 PQJ327687:PQU327689 QAF327687:QAQ327689 QKB327687:QKM327689 QTX327687:QUI327689 RDT327687:REE327689 RNP327687:ROA327689 RXL327687:RXW327689 SHH327687:SHS327689 SRD327687:SRO327689 TAZ327687:TBK327689 TKV327687:TLG327689 TUR327687:TVC327689 UEN327687:UEY327689 UOJ327687:UOU327689 UYF327687:UYQ327689 VIB327687:VIM327689 VRX327687:VSI327689 WBT327687:WCE327689 WLP327687:WMA327689 WVL327687:WVW327689 D393223:O393225 IZ393223:JK393225 SV393223:TG393225 ACR393223:ADC393225 AMN393223:AMY393225 AWJ393223:AWU393225 BGF393223:BGQ393225 BQB393223:BQM393225 BZX393223:CAI393225 CJT393223:CKE393225 CTP393223:CUA393225 DDL393223:DDW393225 DNH393223:DNS393225 DXD393223:DXO393225 EGZ393223:EHK393225 EQV393223:ERG393225 FAR393223:FBC393225 FKN393223:FKY393225 FUJ393223:FUU393225 GEF393223:GEQ393225 GOB393223:GOM393225 GXX393223:GYI393225 HHT393223:HIE393225 HRP393223:HSA393225 IBL393223:IBW393225 ILH393223:ILS393225 IVD393223:IVO393225 JEZ393223:JFK393225 JOV393223:JPG393225 JYR393223:JZC393225 KIN393223:KIY393225 KSJ393223:KSU393225 LCF393223:LCQ393225 LMB393223:LMM393225 LVX393223:LWI393225 MFT393223:MGE393225 MPP393223:MQA393225 MZL393223:MZW393225 NJH393223:NJS393225 NTD393223:NTO393225 OCZ393223:ODK393225 OMV393223:ONG393225 OWR393223:OXC393225 PGN393223:PGY393225 PQJ393223:PQU393225 QAF393223:QAQ393225 QKB393223:QKM393225 QTX393223:QUI393225 RDT393223:REE393225 RNP393223:ROA393225 RXL393223:RXW393225 SHH393223:SHS393225 SRD393223:SRO393225 TAZ393223:TBK393225 TKV393223:TLG393225 TUR393223:TVC393225 UEN393223:UEY393225 UOJ393223:UOU393225 UYF393223:UYQ393225 VIB393223:VIM393225 VRX393223:VSI393225 WBT393223:WCE393225 WLP393223:WMA393225 WVL393223:WVW393225 D458759:O458761 IZ458759:JK458761 SV458759:TG458761 ACR458759:ADC458761 AMN458759:AMY458761 AWJ458759:AWU458761 BGF458759:BGQ458761 BQB458759:BQM458761 BZX458759:CAI458761 CJT458759:CKE458761 CTP458759:CUA458761 DDL458759:DDW458761 DNH458759:DNS458761 DXD458759:DXO458761 EGZ458759:EHK458761 EQV458759:ERG458761 FAR458759:FBC458761 FKN458759:FKY458761 FUJ458759:FUU458761 GEF458759:GEQ458761 GOB458759:GOM458761 GXX458759:GYI458761 HHT458759:HIE458761 HRP458759:HSA458761 IBL458759:IBW458761 ILH458759:ILS458761 IVD458759:IVO458761 JEZ458759:JFK458761 JOV458759:JPG458761 JYR458759:JZC458761 KIN458759:KIY458761 KSJ458759:KSU458761 LCF458759:LCQ458761 LMB458759:LMM458761 LVX458759:LWI458761 MFT458759:MGE458761 MPP458759:MQA458761 MZL458759:MZW458761 NJH458759:NJS458761 NTD458759:NTO458761 OCZ458759:ODK458761 OMV458759:ONG458761 OWR458759:OXC458761 PGN458759:PGY458761 PQJ458759:PQU458761 QAF458759:QAQ458761 QKB458759:QKM458761 QTX458759:QUI458761 RDT458759:REE458761 RNP458759:ROA458761 RXL458759:RXW458761 SHH458759:SHS458761 SRD458759:SRO458761 TAZ458759:TBK458761 TKV458759:TLG458761 TUR458759:TVC458761 UEN458759:UEY458761 UOJ458759:UOU458761 UYF458759:UYQ458761 VIB458759:VIM458761 VRX458759:VSI458761 WBT458759:WCE458761 WLP458759:WMA458761 WVL458759:WVW458761 D524295:O524297 IZ524295:JK524297 SV524295:TG524297 ACR524295:ADC524297 AMN524295:AMY524297 AWJ524295:AWU524297 BGF524295:BGQ524297 BQB524295:BQM524297 BZX524295:CAI524297 CJT524295:CKE524297 CTP524295:CUA524297 DDL524295:DDW524297 DNH524295:DNS524297 DXD524295:DXO524297 EGZ524295:EHK524297 EQV524295:ERG524297 FAR524295:FBC524297 FKN524295:FKY524297 FUJ524295:FUU524297 GEF524295:GEQ524297 GOB524295:GOM524297 GXX524295:GYI524297 HHT524295:HIE524297 HRP524295:HSA524297 IBL524295:IBW524297 ILH524295:ILS524297 IVD524295:IVO524297 JEZ524295:JFK524297 JOV524295:JPG524297 JYR524295:JZC524297 KIN524295:KIY524297 KSJ524295:KSU524297 LCF524295:LCQ524297 LMB524295:LMM524297 LVX524295:LWI524297 MFT524295:MGE524297 MPP524295:MQA524297 MZL524295:MZW524297 NJH524295:NJS524297 NTD524295:NTO524297 OCZ524295:ODK524297 OMV524295:ONG524297 OWR524295:OXC524297 PGN524295:PGY524297 PQJ524295:PQU524297 QAF524295:QAQ524297 QKB524295:QKM524297 QTX524295:QUI524297 RDT524295:REE524297 RNP524295:ROA524297 RXL524295:RXW524297 SHH524295:SHS524297 SRD524295:SRO524297 TAZ524295:TBK524297 TKV524295:TLG524297 TUR524295:TVC524297 UEN524295:UEY524297 UOJ524295:UOU524297 UYF524295:UYQ524297 VIB524295:VIM524297 VRX524295:VSI524297 WBT524295:WCE524297 WLP524295:WMA524297 WVL524295:WVW524297 D589831:O589833 IZ589831:JK589833 SV589831:TG589833 ACR589831:ADC589833 AMN589831:AMY589833 AWJ589831:AWU589833 BGF589831:BGQ589833 BQB589831:BQM589833 BZX589831:CAI589833 CJT589831:CKE589833 CTP589831:CUA589833 DDL589831:DDW589833 DNH589831:DNS589833 DXD589831:DXO589833 EGZ589831:EHK589833 EQV589831:ERG589833 FAR589831:FBC589833 FKN589831:FKY589833 FUJ589831:FUU589833 GEF589831:GEQ589833 GOB589831:GOM589833 GXX589831:GYI589833 HHT589831:HIE589833 HRP589831:HSA589833 IBL589831:IBW589833 ILH589831:ILS589833 IVD589831:IVO589833 JEZ589831:JFK589833 JOV589831:JPG589833 JYR589831:JZC589833 KIN589831:KIY589833 KSJ589831:KSU589833 LCF589831:LCQ589833 LMB589831:LMM589833 LVX589831:LWI589833 MFT589831:MGE589833 MPP589831:MQA589833 MZL589831:MZW589833 NJH589831:NJS589833 NTD589831:NTO589833 OCZ589831:ODK589833 OMV589831:ONG589833 OWR589831:OXC589833 PGN589831:PGY589833 PQJ589831:PQU589833 QAF589831:QAQ589833 QKB589831:QKM589833 QTX589831:QUI589833 RDT589831:REE589833 RNP589831:ROA589833 RXL589831:RXW589833 SHH589831:SHS589833 SRD589831:SRO589833 TAZ589831:TBK589833 TKV589831:TLG589833 TUR589831:TVC589833 UEN589831:UEY589833 UOJ589831:UOU589833 UYF589831:UYQ589833 VIB589831:VIM589833 VRX589831:VSI589833 WBT589831:WCE589833 WLP589831:WMA589833 WVL589831:WVW589833 D655367:O655369 IZ655367:JK655369 SV655367:TG655369 ACR655367:ADC655369 AMN655367:AMY655369 AWJ655367:AWU655369 BGF655367:BGQ655369 BQB655367:BQM655369 BZX655367:CAI655369 CJT655367:CKE655369 CTP655367:CUA655369 DDL655367:DDW655369 DNH655367:DNS655369 DXD655367:DXO655369 EGZ655367:EHK655369 EQV655367:ERG655369 FAR655367:FBC655369 FKN655367:FKY655369 FUJ655367:FUU655369 GEF655367:GEQ655369 GOB655367:GOM655369 GXX655367:GYI655369 HHT655367:HIE655369 HRP655367:HSA655369 IBL655367:IBW655369 ILH655367:ILS655369 IVD655367:IVO655369 JEZ655367:JFK655369 JOV655367:JPG655369 JYR655367:JZC655369 KIN655367:KIY655369 KSJ655367:KSU655369 LCF655367:LCQ655369 LMB655367:LMM655369 LVX655367:LWI655369 MFT655367:MGE655369 MPP655367:MQA655369 MZL655367:MZW655369 NJH655367:NJS655369 NTD655367:NTO655369 OCZ655367:ODK655369 OMV655367:ONG655369 OWR655367:OXC655369 PGN655367:PGY655369 PQJ655367:PQU655369 QAF655367:QAQ655369 QKB655367:QKM655369 QTX655367:QUI655369 RDT655367:REE655369 RNP655367:ROA655369 RXL655367:RXW655369 SHH655367:SHS655369 SRD655367:SRO655369 TAZ655367:TBK655369 TKV655367:TLG655369 TUR655367:TVC655369 UEN655367:UEY655369 UOJ655367:UOU655369 UYF655367:UYQ655369 VIB655367:VIM655369 VRX655367:VSI655369 WBT655367:WCE655369 WLP655367:WMA655369 WVL655367:WVW655369 D720903:O720905 IZ720903:JK720905 SV720903:TG720905 ACR720903:ADC720905 AMN720903:AMY720905 AWJ720903:AWU720905 BGF720903:BGQ720905 BQB720903:BQM720905 BZX720903:CAI720905 CJT720903:CKE720905 CTP720903:CUA720905 DDL720903:DDW720905 DNH720903:DNS720905 DXD720903:DXO720905 EGZ720903:EHK720905 EQV720903:ERG720905 FAR720903:FBC720905 FKN720903:FKY720905 FUJ720903:FUU720905 GEF720903:GEQ720905 GOB720903:GOM720905 GXX720903:GYI720905 HHT720903:HIE720905 HRP720903:HSA720905 IBL720903:IBW720905 ILH720903:ILS720905 IVD720903:IVO720905 JEZ720903:JFK720905 JOV720903:JPG720905 JYR720903:JZC720905 KIN720903:KIY720905 KSJ720903:KSU720905 LCF720903:LCQ720905 LMB720903:LMM720905 LVX720903:LWI720905 MFT720903:MGE720905 MPP720903:MQA720905 MZL720903:MZW720905 NJH720903:NJS720905 NTD720903:NTO720905 OCZ720903:ODK720905 OMV720903:ONG720905 OWR720903:OXC720905 PGN720903:PGY720905 PQJ720903:PQU720905 QAF720903:QAQ720905 QKB720903:QKM720905 QTX720903:QUI720905 RDT720903:REE720905 RNP720903:ROA720905 RXL720903:RXW720905 SHH720903:SHS720905 SRD720903:SRO720905 TAZ720903:TBK720905 TKV720903:TLG720905 TUR720903:TVC720905 UEN720903:UEY720905 UOJ720903:UOU720905 UYF720903:UYQ720905 VIB720903:VIM720905 VRX720903:VSI720905 WBT720903:WCE720905 WLP720903:WMA720905 WVL720903:WVW720905 D786439:O786441 IZ786439:JK786441 SV786439:TG786441 ACR786439:ADC786441 AMN786439:AMY786441 AWJ786439:AWU786441 BGF786439:BGQ786441 BQB786439:BQM786441 BZX786439:CAI786441 CJT786439:CKE786441 CTP786439:CUA786441 DDL786439:DDW786441 DNH786439:DNS786441 DXD786439:DXO786441 EGZ786439:EHK786441 EQV786439:ERG786441 FAR786439:FBC786441 FKN786439:FKY786441 FUJ786439:FUU786441 GEF786439:GEQ786441 GOB786439:GOM786441 GXX786439:GYI786441 HHT786439:HIE786441 HRP786439:HSA786441 IBL786439:IBW786441 ILH786439:ILS786441 IVD786439:IVO786441 JEZ786439:JFK786441 JOV786439:JPG786441 JYR786439:JZC786441 KIN786439:KIY786441 KSJ786439:KSU786441 LCF786439:LCQ786441 LMB786439:LMM786441 LVX786439:LWI786441 MFT786439:MGE786441 MPP786439:MQA786441 MZL786439:MZW786441 NJH786439:NJS786441 NTD786439:NTO786441 OCZ786439:ODK786441 OMV786439:ONG786441 OWR786439:OXC786441 PGN786439:PGY786441 PQJ786439:PQU786441 QAF786439:QAQ786441 QKB786439:QKM786441 QTX786439:QUI786441 RDT786439:REE786441 RNP786439:ROA786441 RXL786439:RXW786441 SHH786439:SHS786441 SRD786439:SRO786441 TAZ786439:TBK786441 TKV786439:TLG786441 TUR786439:TVC786441 UEN786439:UEY786441 UOJ786439:UOU786441 UYF786439:UYQ786441 VIB786439:VIM786441 VRX786439:VSI786441 WBT786439:WCE786441 WLP786439:WMA786441 WVL786439:WVW786441 D851975:O851977 IZ851975:JK851977 SV851975:TG851977 ACR851975:ADC851977 AMN851975:AMY851977 AWJ851975:AWU851977 BGF851975:BGQ851977 BQB851975:BQM851977 BZX851975:CAI851977 CJT851975:CKE851977 CTP851975:CUA851977 DDL851975:DDW851977 DNH851975:DNS851977 DXD851975:DXO851977 EGZ851975:EHK851977 EQV851975:ERG851977 FAR851975:FBC851977 FKN851975:FKY851977 FUJ851975:FUU851977 GEF851975:GEQ851977 GOB851975:GOM851977 GXX851975:GYI851977 HHT851975:HIE851977 HRP851975:HSA851977 IBL851975:IBW851977 ILH851975:ILS851977 IVD851975:IVO851977 JEZ851975:JFK851977 JOV851975:JPG851977 JYR851975:JZC851977 KIN851975:KIY851977 KSJ851975:KSU851977 LCF851975:LCQ851977 LMB851975:LMM851977 LVX851975:LWI851977 MFT851975:MGE851977 MPP851975:MQA851977 MZL851975:MZW851977 NJH851975:NJS851977 NTD851975:NTO851977 OCZ851975:ODK851977 OMV851975:ONG851977 OWR851975:OXC851977 PGN851975:PGY851977 PQJ851975:PQU851977 QAF851975:QAQ851977 QKB851975:QKM851977 QTX851975:QUI851977 RDT851975:REE851977 RNP851975:ROA851977 RXL851975:RXW851977 SHH851975:SHS851977 SRD851975:SRO851977 TAZ851975:TBK851977 TKV851975:TLG851977 TUR851975:TVC851977 UEN851975:UEY851977 UOJ851975:UOU851977 UYF851975:UYQ851977 VIB851975:VIM851977 VRX851975:VSI851977 WBT851975:WCE851977 WLP851975:WMA851977 WVL851975:WVW851977 D917511:O917513 IZ917511:JK917513 SV917511:TG917513 ACR917511:ADC917513 AMN917511:AMY917513 AWJ917511:AWU917513 BGF917511:BGQ917513 BQB917511:BQM917513 BZX917511:CAI917513 CJT917511:CKE917513 CTP917511:CUA917513 DDL917511:DDW917513 DNH917511:DNS917513 DXD917511:DXO917513 EGZ917511:EHK917513 EQV917511:ERG917513 FAR917511:FBC917513 FKN917511:FKY917513 FUJ917511:FUU917513 GEF917511:GEQ917513 GOB917511:GOM917513 GXX917511:GYI917513 HHT917511:HIE917513 HRP917511:HSA917513 IBL917511:IBW917513 ILH917511:ILS917513 IVD917511:IVO917513 JEZ917511:JFK917513 JOV917511:JPG917513 JYR917511:JZC917513 KIN917511:KIY917513 KSJ917511:KSU917513 LCF917511:LCQ917513 LMB917511:LMM917513 LVX917511:LWI917513 MFT917511:MGE917513 MPP917511:MQA917513 MZL917511:MZW917513 NJH917511:NJS917513 NTD917511:NTO917513 OCZ917511:ODK917513 OMV917511:ONG917513 OWR917511:OXC917513 PGN917511:PGY917513 PQJ917511:PQU917513 QAF917511:QAQ917513 QKB917511:QKM917513 QTX917511:QUI917513 RDT917511:REE917513 RNP917511:ROA917513 RXL917511:RXW917513 SHH917511:SHS917513 SRD917511:SRO917513 TAZ917511:TBK917513 TKV917511:TLG917513 TUR917511:TVC917513 UEN917511:UEY917513 UOJ917511:UOU917513 UYF917511:UYQ917513 VIB917511:VIM917513 VRX917511:VSI917513 WBT917511:WCE917513 WLP917511:WMA917513 WVL917511:WVW917513 D983047:O983049 IZ983047:JK983049 SV983047:TG983049 ACR983047:ADC983049 AMN983047:AMY983049 AWJ983047:AWU983049 BGF983047:BGQ983049 BQB983047:BQM983049 BZX983047:CAI983049 CJT983047:CKE983049 CTP983047:CUA983049 DDL983047:DDW983049 DNH983047:DNS983049 DXD983047:DXO983049 EGZ983047:EHK983049 EQV983047:ERG983049 FAR983047:FBC983049 FKN983047:FKY983049 FUJ983047:FUU983049 GEF983047:GEQ983049 GOB983047:GOM983049 GXX983047:GYI983049 HHT983047:HIE983049 HRP983047:HSA983049 IBL983047:IBW983049 ILH983047:ILS983049 IVD983047:IVO983049 JEZ983047:JFK983049 JOV983047:JPG983049 JYR983047:JZC983049 KIN983047:KIY983049 KSJ983047:KSU983049 LCF983047:LCQ983049 LMB983047:LMM983049 LVX983047:LWI983049 MFT983047:MGE983049 MPP983047:MQA983049 MZL983047:MZW983049 NJH983047:NJS983049 NTD983047:NTO983049 OCZ983047:ODK983049 OMV983047:ONG983049 OWR983047:OXC983049 PGN983047:PGY983049 PQJ983047:PQU983049 QAF983047:QAQ983049 QKB983047:QKM983049 QTX983047:QUI983049 RDT983047:REE983049 RNP983047:ROA983049 RXL983047:RXW983049 SHH983047:SHS983049 SRD983047:SRO983049 TAZ983047:TBK983049 TKV983047:TLG983049 TUR983047:TVC983049 UEN983047:UEY983049 UOJ983047:UOU983049 UYF983047:UYQ983049 VIB983047:VIM983049 VRX983047:VSI983049 WBT983047:WCE983049 WLP983047:WMA983049 WVL983047:WVW983049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dataValidation allowBlank="1" showInputMessage="1" showErrorMessage="1" errorTitle="入力エラー" error="入力した値に誤りがあります"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A7:A9 IW7:IW9 SS7:SS9 ACO7:ACO9 AMK7:AMK9 AWG7:AWG9 BGC7:BGC9 BPY7:BPY9 BZU7:BZU9 CJQ7:CJQ9 CTM7:CTM9 DDI7:DDI9 DNE7:DNE9 DXA7:DXA9 EGW7:EGW9 EQS7:EQS9 FAO7:FAO9 FKK7:FKK9 FUG7:FUG9 GEC7:GEC9 GNY7:GNY9 GXU7:GXU9 HHQ7:HHQ9 HRM7:HRM9 IBI7:IBI9 ILE7:ILE9 IVA7:IVA9 JEW7:JEW9 JOS7:JOS9 JYO7:JYO9 KIK7:KIK9 KSG7:KSG9 LCC7:LCC9 LLY7:LLY9 LVU7:LVU9 MFQ7:MFQ9 MPM7:MPM9 MZI7:MZI9 NJE7:NJE9 NTA7:NTA9 OCW7:OCW9 OMS7:OMS9 OWO7:OWO9 PGK7:PGK9 PQG7:PQG9 QAC7:QAC9 QJY7:QJY9 QTU7:QTU9 RDQ7:RDQ9 RNM7:RNM9 RXI7:RXI9 SHE7:SHE9 SRA7:SRA9 TAW7:TAW9 TKS7:TKS9 TUO7:TUO9 UEK7:UEK9 UOG7:UOG9 UYC7:UYC9 VHY7:VHY9 VRU7:VRU9 WBQ7:WBQ9 WLM7:WLM9 WVI7:WVI9 A65543:A65545 IW65543:IW65545 SS65543:SS65545 ACO65543:ACO65545 AMK65543:AMK65545 AWG65543:AWG65545 BGC65543:BGC65545 BPY65543:BPY65545 BZU65543:BZU65545 CJQ65543:CJQ65545 CTM65543:CTM65545 DDI65543:DDI65545 DNE65543:DNE65545 DXA65543:DXA65545 EGW65543:EGW65545 EQS65543:EQS65545 FAO65543:FAO65545 FKK65543:FKK65545 FUG65543:FUG65545 GEC65543:GEC65545 GNY65543:GNY65545 GXU65543:GXU65545 HHQ65543:HHQ65545 HRM65543:HRM65545 IBI65543:IBI65545 ILE65543:ILE65545 IVA65543:IVA65545 JEW65543:JEW65545 JOS65543:JOS65545 JYO65543:JYO65545 KIK65543:KIK65545 KSG65543:KSG65545 LCC65543:LCC65545 LLY65543:LLY65545 LVU65543:LVU65545 MFQ65543:MFQ65545 MPM65543:MPM65545 MZI65543:MZI65545 NJE65543:NJE65545 NTA65543:NTA65545 OCW65543:OCW65545 OMS65543:OMS65545 OWO65543:OWO65545 PGK65543:PGK65545 PQG65543:PQG65545 QAC65543:QAC65545 QJY65543:QJY65545 QTU65543:QTU65545 RDQ65543:RDQ65545 RNM65543:RNM65545 RXI65543:RXI65545 SHE65543:SHE65545 SRA65543:SRA65545 TAW65543:TAW65545 TKS65543:TKS65545 TUO65543:TUO65545 UEK65543:UEK65545 UOG65543:UOG65545 UYC65543:UYC65545 VHY65543:VHY65545 VRU65543:VRU65545 WBQ65543:WBQ65545 WLM65543:WLM65545 WVI65543:WVI65545 A131079:A131081 IW131079:IW131081 SS131079:SS131081 ACO131079:ACO131081 AMK131079:AMK131081 AWG131079:AWG131081 BGC131079:BGC131081 BPY131079:BPY131081 BZU131079:BZU131081 CJQ131079:CJQ131081 CTM131079:CTM131081 DDI131079:DDI131081 DNE131079:DNE131081 DXA131079:DXA131081 EGW131079:EGW131081 EQS131079:EQS131081 FAO131079:FAO131081 FKK131079:FKK131081 FUG131079:FUG131081 GEC131079:GEC131081 GNY131079:GNY131081 GXU131079:GXU131081 HHQ131079:HHQ131081 HRM131079:HRM131081 IBI131079:IBI131081 ILE131079:ILE131081 IVA131079:IVA131081 JEW131079:JEW131081 JOS131079:JOS131081 JYO131079:JYO131081 KIK131079:KIK131081 KSG131079:KSG131081 LCC131079:LCC131081 LLY131079:LLY131081 LVU131079:LVU131081 MFQ131079:MFQ131081 MPM131079:MPM131081 MZI131079:MZI131081 NJE131079:NJE131081 NTA131079:NTA131081 OCW131079:OCW131081 OMS131079:OMS131081 OWO131079:OWO131081 PGK131079:PGK131081 PQG131079:PQG131081 QAC131079:QAC131081 QJY131079:QJY131081 QTU131079:QTU131081 RDQ131079:RDQ131081 RNM131079:RNM131081 RXI131079:RXI131081 SHE131079:SHE131081 SRA131079:SRA131081 TAW131079:TAW131081 TKS131079:TKS131081 TUO131079:TUO131081 UEK131079:UEK131081 UOG131079:UOG131081 UYC131079:UYC131081 VHY131079:VHY131081 VRU131079:VRU131081 WBQ131079:WBQ131081 WLM131079:WLM131081 WVI131079:WVI131081 A196615:A196617 IW196615:IW196617 SS196615:SS196617 ACO196615:ACO196617 AMK196615:AMK196617 AWG196615:AWG196617 BGC196615:BGC196617 BPY196615:BPY196617 BZU196615:BZU196617 CJQ196615:CJQ196617 CTM196615:CTM196617 DDI196615:DDI196617 DNE196615:DNE196617 DXA196615:DXA196617 EGW196615:EGW196617 EQS196615:EQS196617 FAO196615:FAO196617 FKK196615:FKK196617 FUG196615:FUG196617 GEC196615:GEC196617 GNY196615:GNY196617 GXU196615:GXU196617 HHQ196615:HHQ196617 HRM196615:HRM196617 IBI196615:IBI196617 ILE196615:ILE196617 IVA196615:IVA196617 JEW196615:JEW196617 JOS196615:JOS196617 JYO196615:JYO196617 KIK196615:KIK196617 KSG196615:KSG196617 LCC196615:LCC196617 LLY196615:LLY196617 LVU196615:LVU196617 MFQ196615:MFQ196617 MPM196615:MPM196617 MZI196615:MZI196617 NJE196615:NJE196617 NTA196615:NTA196617 OCW196615:OCW196617 OMS196615:OMS196617 OWO196615:OWO196617 PGK196615:PGK196617 PQG196615:PQG196617 QAC196615:QAC196617 QJY196615:QJY196617 QTU196615:QTU196617 RDQ196615:RDQ196617 RNM196615:RNM196617 RXI196615:RXI196617 SHE196615:SHE196617 SRA196615:SRA196617 TAW196615:TAW196617 TKS196615:TKS196617 TUO196615:TUO196617 UEK196615:UEK196617 UOG196615:UOG196617 UYC196615:UYC196617 VHY196615:VHY196617 VRU196615:VRU196617 WBQ196615:WBQ196617 WLM196615:WLM196617 WVI196615:WVI196617 A262151:A262153 IW262151:IW262153 SS262151:SS262153 ACO262151:ACO262153 AMK262151:AMK262153 AWG262151:AWG262153 BGC262151:BGC262153 BPY262151:BPY262153 BZU262151:BZU262153 CJQ262151:CJQ262153 CTM262151:CTM262153 DDI262151:DDI262153 DNE262151:DNE262153 DXA262151:DXA262153 EGW262151:EGW262153 EQS262151:EQS262153 FAO262151:FAO262153 FKK262151:FKK262153 FUG262151:FUG262153 GEC262151:GEC262153 GNY262151:GNY262153 GXU262151:GXU262153 HHQ262151:HHQ262153 HRM262151:HRM262153 IBI262151:IBI262153 ILE262151:ILE262153 IVA262151:IVA262153 JEW262151:JEW262153 JOS262151:JOS262153 JYO262151:JYO262153 KIK262151:KIK262153 KSG262151:KSG262153 LCC262151:LCC262153 LLY262151:LLY262153 LVU262151:LVU262153 MFQ262151:MFQ262153 MPM262151:MPM262153 MZI262151:MZI262153 NJE262151:NJE262153 NTA262151:NTA262153 OCW262151:OCW262153 OMS262151:OMS262153 OWO262151:OWO262153 PGK262151:PGK262153 PQG262151:PQG262153 QAC262151:QAC262153 QJY262151:QJY262153 QTU262151:QTU262153 RDQ262151:RDQ262153 RNM262151:RNM262153 RXI262151:RXI262153 SHE262151:SHE262153 SRA262151:SRA262153 TAW262151:TAW262153 TKS262151:TKS262153 TUO262151:TUO262153 UEK262151:UEK262153 UOG262151:UOG262153 UYC262151:UYC262153 VHY262151:VHY262153 VRU262151:VRU262153 WBQ262151:WBQ262153 WLM262151:WLM262153 WVI262151:WVI262153 A327687:A327689 IW327687:IW327689 SS327687:SS327689 ACO327687:ACO327689 AMK327687:AMK327689 AWG327687:AWG327689 BGC327687:BGC327689 BPY327687:BPY327689 BZU327687:BZU327689 CJQ327687:CJQ327689 CTM327687:CTM327689 DDI327687:DDI327689 DNE327687:DNE327689 DXA327687:DXA327689 EGW327687:EGW327689 EQS327687:EQS327689 FAO327687:FAO327689 FKK327687:FKK327689 FUG327687:FUG327689 GEC327687:GEC327689 GNY327687:GNY327689 GXU327687:GXU327689 HHQ327687:HHQ327689 HRM327687:HRM327689 IBI327687:IBI327689 ILE327687:ILE327689 IVA327687:IVA327689 JEW327687:JEW327689 JOS327687:JOS327689 JYO327687:JYO327689 KIK327687:KIK327689 KSG327687:KSG327689 LCC327687:LCC327689 LLY327687:LLY327689 LVU327687:LVU327689 MFQ327687:MFQ327689 MPM327687:MPM327689 MZI327687:MZI327689 NJE327687:NJE327689 NTA327687:NTA327689 OCW327687:OCW327689 OMS327687:OMS327689 OWO327687:OWO327689 PGK327687:PGK327689 PQG327687:PQG327689 QAC327687:QAC327689 QJY327687:QJY327689 QTU327687:QTU327689 RDQ327687:RDQ327689 RNM327687:RNM327689 RXI327687:RXI327689 SHE327687:SHE327689 SRA327687:SRA327689 TAW327687:TAW327689 TKS327687:TKS327689 TUO327687:TUO327689 UEK327687:UEK327689 UOG327687:UOG327689 UYC327687:UYC327689 VHY327687:VHY327689 VRU327687:VRU327689 WBQ327687:WBQ327689 WLM327687:WLM327689 WVI327687:WVI327689 A393223:A393225 IW393223:IW393225 SS393223:SS393225 ACO393223:ACO393225 AMK393223:AMK393225 AWG393223:AWG393225 BGC393223:BGC393225 BPY393223:BPY393225 BZU393223:BZU393225 CJQ393223:CJQ393225 CTM393223:CTM393225 DDI393223:DDI393225 DNE393223:DNE393225 DXA393223:DXA393225 EGW393223:EGW393225 EQS393223:EQS393225 FAO393223:FAO393225 FKK393223:FKK393225 FUG393223:FUG393225 GEC393223:GEC393225 GNY393223:GNY393225 GXU393223:GXU393225 HHQ393223:HHQ393225 HRM393223:HRM393225 IBI393223:IBI393225 ILE393223:ILE393225 IVA393223:IVA393225 JEW393223:JEW393225 JOS393223:JOS393225 JYO393223:JYO393225 KIK393223:KIK393225 KSG393223:KSG393225 LCC393223:LCC393225 LLY393223:LLY393225 LVU393223:LVU393225 MFQ393223:MFQ393225 MPM393223:MPM393225 MZI393223:MZI393225 NJE393223:NJE393225 NTA393223:NTA393225 OCW393223:OCW393225 OMS393223:OMS393225 OWO393223:OWO393225 PGK393223:PGK393225 PQG393223:PQG393225 QAC393223:QAC393225 QJY393223:QJY393225 QTU393223:QTU393225 RDQ393223:RDQ393225 RNM393223:RNM393225 RXI393223:RXI393225 SHE393223:SHE393225 SRA393223:SRA393225 TAW393223:TAW393225 TKS393223:TKS393225 TUO393223:TUO393225 UEK393223:UEK393225 UOG393223:UOG393225 UYC393223:UYC393225 VHY393223:VHY393225 VRU393223:VRU393225 WBQ393223:WBQ393225 WLM393223:WLM393225 WVI393223:WVI393225 A458759:A458761 IW458759:IW458761 SS458759:SS458761 ACO458759:ACO458761 AMK458759:AMK458761 AWG458759:AWG458761 BGC458759:BGC458761 BPY458759:BPY458761 BZU458759:BZU458761 CJQ458759:CJQ458761 CTM458759:CTM458761 DDI458759:DDI458761 DNE458759:DNE458761 DXA458759:DXA458761 EGW458759:EGW458761 EQS458759:EQS458761 FAO458759:FAO458761 FKK458759:FKK458761 FUG458759:FUG458761 GEC458759:GEC458761 GNY458759:GNY458761 GXU458759:GXU458761 HHQ458759:HHQ458761 HRM458759:HRM458761 IBI458759:IBI458761 ILE458759:ILE458761 IVA458759:IVA458761 JEW458759:JEW458761 JOS458759:JOS458761 JYO458759:JYO458761 KIK458759:KIK458761 KSG458759:KSG458761 LCC458759:LCC458761 LLY458759:LLY458761 LVU458759:LVU458761 MFQ458759:MFQ458761 MPM458759:MPM458761 MZI458759:MZI458761 NJE458759:NJE458761 NTA458759:NTA458761 OCW458759:OCW458761 OMS458759:OMS458761 OWO458759:OWO458761 PGK458759:PGK458761 PQG458759:PQG458761 QAC458759:QAC458761 QJY458759:QJY458761 QTU458759:QTU458761 RDQ458759:RDQ458761 RNM458759:RNM458761 RXI458759:RXI458761 SHE458759:SHE458761 SRA458759:SRA458761 TAW458759:TAW458761 TKS458759:TKS458761 TUO458759:TUO458761 UEK458759:UEK458761 UOG458759:UOG458761 UYC458759:UYC458761 VHY458759:VHY458761 VRU458759:VRU458761 WBQ458759:WBQ458761 WLM458759:WLM458761 WVI458759:WVI458761 A524295:A524297 IW524295:IW524297 SS524295:SS524297 ACO524295:ACO524297 AMK524295:AMK524297 AWG524295:AWG524297 BGC524295:BGC524297 BPY524295:BPY524297 BZU524295:BZU524297 CJQ524295:CJQ524297 CTM524295:CTM524297 DDI524295:DDI524297 DNE524295:DNE524297 DXA524295:DXA524297 EGW524295:EGW524297 EQS524295:EQS524297 FAO524295:FAO524297 FKK524295:FKK524297 FUG524295:FUG524297 GEC524295:GEC524297 GNY524295:GNY524297 GXU524295:GXU524297 HHQ524295:HHQ524297 HRM524295:HRM524297 IBI524295:IBI524297 ILE524295:ILE524297 IVA524295:IVA524297 JEW524295:JEW524297 JOS524295:JOS524297 JYO524295:JYO524297 KIK524295:KIK524297 KSG524295:KSG524297 LCC524295:LCC524297 LLY524295:LLY524297 LVU524295:LVU524297 MFQ524295:MFQ524297 MPM524295:MPM524297 MZI524295:MZI524297 NJE524295:NJE524297 NTA524295:NTA524297 OCW524295:OCW524297 OMS524295:OMS524297 OWO524295:OWO524297 PGK524295:PGK524297 PQG524295:PQG524297 QAC524295:QAC524297 QJY524295:QJY524297 QTU524295:QTU524297 RDQ524295:RDQ524297 RNM524295:RNM524297 RXI524295:RXI524297 SHE524295:SHE524297 SRA524295:SRA524297 TAW524295:TAW524297 TKS524295:TKS524297 TUO524295:TUO524297 UEK524295:UEK524297 UOG524295:UOG524297 UYC524295:UYC524297 VHY524295:VHY524297 VRU524295:VRU524297 WBQ524295:WBQ524297 WLM524295:WLM524297 WVI524295:WVI524297 A589831:A589833 IW589831:IW589833 SS589831:SS589833 ACO589831:ACO589833 AMK589831:AMK589833 AWG589831:AWG589833 BGC589831:BGC589833 BPY589831:BPY589833 BZU589831:BZU589833 CJQ589831:CJQ589833 CTM589831:CTM589833 DDI589831:DDI589833 DNE589831:DNE589833 DXA589831:DXA589833 EGW589831:EGW589833 EQS589831:EQS589833 FAO589831:FAO589833 FKK589831:FKK589833 FUG589831:FUG589833 GEC589831:GEC589833 GNY589831:GNY589833 GXU589831:GXU589833 HHQ589831:HHQ589833 HRM589831:HRM589833 IBI589831:IBI589833 ILE589831:ILE589833 IVA589831:IVA589833 JEW589831:JEW589833 JOS589831:JOS589833 JYO589831:JYO589833 KIK589831:KIK589833 KSG589831:KSG589833 LCC589831:LCC589833 LLY589831:LLY589833 LVU589831:LVU589833 MFQ589831:MFQ589833 MPM589831:MPM589833 MZI589831:MZI589833 NJE589831:NJE589833 NTA589831:NTA589833 OCW589831:OCW589833 OMS589831:OMS589833 OWO589831:OWO589833 PGK589831:PGK589833 PQG589831:PQG589833 QAC589831:QAC589833 QJY589831:QJY589833 QTU589831:QTU589833 RDQ589831:RDQ589833 RNM589831:RNM589833 RXI589831:RXI589833 SHE589831:SHE589833 SRA589831:SRA589833 TAW589831:TAW589833 TKS589831:TKS589833 TUO589831:TUO589833 UEK589831:UEK589833 UOG589831:UOG589833 UYC589831:UYC589833 VHY589831:VHY589833 VRU589831:VRU589833 WBQ589831:WBQ589833 WLM589831:WLM589833 WVI589831:WVI589833 A655367:A655369 IW655367:IW655369 SS655367:SS655369 ACO655367:ACO655369 AMK655367:AMK655369 AWG655367:AWG655369 BGC655367:BGC655369 BPY655367:BPY655369 BZU655367:BZU655369 CJQ655367:CJQ655369 CTM655367:CTM655369 DDI655367:DDI655369 DNE655367:DNE655369 DXA655367:DXA655369 EGW655367:EGW655369 EQS655367:EQS655369 FAO655367:FAO655369 FKK655367:FKK655369 FUG655367:FUG655369 GEC655367:GEC655369 GNY655367:GNY655369 GXU655367:GXU655369 HHQ655367:HHQ655369 HRM655367:HRM655369 IBI655367:IBI655369 ILE655367:ILE655369 IVA655367:IVA655369 JEW655367:JEW655369 JOS655367:JOS655369 JYO655367:JYO655369 KIK655367:KIK655369 KSG655367:KSG655369 LCC655367:LCC655369 LLY655367:LLY655369 LVU655367:LVU655369 MFQ655367:MFQ655369 MPM655367:MPM655369 MZI655367:MZI655369 NJE655367:NJE655369 NTA655367:NTA655369 OCW655367:OCW655369 OMS655367:OMS655369 OWO655367:OWO655369 PGK655367:PGK655369 PQG655367:PQG655369 QAC655367:QAC655369 QJY655367:QJY655369 QTU655367:QTU655369 RDQ655367:RDQ655369 RNM655367:RNM655369 RXI655367:RXI655369 SHE655367:SHE655369 SRA655367:SRA655369 TAW655367:TAW655369 TKS655367:TKS655369 TUO655367:TUO655369 UEK655367:UEK655369 UOG655367:UOG655369 UYC655367:UYC655369 VHY655367:VHY655369 VRU655367:VRU655369 WBQ655367:WBQ655369 WLM655367:WLM655369 WVI655367:WVI655369 A720903:A720905 IW720903:IW720905 SS720903:SS720905 ACO720903:ACO720905 AMK720903:AMK720905 AWG720903:AWG720905 BGC720903:BGC720905 BPY720903:BPY720905 BZU720903:BZU720905 CJQ720903:CJQ720905 CTM720903:CTM720905 DDI720903:DDI720905 DNE720903:DNE720905 DXA720903:DXA720905 EGW720903:EGW720905 EQS720903:EQS720905 FAO720903:FAO720905 FKK720903:FKK720905 FUG720903:FUG720905 GEC720903:GEC720905 GNY720903:GNY720905 GXU720903:GXU720905 HHQ720903:HHQ720905 HRM720903:HRM720905 IBI720903:IBI720905 ILE720903:ILE720905 IVA720903:IVA720905 JEW720903:JEW720905 JOS720903:JOS720905 JYO720903:JYO720905 KIK720903:KIK720905 KSG720903:KSG720905 LCC720903:LCC720905 LLY720903:LLY720905 LVU720903:LVU720905 MFQ720903:MFQ720905 MPM720903:MPM720905 MZI720903:MZI720905 NJE720903:NJE720905 NTA720903:NTA720905 OCW720903:OCW720905 OMS720903:OMS720905 OWO720903:OWO720905 PGK720903:PGK720905 PQG720903:PQG720905 QAC720903:QAC720905 QJY720903:QJY720905 QTU720903:QTU720905 RDQ720903:RDQ720905 RNM720903:RNM720905 RXI720903:RXI720905 SHE720903:SHE720905 SRA720903:SRA720905 TAW720903:TAW720905 TKS720903:TKS720905 TUO720903:TUO720905 UEK720903:UEK720905 UOG720903:UOG720905 UYC720903:UYC720905 VHY720903:VHY720905 VRU720903:VRU720905 WBQ720903:WBQ720905 WLM720903:WLM720905 WVI720903:WVI720905 A786439:A786441 IW786439:IW786441 SS786439:SS786441 ACO786439:ACO786441 AMK786439:AMK786441 AWG786439:AWG786441 BGC786439:BGC786441 BPY786439:BPY786441 BZU786439:BZU786441 CJQ786439:CJQ786441 CTM786439:CTM786441 DDI786439:DDI786441 DNE786439:DNE786441 DXA786439:DXA786441 EGW786439:EGW786441 EQS786439:EQS786441 FAO786439:FAO786441 FKK786439:FKK786441 FUG786439:FUG786441 GEC786439:GEC786441 GNY786439:GNY786441 GXU786439:GXU786441 HHQ786439:HHQ786441 HRM786439:HRM786441 IBI786439:IBI786441 ILE786439:ILE786441 IVA786439:IVA786441 JEW786439:JEW786441 JOS786439:JOS786441 JYO786439:JYO786441 KIK786439:KIK786441 KSG786439:KSG786441 LCC786439:LCC786441 LLY786439:LLY786441 LVU786439:LVU786441 MFQ786439:MFQ786441 MPM786439:MPM786441 MZI786439:MZI786441 NJE786439:NJE786441 NTA786439:NTA786441 OCW786439:OCW786441 OMS786439:OMS786441 OWO786439:OWO786441 PGK786439:PGK786441 PQG786439:PQG786441 QAC786439:QAC786441 QJY786439:QJY786441 QTU786439:QTU786441 RDQ786439:RDQ786441 RNM786439:RNM786441 RXI786439:RXI786441 SHE786439:SHE786441 SRA786439:SRA786441 TAW786439:TAW786441 TKS786439:TKS786441 TUO786439:TUO786441 UEK786439:UEK786441 UOG786439:UOG786441 UYC786439:UYC786441 VHY786439:VHY786441 VRU786439:VRU786441 WBQ786439:WBQ786441 WLM786439:WLM786441 WVI786439:WVI786441 A851975:A851977 IW851975:IW851977 SS851975:SS851977 ACO851975:ACO851977 AMK851975:AMK851977 AWG851975:AWG851977 BGC851975:BGC851977 BPY851975:BPY851977 BZU851975:BZU851977 CJQ851975:CJQ851977 CTM851975:CTM851977 DDI851975:DDI851977 DNE851975:DNE851977 DXA851975:DXA851977 EGW851975:EGW851977 EQS851975:EQS851977 FAO851975:FAO851977 FKK851975:FKK851977 FUG851975:FUG851977 GEC851975:GEC851977 GNY851975:GNY851977 GXU851975:GXU851977 HHQ851975:HHQ851977 HRM851975:HRM851977 IBI851975:IBI851977 ILE851975:ILE851977 IVA851975:IVA851977 JEW851975:JEW851977 JOS851975:JOS851977 JYO851975:JYO851977 KIK851975:KIK851977 KSG851975:KSG851977 LCC851975:LCC851977 LLY851975:LLY851977 LVU851975:LVU851977 MFQ851975:MFQ851977 MPM851975:MPM851977 MZI851975:MZI851977 NJE851975:NJE851977 NTA851975:NTA851977 OCW851975:OCW851977 OMS851975:OMS851977 OWO851975:OWO851977 PGK851975:PGK851977 PQG851975:PQG851977 QAC851975:QAC851977 QJY851975:QJY851977 QTU851975:QTU851977 RDQ851975:RDQ851977 RNM851975:RNM851977 RXI851975:RXI851977 SHE851975:SHE851977 SRA851975:SRA851977 TAW851975:TAW851977 TKS851975:TKS851977 TUO851975:TUO851977 UEK851975:UEK851977 UOG851975:UOG851977 UYC851975:UYC851977 VHY851975:VHY851977 VRU851975:VRU851977 WBQ851975:WBQ851977 WLM851975:WLM851977 WVI851975:WVI851977 A917511:A917513 IW917511:IW917513 SS917511:SS917513 ACO917511:ACO917513 AMK917511:AMK917513 AWG917511:AWG917513 BGC917511:BGC917513 BPY917511:BPY917513 BZU917511:BZU917513 CJQ917511:CJQ917513 CTM917511:CTM917513 DDI917511:DDI917513 DNE917511:DNE917513 DXA917511:DXA917513 EGW917511:EGW917513 EQS917511:EQS917513 FAO917511:FAO917513 FKK917511:FKK917513 FUG917511:FUG917513 GEC917511:GEC917513 GNY917511:GNY917513 GXU917511:GXU917513 HHQ917511:HHQ917513 HRM917511:HRM917513 IBI917511:IBI917513 ILE917511:ILE917513 IVA917511:IVA917513 JEW917511:JEW917513 JOS917511:JOS917513 JYO917511:JYO917513 KIK917511:KIK917513 KSG917511:KSG917513 LCC917511:LCC917513 LLY917511:LLY917513 LVU917511:LVU917513 MFQ917511:MFQ917513 MPM917511:MPM917513 MZI917511:MZI917513 NJE917511:NJE917513 NTA917511:NTA917513 OCW917511:OCW917513 OMS917511:OMS917513 OWO917511:OWO917513 PGK917511:PGK917513 PQG917511:PQG917513 QAC917511:QAC917513 QJY917511:QJY917513 QTU917511:QTU917513 RDQ917511:RDQ917513 RNM917511:RNM917513 RXI917511:RXI917513 SHE917511:SHE917513 SRA917511:SRA917513 TAW917511:TAW917513 TKS917511:TKS917513 TUO917511:TUO917513 UEK917511:UEK917513 UOG917511:UOG917513 UYC917511:UYC917513 VHY917511:VHY917513 VRU917511:VRU917513 WBQ917511:WBQ917513 WLM917511:WLM917513 WVI917511:WVI917513 A983047:A983049 IW983047:IW983049 SS983047:SS983049 ACO983047:ACO983049 AMK983047:AMK983049 AWG983047:AWG983049 BGC983047:BGC983049 BPY983047:BPY983049 BZU983047:BZU983049 CJQ983047:CJQ983049 CTM983047:CTM983049 DDI983047:DDI983049 DNE983047:DNE983049 DXA983047:DXA983049 EGW983047:EGW983049 EQS983047:EQS983049 FAO983047:FAO983049 FKK983047:FKK983049 FUG983047:FUG983049 GEC983047:GEC983049 GNY983047:GNY983049 GXU983047:GXU983049 HHQ983047:HHQ983049 HRM983047:HRM983049 IBI983047:IBI983049 ILE983047:ILE983049 IVA983047:IVA983049 JEW983047:JEW983049 JOS983047:JOS983049 JYO983047:JYO983049 KIK983047:KIK983049 KSG983047:KSG983049 LCC983047:LCC983049 LLY983047:LLY983049 LVU983047:LVU983049 MFQ983047:MFQ983049 MPM983047:MPM983049 MZI983047:MZI983049 NJE983047:NJE983049 NTA983047:NTA983049 OCW983047:OCW983049 OMS983047:OMS983049 OWO983047:OWO983049 PGK983047:PGK983049 PQG983047:PQG983049 QAC983047:QAC983049 QJY983047:QJY983049 QTU983047:QTU983049 RDQ983047:RDQ983049 RNM983047:RNM983049 RXI983047:RXI983049 SHE983047:SHE983049 SRA983047:SRA983049 TAW983047:TAW983049 TKS983047:TKS983049 TUO983047:TUO983049 UEK983047:UEK983049 UOG983047:UOG983049 UYC983047:UYC983049 VHY983047:VHY983049 VRU983047:VRU983049 WBQ983047:WBQ983049 WLM983047:WLM983049 WVI983047:WVI983049 C7:C9 IY7:IY9 SU7:SU9 ACQ7:ACQ9 AMM7:AMM9 AWI7:AWI9 BGE7:BGE9 BQA7:BQA9 BZW7:BZW9 CJS7:CJS9 CTO7:CTO9 DDK7:DDK9 DNG7:DNG9 DXC7:DXC9 EGY7:EGY9 EQU7:EQU9 FAQ7:FAQ9 FKM7:FKM9 FUI7:FUI9 GEE7:GEE9 GOA7:GOA9 GXW7:GXW9 HHS7:HHS9 HRO7:HRO9 IBK7:IBK9 ILG7:ILG9 IVC7:IVC9 JEY7:JEY9 JOU7:JOU9 JYQ7:JYQ9 KIM7:KIM9 KSI7:KSI9 LCE7:LCE9 LMA7:LMA9 LVW7:LVW9 MFS7:MFS9 MPO7:MPO9 MZK7:MZK9 NJG7:NJG9 NTC7:NTC9 OCY7:OCY9 OMU7:OMU9 OWQ7:OWQ9 PGM7:PGM9 PQI7:PQI9 QAE7:QAE9 QKA7:QKA9 QTW7:QTW9 RDS7:RDS9 RNO7:RNO9 RXK7:RXK9 SHG7:SHG9 SRC7:SRC9 TAY7:TAY9 TKU7:TKU9 TUQ7:TUQ9 UEM7:UEM9 UOI7:UOI9 UYE7:UYE9 VIA7:VIA9 VRW7:VRW9 WBS7:WBS9 WLO7:WLO9 WVK7:WVK9 C65543:C65545 IY65543:IY65545 SU65543:SU65545 ACQ65543:ACQ65545 AMM65543:AMM65545 AWI65543:AWI65545 BGE65543:BGE65545 BQA65543:BQA65545 BZW65543:BZW65545 CJS65543:CJS65545 CTO65543:CTO65545 DDK65543:DDK65545 DNG65543:DNG65545 DXC65543:DXC65545 EGY65543:EGY65545 EQU65543:EQU65545 FAQ65543:FAQ65545 FKM65543:FKM65545 FUI65543:FUI65545 GEE65543:GEE65545 GOA65543:GOA65545 GXW65543:GXW65545 HHS65543:HHS65545 HRO65543:HRO65545 IBK65543:IBK65545 ILG65543:ILG65545 IVC65543:IVC65545 JEY65543:JEY65545 JOU65543:JOU65545 JYQ65543:JYQ65545 KIM65543:KIM65545 KSI65543:KSI65545 LCE65543:LCE65545 LMA65543:LMA65545 LVW65543:LVW65545 MFS65543:MFS65545 MPO65543:MPO65545 MZK65543:MZK65545 NJG65543:NJG65545 NTC65543:NTC65545 OCY65543:OCY65545 OMU65543:OMU65545 OWQ65543:OWQ65545 PGM65543:PGM65545 PQI65543:PQI65545 QAE65543:QAE65545 QKA65543:QKA65545 QTW65543:QTW65545 RDS65543:RDS65545 RNO65543:RNO65545 RXK65543:RXK65545 SHG65543:SHG65545 SRC65543:SRC65545 TAY65543:TAY65545 TKU65543:TKU65545 TUQ65543:TUQ65545 UEM65543:UEM65545 UOI65543:UOI65545 UYE65543:UYE65545 VIA65543:VIA65545 VRW65543:VRW65545 WBS65543:WBS65545 WLO65543:WLO65545 WVK65543:WVK65545 C131079:C131081 IY131079:IY131081 SU131079:SU131081 ACQ131079:ACQ131081 AMM131079:AMM131081 AWI131079:AWI131081 BGE131079:BGE131081 BQA131079:BQA131081 BZW131079:BZW131081 CJS131079:CJS131081 CTO131079:CTO131081 DDK131079:DDK131081 DNG131079:DNG131081 DXC131079:DXC131081 EGY131079:EGY131081 EQU131079:EQU131081 FAQ131079:FAQ131081 FKM131079:FKM131081 FUI131079:FUI131081 GEE131079:GEE131081 GOA131079:GOA131081 GXW131079:GXW131081 HHS131079:HHS131081 HRO131079:HRO131081 IBK131079:IBK131081 ILG131079:ILG131081 IVC131079:IVC131081 JEY131079:JEY131081 JOU131079:JOU131081 JYQ131079:JYQ131081 KIM131079:KIM131081 KSI131079:KSI131081 LCE131079:LCE131081 LMA131079:LMA131081 LVW131079:LVW131081 MFS131079:MFS131081 MPO131079:MPO131081 MZK131079:MZK131081 NJG131079:NJG131081 NTC131079:NTC131081 OCY131079:OCY131081 OMU131079:OMU131081 OWQ131079:OWQ131081 PGM131079:PGM131081 PQI131079:PQI131081 QAE131079:QAE131081 QKA131079:QKA131081 QTW131079:QTW131081 RDS131079:RDS131081 RNO131079:RNO131081 RXK131079:RXK131081 SHG131079:SHG131081 SRC131079:SRC131081 TAY131079:TAY131081 TKU131079:TKU131081 TUQ131079:TUQ131081 UEM131079:UEM131081 UOI131079:UOI131081 UYE131079:UYE131081 VIA131079:VIA131081 VRW131079:VRW131081 WBS131079:WBS131081 WLO131079:WLO131081 WVK131079:WVK131081 C196615:C196617 IY196615:IY196617 SU196615:SU196617 ACQ196615:ACQ196617 AMM196615:AMM196617 AWI196615:AWI196617 BGE196615:BGE196617 BQA196615:BQA196617 BZW196615:BZW196617 CJS196615:CJS196617 CTO196615:CTO196617 DDK196615:DDK196617 DNG196615:DNG196617 DXC196615:DXC196617 EGY196615:EGY196617 EQU196615:EQU196617 FAQ196615:FAQ196617 FKM196615:FKM196617 FUI196615:FUI196617 GEE196615:GEE196617 GOA196615:GOA196617 GXW196615:GXW196617 HHS196615:HHS196617 HRO196615:HRO196617 IBK196615:IBK196617 ILG196615:ILG196617 IVC196615:IVC196617 JEY196615:JEY196617 JOU196615:JOU196617 JYQ196615:JYQ196617 KIM196615:KIM196617 KSI196615:KSI196617 LCE196615:LCE196617 LMA196615:LMA196617 LVW196615:LVW196617 MFS196615:MFS196617 MPO196615:MPO196617 MZK196615:MZK196617 NJG196615:NJG196617 NTC196615:NTC196617 OCY196615:OCY196617 OMU196615:OMU196617 OWQ196615:OWQ196617 PGM196615:PGM196617 PQI196615:PQI196617 QAE196615:QAE196617 QKA196615:QKA196617 QTW196615:QTW196617 RDS196615:RDS196617 RNO196615:RNO196617 RXK196615:RXK196617 SHG196615:SHG196617 SRC196615:SRC196617 TAY196615:TAY196617 TKU196615:TKU196617 TUQ196615:TUQ196617 UEM196615:UEM196617 UOI196615:UOI196617 UYE196615:UYE196617 VIA196615:VIA196617 VRW196615:VRW196617 WBS196615:WBS196617 WLO196615:WLO196617 WVK196615:WVK196617 C262151:C262153 IY262151:IY262153 SU262151:SU262153 ACQ262151:ACQ262153 AMM262151:AMM262153 AWI262151:AWI262153 BGE262151:BGE262153 BQA262151:BQA262153 BZW262151:BZW262153 CJS262151:CJS262153 CTO262151:CTO262153 DDK262151:DDK262153 DNG262151:DNG262153 DXC262151:DXC262153 EGY262151:EGY262153 EQU262151:EQU262153 FAQ262151:FAQ262153 FKM262151:FKM262153 FUI262151:FUI262153 GEE262151:GEE262153 GOA262151:GOA262153 GXW262151:GXW262153 HHS262151:HHS262153 HRO262151:HRO262153 IBK262151:IBK262153 ILG262151:ILG262153 IVC262151:IVC262153 JEY262151:JEY262153 JOU262151:JOU262153 JYQ262151:JYQ262153 KIM262151:KIM262153 KSI262151:KSI262153 LCE262151:LCE262153 LMA262151:LMA262153 LVW262151:LVW262153 MFS262151:MFS262153 MPO262151:MPO262153 MZK262151:MZK262153 NJG262151:NJG262153 NTC262151:NTC262153 OCY262151:OCY262153 OMU262151:OMU262153 OWQ262151:OWQ262153 PGM262151:PGM262153 PQI262151:PQI262153 QAE262151:QAE262153 QKA262151:QKA262153 QTW262151:QTW262153 RDS262151:RDS262153 RNO262151:RNO262153 RXK262151:RXK262153 SHG262151:SHG262153 SRC262151:SRC262153 TAY262151:TAY262153 TKU262151:TKU262153 TUQ262151:TUQ262153 UEM262151:UEM262153 UOI262151:UOI262153 UYE262151:UYE262153 VIA262151:VIA262153 VRW262151:VRW262153 WBS262151:WBS262153 WLO262151:WLO262153 WVK262151:WVK262153 C327687:C327689 IY327687:IY327689 SU327687:SU327689 ACQ327687:ACQ327689 AMM327687:AMM327689 AWI327687:AWI327689 BGE327687:BGE327689 BQA327687:BQA327689 BZW327687:BZW327689 CJS327687:CJS327689 CTO327687:CTO327689 DDK327687:DDK327689 DNG327687:DNG327689 DXC327687:DXC327689 EGY327687:EGY327689 EQU327687:EQU327689 FAQ327687:FAQ327689 FKM327687:FKM327689 FUI327687:FUI327689 GEE327687:GEE327689 GOA327687:GOA327689 GXW327687:GXW327689 HHS327687:HHS327689 HRO327687:HRO327689 IBK327687:IBK327689 ILG327687:ILG327689 IVC327687:IVC327689 JEY327687:JEY327689 JOU327687:JOU327689 JYQ327687:JYQ327689 KIM327687:KIM327689 KSI327687:KSI327689 LCE327687:LCE327689 LMA327687:LMA327689 LVW327687:LVW327689 MFS327687:MFS327689 MPO327687:MPO327689 MZK327687:MZK327689 NJG327687:NJG327689 NTC327687:NTC327689 OCY327687:OCY327689 OMU327687:OMU327689 OWQ327687:OWQ327689 PGM327687:PGM327689 PQI327687:PQI327689 QAE327687:QAE327689 QKA327687:QKA327689 QTW327687:QTW327689 RDS327687:RDS327689 RNO327687:RNO327689 RXK327687:RXK327689 SHG327687:SHG327689 SRC327687:SRC327689 TAY327687:TAY327689 TKU327687:TKU327689 TUQ327687:TUQ327689 UEM327687:UEM327689 UOI327687:UOI327689 UYE327687:UYE327689 VIA327687:VIA327689 VRW327687:VRW327689 WBS327687:WBS327689 WLO327687:WLO327689 WVK327687:WVK327689 C393223:C393225 IY393223:IY393225 SU393223:SU393225 ACQ393223:ACQ393225 AMM393223:AMM393225 AWI393223:AWI393225 BGE393223:BGE393225 BQA393223:BQA393225 BZW393223:BZW393225 CJS393223:CJS393225 CTO393223:CTO393225 DDK393223:DDK393225 DNG393223:DNG393225 DXC393223:DXC393225 EGY393223:EGY393225 EQU393223:EQU393225 FAQ393223:FAQ393225 FKM393223:FKM393225 FUI393223:FUI393225 GEE393223:GEE393225 GOA393223:GOA393225 GXW393223:GXW393225 HHS393223:HHS393225 HRO393223:HRO393225 IBK393223:IBK393225 ILG393223:ILG393225 IVC393223:IVC393225 JEY393223:JEY393225 JOU393223:JOU393225 JYQ393223:JYQ393225 KIM393223:KIM393225 KSI393223:KSI393225 LCE393223:LCE393225 LMA393223:LMA393225 LVW393223:LVW393225 MFS393223:MFS393225 MPO393223:MPO393225 MZK393223:MZK393225 NJG393223:NJG393225 NTC393223:NTC393225 OCY393223:OCY393225 OMU393223:OMU393225 OWQ393223:OWQ393225 PGM393223:PGM393225 PQI393223:PQI393225 QAE393223:QAE393225 QKA393223:QKA393225 QTW393223:QTW393225 RDS393223:RDS393225 RNO393223:RNO393225 RXK393223:RXK393225 SHG393223:SHG393225 SRC393223:SRC393225 TAY393223:TAY393225 TKU393223:TKU393225 TUQ393223:TUQ393225 UEM393223:UEM393225 UOI393223:UOI393225 UYE393223:UYE393225 VIA393223:VIA393225 VRW393223:VRW393225 WBS393223:WBS393225 WLO393223:WLO393225 WVK393223:WVK393225 C458759:C458761 IY458759:IY458761 SU458759:SU458761 ACQ458759:ACQ458761 AMM458759:AMM458761 AWI458759:AWI458761 BGE458759:BGE458761 BQA458759:BQA458761 BZW458759:BZW458761 CJS458759:CJS458761 CTO458759:CTO458761 DDK458759:DDK458761 DNG458759:DNG458761 DXC458759:DXC458761 EGY458759:EGY458761 EQU458759:EQU458761 FAQ458759:FAQ458761 FKM458759:FKM458761 FUI458759:FUI458761 GEE458759:GEE458761 GOA458759:GOA458761 GXW458759:GXW458761 HHS458759:HHS458761 HRO458759:HRO458761 IBK458759:IBK458761 ILG458759:ILG458761 IVC458759:IVC458761 JEY458759:JEY458761 JOU458759:JOU458761 JYQ458759:JYQ458761 KIM458759:KIM458761 KSI458759:KSI458761 LCE458759:LCE458761 LMA458759:LMA458761 LVW458759:LVW458761 MFS458759:MFS458761 MPO458759:MPO458761 MZK458759:MZK458761 NJG458759:NJG458761 NTC458759:NTC458761 OCY458759:OCY458761 OMU458759:OMU458761 OWQ458759:OWQ458761 PGM458759:PGM458761 PQI458759:PQI458761 QAE458759:QAE458761 QKA458759:QKA458761 QTW458759:QTW458761 RDS458759:RDS458761 RNO458759:RNO458761 RXK458759:RXK458761 SHG458759:SHG458761 SRC458759:SRC458761 TAY458759:TAY458761 TKU458759:TKU458761 TUQ458759:TUQ458761 UEM458759:UEM458761 UOI458759:UOI458761 UYE458759:UYE458761 VIA458759:VIA458761 VRW458759:VRW458761 WBS458759:WBS458761 WLO458759:WLO458761 WVK458759:WVK458761 C524295:C524297 IY524295:IY524297 SU524295:SU524297 ACQ524295:ACQ524297 AMM524295:AMM524297 AWI524295:AWI524297 BGE524295:BGE524297 BQA524295:BQA524297 BZW524295:BZW524297 CJS524295:CJS524297 CTO524295:CTO524297 DDK524295:DDK524297 DNG524295:DNG524297 DXC524295:DXC524297 EGY524295:EGY524297 EQU524295:EQU524297 FAQ524295:FAQ524297 FKM524295:FKM524297 FUI524295:FUI524297 GEE524295:GEE524297 GOA524295:GOA524297 GXW524295:GXW524297 HHS524295:HHS524297 HRO524295:HRO524297 IBK524295:IBK524297 ILG524295:ILG524297 IVC524295:IVC524297 JEY524295:JEY524297 JOU524295:JOU524297 JYQ524295:JYQ524297 KIM524295:KIM524297 KSI524295:KSI524297 LCE524295:LCE524297 LMA524295:LMA524297 LVW524295:LVW524297 MFS524295:MFS524297 MPO524295:MPO524297 MZK524295:MZK524297 NJG524295:NJG524297 NTC524295:NTC524297 OCY524295:OCY524297 OMU524295:OMU524297 OWQ524295:OWQ524297 PGM524295:PGM524297 PQI524295:PQI524297 QAE524295:QAE524297 QKA524295:QKA524297 QTW524295:QTW524297 RDS524295:RDS524297 RNO524295:RNO524297 RXK524295:RXK524297 SHG524295:SHG524297 SRC524295:SRC524297 TAY524295:TAY524297 TKU524295:TKU524297 TUQ524295:TUQ524297 UEM524295:UEM524297 UOI524295:UOI524297 UYE524295:UYE524297 VIA524295:VIA524297 VRW524295:VRW524297 WBS524295:WBS524297 WLO524295:WLO524297 WVK524295:WVK524297 C589831:C589833 IY589831:IY589833 SU589831:SU589833 ACQ589831:ACQ589833 AMM589831:AMM589833 AWI589831:AWI589833 BGE589831:BGE589833 BQA589831:BQA589833 BZW589831:BZW589833 CJS589831:CJS589833 CTO589831:CTO589833 DDK589831:DDK589833 DNG589831:DNG589833 DXC589831:DXC589833 EGY589831:EGY589833 EQU589831:EQU589833 FAQ589831:FAQ589833 FKM589831:FKM589833 FUI589831:FUI589833 GEE589831:GEE589833 GOA589831:GOA589833 GXW589831:GXW589833 HHS589831:HHS589833 HRO589831:HRO589833 IBK589831:IBK589833 ILG589831:ILG589833 IVC589831:IVC589833 JEY589831:JEY589833 JOU589831:JOU589833 JYQ589831:JYQ589833 KIM589831:KIM589833 KSI589831:KSI589833 LCE589831:LCE589833 LMA589831:LMA589833 LVW589831:LVW589833 MFS589831:MFS589833 MPO589831:MPO589833 MZK589831:MZK589833 NJG589831:NJG589833 NTC589831:NTC589833 OCY589831:OCY589833 OMU589831:OMU589833 OWQ589831:OWQ589833 PGM589831:PGM589833 PQI589831:PQI589833 QAE589831:QAE589833 QKA589831:QKA589833 QTW589831:QTW589833 RDS589831:RDS589833 RNO589831:RNO589833 RXK589831:RXK589833 SHG589831:SHG589833 SRC589831:SRC589833 TAY589831:TAY589833 TKU589831:TKU589833 TUQ589831:TUQ589833 UEM589831:UEM589833 UOI589831:UOI589833 UYE589831:UYE589833 VIA589831:VIA589833 VRW589831:VRW589833 WBS589831:WBS589833 WLO589831:WLO589833 WVK589831:WVK589833 C655367:C655369 IY655367:IY655369 SU655367:SU655369 ACQ655367:ACQ655369 AMM655367:AMM655369 AWI655367:AWI655369 BGE655367:BGE655369 BQA655367:BQA655369 BZW655367:BZW655369 CJS655367:CJS655369 CTO655367:CTO655369 DDK655367:DDK655369 DNG655367:DNG655369 DXC655367:DXC655369 EGY655367:EGY655369 EQU655367:EQU655369 FAQ655367:FAQ655369 FKM655367:FKM655369 FUI655367:FUI655369 GEE655367:GEE655369 GOA655367:GOA655369 GXW655367:GXW655369 HHS655367:HHS655369 HRO655367:HRO655369 IBK655367:IBK655369 ILG655367:ILG655369 IVC655367:IVC655369 JEY655367:JEY655369 JOU655367:JOU655369 JYQ655367:JYQ655369 KIM655367:KIM655369 KSI655367:KSI655369 LCE655367:LCE655369 LMA655367:LMA655369 LVW655367:LVW655369 MFS655367:MFS655369 MPO655367:MPO655369 MZK655367:MZK655369 NJG655367:NJG655369 NTC655367:NTC655369 OCY655367:OCY655369 OMU655367:OMU655369 OWQ655367:OWQ655369 PGM655367:PGM655369 PQI655367:PQI655369 QAE655367:QAE655369 QKA655367:QKA655369 QTW655367:QTW655369 RDS655367:RDS655369 RNO655367:RNO655369 RXK655367:RXK655369 SHG655367:SHG655369 SRC655367:SRC655369 TAY655367:TAY655369 TKU655367:TKU655369 TUQ655367:TUQ655369 UEM655367:UEM655369 UOI655367:UOI655369 UYE655367:UYE655369 VIA655367:VIA655369 VRW655367:VRW655369 WBS655367:WBS655369 WLO655367:WLO655369 WVK655367:WVK655369 C720903:C720905 IY720903:IY720905 SU720903:SU720905 ACQ720903:ACQ720905 AMM720903:AMM720905 AWI720903:AWI720905 BGE720903:BGE720905 BQA720903:BQA720905 BZW720903:BZW720905 CJS720903:CJS720905 CTO720903:CTO720905 DDK720903:DDK720905 DNG720903:DNG720905 DXC720903:DXC720905 EGY720903:EGY720905 EQU720903:EQU720905 FAQ720903:FAQ720905 FKM720903:FKM720905 FUI720903:FUI720905 GEE720903:GEE720905 GOA720903:GOA720905 GXW720903:GXW720905 HHS720903:HHS720905 HRO720903:HRO720905 IBK720903:IBK720905 ILG720903:ILG720905 IVC720903:IVC720905 JEY720903:JEY720905 JOU720903:JOU720905 JYQ720903:JYQ720905 KIM720903:KIM720905 KSI720903:KSI720905 LCE720903:LCE720905 LMA720903:LMA720905 LVW720903:LVW720905 MFS720903:MFS720905 MPO720903:MPO720905 MZK720903:MZK720905 NJG720903:NJG720905 NTC720903:NTC720905 OCY720903:OCY720905 OMU720903:OMU720905 OWQ720903:OWQ720905 PGM720903:PGM720905 PQI720903:PQI720905 QAE720903:QAE720905 QKA720903:QKA720905 QTW720903:QTW720905 RDS720903:RDS720905 RNO720903:RNO720905 RXK720903:RXK720905 SHG720903:SHG720905 SRC720903:SRC720905 TAY720903:TAY720905 TKU720903:TKU720905 TUQ720903:TUQ720905 UEM720903:UEM720905 UOI720903:UOI720905 UYE720903:UYE720905 VIA720903:VIA720905 VRW720903:VRW720905 WBS720903:WBS720905 WLO720903:WLO720905 WVK720903:WVK720905 C786439:C786441 IY786439:IY786441 SU786439:SU786441 ACQ786439:ACQ786441 AMM786439:AMM786441 AWI786439:AWI786441 BGE786439:BGE786441 BQA786439:BQA786441 BZW786439:BZW786441 CJS786439:CJS786441 CTO786439:CTO786441 DDK786439:DDK786441 DNG786439:DNG786441 DXC786439:DXC786441 EGY786439:EGY786441 EQU786439:EQU786441 FAQ786439:FAQ786441 FKM786439:FKM786441 FUI786439:FUI786441 GEE786439:GEE786441 GOA786439:GOA786441 GXW786439:GXW786441 HHS786439:HHS786441 HRO786439:HRO786441 IBK786439:IBK786441 ILG786439:ILG786441 IVC786439:IVC786441 JEY786439:JEY786441 JOU786439:JOU786441 JYQ786439:JYQ786441 KIM786439:KIM786441 KSI786439:KSI786441 LCE786439:LCE786441 LMA786439:LMA786441 LVW786439:LVW786441 MFS786439:MFS786441 MPO786439:MPO786441 MZK786439:MZK786441 NJG786439:NJG786441 NTC786439:NTC786441 OCY786439:OCY786441 OMU786439:OMU786441 OWQ786439:OWQ786441 PGM786439:PGM786441 PQI786439:PQI786441 QAE786439:QAE786441 QKA786439:QKA786441 QTW786439:QTW786441 RDS786439:RDS786441 RNO786439:RNO786441 RXK786439:RXK786441 SHG786439:SHG786441 SRC786439:SRC786441 TAY786439:TAY786441 TKU786439:TKU786441 TUQ786439:TUQ786441 UEM786439:UEM786441 UOI786439:UOI786441 UYE786439:UYE786441 VIA786439:VIA786441 VRW786439:VRW786441 WBS786439:WBS786441 WLO786439:WLO786441 WVK786439:WVK786441 C851975:C851977 IY851975:IY851977 SU851975:SU851977 ACQ851975:ACQ851977 AMM851975:AMM851977 AWI851975:AWI851977 BGE851975:BGE851977 BQA851975:BQA851977 BZW851975:BZW851977 CJS851975:CJS851977 CTO851975:CTO851977 DDK851975:DDK851977 DNG851975:DNG851977 DXC851975:DXC851977 EGY851975:EGY851977 EQU851975:EQU851977 FAQ851975:FAQ851977 FKM851975:FKM851977 FUI851975:FUI851977 GEE851975:GEE851977 GOA851975:GOA851977 GXW851975:GXW851977 HHS851975:HHS851977 HRO851975:HRO851977 IBK851975:IBK851977 ILG851975:ILG851977 IVC851975:IVC851977 JEY851975:JEY851977 JOU851975:JOU851977 JYQ851975:JYQ851977 KIM851975:KIM851977 KSI851975:KSI851977 LCE851975:LCE851977 LMA851975:LMA851977 LVW851975:LVW851977 MFS851975:MFS851977 MPO851975:MPO851977 MZK851975:MZK851977 NJG851975:NJG851977 NTC851975:NTC851977 OCY851975:OCY851977 OMU851975:OMU851977 OWQ851975:OWQ851977 PGM851975:PGM851977 PQI851975:PQI851977 QAE851975:QAE851977 QKA851975:QKA851977 QTW851975:QTW851977 RDS851975:RDS851977 RNO851975:RNO851977 RXK851975:RXK851977 SHG851975:SHG851977 SRC851975:SRC851977 TAY851975:TAY851977 TKU851975:TKU851977 TUQ851975:TUQ851977 UEM851975:UEM851977 UOI851975:UOI851977 UYE851975:UYE851977 VIA851975:VIA851977 VRW851975:VRW851977 WBS851975:WBS851977 WLO851975:WLO851977 WVK851975:WVK851977 C917511:C917513 IY917511:IY917513 SU917511:SU917513 ACQ917511:ACQ917513 AMM917511:AMM917513 AWI917511:AWI917513 BGE917511:BGE917513 BQA917511:BQA917513 BZW917511:BZW917513 CJS917511:CJS917513 CTO917511:CTO917513 DDK917511:DDK917513 DNG917511:DNG917513 DXC917511:DXC917513 EGY917511:EGY917513 EQU917511:EQU917513 FAQ917511:FAQ917513 FKM917511:FKM917513 FUI917511:FUI917513 GEE917511:GEE917513 GOA917511:GOA917513 GXW917511:GXW917513 HHS917511:HHS917513 HRO917511:HRO917513 IBK917511:IBK917513 ILG917511:ILG917513 IVC917511:IVC917513 JEY917511:JEY917513 JOU917511:JOU917513 JYQ917511:JYQ917513 KIM917511:KIM917513 KSI917511:KSI917513 LCE917511:LCE917513 LMA917511:LMA917513 LVW917511:LVW917513 MFS917511:MFS917513 MPO917511:MPO917513 MZK917511:MZK917513 NJG917511:NJG917513 NTC917511:NTC917513 OCY917511:OCY917513 OMU917511:OMU917513 OWQ917511:OWQ917513 PGM917511:PGM917513 PQI917511:PQI917513 QAE917511:QAE917513 QKA917511:QKA917513 QTW917511:QTW917513 RDS917511:RDS917513 RNO917511:RNO917513 RXK917511:RXK917513 SHG917511:SHG917513 SRC917511:SRC917513 TAY917511:TAY917513 TKU917511:TKU917513 TUQ917511:TUQ917513 UEM917511:UEM917513 UOI917511:UOI917513 UYE917511:UYE917513 VIA917511:VIA917513 VRW917511:VRW917513 WBS917511:WBS917513 WLO917511:WLO917513 WVK917511:WVK917513 C983047:C983049 IY983047:IY983049 SU983047:SU983049 ACQ983047:ACQ983049 AMM983047:AMM983049 AWI983047:AWI983049 BGE983047:BGE983049 BQA983047:BQA983049 BZW983047:BZW983049 CJS983047:CJS983049 CTO983047:CTO983049 DDK983047:DDK983049 DNG983047:DNG983049 DXC983047:DXC983049 EGY983047:EGY983049 EQU983047:EQU983049 FAQ983047:FAQ983049 FKM983047:FKM983049 FUI983047:FUI983049 GEE983047:GEE983049 GOA983047:GOA983049 GXW983047:GXW983049 HHS983047:HHS983049 HRO983047:HRO983049 IBK983047:IBK983049 ILG983047:ILG983049 IVC983047:IVC983049 JEY983047:JEY983049 JOU983047:JOU983049 JYQ983047:JYQ983049 KIM983047:KIM983049 KSI983047:KSI983049 LCE983047:LCE983049 LMA983047:LMA983049 LVW983047:LVW983049 MFS983047:MFS983049 MPO983047:MPO983049 MZK983047:MZK983049 NJG983047:NJG983049 NTC983047:NTC983049 OCY983047:OCY983049 OMU983047:OMU983049 OWQ983047:OWQ983049 PGM983047:PGM983049 PQI983047:PQI983049 QAE983047:QAE983049 QKA983047:QKA983049 QTW983047:QTW983049 RDS983047:RDS983049 RNO983047:RNO983049 RXK983047:RXK983049 SHG983047:SHG983049 SRC983047:SRC983049 TAY983047:TAY983049 TKU983047:TKU983049 TUQ983047:TUQ983049 UEM983047:UEM983049 UOI983047:UOI983049 UYE983047:UYE983049 VIA983047:VIA983049 VRW983047:VRW983049 WBS983047:WBS983049 WLO983047:WLO983049 WVK983047:WVK983049"/>
  </dataValidations>
  <printOptions horizontalCentered="1"/>
  <pageMargins left="0.39370078740157483" right="0" top="0.78740157480314965" bottom="0.39370078740157483" header="0.19685039370078741" footer="0.19685039370078741"/>
  <pageSetup paperSize="9" scale="90" firstPageNumber="0" orientation="portrait" r:id="rId1"/>
  <headerFooter alignWithMargins="0"/>
  <extLst>
    <ext xmlns:x14="http://schemas.microsoft.com/office/spreadsheetml/2009/9/main" uri="{CCE6A557-97BC-4b89-ADB6-D9C93CAAB3DF}">
      <x14:dataValidations xmlns:xm="http://schemas.microsoft.com/office/excel/2006/main" count="1">
        <x14:dataValidation type="whole" allowBlank="1" showInputMessage="1" showErrorMessage="1" errorTitle="入力エラー" error="入力した値に誤りがあります">
          <x14:formula1>
            <xm:f>-999999999999</xm:f>
          </x14:formula1>
          <x14:formula2>
            <xm:f>999999999999</xm:f>
          </x14:formula2>
          <xm:sqref>G4:J6 JC4:JF6 SY4:TB6 ACU4:ACX6 AMQ4:AMT6 AWM4:AWP6 BGI4:BGL6 BQE4:BQH6 CAA4:CAD6 CJW4:CJZ6 CTS4:CTV6 DDO4:DDR6 DNK4:DNN6 DXG4:DXJ6 EHC4:EHF6 EQY4:ERB6 FAU4:FAX6 FKQ4:FKT6 FUM4:FUP6 GEI4:GEL6 GOE4:GOH6 GYA4:GYD6 HHW4:HHZ6 HRS4:HRV6 IBO4:IBR6 ILK4:ILN6 IVG4:IVJ6 JFC4:JFF6 JOY4:JPB6 JYU4:JYX6 KIQ4:KIT6 KSM4:KSP6 LCI4:LCL6 LME4:LMH6 LWA4:LWD6 MFW4:MFZ6 MPS4:MPV6 MZO4:MZR6 NJK4:NJN6 NTG4:NTJ6 ODC4:ODF6 OMY4:ONB6 OWU4:OWX6 PGQ4:PGT6 PQM4:PQP6 QAI4:QAL6 QKE4:QKH6 QUA4:QUD6 RDW4:RDZ6 RNS4:RNV6 RXO4:RXR6 SHK4:SHN6 SRG4:SRJ6 TBC4:TBF6 TKY4:TLB6 TUU4:TUX6 UEQ4:UET6 UOM4:UOP6 UYI4:UYL6 VIE4:VIH6 VSA4:VSD6 WBW4:WBZ6 WLS4:WLV6 WVO4:WVR6 G65540:J65542 JC65540:JF65542 SY65540:TB65542 ACU65540:ACX65542 AMQ65540:AMT65542 AWM65540:AWP65542 BGI65540:BGL65542 BQE65540:BQH65542 CAA65540:CAD65542 CJW65540:CJZ65542 CTS65540:CTV65542 DDO65540:DDR65542 DNK65540:DNN65542 DXG65540:DXJ65542 EHC65540:EHF65542 EQY65540:ERB65542 FAU65540:FAX65542 FKQ65540:FKT65542 FUM65540:FUP65542 GEI65540:GEL65542 GOE65540:GOH65542 GYA65540:GYD65542 HHW65540:HHZ65542 HRS65540:HRV65542 IBO65540:IBR65542 ILK65540:ILN65542 IVG65540:IVJ65542 JFC65540:JFF65542 JOY65540:JPB65542 JYU65540:JYX65542 KIQ65540:KIT65542 KSM65540:KSP65542 LCI65540:LCL65542 LME65540:LMH65542 LWA65540:LWD65542 MFW65540:MFZ65542 MPS65540:MPV65542 MZO65540:MZR65542 NJK65540:NJN65542 NTG65540:NTJ65542 ODC65540:ODF65542 OMY65540:ONB65542 OWU65540:OWX65542 PGQ65540:PGT65542 PQM65540:PQP65542 QAI65540:QAL65542 QKE65540:QKH65542 QUA65540:QUD65542 RDW65540:RDZ65542 RNS65540:RNV65542 RXO65540:RXR65542 SHK65540:SHN65542 SRG65540:SRJ65542 TBC65540:TBF65542 TKY65540:TLB65542 TUU65540:TUX65542 UEQ65540:UET65542 UOM65540:UOP65542 UYI65540:UYL65542 VIE65540:VIH65542 VSA65540:VSD65542 WBW65540:WBZ65542 WLS65540:WLV65542 WVO65540:WVR65542 G131076:J131078 JC131076:JF131078 SY131076:TB131078 ACU131076:ACX131078 AMQ131076:AMT131078 AWM131076:AWP131078 BGI131076:BGL131078 BQE131076:BQH131078 CAA131076:CAD131078 CJW131076:CJZ131078 CTS131076:CTV131078 DDO131076:DDR131078 DNK131076:DNN131078 DXG131076:DXJ131078 EHC131076:EHF131078 EQY131076:ERB131078 FAU131076:FAX131078 FKQ131076:FKT131078 FUM131076:FUP131078 GEI131076:GEL131078 GOE131076:GOH131078 GYA131076:GYD131078 HHW131076:HHZ131078 HRS131076:HRV131078 IBO131076:IBR131078 ILK131076:ILN131078 IVG131076:IVJ131078 JFC131076:JFF131078 JOY131076:JPB131078 JYU131076:JYX131078 KIQ131076:KIT131078 KSM131076:KSP131078 LCI131076:LCL131078 LME131076:LMH131078 LWA131076:LWD131078 MFW131076:MFZ131078 MPS131076:MPV131078 MZO131076:MZR131078 NJK131076:NJN131078 NTG131076:NTJ131078 ODC131076:ODF131078 OMY131076:ONB131078 OWU131076:OWX131078 PGQ131076:PGT131078 PQM131076:PQP131078 QAI131076:QAL131078 QKE131076:QKH131078 QUA131076:QUD131078 RDW131076:RDZ131078 RNS131076:RNV131078 RXO131076:RXR131078 SHK131076:SHN131078 SRG131076:SRJ131078 TBC131076:TBF131078 TKY131076:TLB131078 TUU131076:TUX131078 UEQ131076:UET131078 UOM131076:UOP131078 UYI131076:UYL131078 VIE131076:VIH131078 VSA131076:VSD131078 WBW131076:WBZ131078 WLS131076:WLV131078 WVO131076:WVR131078 G196612:J196614 JC196612:JF196614 SY196612:TB196614 ACU196612:ACX196614 AMQ196612:AMT196614 AWM196612:AWP196614 BGI196612:BGL196614 BQE196612:BQH196614 CAA196612:CAD196614 CJW196612:CJZ196614 CTS196612:CTV196614 DDO196612:DDR196614 DNK196612:DNN196614 DXG196612:DXJ196614 EHC196612:EHF196614 EQY196612:ERB196614 FAU196612:FAX196614 FKQ196612:FKT196614 FUM196612:FUP196614 GEI196612:GEL196614 GOE196612:GOH196614 GYA196612:GYD196614 HHW196612:HHZ196614 HRS196612:HRV196614 IBO196612:IBR196614 ILK196612:ILN196614 IVG196612:IVJ196614 JFC196612:JFF196614 JOY196612:JPB196614 JYU196612:JYX196614 KIQ196612:KIT196614 KSM196612:KSP196614 LCI196612:LCL196614 LME196612:LMH196614 LWA196612:LWD196614 MFW196612:MFZ196614 MPS196612:MPV196614 MZO196612:MZR196614 NJK196612:NJN196614 NTG196612:NTJ196614 ODC196612:ODF196614 OMY196612:ONB196614 OWU196612:OWX196614 PGQ196612:PGT196614 PQM196612:PQP196614 QAI196612:QAL196614 QKE196612:QKH196614 QUA196612:QUD196614 RDW196612:RDZ196614 RNS196612:RNV196614 RXO196612:RXR196614 SHK196612:SHN196614 SRG196612:SRJ196614 TBC196612:TBF196614 TKY196612:TLB196614 TUU196612:TUX196614 UEQ196612:UET196614 UOM196612:UOP196614 UYI196612:UYL196614 VIE196612:VIH196614 VSA196612:VSD196614 WBW196612:WBZ196614 WLS196612:WLV196614 WVO196612:WVR196614 G262148:J262150 JC262148:JF262150 SY262148:TB262150 ACU262148:ACX262150 AMQ262148:AMT262150 AWM262148:AWP262150 BGI262148:BGL262150 BQE262148:BQH262150 CAA262148:CAD262150 CJW262148:CJZ262150 CTS262148:CTV262150 DDO262148:DDR262150 DNK262148:DNN262150 DXG262148:DXJ262150 EHC262148:EHF262150 EQY262148:ERB262150 FAU262148:FAX262150 FKQ262148:FKT262150 FUM262148:FUP262150 GEI262148:GEL262150 GOE262148:GOH262150 GYA262148:GYD262150 HHW262148:HHZ262150 HRS262148:HRV262150 IBO262148:IBR262150 ILK262148:ILN262150 IVG262148:IVJ262150 JFC262148:JFF262150 JOY262148:JPB262150 JYU262148:JYX262150 KIQ262148:KIT262150 KSM262148:KSP262150 LCI262148:LCL262150 LME262148:LMH262150 LWA262148:LWD262150 MFW262148:MFZ262150 MPS262148:MPV262150 MZO262148:MZR262150 NJK262148:NJN262150 NTG262148:NTJ262150 ODC262148:ODF262150 OMY262148:ONB262150 OWU262148:OWX262150 PGQ262148:PGT262150 PQM262148:PQP262150 QAI262148:QAL262150 QKE262148:QKH262150 QUA262148:QUD262150 RDW262148:RDZ262150 RNS262148:RNV262150 RXO262148:RXR262150 SHK262148:SHN262150 SRG262148:SRJ262150 TBC262148:TBF262150 TKY262148:TLB262150 TUU262148:TUX262150 UEQ262148:UET262150 UOM262148:UOP262150 UYI262148:UYL262150 VIE262148:VIH262150 VSA262148:VSD262150 WBW262148:WBZ262150 WLS262148:WLV262150 WVO262148:WVR262150 G327684:J327686 JC327684:JF327686 SY327684:TB327686 ACU327684:ACX327686 AMQ327684:AMT327686 AWM327684:AWP327686 BGI327684:BGL327686 BQE327684:BQH327686 CAA327684:CAD327686 CJW327684:CJZ327686 CTS327684:CTV327686 DDO327684:DDR327686 DNK327684:DNN327686 DXG327684:DXJ327686 EHC327684:EHF327686 EQY327684:ERB327686 FAU327684:FAX327686 FKQ327684:FKT327686 FUM327684:FUP327686 GEI327684:GEL327686 GOE327684:GOH327686 GYA327684:GYD327686 HHW327684:HHZ327686 HRS327684:HRV327686 IBO327684:IBR327686 ILK327684:ILN327686 IVG327684:IVJ327686 JFC327684:JFF327686 JOY327684:JPB327686 JYU327684:JYX327686 KIQ327684:KIT327686 KSM327684:KSP327686 LCI327684:LCL327686 LME327684:LMH327686 LWA327684:LWD327686 MFW327684:MFZ327686 MPS327684:MPV327686 MZO327684:MZR327686 NJK327684:NJN327686 NTG327684:NTJ327686 ODC327684:ODF327686 OMY327684:ONB327686 OWU327684:OWX327686 PGQ327684:PGT327686 PQM327684:PQP327686 QAI327684:QAL327686 QKE327684:QKH327686 QUA327684:QUD327686 RDW327684:RDZ327686 RNS327684:RNV327686 RXO327684:RXR327686 SHK327684:SHN327686 SRG327684:SRJ327686 TBC327684:TBF327686 TKY327684:TLB327686 TUU327684:TUX327686 UEQ327684:UET327686 UOM327684:UOP327686 UYI327684:UYL327686 VIE327684:VIH327686 VSA327684:VSD327686 WBW327684:WBZ327686 WLS327684:WLV327686 WVO327684:WVR327686 G393220:J393222 JC393220:JF393222 SY393220:TB393222 ACU393220:ACX393222 AMQ393220:AMT393222 AWM393220:AWP393222 BGI393220:BGL393222 BQE393220:BQH393222 CAA393220:CAD393222 CJW393220:CJZ393222 CTS393220:CTV393222 DDO393220:DDR393222 DNK393220:DNN393222 DXG393220:DXJ393222 EHC393220:EHF393222 EQY393220:ERB393222 FAU393220:FAX393222 FKQ393220:FKT393222 FUM393220:FUP393222 GEI393220:GEL393222 GOE393220:GOH393222 GYA393220:GYD393222 HHW393220:HHZ393222 HRS393220:HRV393222 IBO393220:IBR393222 ILK393220:ILN393222 IVG393220:IVJ393222 JFC393220:JFF393222 JOY393220:JPB393222 JYU393220:JYX393222 KIQ393220:KIT393222 KSM393220:KSP393222 LCI393220:LCL393222 LME393220:LMH393222 LWA393220:LWD393222 MFW393220:MFZ393222 MPS393220:MPV393222 MZO393220:MZR393222 NJK393220:NJN393222 NTG393220:NTJ393222 ODC393220:ODF393222 OMY393220:ONB393222 OWU393220:OWX393222 PGQ393220:PGT393222 PQM393220:PQP393222 QAI393220:QAL393222 QKE393220:QKH393222 QUA393220:QUD393222 RDW393220:RDZ393222 RNS393220:RNV393222 RXO393220:RXR393222 SHK393220:SHN393222 SRG393220:SRJ393222 TBC393220:TBF393222 TKY393220:TLB393222 TUU393220:TUX393222 UEQ393220:UET393222 UOM393220:UOP393222 UYI393220:UYL393222 VIE393220:VIH393222 VSA393220:VSD393222 WBW393220:WBZ393222 WLS393220:WLV393222 WVO393220:WVR393222 G458756:J458758 JC458756:JF458758 SY458756:TB458758 ACU458756:ACX458758 AMQ458756:AMT458758 AWM458756:AWP458758 BGI458756:BGL458758 BQE458756:BQH458758 CAA458756:CAD458758 CJW458756:CJZ458758 CTS458756:CTV458758 DDO458756:DDR458758 DNK458756:DNN458758 DXG458756:DXJ458758 EHC458756:EHF458758 EQY458756:ERB458758 FAU458756:FAX458758 FKQ458756:FKT458758 FUM458756:FUP458758 GEI458756:GEL458758 GOE458756:GOH458758 GYA458756:GYD458758 HHW458756:HHZ458758 HRS458756:HRV458758 IBO458756:IBR458758 ILK458756:ILN458758 IVG458756:IVJ458758 JFC458756:JFF458758 JOY458756:JPB458758 JYU458756:JYX458758 KIQ458756:KIT458758 KSM458756:KSP458758 LCI458756:LCL458758 LME458756:LMH458758 LWA458756:LWD458758 MFW458756:MFZ458758 MPS458756:MPV458758 MZO458756:MZR458758 NJK458756:NJN458758 NTG458756:NTJ458758 ODC458756:ODF458758 OMY458756:ONB458758 OWU458756:OWX458758 PGQ458756:PGT458758 PQM458756:PQP458758 QAI458756:QAL458758 QKE458756:QKH458758 QUA458756:QUD458758 RDW458756:RDZ458758 RNS458756:RNV458758 RXO458756:RXR458758 SHK458756:SHN458758 SRG458756:SRJ458758 TBC458756:TBF458758 TKY458756:TLB458758 TUU458756:TUX458758 UEQ458756:UET458758 UOM458756:UOP458758 UYI458756:UYL458758 VIE458756:VIH458758 VSA458756:VSD458758 WBW458756:WBZ458758 WLS458756:WLV458758 WVO458756:WVR458758 G524292:J524294 JC524292:JF524294 SY524292:TB524294 ACU524292:ACX524294 AMQ524292:AMT524294 AWM524292:AWP524294 BGI524292:BGL524294 BQE524292:BQH524294 CAA524292:CAD524294 CJW524292:CJZ524294 CTS524292:CTV524294 DDO524292:DDR524294 DNK524292:DNN524294 DXG524292:DXJ524294 EHC524292:EHF524294 EQY524292:ERB524294 FAU524292:FAX524294 FKQ524292:FKT524294 FUM524292:FUP524294 GEI524292:GEL524294 GOE524292:GOH524294 GYA524292:GYD524294 HHW524292:HHZ524294 HRS524292:HRV524294 IBO524292:IBR524294 ILK524292:ILN524294 IVG524292:IVJ524294 JFC524292:JFF524294 JOY524292:JPB524294 JYU524292:JYX524294 KIQ524292:KIT524294 KSM524292:KSP524294 LCI524292:LCL524294 LME524292:LMH524294 LWA524292:LWD524294 MFW524292:MFZ524294 MPS524292:MPV524294 MZO524292:MZR524294 NJK524292:NJN524294 NTG524292:NTJ524294 ODC524292:ODF524294 OMY524292:ONB524294 OWU524292:OWX524294 PGQ524292:PGT524294 PQM524292:PQP524294 QAI524292:QAL524294 QKE524292:QKH524294 QUA524292:QUD524294 RDW524292:RDZ524294 RNS524292:RNV524294 RXO524292:RXR524294 SHK524292:SHN524294 SRG524292:SRJ524294 TBC524292:TBF524294 TKY524292:TLB524294 TUU524292:TUX524294 UEQ524292:UET524294 UOM524292:UOP524294 UYI524292:UYL524294 VIE524292:VIH524294 VSA524292:VSD524294 WBW524292:WBZ524294 WLS524292:WLV524294 WVO524292:WVR524294 G589828:J589830 JC589828:JF589830 SY589828:TB589830 ACU589828:ACX589830 AMQ589828:AMT589830 AWM589828:AWP589830 BGI589828:BGL589830 BQE589828:BQH589830 CAA589828:CAD589830 CJW589828:CJZ589830 CTS589828:CTV589830 DDO589828:DDR589830 DNK589828:DNN589830 DXG589828:DXJ589830 EHC589828:EHF589830 EQY589828:ERB589830 FAU589828:FAX589830 FKQ589828:FKT589830 FUM589828:FUP589830 GEI589828:GEL589830 GOE589828:GOH589830 GYA589828:GYD589830 HHW589828:HHZ589830 HRS589828:HRV589830 IBO589828:IBR589830 ILK589828:ILN589830 IVG589828:IVJ589830 JFC589828:JFF589830 JOY589828:JPB589830 JYU589828:JYX589830 KIQ589828:KIT589830 KSM589828:KSP589830 LCI589828:LCL589830 LME589828:LMH589830 LWA589828:LWD589830 MFW589828:MFZ589830 MPS589828:MPV589830 MZO589828:MZR589830 NJK589828:NJN589830 NTG589828:NTJ589830 ODC589828:ODF589830 OMY589828:ONB589830 OWU589828:OWX589830 PGQ589828:PGT589830 PQM589828:PQP589830 QAI589828:QAL589830 QKE589828:QKH589830 QUA589828:QUD589830 RDW589828:RDZ589830 RNS589828:RNV589830 RXO589828:RXR589830 SHK589828:SHN589830 SRG589828:SRJ589830 TBC589828:TBF589830 TKY589828:TLB589830 TUU589828:TUX589830 UEQ589828:UET589830 UOM589828:UOP589830 UYI589828:UYL589830 VIE589828:VIH589830 VSA589828:VSD589830 WBW589828:WBZ589830 WLS589828:WLV589830 WVO589828:WVR589830 G655364:J655366 JC655364:JF655366 SY655364:TB655366 ACU655364:ACX655366 AMQ655364:AMT655366 AWM655364:AWP655366 BGI655364:BGL655366 BQE655364:BQH655366 CAA655364:CAD655366 CJW655364:CJZ655366 CTS655364:CTV655366 DDO655364:DDR655366 DNK655364:DNN655366 DXG655364:DXJ655366 EHC655364:EHF655366 EQY655364:ERB655366 FAU655364:FAX655366 FKQ655364:FKT655366 FUM655364:FUP655366 GEI655364:GEL655366 GOE655364:GOH655366 GYA655364:GYD655366 HHW655364:HHZ655366 HRS655364:HRV655366 IBO655364:IBR655366 ILK655364:ILN655366 IVG655364:IVJ655366 JFC655364:JFF655366 JOY655364:JPB655366 JYU655364:JYX655366 KIQ655364:KIT655366 KSM655364:KSP655366 LCI655364:LCL655366 LME655364:LMH655366 LWA655364:LWD655366 MFW655364:MFZ655366 MPS655364:MPV655366 MZO655364:MZR655366 NJK655364:NJN655366 NTG655364:NTJ655366 ODC655364:ODF655366 OMY655364:ONB655366 OWU655364:OWX655366 PGQ655364:PGT655366 PQM655364:PQP655366 QAI655364:QAL655366 QKE655364:QKH655366 QUA655364:QUD655366 RDW655364:RDZ655366 RNS655364:RNV655366 RXO655364:RXR655366 SHK655364:SHN655366 SRG655364:SRJ655366 TBC655364:TBF655366 TKY655364:TLB655366 TUU655364:TUX655366 UEQ655364:UET655366 UOM655364:UOP655366 UYI655364:UYL655366 VIE655364:VIH655366 VSA655364:VSD655366 WBW655364:WBZ655366 WLS655364:WLV655366 WVO655364:WVR655366 G720900:J720902 JC720900:JF720902 SY720900:TB720902 ACU720900:ACX720902 AMQ720900:AMT720902 AWM720900:AWP720902 BGI720900:BGL720902 BQE720900:BQH720902 CAA720900:CAD720902 CJW720900:CJZ720902 CTS720900:CTV720902 DDO720900:DDR720902 DNK720900:DNN720902 DXG720900:DXJ720902 EHC720900:EHF720902 EQY720900:ERB720902 FAU720900:FAX720902 FKQ720900:FKT720902 FUM720900:FUP720902 GEI720900:GEL720902 GOE720900:GOH720902 GYA720900:GYD720902 HHW720900:HHZ720902 HRS720900:HRV720902 IBO720900:IBR720902 ILK720900:ILN720902 IVG720900:IVJ720902 JFC720900:JFF720902 JOY720900:JPB720902 JYU720900:JYX720902 KIQ720900:KIT720902 KSM720900:KSP720902 LCI720900:LCL720902 LME720900:LMH720902 LWA720900:LWD720902 MFW720900:MFZ720902 MPS720900:MPV720902 MZO720900:MZR720902 NJK720900:NJN720902 NTG720900:NTJ720902 ODC720900:ODF720902 OMY720900:ONB720902 OWU720900:OWX720902 PGQ720900:PGT720902 PQM720900:PQP720902 QAI720900:QAL720902 QKE720900:QKH720902 QUA720900:QUD720902 RDW720900:RDZ720902 RNS720900:RNV720902 RXO720900:RXR720902 SHK720900:SHN720902 SRG720900:SRJ720902 TBC720900:TBF720902 TKY720900:TLB720902 TUU720900:TUX720902 UEQ720900:UET720902 UOM720900:UOP720902 UYI720900:UYL720902 VIE720900:VIH720902 VSA720900:VSD720902 WBW720900:WBZ720902 WLS720900:WLV720902 WVO720900:WVR720902 G786436:J786438 JC786436:JF786438 SY786436:TB786438 ACU786436:ACX786438 AMQ786436:AMT786438 AWM786436:AWP786438 BGI786436:BGL786438 BQE786436:BQH786438 CAA786436:CAD786438 CJW786436:CJZ786438 CTS786436:CTV786438 DDO786436:DDR786438 DNK786436:DNN786438 DXG786436:DXJ786438 EHC786436:EHF786438 EQY786436:ERB786438 FAU786436:FAX786438 FKQ786436:FKT786438 FUM786436:FUP786438 GEI786436:GEL786438 GOE786436:GOH786438 GYA786436:GYD786438 HHW786436:HHZ786438 HRS786436:HRV786438 IBO786436:IBR786438 ILK786436:ILN786438 IVG786436:IVJ786438 JFC786436:JFF786438 JOY786436:JPB786438 JYU786436:JYX786438 KIQ786436:KIT786438 KSM786436:KSP786438 LCI786436:LCL786438 LME786436:LMH786438 LWA786436:LWD786438 MFW786436:MFZ786438 MPS786436:MPV786438 MZO786436:MZR786438 NJK786436:NJN786438 NTG786436:NTJ786438 ODC786436:ODF786438 OMY786436:ONB786438 OWU786436:OWX786438 PGQ786436:PGT786438 PQM786436:PQP786438 QAI786436:QAL786438 QKE786436:QKH786438 QUA786436:QUD786438 RDW786436:RDZ786438 RNS786436:RNV786438 RXO786436:RXR786438 SHK786436:SHN786438 SRG786436:SRJ786438 TBC786436:TBF786438 TKY786436:TLB786438 TUU786436:TUX786438 UEQ786436:UET786438 UOM786436:UOP786438 UYI786436:UYL786438 VIE786436:VIH786438 VSA786436:VSD786438 WBW786436:WBZ786438 WLS786436:WLV786438 WVO786436:WVR786438 G851972:J851974 JC851972:JF851974 SY851972:TB851974 ACU851972:ACX851974 AMQ851972:AMT851974 AWM851972:AWP851974 BGI851972:BGL851974 BQE851972:BQH851974 CAA851972:CAD851974 CJW851972:CJZ851974 CTS851972:CTV851974 DDO851972:DDR851974 DNK851972:DNN851974 DXG851972:DXJ851974 EHC851972:EHF851974 EQY851972:ERB851974 FAU851972:FAX851974 FKQ851972:FKT851974 FUM851972:FUP851974 GEI851972:GEL851974 GOE851972:GOH851974 GYA851972:GYD851974 HHW851972:HHZ851974 HRS851972:HRV851974 IBO851972:IBR851974 ILK851972:ILN851974 IVG851972:IVJ851974 JFC851972:JFF851974 JOY851972:JPB851974 JYU851972:JYX851974 KIQ851972:KIT851974 KSM851972:KSP851974 LCI851972:LCL851974 LME851972:LMH851974 LWA851972:LWD851974 MFW851972:MFZ851974 MPS851972:MPV851974 MZO851972:MZR851974 NJK851972:NJN851974 NTG851972:NTJ851974 ODC851972:ODF851974 OMY851972:ONB851974 OWU851972:OWX851974 PGQ851972:PGT851974 PQM851972:PQP851974 QAI851972:QAL851974 QKE851972:QKH851974 QUA851972:QUD851974 RDW851972:RDZ851974 RNS851972:RNV851974 RXO851972:RXR851974 SHK851972:SHN851974 SRG851972:SRJ851974 TBC851972:TBF851974 TKY851972:TLB851974 TUU851972:TUX851974 UEQ851972:UET851974 UOM851972:UOP851974 UYI851972:UYL851974 VIE851972:VIH851974 VSA851972:VSD851974 WBW851972:WBZ851974 WLS851972:WLV851974 WVO851972:WVR851974 G917508:J917510 JC917508:JF917510 SY917508:TB917510 ACU917508:ACX917510 AMQ917508:AMT917510 AWM917508:AWP917510 BGI917508:BGL917510 BQE917508:BQH917510 CAA917508:CAD917510 CJW917508:CJZ917510 CTS917508:CTV917510 DDO917508:DDR917510 DNK917508:DNN917510 DXG917508:DXJ917510 EHC917508:EHF917510 EQY917508:ERB917510 FAU917508:FAX917510 FKQ917508:FKT917510 FUM917508:FUP917510 GEI917508:GEL917510 GOE917508:GOH917510 GYA917508:GYD917510 HHW917508:HHZ917510 HRS917508:HRV917510 IBO917508:IBR917510 ILK917508:ILN917510 IVG917508:IVJ917510 JFC917508:JFF917510 JOY917508:JPB917510 JYU917508:JYX917510 KIQ917508:KIT917510 KSM917508:KSP917510 LCI917508:LCL917510 LME917508:LMH917510 LWA917508:LWD917510 MFW917508:MFZ917510 MPS917508:MPV917510 MZO917508:MZR917510 NJK917508:NJN917510 NTG917508:NTJ917510 ODC917508:ODF917510 OMY917508:ONB917510 OWU917508:OWX917510 PGQ917508:PGT917510 PQM917508:PQP917510 QAI917508:QAL917510 QKE917508:QKH917510 QUA917508:QUD917510 RDW917508:RDZ917510 RNS917508:RNV917510 RXO917508:RXR917510 SHK917508:SHN917510 SRG917508:SRJ917510 TBC917508:TBF917510 TKY917508:TLB917510 TUU917508:TUX917510 UEQ917508:UET917510 UOM917508:UOP917510 UYI917508:UYL917510 VIE917508:VIH917510 VSA917508:VSD917510 WBW917508:WBZ917510 WLS917508:WLV917510 WVO917508:WVR917510 G983044:J983046 JC983044:JF983046 SY983044:TB983046 ACU983044:ACX983046 AMQ983044:AMT983046 AWM983044:AWP983046 BGI983044:BGL983046 BQE983044:BQH983046 CAA983044:CAD983046 CJW983044:CJZ983046 CTS983044:CTV983046 DDO983044:DDR983046 DNK983044:DNN983046 DXG983044:DXJ983046 EHC983044:EHF983046 EQY983044:ERB983046 FAU983044:FAX983046 FKQ983044:FKT983046 FUM983044:FUP983046 GEI983044:GEL983046 GOE983044:GOH983046 GYA983044:GYD983046 HHW983044:HHZ983046 HRS983044:HRV983046 IBO983044:IBR983046 ILK983044:ILN983046 IVG983044:IVJ983046 JFC983044:JFF983046 JOY983044:JPB983046 JYU983044:JYX983046 KIQ983044:KIT983046 KSM983044:KSP983046 LCI983044:LCL983046 LME983044:LMH983046 LWA983044:LWD983046 MFW983044:MFZ983046 MPS983044:MPV983046 MZO983044:MZR983046 NJK983044:NJN983046 NTG983044:NTJ983046 ODC983044:ODF983046 OMY983044:ONB983046 OWU983044:OWX983046 PGQ983044:PGT983046 PQM983044:PQP983046 QAI983044:QAL983046 QKE983044:QKH983046 QUA983044:QUD983046 RDW983044:RDZ983046 RNS983044:RNV983046 RXO983044:RXR983046 SHK983044:SHN983046 SRG983044:SRJ983046 TBC983044:TBF983046 TKY983044:TLB983046 TUU983044:TUX983046 UEQ983044:UET983046 UOM983044:UOP983046 UYI983044:UYL983046 VIE983044:VIH983046 VSA983044:VSD983046 WBW983044:WBZ983046 WLS983044:WLV983046 WVO983044:WVR983046 G2:J2 JC2:JF2 SY2:TB2 ACU2:ACX2 AMQ2:AMT2 AWM2:AWP2 BGI2:BGL2 BQE2:BQH2 CAA2:CAD2 CJW2:CJZ2 CTS2:CTV2 DDO2:DDR2 DNK2:DNN2 DXG2:DXJ2 EHC2:EHF2 EQY2:ERB2 FAU2:FAX2 FKQ2:FKT2 FUM2:FUP2 GEI2:GEL2 GOE2:GOH2 GYA2:GYD2 HHW2:HHZ2 HRS2:HRV2 IBO2:IBR2 ILK2:ILN2 IVG2:IVJ2 JFC2:JFF2 JOY2:JPB2 JYU2:JYX2 KIQ2:KIT2 KSM2:KSP2 LCI2:LCL2 LME2:LMH2 LWA2:LWD2 MFW2:MFZ2 MPS2:MPV2 MZO2:MZR2 NJK2:NJN2 NTG2:NTJ2 ODC2:ODF2 OMY2:ONB2 OWU2:OWX2 PGQ2:PGT2 PQM2:PQP2 QAI2:QAL2 QKE2:QKH2 QUA2:QUD2 RDW2:RDZ2 RNS2:RNV2 RXO2:RXR2 SHK2:SHN2 SRG2:SRJ2 TBC2:TBF2 TKY2:TLB2 TUU2:TUX2 UEQ2:UET2 UOM2:UOP2 UYI2:UYL2 VIE2:VIH2 VSA2:VSD2 WBW2:WBZ2 WLS2:WLV2 WVO2:WVR2 G65538:J65538 JC65538:JF65538 SY65538:TB65538 ACU65538:ACX65538 AMQ65538:AMT65538 AWM65538:AWP65538 BGI65538:BGL65538 BQE65538:BQH65538 CAA65538:CAD65538 CJW65538:CJZ65538 CTS65538:CTV65538 DDO65538:DDR65538 DNK65538:DNN65538 DXG65538:DXJ65538 EHC65538:EHF65538 EQY65538:ERB65538 FAU65538:FAX65538 FKQ65538:FKT65538 FUM65538:FUP65538 GEI65538:GEL65538 GOE65538:GOH65538 GYA65538:GYD65538 HHW65538:HHZ65538 HRS65538:HRV65538 IBO65538:IBR65538 ILK65538:ILN65538 IVG65538:IVJ65538 JFC65538:JFF65538 JOY65538:JPB65538 JYU65538:JYX65538 KIQ65538:KIT65538 KSM65538:KSP65538 LCI65538:LCL65538 LME65538:LMH65538 LWA65538:LWD65538 MFW65538:MFZ65538 MPS65538:MPV65538 MZO65538:MZR65538 NJK65538:NJN65538 NTG65538:NTJ65538 ODC65538:ODF65538 OMY65538:ONB65538 OWU65538:OWX65538 PGQ65538:PGT65538 PQM65538:PQP65538 QAI65538:QAL65538 QKE65538:QKH65538 QUA65538:QUD65538 RDW65538:RDZ65538 RNS65538:RNV65538 RXO65538:RXR65538 SHK65538:SHN65538 SRG65538:SRJ65538 TBC65538:TBF65538 TKY65538:TLB65538 TUU65538:TUX65538 UEQ65538:UET65538 UOM65538:UOP65538 UYI65538:UYL65538 VIE65538:VIH65538 VSA65538:VSD65538 WBW65538:WBZ65538 WLS65538:WLV65538 WVO65538:WVR65538 G131074:J131074 JC131074:JF131074 SY131074:TB131074 ACU131074:ACX131074 AMQ131074:AMT131074 AWM131074:AWP131074 BGI131074:BGL131074 BQE131074:BQH131074 CAA131074:CAD131074 CJW131074:CJZ131074 CTS131074:CTV131074 DDO131074:DDR131074 DNK131074:DNN131074 DXG131074:DXJ131074 EHC131074:EHF131074 EQY131074:ERB131074 FAU131074:FAX131074 FKQ131074:FKT131074 FUM131074:FUP131074 GEI131074:GEL131074 GOE131074:GOH131074 GYA131074:GYD131074 HHW131074:HHZ131074 HRS131074:HRV131074 IBO131074:IBR131074 ILK131074:ILN131074 IVG131074:IVJ131074 JFC131074:JFF131074 JOY131074:JPB131074 JYU131074:JYX131074 KIQ131074:KIT131074 KSM131074:KSP131074 LCI131074:LCL131074 LME131074:LMH131074 LWA131074:LWD131074 MFW131074:MFZ131074 MPS131074:MPV131074 MZO131074:MZR131074 NJK131074:NJN131074 NTG131074:NTJ131074 ODC131074:ODF131074 OMY131074:ONB131074 OWU131074:OWX131074 PGQ131074:PGT131074 PQM131074:PQP131074 QAI131074:QAL131074 QKE131074:QKH131074 QUA131074:QUD131074 RDW131074:RDZ131074 RNS131074:RNV131074 RXO131074:RXR131074 SHK131074:SHN131074 SRG131074:SRJ131074 TBC131074:TBF131074 TKY131074:TLB131074 TUU131074:TUX131074 UEQ131074:UET131074 UOM131074:UOP131074 UYI131074:UYL131074 VIE131074:VIH131074 VSA131074:VSD131074 WBW131074:WBZ131074 WLS131074:WLV131074 WVO131074:WVR131074 G196610:J196610 JC196610:JF196610 SY196610:TB196610 ACU196610:ACX196610 AMQ196610:AMT196610 AWM196610:AWP196610 BGI196610:BGL196610 BQE196610:BQH196610 CAA196610:CAD196610 CJW196610:CJZ196610 CTS196610:CTV196610 DDO196610:DDR196610 DNK196610:DNN196610 DXG196610:DXJ196610 EHC196610:EHF196610 EQY196610:ERB196610 FAU196610:FAX196610 FKQ196610:FKT196610 FUM196610:FUP196610 GEI196610:GEL196610 GOE196610:GOH196610 GYA196610:GYD196610 HHW196610:HHZ196610 HRS196610:HRV196610 IBO196610:IBR196610 ILK196610:ILN196610 IVG196610:IVJ196610 JFC196610:JFF196610 JOY196610:JPB196610 JYU196610:JYX196610 KIQ196610:KIT196610 KSM196610:KSP196610 LCI196610:LCL196610 LME196610:LMH196610 LWA196610:LWD196610 MFW196610:MFZ196610 MPS196610:MPV196610 MZO196610:MZR196610 NJK196610:NJN196610 NTG196610:NTJ196610 ODC196610:ODF196610 OMY196610:ONB196610 OWU196610:OWX196610 PGQ196610:PGT196610 PQM196610:PQP196610 QAI196610:QAL196610 QKE196610:QKH196610 QUA196610:QUD196610 RDW196610:RDZ196610 RNS196610:RNV196610 RXO196610:RXR196610 SHK196610:SHN196610 SRG196610:SRJ196610 TBC196610:TBF196610 TKY196610:TLB196610 TUU196610:TUX196610 UEQ196610:UET196610 UOM196610:UOP196610 UYI196610:UYL196610 VIE196610:VIH196610 VSA196610:VSD196610 WBW196610:WBZ196610 WLS196610:WLV196610 WVO196610:WVR196610 G262146:J262146 JC262146:JF262146 SY262146:TB262146 ACU262146:ACX262146 AMQ262146:AMT262146 AWM262146:AWP262146 BGI262146:BGL262146 BQE262146:BQH262146 CAA262146:CAD262146 CJW262146:CJZ262146 CTS262146:CTV262146 DDO262146:DDR262146 DNK262146:DNN262146 DXG262146:DXJ262146 EHC262146:EHF262146 EQY262146:ERB262146 FAU262146:FAX262146 FKQ262146:FKT262146 FUM262146:FUP262146 GEI262146:GEL262146 GOE262146:GOH262146 GYA262146:GYD262146 HHW262146:HHZ262146 HRS262146:HRV262146 IBO262146:IBR262146 ILK262146:ILN262146 IVG262146:IVJ262146 JFC262146:JFF262146 JOY262146:JPB262146 JYU262146:JYX262146 KIQ262146:KIT262146 KSM262146:KSP262146 LCI262146:LCL262146 LME262146:LMH262146 LWA262146:LWD262146 MFW262146:MFZ262146 MPS262146:MPV262146 MZO262146:MZR262146 NJK262146:NJN262146 NTG262146:NTJ262146 ODC262146:ODF262146 OMY262146:ONB262146 OWU262146:OWX262146 PGQ262146:PGT262146 PQM262146:PQP262146 QAI262146:QAL262146 QKE262146:QKH262146 QUA262146:QUD262146 RDW262146:RDZ262146 RNS262146:RNV262146 RXO262146:RXR262146 SHK262146:SHN262146 SRG262146:SRJ262146 TBC262146:TBF262146 TKY262146:TLB262146 TUU262146:TUX262146 UEQ262146:UET262146 UOM262146:UOP262146 UYI262146:UYL262146 VIE262146:VIH262146 VSA262146:VSD262146 WBW262146:WBZ262146 WLS262146:WLV262146 WVO262146:WVR262146 G327682:J327682 JC327682:JF327682 SY327682:TB327682 ACU327682:ACX327682 AMQ327682:AMT327682 AWM327682:AWP327682 BGI327682:BGL327682 BQE327682:BQH327682 CAA327682:CAD327682 CJW327682:CJZ327682 CTS327682:CTV327682 DDO327682:DDR327682 DNK327682:DNN327682 DXG327682:DXJ327682 EHC327682:EHF327682 EQY327682:ERB327682 FAU327682:FAX327682 FKQ327682:FKT327682 FUM327682:FUP327682 GEI327682:GEL327682 GOE327682:GOH327682 GYA327682:GYD327682 HHW327682:HHZ327682 HRS327682:HRV327682 IBO327682:IBR327682 ILK327682:ILN327682 IVG327682:IVJ327682 JFC327682:JFF327682 JOY327682:JPB327682 JYU327682:JYX327682 KIQ327682:KIT327682 KSM327682:KSP327682 LCI327682:LCL327682 LME327682:LMH327682 LWA327682:LWD327682 MFW327682:MFZ327682 MPS327682:MPV327682 MZO327682:MZR327682 NJK327682:NJN327682 NTG327682:NTJ327682 ODC327682:ODF327682 OMY327682:ONB327682 OWU327682:OWX327682 PGQ327682:PGT327682 PQM327682:PQP327682 QAI327682:QAL327682 QKE327682:QKH327682 QUA327682:QUD327682 RDW327682:RDZ327682 RNS327682:RNV327682 RXO327682:RXR327682 SHK327682:SHN327682 SRG327682:SRJ327682 TBC327682:TBF327682 TKY327682:TLB327682 TUU327682:TUX327682 UEQ327682:UET327682 UOM327682:UOP327682 UYI327682:UYL327682 VIE327682:VIH327682 VSA327682:VSD327682 WBW327682:WBZ327682 WLS327682:WLV327682 WVO327682:WVR327682 G393218:J393218 JC393218:JF393218 SY393218:TB393218 ACU393218:ACX393218 AMQ393218:AMT393218 AWM393218:AWP393218 BGI393218:BGL393218 BQE393218:BQH393218 CAA393218:CAD393218 CJW393218:CJZ393218 CTS393218:CTV393218 DDO393218:DDR393218 DNK393218:DNN393218 DXG393218:DXJ393218 EHC393218:EHF393218 EQY393218:ERB393218 FAU393218:FAX393218 FKQ393218:FKT393218 FUM393218:FUP393218 GEI393218:GEL393218 GOE393218:GOH393218 GYA393218:GYD393218 HHW393218:HHZ393218 HRS393218:HRV393218 IBO393218:IBR393218 ILK393218:ILN393218 IVG393218:IVJ393218 JFC393218:JFF393218 JOY393218:JPB393218 JYU393218:JYX393218 KIQ393218:KIT393218 KSM393218:KSP393218 LCI393218:LCL393218 LME393218:LMH393218 LWA393218:LWD393218 MFW393218:MFZ393218 MPS393218:MPV393218 MZO393218:MZR393218 NJK393218:NJN393218 NTG393218:NTJ393218 ODC393218:ODF393218 OMY393218:ONB393218 OWU393218:OWX393218 PGQ393218:PGT393218 PQM393218:PQP393218 QAI393218:QAL393218 QKE393218:QKH393218 QUA393218:QUD393218 RDW393218:RDZ393218 RNS393218:RNV393218 RXO393218:RXR393218 SHK393218:SHN393218 SRG393218:SRJ393218 TBC393218:TBF393218 TKY393218:TLB393218 TUU393218:TUX393218 UEQ393218:UET393218 UOM393218:UOP393218 UYI393218:UYL393218 VIE393218:VIH393218 VSA393218:VSD393218 WBW393218:WBZ393218 WLS393218:WLV393218 WVO393218:WVR393218 G458754:J458754 JC458754:JF458754 SY458754:TB458754 ACU458754:ACX458754 AMQ458754:AMT458754 AWM458754:AWP458754 BGI458754:BGL458754 BQE458754:BQH458754 CAA458754:CAD458754 CJW458754:CJZ458754 CTS458754:CTV458754 DDO458754:DDR458754 DNK458754:DNN458754 DXG458754:DXJ458754 EHC458754:EHF458754 EQY458754:ERB458754 FAU458754:FAX458754 FKQ458754:FKT458754 FUM458754:FUP458754 GEI458754:GEL458754 GOE458754:GOH458754 GYA458754:GYD458754 HHW458754:HHZ458754 HRS458754:HRV458754 IBO458754:IBR458754 ILK458754:ILN458754 IVG458754:IVJ458754 JFC458754:JFF458754 JOY458754:JPB458754 JYU458754:JYX458754 KIQ458754:KIT458754 KSM458754:KSP458754 LCI458754:LCL458754 LME458754:LMH458754 LWA458754:LWD458754 MFW458754:MFZ458754 MPS458754:MPV458754 MZO458754:MZR458754 NJK458754:NJN458754 NTG458754:NTJ458754 ODC458754:ODF458754 OMY458754:ONB458754 OWU458754:OWX458754 PGQ458754:PGT458754 PQM458754:PQP458754 QAI458754:QAL458754 QKE458754:QKH458754 QUA458754:QUD458754 RDW458754:RDZ458754 RNS458754:RNV458754 RXO458754:RXR458754 SHK458754:SHN458754 SRG458754:SRJ458754 TBC458754:TBF458754 TKY458754:TLB458754 TUU458754:TUX458754 UEQ458754:UET458754 UOM458754:UOP458754 UYI458754:UYL458754 VIE458754:VIH458754 VSA458754:VSD458754 WBW458754:WBZ458754 WLS458754:WLV458754 WVO458754:WVR458754 G524290:J524290 JC524290:JF524290 SY524290:TB524290 ACU524290:ACX524290 AMQ524290:AMT524290 AWM524290:AWP524290 BGI524290:BGL524290 BQE524290:BQH524290 CAA524290:CAD524290 CJW524290:CJZ524290 CTS524290:CTV524290 DDO524290:DDR524290 DNK524290:DNN524290 DXG524290:DXJ524290 EHC524290:EHF524290 EQY524290:ERB524290 FAU524290:FAX524290 FKQ524290:FKT524290 FUM524290:FUP524290 GEI524290:GEL524290 GOE524290:GOH524290 GYA524290:GYD524290 HHW524290:HHZ524290 HRS524290:HRV524290 IBO524290:IBR524290 ILK524290:ILN524290 IVG524290:IVJ524290 JFC524290:JFF524290 JOY524290:JPB524290 JYU524290:JYX524290 KIQ524290:KIT524290 KSM524290:KSP524290 LCI524290:LCL524290 LME524290:LMH524290 LWA524290:LWD524290 MFW524290:MFZ524290 MPS524290:MPV524290 MZO524290:MZR524290 NJK524290:NJN524290 NTG524290:NTJ524290 ODC524290:ODF524290 OMY524290:ONB524290 OWU524290:OWX524290 PGQ524290:PGT524290 PQM524290:PQP524290 QAI524290:QAL524290 QKE524290:QKH524290 QUA524290:QUD524290 RDW524290:RDZ524290 RNS524290:RNV524290 RXO524290:RXR524290 SHK524290:SHN524290 SRG524290:SRJ524290 TBC524290:TBF524290 TKY524290:TLB524290 TUU524290:TUX524290 UEQ524290:UET524290 UOM524290:UOP524290 UYI524290:UYL524290 VIE524290:VIH524290 VSA524290:VSD524290 WBW524290:WBZ524290 WLS524290:WLV524290 WVO524290:WVR524290 G589826:J589826 JC589826:JF589826 SY589826:TB589826 ACU589826:ACX589826 AMQ589826:AMT589826 AWM589826:AWP589826 BGI589826:BGL589826 BQE589826:BQH589826 CAA589826:CAD589826 CJW589826:CJZ589826 CTS589826:CTV589826 DDO589826:DDR589826 DNK589826:DNN589826 DXG589826:DXJ589826 EHC589826:EHF589826 EQY589826:ERB589826 FAU589826:FAX589826 FKQ589826:FKT589826 FUM589826:FUP589826 GEI589826:GEL589826 GOE589826:GOH589826 GYA589826:GYD589826 HHW589826:HHZ589826 HRS589826:HRV589826 IBO589826:IBR589826 ILK589826:ILN589826 IVG589826:IVJ589826 JFC589826:JFF589826 JOY589826:JPB589826 JYU589826:JYX589826 KIQ589826:KIT589826 KSM589826:KSP589826 LCI589826:LCL589826 LME589826:LMH589826 LWA589826:LWD589826 MFW589826:MFZ589826 MPS589826:MPV589826 MZO589826:MZR589826 NJK589826:NJN589826 NTG589826:NTJ589826 ODC589826:ODF589826 OMY589826:ONB589826 OWU589826:OWX589826 PGQ589826:PGT589826 PQM589826:PQP589826 QAI589826:QAL589826 QKE589826:QKH589826 QUA589826:QUD589826 RDW589826:RDZ589826 RNS589826:RNV589826 RXO589826:RXR589826 SHK589826:SHN589826 SRG589826:SRJ589826 TBC589826:TBF589826 TKY589826:TLB589826 TUU589826:TUX589826 UEQ589826:UET589826 UOM589826:UOP589826 UYI589826:UYL589826 VIE589826:VIH589826 VSA589826:VSD589826 WBW589826:WBZ589826 WLS589826:WLV589826 WVO589826:WVR589826 G655362:J655362 JC655362:JF655362 SY655362:TB655362 ACU655362:ACX655362 AMQ655362:AMT655362 AWM655362:AWP655362 BGI655362:BGL655362 BQE655362:BQH655362 CAA655362:CAD655362 CJW655362:CJZ655362 CTS655362:CTV655362 DDO655362:DDR655362 DNK655362:DNN655362 DXG655362:DXJ655362 EHC655362:EHF655362 EQY655362:ERB655362 FAU655362:FAX655362 FKQ655362:FKT655362 FUM655362:FUP655362 GEI655362:GEL655362 GOE655362:GOH655362 GYA655362:GYD655362 HHW655362:HHZ655362 HRS655362:HRV655362 IBO655362:IBR655362 ILK655362:ILN655362 IVG655362:IVJ655362 JFC655362:JFF655362 JOY655362:JPB655362 JYU655362:JYX655362 KIQ655362:KIT655362 KSM655362:KSP655362 LCI655362:LCL655362 LME655362:LMH655362 LWA655362:LWD655362 MFW655362:MFZ655362 MPS655362:MPV655362 MZO655362:MZR655362 NJK655362:NJN655362 NTG655362:NTJ655362 ODC655362:ODF655362 OMY655362:ONB655362 OWU655362:OWX655362 PGQ655362:PGT655362 PQM655362:PQP655362 QAI655362:QAL655362 QKE655362:QKH655362 QUA655362:QUD655362 RDW655362:RDZ655362 RNS655362:RNV655362 RXO655362:RXR655362 SHK655362:SHN655362 SRG655362:SRJ655362 TBC655362:TBF655362 TKY655362:TLB655362 TUU655362:TUX655362 UEQ655362:UET655362 UOM655362:UOP655362 UYI655362:UYL655362 VIE655362:VIH655362 VSA655362:VSD655362 WBW655362:WBZ655362 WLS655362:WLV655362 WVO655362:WVR655362 G720898:J720898 JC720898:JF720898 SY720898:TB720898 ACU720898:ACX720898 AMQ720898:AMT720898 AWM720898:AWP720898 BGI720898:BGL720898 BQE720898:BQH720898 CAA720898:CAD720898 CJW720898:CJZ720898 CTS720898:CTV720898 DDO720898:DDR720898 DNK720898:DNN720898 DXG720898:DXJ720898 EHC720898:EHF720898 EQY720898:ERB720898 FAU720898:FAX720898 FKQ720898:FKT720898 FUM720898:FUP720898 GEI720898:GEL720898 GOE720898:GOH720898 GYA720898:GYD720898 HHW720898:HHZ720898 HRS720898:HRV720898 IBO720898:IBR720898 ILK720898:ILN720898 IVG720898:IVJ720898 JFC720898:JFF720898 JOY720898:JPB720898 JYU720898:JYX720898 KIQ720898:KIT720898 KSM720898:KSP720898 LCI720898:LCL720898 LME720898:LMH720898 LWA720898:LWD720898 MFW720898:MFZ720898 MPS720898:MPV720898 MZO720898:MZR720898 NJK720898:NJN720898 NTG720898:NTJ720898 ODC720898:ODF720898 OMY720898:ONB720898 OWU720898:OWX720898 PGQ720898:PGT720898 PQM720898:PQP720898 QAI720898:QAL720898 QKE720898:QKH720898 QUA720898:QUD720898 RDW720898:RDZ720898 RNS720898:RNV720898 RXO720898:RXR720898 SHK720898:SHN720898 SRG720898:SRJ720898 TBC720898:TBF720898 TKY720898:TLB720898 TUU720898:TUX720898 UEQ720898:UET720898 UOM720898:UOP720898 UYI720898:UYL720898 VIE720898:VIH720898 VSA720898:VSD720898 WBW720898:WBZ720898 WLS720898:WLV720898 WVO720898:WVR720898 G786434:J786434 JC786434:JF786434 SY786434:TB786434 ACU786434:ACX786434 AMQ786434:AMT786434 AWM786434:AWP786434 BGI786434:BGL786434 BQE786434:BQH786434 CAA786434:CAD786434 CJW786434:CJZ786434 CTS786434:CTV786434 DDO786434:DDR786434 DNK786434:DNN786434 DXG786434:DXJ786434 EHC786434:EHF786434 EQY786434:ERB786434 FAU786434:FAX786434 FKQ786434:FKT786434 FUM786434:FUP786434 GEI786434:GEL786434 GOE786434:GOH786434 GYA786434:GYD786434 HHW786434:HHZ786434 HRS786434:HRV786434 IBO786434:IBR786434 ILK786434:ILN786434 IVG786434:IVJ786434 JFC786434:JFF786434 JOY786434:JPB786434 JYU786434:JYX786434 KIQ786434:KIT786434 KSM786434:KSP786434 LCI786434:LCL786434 LME786434:LMH786434 LWA786434:LWD786434 MFW786434:MFZ786434 MPS786434:MPV786434 MZO786434:MZR786434 NJK786434:NJN786434 NTG786434:NTJ786434 ODC786434:ODF786434 OMY786434:ONB786434 OWU786434:OWX786434 PGQ786434:PGT786434 PQM786434:PQP786434 QAI786434:QAL786434 QKE786434:QKH786434 QUA786434:QUD786434 RDW786434:RDZ786434 RNS786434:RNV786434 RXO786434:RXR786434 SHK786434:SHN786434 SRG786434:SRJ786434 TBC786434:TBF786434 TKY786434:TLB786434 TUU786434:TUX786434 UEQ786434:UET786434 UOM786434:UOP786434 UYI786434:UYL786434 VIE786434:VIH786434 VSA786434:VSD786434 WBW786434:WBZ786434 WLS786434:WLV786434 WVO786434:WVR786434 G851970:J851970 JC851970:JF851970 SY851970:TB851970 ACU851970:ACX851970 AMQ851970:AMT851970 AWM851970:AWP851970 BGI851970:BGL851970 BQE851970:BQH851970 CAA851970:CAD851970 CJW851970:CJZ851970 CTS851970:CTV851970 DDO851970:DDR851970 DNK851970:DNN851970 DXG851970:DXJ851970 EHC851970:EHF851970 EQY851970:ERB851970 FAU851970:FAX851970 FKQ851970:FKT851970 FUM851970:FUP851970 GEI851970:GEL851970 GOE851970:GOH851970 GYA851970:GYD851970 HHW851970:HHZ851970 HRS851970:HRV851970 IBO851970:IBR851970 ILK851970:ILN851970 IVG851970:IVJ851970 JFC851970:JFF851970 JOY851970:JPB851970 JYU851970:JYX851970 KIQ851970:KIT851970 KSM851970:KSP851970 LCI851970:LCL851970 LME851970:LMH851970 LWA851970:LWD851970 MFW851970:MFZ851970 MPS851970:MPV851970 MZO851970:MZR851970 NJK851970:NJN851970 NTG851970:NTJ851970 ODC851970:ODF851970 OMY851970:ONB851970 OWU851970:OWX851970 PGQ851970:PGT851970 PQM851970:PQP851970 QAI851970:QAL851970 QKE851970:QKH851970 QUA851970:QUD851970 RDW851970:RDZ851970 RNS851970:RNV851970 RXO851970:RXR851970 SHK851970:SHN851970 SRG851970:SRJ851970 TBC851970:TBF851970 TKY851970:TLB851970 TUU851970:TUX851970 UEQ851970:UET851970 UOM851970:UOP851970 UYI851970:UYL851970 VIE851970:VIH851970 VSA851970:VSD851970 WBW851970:WBZ851970 WLS851970:WLV851970 WVO851970:WVR851970 G917506:J917506 JC917506:JF917506 SY917506:TB917506 ACU917506:ACX917506 AMQ917506:AMT917506 AWM917506:AWP917506 BGI917506:BGL917506 BQE917506:BQH917506 CAA917506:CAD917506 CJW917506:CJZ917506 CTS917506:CTV917506 DDO917506:DDR917506 DNK917506:DNN917506 DXG917506:DXJ917506 EHC917506:EHF917506 EQY917506:ERB917506 FAU917506:FAX917506 FKQ917506:FKT917506 FUM917506:FUP917506 GEI917506:GEL917506 GOE917506:GOH917506 GYA917506:GYD917506 HHW917506:HHZ917506 HRS917506:HRV917506 IBO917506:IBR917506 ILK917506:ILN917506 IVG917506:IVJ917506 JFC917506:JFF917506 JOY917506:JPB917506 JYU917506:JYX917506 KIQ917506:KIT917506 KSM917506:KSP917506 LCI917506:LCL917506 LME917506:LMH917506 LWA917506:LWD917506 MFW917506:MFZ917506 MPS917506:MPV917506 MZO917506:MZR917506 NJK917506:NJN917506 NTG917506:NTJ917506 ODC917506:ODF917506 OMY917506:ONB917506 OWU917506:OWX917506 PGQ917506:PGT917506 PQM917506:PQP917506 QAI917506:QAL917506 QKE917506:QKH917506 QUA917506:QUD917506 RDW917506:RDZ917506 RNS917506:RNV917506 RXO917506:RXR917506 SHK917506:SHN917506 SRG917506:SRJ917506 TBC917506:TBF917506 TKY917506:TLB917506 TUU917506:TUX917506 UEQ917506:UET917506 UOM917506:UOP917506 UYI917506:UYL917506 VIE917506:VIH917506 VSA917506:VSD917506 WBW917506:WBZ917506 WLS917506:WLV917506 WVO917506:WVR917506 G983042:J983042 JC983042:JF983042 SY983042:TB983042 ACU983042:ACX983042 AMQ983042:AMT983042 AWM983042:AWP983042 BGI983042:BGL983042 BQE983042:BQH983042 CAA983042:CAD983042 CJW983042:CJZ983042 CTS983042:CTV983042 DDO983042:DDR983042 DNK983042:DNN983042 DXG983042:DXJ983042 EHC983042:EHF983042 EQY983042:ERB983042 FAU983042:FAX983042 FKQ983042:FKT983042 FUM983042:FUP983042 GEI983042:GEL983042 GOE983042:GOH983042 GYA983042:GYD983042 HHW983042:HHZ983042 HRS983042:HRV983042 IBO983042:IBR983042 ILK983042:ILN983042 IVG983042:IVJ983042 JFC983042:JFF983042 JOY983042:JPB983042 JYU983042:JYX983042 KIQ983042:KIT983042 KSM983042:KSP983042 LCI983042:LCL983042 LME983042:LMH983042 LWA983042:LWD983042 MFW983042:MFZ983042 MPS983042:MPV983042 MZO983042:MZR983042 NJK983042:NJN983042 NTG983042:NTJ983042 ODC983042:ODF983042 OMY983042:ONB983042 OWU983042:OWX983042 PGQ983042:PGT983042 PQM983042:PQP983042 QAI983042:QAL983042 QKE983042:QKH983042 QUA983042:QUD983042 RDW983042:RDZ983042 RNS983042:RNV983042 RXO983042:RXR983042 SHK983042:SHN983042 SRG983042:SRJ983042 TBC983042:TBF983042 TKY983042:TLB983042 TUU983042:TUX983042 UEQ983042:UET983042 UOM983042:UOP983042 UYI983042:UYL983042 VIE983042:VIH983042 VSA983042:VSD983042 WBW983042:WBZ983042 WLS983042:WLV983042 WVO983042:WVR983042 B2:C2 IX2:IY2 ST2:SU2 ACP2:ACQ2 AML2:AMM2 AWH2:AWI2 BGD2:BGE2 BPZ2:BQA2 BZV2:BZW2 CJR2:CJS2 CTN2:CTO2 DDJ2:DDK2 DNF2:DNG2 DXB2:DXC2 EGX2:EGY2 EQT2:EQU2 FAP2:FAQ2 FKL2:FKM2 FUH2:FUI2 GED2:GEE2 GNZ2:GOA2 GXV2:GXW2 HHR2:HHS2 HRN2:HRO2 IBJ2:IBK2 ILF2:ILG2 IVB2:IVC2 JEX2:JEY2 JOT2:JOU2 JYP2:JYQ2 KIL2:KIM2 KSH2:KSI2 LCD2:LCE2 LLZ2:LMA2 LVV2:LVW2 MFR2:MFS2 MPN2:MPO2 MZJ2:MZK2 NJF2:NJG2 NTB2:NTC2 OCX2:OCY2 OMT2:OMU2 OWP2:OWQ2 PGL2:PGM2 PQH2:PQI2 QAD2:QAE2 QJZ2:QKA2 QTV2:QTW2 RDR2:RDS2 RNN2:RNO2 RXJ2:RXK2 SHF2:SHG2 SRB2:SRC2 TAX2:TAY2 TKT2:TKU2 TUP2:TUQ2 UEL2:UEM2 UOH2:UOI2 UYD2:UYE2 VHZ2:VIA2 VRV2:VRW2 WBR2:WBS2 WLN2:WLO2 WVJ2:WVK2 B65538:C65538 IX65538:IY65538 ST65538:SU65538 ACP65538:ACQ65538 AML65538:AMM65538 AWH65538:AWI65538 BGD65538:BGE65538 BPZ65538:BQA65538 BZV65538:BZW65538 CJR65538:CJS65538 CTN65538:CTO65538 DDJ65538:DDK65538 DNF65538:DNG65538 DXB65538:DXC65538 EGX65538:EGY65538 EQT65538:EQU65538 FAP65538:FAQ65538 FKL65538:FKM65538 FUH65538:FUI65538 GED65538:GEE65538 GNZ65538:GOA65538 GXV65538:GXW65538 HHR65538:HHS65538 HRN65538:HRO65538 IBJ65538:IBK65538 ILF65538:ILG65538 IVB65538:IVC65538 JEX65538:JEY65538 JOT65538:JOU65538 JYP65538:JYQ65538 KIL65538:KIM65538 KSH65538:KSI65538 LCD65538:LCE65538 LLZ65538:LMA65538 LVV65538:LVW65538 MFR65538:MFS65538 MPN65538:MPO65538 MZJ65538:MZK65538 NJF65538:NJG65538 NTB65538:NTC65538 OCX65538:OCY65538 OMT65538:OMU65538 OWP65538:OWQ65538 PGL65538:PGM65538 PQH65538:PQI65538 QAD65538:QAE65538 QJZ65538:QKA65538 QTV65538:QTW65538 RDR65538:RDS65538 RNN65538:RNO65538 RXJ65538:RXK65538 SHF65538:SHG65538 SRB65538:SRC65538 TAX65538:TAY65538 TKT65538:TKU65538 TUP65538:TUQ65538 UEL65538:UEM65538 UOH65538:UOI65538 UYD65538:UYE65538 VHZ65538:VIA65538 VRV65538:VRW65538 WBR65538:WBS65538 WLN65538:WLO65538 WVJ65538:WVK65538 B131074:C131074 IX131074:IY131074 ST131074:SU131074 ACP131074:ACQ131074 AML131074:AMM131074 AWH131074:AWI131074 BGD131074:BGE131074 BPZ131074:BQA131074 BZV131074:BZW131074 CJR131074:CJS131074 CTN131074:CTO131074 DDJ131074:DDK131074 DNF131074:DNG131074 DXB131074:DXC131074 EGX131074:EGY131074 EQT131074:EQU131074 FAP131074:FAQ131074 FKL131074:FKM131074 FUH131074:FUI131074 GED131074:GEE131074 GNZ131074:GOA131074 GXV131074:GXW131074 HHR131074:HHS131074 HRN131074:HRO131074 IBJ131074:IBK131074 ILF131074:ILG131074 IVB131074:IVC131074 JEX131074:JEY131074 JOT131074:JOU131074 JYP131074:JYQ131074 KIL131074:KIM131074 KSH131074:KSI131074 LCD131074:LCE131074 LLZ131074:LMA131074 LVV131074:LVW131074 MFR131074:MFS131074 MPN131074:MPO131074 MZJ131074:MZK131074 NJF131074:NJG131074 NTB131074:NTC131074 OCX131074:OCY131074 OMT131074:OMU131074 OWP131074:OWQ131074 PGL131074:PGM131074 PQH131074:PQI131074 QAD131074:QAE131074 QJZ131074:QKA131074 QTV131074:QTW131074 RDR131074:RDS131074 RNN131074:RNO131074 RXJ131074:RXK131074 SHF131074:SHG131074 SRB131074:SRC131074 TAX131074:TAY131074 TKT131074:TKU131074 TUP131074:TUQ131074 UEL131074:UEM131074 UOH131074:UOI131074 UYD131074:UYE131074 VHZ131074:VIA131074 VRV131074:VRW131074 WBR131074:WBS131074 WLN131074:WLO131074 WVJ131074:WVK131074 B196610:C196610 IX196610:IY196610 ST196610:SU196610 ACP196610:ACQ196610 AML196610:AMM196610 AWH196610:AWI196610 BGD196610:BGE196610 BPZ196610:BQA196610 BZV196610:BZW196610 CJR196610:CJS196610 CTN196610:CTO196610 DDJ196610:DDK196610 DNF196610:DNG196610 DXB196610:DXC196610 EGX196610:EGY196610 EQT196610:EQU196610 FAP196610:FAQ196610 FKL196610:FKM196610 FUH196610:FUI196610 GED196610:GEE196610 GNZ196610:GOA196610 GXV196610:GXW196610 HHR196610:HHS196610 HRN196610:HRO196610 IBJ196610:IBK196610 ILF196610:ILG196610 IVB196610:IVC196610 JEX196610:JEY196610 JOT196610:JOU196610 JYP196610:JYQ196610 KIL196610:KIM196610 KSH196610:KSI196610 LCD196610:LCE196610 LLZ196610:LMA196610 LVV196610:LVW196610 MFR196610:MFS196610 MPN196610:MPO196610 MZJ196610:MZK196610 NJF196610:NJG196610 NTB196610:NTC196610 OCX196610:OCY196610 OMT196610:OMU196610 OWP196610:OWQ196610 PGL196610:PGM196610 PQH196610:PQI196610 QAD196610:QAE196610 QJZ196610:QKA196610 QTV196610:QTW196610 RDR196610:RDS196610 RNN196610:RNO196610 RXJ196610:RXK196610 SHF196610:SHG196610 SRB196610:SRC196610 TAX196610:TAY196610 TKT196610:TKU196610 TUP196610:TUQ196610 UEL196610:UEM196610 UOH196610:UOI196610 UYD196610:UYE196610 VHZ196610:VIA196610 VRV196610:VRW196610 WBR196610:WBS196610 WLN196610:WLO196610 WVJ196610:WVK196610 B262146:C262146 IX262146:IY262146 ST262146:SU262146 ACP262146:ACQ262146 AML262146:AMM262146 AWH262146:AWI262146 BGD262146:BGE262146 BPZ262146:BQA262146 BZV262146:BZW262146 CJR262146:CJS262146 CTN262146:CTO262146 DDJ262146:DDK262146 DNF262146:DNG262146 DXB262146:DXC262146 EGX262146:EGY262146 EQT262146:EQU262146 FAP262146:FAQ262146 FKL262146:FKM262146 FUH262146:FUI262146 GED262146:GEE262146 GNZ262146:GOA262146 GXV262146:GXW262146 HHR262146:HHS262146 HRN262146:HRO262146 IBJ262146:IBK262146 ILF262146:ILG262146 IVB262146:IVC262146 JEX262146:JEY262146 JOT262146:JOU262146 JYP262146:JYQ262146 KIL262146:KIM262146 KSH262146:KSI262146 LCD262146:LCE262146 LLZ262146:LMA262146 LVV262146:LVW262146 MFR262146:MFS262146 MPN262146:MPO262146 MZJ262146:MZK262146 NJF262146:NJG262146 NTB262146:NTC262146 OCX262146:OCY262146 OMT262146:OMU262146 OWP262146:OWQ262146 PGL262146:PGM262146 PQH262146:PQI262146 QAD262146:QAE262146 QJZ262146:QKA262146 QTV262146:QTW262146 RDR262146:RDS262146 RNN262146:RNO262146 RXJ262146:RXK262146 SHF262146:SHG262146 SRB262146:SRC262146 TAX262146:TAY262146 TKT262146:TKU262146 TUP262146:TUQ262146 UEL262146:UEM262146 UOH262146:UOI262146 UYD262146:UYE262146 VHZ262146:VIA262146 VRV262146:VRW262146 WBR262146:WBS262146 WLN262146:WLO262146 WVJ262146:WVK262146 B327682:C327682 IX327682:IY327682 ST327682:SU327682 ACP327682:ACQ327682 AML327682:AMM327682 AWH327682:AWI327682 BGD327682:BGE327682 BPZ327682:BQA327682 BZV327682:BZW327682 CJR327682:CJS327682 CTN327682:CTO327682 DDJ327682:DDK327682 DNF327682:DNG327682 DXB327682:DXC327682 EGX327682:EGY327682 EQT327682:EQU327682 FAP327682:FAQ327682 FKL327682:FKM327682 FUH327682:FUI327682 GED327682:GEE327682 GNZ327682:GOA327682 GXV327682:GXW327682 HHR327682:HHS327682 HRN327682:HRO327682 IBJ327682:IBK327682 ILF327682:ILG327682 IVB327682:IVC327682 JEX327682:JEY327682 JOT327682:JOU327682 JYP327682:JYQ327682 KIL327682:KIM327682 KSH327682:KSI327682 LCD327682:LCE327682 LLZ327682:LMA327682 LVV327682:LVW327682 MFR327682:MFS327682 MPN327682:MPO327682 MZJ327682:MZK327682 NJF327682:NJG327682 NTB327682:NTC327682 OCX327682:OCY327682 OMT327682:OMU327682 OWP327682:OWQ327682 PGL327682:PGM327682 PQH327682:PQI327682 QAD327682:QAE327682 QJZ327682:QKA327682 QTV327682:QTW327682 RDR327682:RDS327682 RNN327682:RNO327682 RXJ327682:RXK327682 SHF327682:SHG327682 SRB327682:SRC327682 TAX327682:TAY327682 TKT327682:TKU327682 TUP327682:TUQ327682 UEL327682:UEM327682 UOH327682:UOI327682 UYD327682:UYE327682 VHZ327682:VIA327682 VRV327682:VRW327682 WBR327682:WBS327682 WLN327682:WLO327682 WVJ327682:WVK327682 B393218:C393218 IX393218:IY393218 ST393218:SU393218 ACP393218:ACQ393218 AML393218:AMM393218 AWH393218:AWI393218 BGD393218:BGE393218 BPZ393218:BQA393218 BZV393218:BZW393218 CJR393218:CJS393218 CTN393218:CTO393218 DDJ393218:DDK393218 DNF393218:DNG393218 DXB393218:DXC393218 EGX393218:EGY393218 EQT393218:EQU393218 FAP393218:FAQ393218 FKL393218:FKM393218 FUH393218:FUI393218 GED393218:GEE393218 GNZ393218:GOA393218 GXV393218:GXW393218 HHR393218:HHS393218 HRN393218:HRO393218 IBJ393218:IBK393218 ILF393218:ILG393218 IVB393218:IVC393218 JEX393218:JEY393218 JOT393218:JOU393218 JYP393218:JYQ393218 KIL393218:KIM393218 KSH393218:KSI393218 LCD393218:LCE393218 LLZ393218:LMA393218 LVV393218:LVW393218 MFR393218:MFS393218 MPN393218:MPO393218 MZJ393218:MZK393218 NJF393218:NJG393218 NTB393218:NTC393218 OCX393218:OCY393218 OMT393218:OMU393218 OWP393218:OWQ393218 PGL393218:PGM393218 PQH393218:PQI393218 QAD393218:QAE393218 QJZ393218:QKA393218 QTV393218:QTW393218 RDR393218:RDS393218 RNN393218:RNO393218 RXJ393218:RXK393218 SHF393218:SHG393218 SRB393218:SRC393218 TAX393218:TAY393218 TKT393218:TKU393218 TUP393218:TUQ393218 UEL393218:UEM393218 UOH393218:UOI393218 UYD393218:UYE393218 VHZ393218:VIA393218 VRV393218:VRW393218 WBR393218:WBS393218 WLN393218:WLO393218 WVJ393218:WVK393218 B458754:C458754 IX458754:IY458754 ST458754:SU458754 ACP458754:ACQ458754 AML458754:AMM458754 AWH458754:AWI458754 BGD458754:BGE458754 BPZ458754:BQA458754 BZV458754:BZW458754 CJR458754:CJS458754 CTN458754:CTO458754 DDJ458754:DDK458754 DNF458754:DNG458754 DXB458754:DXC458754 EGX458754:EGY458754 EQT458754:EQU458754 FAP458754:FAQ458754 FKL458754:FKM458754 FUH458754:FUI458754 GED458754:GEE458754 GNZ458754:GOA458754 GXV458754:GXW458754 HHR458754:HHS458754 HRN458754:HRO458754 IBJ458754:IBK458754 ILF458754:ILG458754 IVB458754:IVC458754 JEX458754:JEY458754 JOT458754:JOU458754 JYP458754:JYQ458754 KIL458754:KIM458754 KSH458754:KSI458754 LCD458754:LCE458754 LLZ458754:LMA458754 LVV458754:LVW458754 MFR458754:MFS458754 MPN458754:MPO458754 MZJ458754:MZK458754 NJF458754:NJG458754 NTB458754:NTC458754 OCX458754:OCY458754 OMT458754:OMU458754 OWP458754:OWQ458754 PGL458754:PGM458754 PQH458754:PQI458754 QAD458754:QAE458754 QJZ458754:QKA458754 QTV458754:QTW458754 RDR458754:RDS458754 RNN458754:RNO458754 RXJ458754:RXK458754 SHF458754:SHG458754 SRB458754:SRC458754 TAX458754:TAY458754 TKT458754:TKU458754 TUP458754:TUQ458754 UEL458754:UEM458754 UOH458754:UOI458754 UYD458754:UYE458754 VHZ458754:VIA458754 VRV458754:VRW458754 WBR458754:WBS458754 WLN458754:WLO458754 WVJ458754:WVK458754 B524290:C524290 IX524290:IY524290 ST524290:SU524290 ACP524290:ACQ524290 AML524290:AMM524290 AWH524290:AWI524290 BGD524290:BGE524290 BPZ524290:BQA524290 BZV524290:BZW524290 CJR524290:CJS524290 CTN524290:CTO524290 DDJ524290:DDK524290 DNF524290:DNG524290 DXB524290:DXC524290 EGX524290:EGY524290 EQT524290:EQU524290 FAP524290:FAQ524290 FKL524290:FKM524290 FUH524290:FUI524290 GED524290:GEE524290 GNZ524290:GOA524290 GXV524290:GXW524290 HHR524290:HHS524290 HRN524290:HRO524290 IBJ524290:IBK524290 ILF524290:ILG524290 IVB524290:IVC524290 JEX524290:JEY524290 JOT524290:JOU524290 JYP524290:JYQ524290 KIL524290:KIM524290 KSH524290:KSI524290 LCD524290:LCE524290 LLZ524290:LMA524290 LVV524290:LVW524290 MFR524290:MFS524290 MPN524290:MPO524290 MZJ524290:MZK524290 NJF524290:NJG524290 NTB524290:NTC524290 OCX524290:OCY524290 OMT524290:OMU524290 OWP524290:OWQ524290 PGL524290:PGM524290 PQH524290:PQI524290 QAD524290:QAE524290 QJZ524290:QKA524290 QTV524290:QTW524290 RDR524290:RDS524290 RNN524290:RNO524290 RXJ524290:RXK524290 SHF524290:SHG524290 SRB524290:SRC524290 TAX524290:TAY524290 TKT524290:TKU524290 TUP524290:TUQ524290 UEL524290:UEM524290 UOH524290:UOI524290 UYD524290:UYE524290 VHZ524290:VIA524290 VRV524290:VRW524290 WBR524290:WBS524290 WLN524290:WLO524290 WVJ524290:WVK524290 B589826:C589826 IX589826:IY589826 ST589826:SU589826 ACP589826:ACQ589826 AML589826:AMM589826 AWH589826:AWI589826 BGD589826:BGE589826 BPZ589826:BQA589826 BZV589826:BZW589826 CJR589826:CJS589826 CTN589826:CTO589826 DDJ589826:DDK589826 DNF589826:DNG589826 DXB589826:DXC589826 EGX589826:EGY589826 EQT589826:EQU589826 FAP589826:FAQ589826 FKL589826:FKM589826 FUH589826:FUI589826 GED589826:GEE589826 GNZ589826:GOA589826 GXV589826:GXW589826 HHR589826:HHS589826 HRN589826:HRO589826 IBJ589826:IBK589826 ILF589826:ILG589826 IVB589826:IVC589826 JEX589826:JEY589826 JOT589826:JOU589826 JYP589826:JYQ589826 KIL589826:KIM589826 KSH589826:KSI589826 LCD589826:LCE589826 LLZ589826:LMA589826 LVV589826:LVW589826 MFR589826:MFS589826 MPN589826:MPO589826 MZJ589826:MZK589826 NJF589826:NJG589826 NTB589826:NTC589826 OCX589826:OCY589826 OMT589826:OMU589826 OWP589826:OWQ589826 PGL589826:PGM589826 PQH589826:PQI589826 QAD589826:QAE589826 QJZ589826:QKA589826 QTV589826:QTW589826 RDR589826:RDS589826 RNN589826:RNO589826 RXJ589826:RXK589826 SHF589826:SHG589826 SRB589826:SRC589826 TAX589826:TAY589826 TKT589826:TKU589826 TUP589826:TUQ589826 UEL589826:UEM589826 UOH589826:UOI589826 UYD589826:UYE589826 VHZ589826:VIA589826 VRV589826:VRW589826 WBR589826:WBS589826 WLN589826:WLO589826 WVJ589826:WVK589826 B655362:C655362 IX655362:IY655362 ST655362:SU655362 ACP655362:ACQ655362 AML655362:AMM655362 AWH655362:AWI655362 BGD655362:BGE655362 BPZ655362:BQA655362 BZV655362:BZW655362 CJR655362:CJS655362 CTN655362:CTO655362 DDJ655362:DDK655362 DNF655362:DNG655362 DXB655362:DXC655362 EGX655362:EGY655362 EQT655362:EQU655362 FAP655362:FAQ655362 FKL655362:FKM655362 FUH655362:FUI655362 GED655362:GEE655362 GNZ655362:GOA655362 GXV655362:GXW655362 HHR655362:HHS655362 HRN655362:HRO655362 IBJ655362:IBK655362 ILF655362:ILG655362 IVB655362:IVC655362 JEX655362:JEY655362 JOT655362:JOU655362 JYP655362:JYQ655362 KIL655362:KIM655362 KSH655362:KSI655362 LCD655362:LCE655362 LLZ655362:LMA655362 LVV655362:LVW655362 MFR655362:MFS655362 MPN655362:MPO655362 MZJ655362:MZK655362 NJF655362:NJG655362 NTB655362:NTC655362 OCX655362:OCY655362 OMT655362:OMU655362 OWP655362:OWQ655362 PGL655362:PGM655362 PQH655362:PQI655362 QAD655362:QAE655362 QJZ655362:QKA655362 QTV655362:QTW655362 RDR655362:RDS655362 RNN655362:RNO655362 RXJ655362:RXK655362 SHF655362:SHG655362 SRB655362:SRC655362 TAX655362:TAY655362 TKT655362:TKU655362 TUP655362:TUQ655362 UEL655362:UEM655362 UOH655362:UOI655362 UYD655362:UYE655362 VHZ655362:VIA655362 VRV655362:VRW655362 WBR655362:WBS655362 WLN655362:WLO655362 WVJ655362:WVK655362 B720898:C720898 IX720898:IY720898 ST720898:SU720898 ACP720898:ACQ720898 AML720898:AMM720898 AWH720898:AWI720898 BGD720898:BGE720898 BPZ720898:BQA720898 BZV720898:BZW720898 CJR720898:CJS720898 CTN720898:CTO720898 DDJ720898:DDK720898 DNF720898:DNG720898 DXB720898:DXC720898 EGX720898:EGY720898 EQT720898:EQU720898 FAP720898:FAQ720898 FKL720898:FKM720898 FUH720898:FUI720898 GED720898:GEE720898 GNZ720898:GOA720898 GXV720898:GXW720898 HHR720898:HHS720898 HRN720898:HRO720898 IBJ720898:IBK720898 ILF720898:ILG720898 IVB720898:IVC720898 JEX720898:JEY720898 JOT720898:JOU720898 JYP720898:JYQ720898 KIL720898:KIM720898 KSH720898:KSI720898 LCD720898:LCE720898 LLZ720898:LMA720898 LVV720898:LVW720898 MFR720898:MFS720898 MPN720898:MPO720898 MZJ720898:MZK720898 NJF720898:NJG720898 NTB720898:NTC720898 OCX720898:OCY720898 OMT720898:OMU720898 OWP720898:OWQ720898 PGL720898:PGM720898 PQH720898:PQI720898 QAD720898:QAE720898 QJZ720898:QKA720898 QTV720898:QTW720898 RDR720898:RDS720898 RNN720898:RNO720898 RXJ720898:RXK720898 SHF720898:SHG720898 SRB720898:SRC720898 TAX720898:TAY720898 TKT720898:TKU720898 TUP720898:TUQ720898 UEL720898:UEM720898 UOH720898:UOI720898 UYD720898:UYE720898 VHZ720898:VIA720898 VRV720898:VRW720898 WBR720898:WBS720898 WLN720898:WLO720898 WVJ720898:WVK720898 B786434:C786434 IX786434:IY786434 ST786434:SU786434 ACP786434:ACQ786434 AML786434:AMM786434 AWH786434:AWI786434 BGD786434:BGE786434 BPZ786434:BQA786434 BZV786434:BZW786434 CJR786434:CJS786434 CTN786434:CTO786434 DDJ786434:DDK786434 DNF786434:DNG786434 DXB786434:DXC786434 EGX786434:EGY786434 EQT786434:EQU786434 FAP786434:FAQ786434 FKL786434:FKM786434 FUH786434:FUI786434 GED786434:GEE786434 GNZ786434:GOA786434 GXV786434:GXW786434 HHR786434:HHS786434 HRN786434:HRO786434 IBJ786434:IBK786434 ILF786434:ILG786434 IVB786434:IVC786434 JEX786434:JEY786434 JOT786434:JOU786434 JYP786434:JYQ786434 KIL786434:KIM786434 KSH786434:KSI786434 LCD786434:LCE786434 LLZ786434:LMA786434 LVV786434:LVW786434 MFR786434:MFS786434 MPN786434:MPO786434 MZJ786434:MZK786434 NJF786434:NJG786434 NTB786434:NTC786434 OCX786434:OCY786434 OMT786434:OMU786434 OWP786434:OWQ786434 PGL786434:PGM786434 PQH786434:PQI786434 QAD786434:QAE786434 QJZ786434:QKA786434 QTV786434:QTW786434 RDR786434:RDS786434 RNN786434:RNO786434 RXJ786434:RXK786434 SHF786434:SHG786434 SRB786434:SRC786434 TAX786434:TAY786434 TKT786434:TKU786434 TUP786434:TUQ786434 UEL786434:UEM786434 UOH786434:UOI786434 UYD786434:UYE786434 VHZ786434:VIA786434 VRV786434:VRW786434 WBR786434:WBS786434 WLN786434:WLO786434 WVJ786434:WVK786434 B851970:C851970 IX851970:IY851970 ST851970:SU851970 ACP851970:ACQ851970 AML851970:AMM851970 AWH851970:AWI851970 BGD851970:BGE851970 BPZ851970:BQA851970 BZV851970:BZW851970 CJR851970:CJS851970 CTN851970:CTO851970 DDJ851970:DDK851970 DNF851970:DNG851970 DXB851970:DXC851970 EGX851970:EGY851970 EQT851970:EQU851970 FAP851970:FAQ851970 FKL851970:FKM851970 FUH851970:FUI851970 GED851970:GEE851970 GNZ851970:GOA851970 GXV851970:GXW851970 HHR851970:HHS851970 HRN851970:HRO851970 IBJ851970:IBK851970 ILF851970:ILG851970 IVB851970:IVC851970 JEX851970:JEY851970 JOT851970:JOU851970 JYP851970:JYQ851970 KIL851970:KIM851970 KSH851970:KSI851970 LCD851970:LCE851970 LLZ851970:LMA851970 LVV851970:LVW851970 MFR851970:MFS851970 MPN851970:MPO851970 MZJ851970:MZK851970 NJF851970:NJG851970 NTB851970:NTC851970 OCX851970:OCY851970 OMT851970:OMU851970 OWP851970:OWQ851970 PGL851970:PGM851970 PQH851970:PQI851970 QAD851970:QAE851970 QJZ851970:QKA851970 QTV851970:QTW851970 RDR851970:RDS851970 RNN851970:RNO851970 RXJ851970:RXK851970 SHF851970:SHG851970 SRB851970:SRC851970 TAX851970:TAY851970 TKT851970:TKU851970 TUP851970:TUQ851970 UEL851970:UEM851970 UOH851970:UOI851970 UYD851970:UYE851970 VHZ851970:VIA851970 VRV851970:VRW851970 WBR851970:WBS851970 WLN851970:WLO851970 WVJ851970:WVK851970 B917506:C917506 IX917506:IY917506 ST917506:SU917506 ACP917506:ACQ917506 AML917506:AMM917506 AWH917506:AWI917506 BGD917506:BGE917506 BPZ917506:BQA917506 BZV917506:BZW917506 CJR917506:CJS917506 CTN917506:CTO917506 DDJ917506:DDK917506 DNF917506:DNG917506 DXB917506:DXC917506 EGX917506:EGY917506 EQT917506:EQU917506 FAP917506:FAQ917506 FKL917506:FKM917506 FUH917506:FUI917506 GED917506:GEE917506 GNZ917506:GOA917506 GXV917506:GXW917506 HHR917506:HHS917506 HRN917506:HRO917506 IBJ917506:IBK917506 ILF917506:ILG917506 IVB917506:IVC917506 JEX917506:JEY917506 JOT917506:JOU917506 JYP917506:JYQ917506 KIL917506:KIM917506 KSH917506:KSI917506 LCD917506:LCE917506 LLZ917506:LMA917506 LVV917506:LVW917506 MFR917506:MFS917506 MPN917506:MPO917506 MZJ917506:MZK917506 NJF917506:NJG917506 NTB917506:NTC917506 OCX917506:OCY917506 OMT917506:OMU917506 OWP917506:OWQ917506 PGL917506:PGM917506 PQH917506:PQI917506 QAD917506:QAE917506 QJZ917506:QKA917506 QTV917506:QTW917506 RDR917506:RDS917506 RNN917506:RNO917506 RXJ917506:RXK917506 SHF917506:SHG917506 SRB917506:SRC917506 TAX917506:TAY917506 TKT917506:TKU917506 TUP917506:TUQ917506 UEL917506:UEM917506 UOH917506:UOI917506 UYD917506:UYE917506 VHZ917506:VIA917506 VRV917506:VRW917506 WBR917506:WBS917506 WLN917506:WLO917506 WVJ917506:WVK917506 B983042:C983042 IX983042:IY983042 ST983042:SU983042 ACP983042:ACQ983042 AML983042:AMM983042 AWH983042:AWI983042 BGD983042:BGE983042 BPZ983042:BQA983042 BZV983042:BZW983042 CJR983042:CJS983042 CTN983042:CTO983042 DDJ983042:DDK983042 DNF983042:DNG983042 DXB983042:DXC983042 EGX983042:EGY983042 EQT983042:EQU983042 FAP983042:FAQ983042 FKL983042:FKM983042 FUH983042:FUI983042 GED983042:GEE983042 GNZ983042:GOA983042 GXV983042:GXW983042 HHR983042:HHS983042 HRN983042:HRO983042 IBJ983042:IBK983042 ILF983042:ILG983042 IVB983042:IVC983042 JEX983042:JEY983042 JOT983042:JOU983042 JYP983042:JYQ983042 KIL983042:KIM983042 KSH983042:KSI983042 LCD983042:LCE983042 LLZ983042:LMA983042 LVV983042:LVW983042 MFR983042:MFS983042 MPN983042:MPO983042 MZJ983042:MZK983042 NJF983042:NJG983042 NTB983042:NTC983042 OCX983042:OCY983042 OMT983042:OMU983042 OWP983042:OWQ983042 PGL983042:PGM983042 PQH983042:PQI983042 QAD983042:QAE983042 QJZ983042:QKA983042 QTV983042:QTW983042 RDR983042:RDS983042 RNN983042:RNO983042 RXJ983042:RXK983042 SHF983042:SHG983042 SRB983042:SRC983042 TAX983042:TAY983042 TKT983042:TKU983042 TUP983042:TUQ983042 UEL983042:UEM983042 UOH983042:UOI983042 UYD983042:UYE983042 VHZ983042:VIA983042 VRV983042:VRW983042 WBR983042:WBS983042 WLN983042:WLO983042 WVJ983042:WVK983042 D2:E3 IZ2:JA3 SV2:SW3 ACR2:ACS3 AMN2:AMO3 AWJ2:AWK3 BGF2:BGG3 BQB2:BQC3 BZX2:BZY3 CJT2:CJU3 CTP2:CTQ3 DDL2:DDM3 DNH2:DNI3 DXD2:DXE3 EGZ2:EHA3 EQV2:EQW3 FAR2:FAS3 FKN2:FKO3 FUJ2:FUK3 GEF2:GEG3 GOB2:GOC3 GXX2:GXY3 HHT2:HHU3 HRP2:HRQ3 IBL2:IBM3 ILH2:ILI3 IVD2:IVE3 JEZ2:JFA3 JOV2:JOW3 JYR2:JYS3 KIN2:KIO3 KSJ2:KSK3 LCF2:LCG3 LMB2:LMC3 LVX2:LVY3 MFT2:MFU3 MPP2:MPQ3 MZL2:MZM3 NJH2:NJI3 NTD2:NTE3 OCZ2:ODA3 OMV2:OMW3 OWR2:OWS3 PGN2:PGO3 PQJ2:PQK3 QAF2:QAG3 QKB2:QKC3 QTX2:QTY3 RDT2:RDU3 RNP2:RNQ3 RXL2:RXM3 SHH2:SHI3 SRD2:SRE3 TAZ2:TBA3 TKV2:TKW3 TUR2:TUS3 UEN2:UEO3 UOJ2:UOK3 UYF2:UYG3 VIB2:VIC3 VRX2:VRY3 WBT2:WBU3 WLP2:WLQ3 WVL2:WVM3 D65538:E65539 IZ65538:JA65539 SV65538:SW65539 ACR65538:ACS65539 AMN65538:AMO65539 AWJ65538:AWK65539 BGF65538:BGG65539 BQB65538:BQC65539 BZX65538:BZY65539 CJT65538:CJU65539 CTP65538:CTQ65539 DDL65538:DDM65539 DNH65538:DNI65539 DXD65538:DXE65539 EGZ65538:EHA65539 EQV65538:EQW65539 FAR65538:FAS65539 FKN65538:FKO65539 FUJ65538:FUK65539 GEF65538:GEG65539 GOB65538:GOC65539 GXX65538:GXY65539 HHT65538:HHU65539 HRP65538:HRQ65539 IBL65538:IBM65539 ILH65538:ILI65539 IVD65538:IVE65539 JEZ65538:JFA65539 JOV65538:JOW65539 JYR65538:JYS65539 KIN65538:KIO65539 KSJ65538:KSK65539 LCF65538:LCG65539 LMB65538:LMC65539 LVX65538:LVY65539 MFT65538:MFU65539 MPP65538:MPQ65539 MZL65538:MZM65539 NJH65538:NJI65539 NTD65538:NTE65539 OCZ65538:ODA65539 OMV65538:OMW65539 OWR65538:OWS65539 PGN65538:PGO65539 PQJ65538:PQK65539 QAF65538:QAG65539 QKB65538:QKC65539 QTX65538:QTY65539 RDT65538:RDU65539 RNP65538:RNQ65539 RXL65538:RXM65539 SHH65538:SHI65539 SRD65538:SRE65539 TAZ65538:TBA65539 TKV65538:TKW65539 TUR65538:TUS65539 UEN65538:UEO65539 UOJ65538:UOK65539 UYF65538:UYG65539 VIB65538:VIC65539 VRX65538:VRY65539 WBT65538:WBU65539 WLP65538:WLQ65539 WVL65538:WVM65539 D131074:E131075 IZ131074:JA131075 SV131074:SW131075 ACR131074:ACS131075 AMN131074:AMO131075 AWJ131074:AWK131075 BGF131074:BGG131075 BQB131074:BQC131075 BZX131074:BZY131075 CJT131074:CJU131075 CTP131074:CTQ131075 DDL131074:DDM131075 DNH131074:DNI131075 DXD131074:DXE131075 EGZ131074:EHA131075 EQV131074:EQW131075 FAR131074:FAS131075 FKN131074:FKO131075 FUJ131074:FUK131075 GEF131074:GEG131075 GOB131074:GOC131075 GXX131074:GXY131075 HHT131074:HHU131075 HRP131074:HRQ131075 IBL131074:IBM131075 ILH131074:ILI131075 IVD131074:IVE131075 JEZ131074:JFA131075 JOV131074:JOW131075 JYR131074:JYS131075 KIN131074:KIO131075 KSJ131074:KSK131075 LCF131074:LCG131075 LMB131074:LMC131075 LVX131074:LVY131075 MFT131074:MFU131075 MPP131074:MPQ131075 MZL131074:MZM131075 NJH131074:NJI131075 NTD131074:NTE131075 OCZ131074:ODA131075 OMV131074:OMW131075 OWR131074:OWS131075 PGN131074:PGO131075 PQJ131074:PQK131075 QAF131074:QAG131075 QKB131074:QKC131075 QTX131074:QTY131075 RDT131074:RDU131075 RNP131074:RNQ131075 RXL131074:RXM131075 SHH131074:SHI131075 SRD131074:SRE131075 TAZ131074:TBA131075 TKV131074:TKW131075 TUR131074:TUS131075 UEN131074:UEO131075 UOJ131074:UOK131075 UYF131074:UYG131075 VIB131074:VIC131075 VRX131074:VRY131075 WBT131074:WBU131075 WLP131074:WLQ131075 WVL131074:WVM131075 D196610:E196611 IZ196610:JA196611 SV196610:SW196611 ACR196610:ACS196611 AMN196610:AMO196611 AWJ196610:AWK196611 BGF196610:BGG196611 BQB196610:BQC196611 BZX196610:BZY196611 CJT196610:CJU196611 CTP196610:CTQ196611 DDL196610:DDM196611 DNH196610:DNI196611 DXD196610:DXE196611 EGZ196610:EHA196611 EQV196610:EQW196611 FAR196610:FAS196611 FKN196610:FKO196611 FUJ196610:FUK196611 GEF196610:GEG196611 GOB196610:GOC196611 GXX196610:GXY196611 HHT196610:HHU196611 HRP196610:HRQ196611 IBL196610:IBM196611 ILH196610:ILI196611 IVD196610:IVE196611 JEZ196610:JFA196611 JOV196610:JOW196611 JYR196610:JYS196611 KIN196610:KIO196611 KSJ196610:KSK196611 LCF196610:LCG196611 LMB196610:LMC196611 LVX196610:LVY196611 MFT196610:MFU196611 MPP196610:MPQ196611 MZL196610:MZM196611 NJH196610:NJI196611 NTD196610:NTE196611 OCZ196610:ODA196611 OMV196610:OMW196611 OWR196610:OWS196611 PGN196610:PGO196611 PQJ196610:PQK196611 QAF196610:QAG196611 QKB196610:QKC196611 QTX196610:QTY196611 RDT196610:RDU196611 RNP196610:RNQ196611 RXL196610:RXM196611 SHH196610:SHI196611 SRD196610:SRE196611 TAZ196610:TBA196611 TKV196610:TKW196611 TUR196610:TUS196611 UEN196610:UEO196611 UOJ196610:UOK196611 UYF196610:UYG196611 VIB196610:VIC196611 VRX196610:VRY196611 WBT196610:WBU196611 WLP196610:WLQ196611 WVL196610:WVM196611 D262146:E262147 IZ262146:JA262147 SV262146:SW262147 ACR262146:ACS262147 AMN262146:AMO262147 AWJ262146:AWK262147 BGF262146:BGG262147 BQB262146:BQC262147 BZX262146:BZY262147 CJT262146:CJU262147 CTP262146:CTQ262147 DDL262146:DDM262147 DNH262146:DNI262147 DXD262146:DXE262147 EGZ262146:EHA262147 EQV262146:EQW262147 FAR262146:FAS262147 FKN262146:FKO262147 FUJ262146:FUK262147 GEF262146:GEG262147 GOB262146:GOC262147 GXX262146:GXY262147 HHT262146:HHU262147 HRP262146:HRQ262147 IBL262146:IBM262147 ILH262146:ILI262147 IVD262146:IVE262147 JEZ262146:JFA262147 JOV262146:JOW262147 JYR262146:JYS262147 KIN262146:KIO262147 KSJ262146:KSK262147 LCF262146:LCG262147 LMB262146:LMC262147 LVX262146:LVY262147 MFT262146:MFU262147 MPP262146:MPQ262147 MZL262146:MZM262147 NJH262146:NJI262147 NTD262146:NTE262147 OCZ262146:ODA262147 OMV262146:OMW262147 OWR262146:OWS262147 PGN262146:PGO262147 PQJ262146:PQK262147 QAF262146:QAG262147 QKB262146:QKC262147 QTX262146:QTY262147 RDT262146:RDU262147 RNP262146:RNQ262147 RXL262146:RXM262147 SHH262146:SHI262147 SRD262146:SRE262147 TAZ262146:TBA262147 TKV262146:TKW262147 TUR262146:TUS262147 UEN262146:UEO262147 UOJ262146:UOK262147 UYF262146:UYG262147 VIB262146:VIC262147 VRX262146:VRY262147 WBT262146:WBU262147 WLP262146:WLQ262147 WVL262146:WVM262147 D327682:E327683 IZ327682:JA327683 SV327682:SW327683 ACR327682:ACS327683 AMN327682:AMO327683 AWJ327682:AWK327683 BGF327682:BGG327683 BQB327682:BQC327683 BZX327682:BZY327683 CJT327682:CJU327683 CTP327682:CTQ327683 DDL327682:DDM327683 DNH327682:DNI327683 DXD327682:DXE327683 EGZ327682:EHA327683 EQV327682:EQW327683 FAR327682:FAS327683 FKN327682:FKO327683 FUJ327682:FUK327683 GEF327682:GEG327683 GOB327682:GOC327683 GXX327682:GXY327683 HHT327682:HHU327683 HRP327682:HRQ327683 IBL327682:IBM327683 ILH327682:ILI327683 IVD327682:IVE327683 JEZ327682:JFA327683 JOV327682:JOW327683 JYR327682:JYS327683 KIN327682:KIO327683 KSJ327682:KSK327683 LCF327682:LCG327683 LMB327682:LMC327683 LVX327682:LVY327683 MFT327682:MFU327683 MPP327682:MPQ327683 MZL327682:MZM327683 NJH327682:NJI327683 NTD327682:NTE327683 OCZ327682:ODA327683 OMV327682:OMW327683 OWR327682:OWS327683 PGN327682:PGO327683 PQJ327682:PQK327683 QAF327682:QAG327683 QKB327682:QKC327683 QTX327682:QTY327683 RDT327682:RDU327683 RNP327682:RNQ327683 RXL327682:RXM327683 SHH327682:SHI327683 SRD327682:SRE327683 TAZ327682:TBA327683 TKV327682:TKW327683 TUR327682:TUS327683 UEN327682:UEO327683 UOJ327682:UOK327683 UYF327682:UYG327683 VIB327682:VIC327683 VRX327682:VRY327683 WBT327682:WBU327683 WLP327682:WLQ327683 WVL327682:WVM327683 D393218:E393219 IZ393218:JA393219 SV393218:SW393219 ACR393218:ACS393219 AMN393218:AMO393219 AWJ393218:AWK393219 BGF393218:BGG393219 BQB393218:BQC393219 BZX393218:BZY393219 CJT393218:CJU393219 CTP393218:CTQ393219 DDL393218:DDM393219 DNH393218:DNI393219 DXD393218:DXE393219 EGZ393218:EHA393219 EQV393218:EQW393219 FAR393218:FAS393219 FKN393218:FKO393219 FUJ393218:FUK393219 GEF393218:GEG393219 GOB393218:GOC393219 GXX393218:GXY393219 HHT393218:HHU393219 HRP393218:HRQ393219 IBL393218:IBM393219 ILH393218:ILI393219 IVD393218:IVE393219 JEZ393218:JFA393219 JOV393218:JOW393219 JYR393218:JYS393219 KIN393218:KIO393219 KSJ393218:KSK393219 LCF393218:LCG393219 LMB393218:LMC393219 LVX393218:LVY393219 MFT393218:MFU393219 MPP393218:MPQ393219 MZL393218:MZM393219 NJH393218:NJI393219 NTD393218:NTE393219 OCZ393218:ODA393219 OMV393218:OMW393219 OWR393218:OWS393219 PGN393218:PGO393219 PQJ393218:PQK393219 QAF393218:QAG393219 QKB393218:QKC393219 QTX393218:QTY393219 RDT393218:RDU393219 RNP393218:RNQ393219 RXL393218:RXM393219 SHH393218:SHI393219 SRD393218:SRE393219 TAZ393218:TBA393219 TKV393218:TKW393219 TUR393218:TUS393219 UEN393218:UEO393219 UOJ393218:UOK393219 UYF393218:UYG393219 VIB393218:VIC393219 VRX393218:VRY393219 WBT393218:WBU393219 WLP393218:WLQ393219 WVL393218:WVM393219 D458754:E458755 IZ458754:JA458755 SV458754:SW458755 ACR458754:ACS458755 AMN458754:AMO458755 AWJ458754:AWK458755 BGF458754:BGG458755 BQB458754:BQC458755 BZX458754:BZY458755 CJT458754:CJU458755 CTP458754:CTQ458755 DDL458754:DDM458755 DNH458754:DNI458755 DXD458754:DXE458755 EGZ458754:EHA458755 EQV458754:EQW458755 FAR458754:FAS458755 FKN458754:FKO458755 FUJ458754:FUK458755 GEF458754:GEG458755 GOB458754:GOC458755 GXX458754:GXY458755 HHT458754:HHU458755 HRP458754:HRQ458755 IBL458754:IBM458755 ILH458754:ILI458755 IVD458754:IVE458755 JEZ458754:JFA458755 JOV458754:JOW458755 JYR458754:JYS458755 KIN458754:KIO458755 KSJ458754:KSK458755 LCF458754:LCG458755 LMB458754:LMC458755 LVX458754:LVY458755 MFT458754:MFU458755 MPP458754:MPQ458755 MZL458754:MZM458755 NJH458754:NJI458755 NTD458754:NTE458755 OCZ458754:ODA458755 OMV458754:OMW458755 OWR458754:OWS458755 PGN458754:PGO458755 PQJ458754:PQK458755 QAF458754:QAG458755 QKB458754:QKC458755 QTX458754:QTY458755 RDT458754:RDU458755 RNP458754:RNQ458755 RXL458754:RXM458755 SHH458754:SHI458755 SRD458754:SRE458755 TAZ458754:TBA458755 TKV458754:TKW458755 TUR458754:TUS458755 UEN458754:UEO458755 UOJ458754:UOK458755 UYF458754:UYG458755 VIB458754:VIC458755 VRX458754:VRY458755 WBT458754:WBU458755 WLP458754:WLQ458755 WVL458754:WVM458755 D524290:E524291 IZ524290:JA524291 SV524290:SW524291 ACR524290:ACS524291 AMN524290:AMO524291 AWJ524290:AWK524291 BGF524290:BGG524291 BQB524290:BQC524291 BZX524290:BZY524291 CJT524290:CJU524291 CTP524290:CTQ524291 DDL524290:DDM524291 DNH524290:DNI524291 DXD524290:DXE524291 EGZ524290:EHA524291 EQV524290:EQW524291 FAR524290:FAS524291 FKN524290:FKO524291 FUJ524290:FUK524291 GEF524290:GEG524291 GOB524290:GOC524291 GXX524290:GXY524291 HHT524290:HHU524291 HRP524290:HRQ524291 IBL524290:IBM524291 ILH524290:ILI524291 IVD524290:IVE524291 JEZ524290:JFA524291 JOV524290:JOW524291 JYR524290:JYS524291 KIN524290:KIO524291 KSJ524290:KSK524291 LCF524290:LCG524291 LMB524290:LMC524291 LVX524290:LVY524291 MFT524290:MFU524291 MPP524290:MPQ524291 MZL524290:MZM524291 NJH524290:NJI524291 NTD524290:NTE524291 OCZ524290:ODA524291 OMV524290:OMW524291 OWR524290:OWS524291 PGN524290:PGO524291 PQJ524290:PQK524291 QAF524290:QAG524291 QKB524290:QKC524291 QTX524290:QTY524291 RDT524290:RDU524291 RNP524290:RNQ524291 RXL524290:RXM524291 SHH524290:SHI524291 SRD524290:SRE524291 TAZ524290:TBA524291 TKV524290:TKW524291 TUR524290:TUS524291 UEN524290:UEO524291 UOJ524290:UOK524291 UYF524290:UYG524291 VIB524290:VIC524291 VRX524290:VRY524291 WBT524290:WBU524291 WLP524290:WLQ524291 WVL524290:WVM524291 D589826:E589827 IZ589826:JA589827 SV589826:SW589827 ACR589826:ACS589827 AMN589826:AMO589827 AWJ589826:AWK589827 BGF589826:BGG589827 BQB589826:BQC589827 BZX589826:BZY589827 CJT589826:CJU589827 CTP589826:CTQ589827 DDL589826:DDM589827 DNH589826:DNI589827 DXD589826:DXE589827 EGZ589826:EHA589827 EQV589826:EQW589827 FAR589826:FAS589827 FKN589826:FKO589827 FUJ589826:FUK589827 GEF589826:GEG589827 GOB589826:GOC589827 GXX589826:GXY589827 HHT589826:HHU589827 HRP589826:HRQ589827 IBL589826:IBM589827 ILH589826:ILI589827 IVD589826:IVE589827 JEZ589826:JFA589827 JOV589826:JOW589827 JYR589826:JYS589827 KIN589826:KIO589827 KSJ589826:KSK589827 LCF589826:LCG589827 LMB589826:LMC589827 LVX589826:LVY589827 MFT589826:MFU589827 MPP589826:MPQ589827 MZL589826:MZM589827 NJH589826:NJI589827 NTD589826:NTE589827 OCZ589826:ODA589827 OMV589826:OMW589827 OWR589826:OWS589827 PGN589826:PGO589827 PQJ589826:PQK589827 QAF589826:QAG589827 QKB589826:QKC589827 QTX589826:QTY589827 RDT589826:RDU589827 RNP589826:RNQ589827 RXL589826:RXM589827 SHH589826:SHI589827 SRD589826:SRE589827 TAZ589826:TBA589827 TKV589826:TKW589827 TUR589826:TUS589827 UEN589826:UEO589827 UOJ589826:UOK589827 UYF589826:UYG589827 VIB589826:VIC589827 VRX589826:VRY589827 WBT589826:WBU589827 WLP589826:WLQ589827 WVL589826:WVM589827 D655362:E655363 IZ655362:JA655363 SV655362:SW655363 ACR655362:ACS655363 AMN655362:AMO655363 AWJ655362:AWK655363 BGF655362:BGG655363 BQB655362:BQC655363 BZX655362:BZY655363 CJT655362:CJU655363 CTP655362:CTQ655363 DDL655362:DDM655363 DNH655362:DNI655363 DXD655362:DXE655363 EGZ655362:EHA655363 EQV655362:EQW655363 FAR655362:FAS655363 FKN655362:FKO655363 FUJ655362:FUK655363 GEF655362:GEG655363 GOB655362:GOC655363 GXX655362:GXY655363 HHT655362:HHU655363 HRP655362:HRQ655363 IBL655362:IBM655363 ILH655362:ILI655363 IVD655362:IVE655363 JEZ655362:JFA655363 JOV655362:JOW655363 JYR655362:JYS655363 KIN655362:KIO655363 KSJ655362:KSK655363 LCF655362:LCG655363 LMB655362:LMC655363 LVX655362:LVY655363 MFT655362:MFU655363 MPP655362:MPQ655363 MZL655362:MZM655363 NJH655362:NJI655363 NTD655362:NTE655363 OCZ655362:ODA655363 OMV655362:OMW655363 OWR655362:OWS655363 PGN655362:PGO655363 PQJ655362:PQK655363 QAF655362:QAG655363 QKB655362:QKC655363 QTX655362:QTY655363 RDT655362:RDU655363 RNP655362:RNQ655363 RXL655362:RXM655363 SHH655362:SHI655363 SRD655362:SRE655363 TAZ655362:TBA655363 TKV655362:TKW655363 TUR655362:TUS655363 UEN655362:UEO655363 UOJ655362:UOK655363 UYF655362:UYG655363 VIB655362:VIC655363 VRX655362:VRY655363 WBT655362:WBU655363 WLP655362:WLQ655363 WVL655362:WVM655363 D720898:E720899 IZ720898:JA720899 SV720898:SW720899 ACR720898:ACS720899 AMN720898:AMO720899 AWJ720898:AWK720899 BGF720898:BGG720899 BQB720898:BQC720899 BZX720898:BZY720899 CJT720898:CJU720899 CTP720898:CTQ720899 DDL720898:DDM720899 DNH720898:DNI720899 DXD720898:DXE720899 EGZ720898:EHA720899 EQV720898:EQW720899 FAR720898:FAS720899 FKN720898:FKO720899 FUJ720898:FUK720899 GEF720898:GEG720899 GOB720898:GOC720899 GXX720898:GXY720899 HHT720898:HHU720899 HRP720898:HRQ720899 IBL720898:IBM720899 ILH720898:ILI720899 IVD720898:IVE720899 JEZ720898:JFA720899 JOV720898:JOW720899 JYR720898:JYS720899 KIN720898:KIO720899 KSJ720898:KSK720899 LCF720898:LCG720899 LMB720898:LMC720899 LVX720898:LVY720899 MFT720898:MFU720899 MPP720898:MPQ720899 MZL720898:MZM720899 NJH720898:NJI720899 NTD720898:NTE720899 OCZ720898:ODA720899 OMV720898:OMW720899 OWR720898:OWS720899 PGN720898:PGO720899 PQJ720898:PQK720899 QAF720898:QAG720899 QKB720898:QKC720899 QTX720898:QTY720899 RDT720898:RDU720899 RNP720898:RNQ720899 RXL720898:RXM720899 SHH720898:SHI720899 SRD720898:SRE720899 TAZ720898:TBA720899 TKV720898:TKW720899 TUR720898:TUS720899 UEN720898:UEO720899 UOJ720898:UOK720899 UYF720898:UYG720899 VIB720898:VIC720899 VRX720898:VRY720899 WBT720898:WBU720899 WLP720898:WLQ720899 WVL720898:WVM720899 D786434:E786435 IZ786434:JA786435 SV786434:SW786435 ACR786434:ACS786435 AMN786434:AMO786435 AWJ786434:AWK786435 BGF786434:BGG786435 BQB786434:BQC786435 BZX786434:BZY786435 CJT786434:CJU786435 CTP786434:CTQ786435 DDL786434:DDM786435 DNH786434:DNI786435 DXD786434:DXE786435 EGZ786434:EHA786435 EQV786434:EQW786435 FAR786434:FAS786435 FKN786434:FKO786435 FUJ786434:FUK786435 GEF786434:GEG786435 GOB786434:GOC786435 GXX786434:GXY786435 HHT786434:HHU786435 HRP786434:HRQ786435 IBL786434:IBM786435 ILH786434:ILI786435 IVD786434:IVE786435 JEZ786434:JFA786435 JOV786434:JOW786435 JYR786434:JYS786435 KIN786434:KIO786435 KSJ786434:KSK786435 LCF786434:LCG786435 LMB786434:LMC786435 LVX786434:LVY786435 MFT786434:MFU786435 MPP786434:MPQ786435 MZL786434:MZM786435 NJH786434:NJI786435 NTD786434:NTE786435 OCZ786434:ODA786435 OMV786434:OMW786435 OWR786434:OWS786435 PGN786434:PGO786435 PQJ786434:PQK786435 QAF786434:QAG786435 QKB786434:QKC786435 QTX786434:QTY786435 RDT786434:RDU786435 RNP786434:RNQ786435 RXL786434:RXM786435 SHH786434:SHI786435 SRD786434:SRE786435 TAZ786434:TBA786435 TKV786434:TKW786435 TUR786434:TUS786435 UEN786434:UEO786435 UOJ786434:UOK786435 UYF786434:UYG786435 VIB786434:VIC786435 VRX786434:VRY786435 WBT786434:WBU786435 WLP786434:WLQ786435 WVL786434:WVM786435 D851970:E851971 IZ851970:JA851971 SV851970:SW851971 ACR851970:ACS851971 AMN851970:AMO851971 AWJ851970:AWK851971 BGF851970:BGG851971 BQB851970:BQC851971 BZX851970:BZY851971 CJT851970:CJU851971 CTP851970:CTQ851971 DDL851970:DDM851971 DNH851970:DNI851971 DXD851970:DXE851971 EGZ851970:EHA851971 EQV851970:EQW851971 FAR851970:FAS851971 FKN851970:FKO851971 FUJ851970:FUK851971 GEF851970:GEG851971 GOB851970:GOC851971 GXX851970:GXY851971 HHT851970:HHU851971 HRP851970:HRQ851971 IBL851970:IBM851971 ILH851970:ILI851971 IVD851970:IVE851971 JEZ851970:JFA851971 JOV851970:JOW851971 JYR851970:JYS851971 KIN851970:KIO851971 KSJ851970:KSK851971 LCF851970:LCG851971 LMB851970:LMC851971 LVX851970:LVY851971 MFT851970:MFU851971 MPP851970:MPQ851971 MZL851970:MZM851971 NJH851970:NJI851971 NTD851970:NTE851971 OCZ851970:ODA851971 OMV851970:OMW851971 OWR851970:OWS851971 PGN851970:PGO851971 PQJ851970:PQK851971 QAF851970:QAG851971 QKB851970:QKC851971 QTX851970:QTY851971 RDT851970:RDU851971 RNP851970:RNQ851971 RXL851970:RXM851971 SHH851970:SHI851971 SRD851970:SRE851971 TAZ851970:TBA851971 TKV851970:TKW851971 TUR851970:TUS851971 UEN851970:UEO851971 UOJ851970:UOK851971 UYF851970:UYG851971 VIB851970:VIC851971 VRX851970:VRY851971 WBT851970:WBU851971 WLP851970:WLQ851971 WVL851970:WVM851971 D917506:E917507 IZ917506:JA917507 SV917506:SW917507 ACR917506:ACS917507 AMN917506:AMO917507 AWJ917506:AWK917507 BGF917506:BGG917507 BQB917506:BQC917507 BZX917506:BZY917507 CJT917506:CJU917507 CTP917506:CTQ917507 DDL917506:DDM917507 DNH917506:DNI917507 DXD917506:DXE917507 EGZ917506:EHA917507 EQV917506:EQW917507 FAR917506:FAS917507 FKN917506:FKO917507 FUJ917506:FUK917507 GEF917506:GEG917507 GOB917506:GOC917507 GXX917506:GXY917507 HHT917506:HHU917507 HRP917506:HRQ917507 IBL917506:IBM917507 ILH917506:ILI917507 IVD917506:IVE917507 JEZ917506:JFA917507 JOV917506:JOW917507 JYR917506:JYS917507 KIN917506:KIO917507 KSJ917506:KSK917507 LCF917506:LCG917507 LMB917506:LMC917507 LVX917506:LVY917507 MFT917506:MFU917507 MPP917506:MPQ917507 MZL917506:MZM917507 NJH917506:NJI917507 NTD917506:NTE917507 OCZ917506:ODA917507 OMV917506:OMW917507 OWR917506:OWS917507 PGN917506:PGO917507 PQJ917506:PQK917507 QAF917506:QAG917507 QKB917506:QKC917507 QTX917506:QTY917507 RDT917506:RDU917507 RNP917506:RNQ917507 RXL917506:RXM917507 SHH917506:SHI917507 SRD917506:SRE917507 TAZ917506:TBA917507 TKV917506:TKW917507 TUR917506:TUS917507 UEN917506:UEO917507 UOJ917506:UOK917507 UYF917506:UYG917507 VIB917506:VIC917507 VRX917506:VRY917507 WBT917506:WBU917507 WLP917506:WLQ917507 WVL917506:WVM917507 D983042:E983043 IZ983042:JA983043 SV983042:SW983043 ACR983042:ACS983043 AMN983042:AMO983043 AWJ983042:AWK983043 BGF983042:BGG983043 BQB983042:BQC983043 BZX983042:BZY983043 CJT983042:CJU983043 CTP983042:CTQ983043 DDL983042:DDM983043 DNH983042:DNI983043 DXD983042:DXE983043 EGZ983042:EHA983043 EQV983042:EQW983043 FAR983042:FAS983043 FKN983042:FKO983043 FUJ983042:FUK983043 GEF983042:GEG983043 GOB983042:GOC983043 GXX983042:GXY983043 HHT983042:HHU983043 HRP983042:HRQ983043 IBL983042:IBM983043 ILH983042:ILI983043 IVD983042:IVE983043 JEZ983042:JFA983043 JOV983042:JOW983043 JYR983042:JYS983043 KIN983042:KIO983043 KSJ983042:KSK983043 LCF983042:LCG983043 LMB983042:LMC983043 LVX983042:LVY983043 MFT983042:MFU983043 MPP983042:MPQ983043 MZL983042:MZM983043 NJH983042:NJI983043 NTD983042:NTE983043 OCZ983042:ODA983043 OMV983042:OMW983043 OWR983042:OWS983043 PGN983042:PGO983043 PQJ983042:PQK983043 QAF983042:QAG983043 QKB983042:QKC983043 QTX983042:QTY983043 RDT983042:RDU983043 RNP983042:RNQ983043 RXL983042:RXM983043 SHH983042:SHI983043 SRD983042:SRE983043 TAZ983042:TBA983043 TKV983042:TKW983043 TUR983042:TUS983043 UEN983042:UEO983043 UOJ983042:UOK983043 UYF983042:UYG983043 VIB983042:VIC983043 VRX983042:VRY983043 WBT983042:WBU983043 WLP983042:WLQ983043 WVL983042:WVM983043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F2:F6 JB2:JB6 SX2:SX6 ACT2:ACT6 AMP2:AMP6 AWL2:AWL6 BGH2:BGH6 BQD2:BQD6 BZZ2:BZZ6 CJV2:CJV6 CTR2:CTR6 DDN2:DDN6 DNJ2:DNJ6 DXF2:DXF6 EHB2:EHB6 EQX2:EQX6 FAT2:FAT6 FKP2:FKP6 FUL2:FUL6 GEH2:GEH6 GOD2:GOD6 GXZ2:GXZ6 HHV2:HHV6 HRR2:HRR6 IBN2:IBN6 ILJ2:ILJ6 IVF2:IVF6 JFB2:JFB6 JOX2:JOX6 JYT2:JYT6 KIP2:KIP6 KSL2:KSL6 LCH2:LCH6 LMD2:LMD6 LVZ2:LVZ6 MFV2:MFV6 MPR2:MPR6 MZN2:MZN6 NJJ2:NJJ6 NTF2:NTF6 ODB2:ODB6 OMX2:OMX6 OWT2:OWT6 PGP2:PGP6 PQL2:PQL6 QAH2:QAH6 QKD2:QKD6 QTZ2:QTZ6 RDV2:RDV6 RNR2:RNR6 RXN2:RXN6 SHJ2:SHJ6 SRF2:SRF6 TBB2:TBB6 TKX2:TKX6 TUT2:TUT6 UEP2:UEP6 UOL2:UOL6 UYH2:UYH6 VID2:VID6 VRZ2:VRZ6 WBV2:WBV6 WLR2:WLR6 WVN2:WVN6 F65538:F65542 JB65538:JB65542 SX65538:SX65542 ACT65538:ACT65542 AMP65538:AMP65542 AWL65538:AWL65542 BGH65538:BGH65542 BQD65538:BQD65542 BZZ65538:BZZ65542 CJV65538:CJV65542 CTR65538:CTR65542 DDN65538:DDN65542 DNJ65538:DNJ65542 DXF65538:DXF65542 EHB65538:EHB65542 EQX65538:EQX65542 FAT65538:FAT65542 FKP65538:FKP65542 FUL65538:FUL65542 GEH65538:GEH65542 GOD65538:GOD65542 GXZ65538:GXZ65542 HHV65538:HHV65542 HRR65538:HRR65542 IBN65538:IBN65542 ILJ65538:ILJ65542 IVF65538:IVF65542 JFB65538:JFB65542 JOX65538:JOX65542 JYT65538:JYT65542 KIP65538:KIP65542 KSL65538:KSL65542 LCH65538:LCH65542 LMD65538:LMD65542 LVZ65538:LVZ65542 MFV65538:MFV65542 MPR65538:MPR65542 MZN65538:MZN65542 NJJ65538:NJJ65542 NTF65538:NTF65542 ODB65538:ODB65542 OMX65538:OMX65542 OWT65538:OWT65542 PGP65538:PGP65542 PQL65538:PQL65542 QAH65538:QAH65542 QKD65538:QKD65542 QTZ65538:QTZ65542 RDV65538:RDV65542 RNR65538:RNR65542 RXN65538:RXN65542 SHJ65538:SHJ65542 SRF65538:SRF65542 TBB65538:TBB65542 TKX65538:TKX65542 TUT65538:TUT65542 UEP65538:UEP65542 UOL65538:UOL65542 UYH65538:UYH65542 VID65538:VID65542 VRZ65538:VRZ65542 WBV65538:WBV65542 WLR65538:WLR65542 WVN65538:WVN65542 F131074:F131078 JB131074:JB131078 SX131074:SX131078 ACT131074:ACT131078 AMP131074:AMP131078 AWL131074:AWL131078 BGH131074:BGH131078 BQD131074:BQD131078 BZZ131074:BZZ131078 CJV131074:CJV131078 CTR131074:CTR131078 DDN131074:DDN131078 DNJ131074:DNJ131078 DXF131074:DXF131078 EHB131074:EHB131078 EQX131074:EQX131078 FAT131074:FAT131078 FKP131074:FKP131078 FUL131074:FUL131078 GEH131074:GEH131078 GOD131074:GOD131078 GXZ131074:GXZ131078 HHV131074:HHV131078 HRR131074:HRR131078 IBN131074:IBN131078 ILJ131074:ILJ131078 IVF131074:IVF131078 JFB131074:JFB131078 JOX131074:JOX131078 JYT131074:JYT131078 KIP131074:KIP131078 KSL131074:KSL131078 LCH131074:LCH131078 LMD131074:LMD131078 LVZ131074:LVZ131078 MFV131074:MFV131078 MPR131074:MPR131078 MZN131074:MZN131078 NJJ131074:NJJ131078 NTF131074:NTF131078 ODB131074:ODB131078 OMX131074:OMX131078 OWT131074:OWT131078 PGP131074:PGP131078 PQL131074:PQL131078 QAH131074:QAH131078 QKD131074:QKD131078 QTZ131074:QTZ131078 RDV131074:RDV131078 RNR131074:RNR131078 RXN131074:RXN131078 SHJ131074:SHJ131078 SRF131074:SRF131078 TBB131074:TBB131078 TKX131074:TKX131078 TUT131074:TUT131078 UEP131074:UEP131078 UOL131074:UOL131078 UYH131074:UYH131078 VID131074:VID131078 VRZ131074:VRZ131078 WBV131074:WBV131078 WLR131074:WLR131078 WVN131074:WVN131078 F196610:F196614 JB196610:JB196614 SX196610:SX196614 ACT196610:ACT196614 AMP196610:AMP196614 AWL196610:AWL196614 BGH196610:BGH196614 BQD196610:BQD196614 BZZ196610:BZZ196614 CJV196610:CJV196614 CTR196610:CTR196614 DDN196610:DDN196614 DNJ196610:DNJ196614 DXF196610:DXF196614 EHB196610:EHB196614 EQX196610:EQX196614 FAT196610:FAT196614 FKP196610:FKP196614 FUL196610:FUL196614 GEH196610:GEH196614 GOD196610:GOD196614 GXZ196610:GXZ196614 HHV196610:HHV196614 HRR196610:HRR196614 IBN196610:IBN196614 ILJ196610:ILJ196614 IVF196610:IVF196614 JFB196610:JFB196614 JOX196610:JOX196614 JYT196610:JYT196614 KIP196610:KIP196614 KSL196610:KSL196614 LCH196610:LCH196614 LMD196610:LMD196614 LVZ196610:LVZ196614 MFV196610:MFV196614 MPR196610:MPR196614 MZN196610:MZN196614 NJJ196610:NJJ196614 NTF196610:NTF196614 ODB196610:ODB196614 OMX196610:OMX196614 OWT196610:OWT196614 PGP196610:PGP196614 PQL196610:PQL196614 QAH196610:QAH196614 QKD196610:QKD196614 QTZ196610:QTZ196614 RDV196610:RDV196614 RNR196610:RNR196614 RXN196610:RXN196614 SHJ196610:SHJ196614 SRF196610:SRF196614 TBB196610:TBB196614 TKX196610:TKX196614 TUT196610:TUT196614 UEP196610:UEP196614 UOL196610:UOL196614 UYH196610:UYH196614 VID196610:VID196614 VRZ196610:VRZ196614 WBV196610:WBV196614 WLR196610:WLR196614 WVN196610:WVN196614 F262146:F262150 JB262146:JB262150 SX262146:SX262150 ACT262146:ACT262150 AMP262146:AMP262150 AWL262146:AWL262150 BGH262146:BGH262150 BQD262146:BQD262150 BZZ262146:BZZ262150 CJV262146:CJV262150 CTR262146:CTR262150 DDN262146:DDN262150 DNJ262146:DNJ262150 DXF262146:DXF262150 EHB262146:EHB262150 EQX262146:EQX262150 FAT262146:FAT262150 FKP262146:FKP262150 FUL262146:FUL262150 GEH262146:GEH262150 GOD262146:GOD262150 GXZ262146:GXZ262150 HHV262146:HHV262150 HRR262146:HRR262150 IBN262146:IBN262150 ILJ262146:ILJ262150 IVF262146:IVF262150 JFB262146:JFB262150 JOX262146:JOX262150 JYT262146:JYT262150 KIP262146:KIP262150 KSL262146:KSL262150 LCH262146:LCH262150 LMD262146:LMD262150 LVZ262146:LVZ262150 MFV262146:MFV262150 MPR262146:MPR262150 MZN262146:MZN262150 NJJ262146:NJJ262150 NTF262146:NTF262150 ODB262146:ODB262150 OMX262146:OMX262150 OWT262146:OWT262150 PGP262146:PGP262150 PQL262146:PQL262150 QAH262146:QAH262150 QKD262146:QKD262150 QTZ262146:QTZ262150 RDV262146:RDV262150 RNR262146:RNR262150 RXN262146:RXN262150 SHJ262146:SHJ262150 SRF262146:SRF262150 TBB262146:TBB262150 TKX262146:TKX262150 TUT262146:TUT262150 UEP262146:UEP262150 UOL262146:UOL262150 UYH262146:UYH262150 VID262146:VID262150 VRZ262146:VRZ262150 WBV262146:WBV262150 WLR262146:WLR262150 WVN262146:WVN262150 F327682:F327686 JB327682:JB327686 SX327682:SX327686 ACT327682:ACT327686 AMP327682:AMP327686 AWL327682:AWL327686 BGH327682:BGH327686 BQD327682:BQD327686 BZZ327682:BZZ327686 CJV327682:CJV327686 CTR327682:CTR327686 DDN327682:DDN327686 DNJ327682:DNJ327686 DXF327682:DXF327686 EHB327682:EHB327686 EQX327682:EQX327686 FAT327682:FAT327686 FKP327682:FKP327686 FUL327682:FUL327686 GEH327682:GEH327686 GOD327682:GOD327686 GXZ327682:GXZ327686 HHV327682:HHV327686 HRR327682:HRR327686 IBN327682:IBN327686 ILJ327682:ILJ327686 IVF327682:IVF327686 JFB327682:JFB327686 JOX327682:JOX327686 JYT327682:JYT327686 KIP327682:KIP327686 KSL327682:KSL327686 LCH327682:LCH327686 LMD327682:LMD327686 LVZ327682:LVZ327686 MFV327682:MFV327686 MPR327682:MPR327686 MZN327682:MZN327686 NJJ327682:NJJ327686 NTF327682:NTF327686 ODB327682:ODB327686 OMX327682:OMX327686 OWT327682:OWT327686 PGP327682:PGP327686 PQL327682:PQL327686 QAH327682:QAH327686 QKD327682:QKD327686 QTZ327682:QTZ327686 RDV327682:RDV327686 RNR327682:RNR327686 RXN327682:RXN327686 SHJ327682:SHJ327686 SRF327682:SRF327686 TBB327682:TBB327686 TKX327682:TKX327686 TUT327682:TUT327686 UEP327682:UEP327686 UOL327682:UOL327686 UYH327682:UYH327686 VID327682:VID327686 VRZ327682:VRZ327686 WBV327682:WBV327686 WLR327682:WLR327686 WVN327682:WVN327686 F393218:F393222 JB393218:JB393222 SX393218:SX393222 ACT393218:ACT393222 AMP393218:AMP393222 AWL393218:AWL393222 BGH393218:BGH393222 BQD393218:BQD393222 BZZ393218:BZZ393222 CJV393218:CJV393222 CTR393218:CTR393222 DDN393218:DDN393222 DNJ393218:DNJ393222 DXF393218:DXF393222 EHB393218:EHB393222 EQX393218:EQX393222 FAT393218:FAT393222 FKP393218:FKP393222 FUL393218:FUL393222 GEH393218:GEH393222 GOD393218:GOD393222 GXZ393218:GXZ393222 HHV393218:HHV393222 HRR393218:HRR393222 IBN393218:IBN393222 ILJ393218:ILJ393222 IVF393218:IVF393222 JFB393218:JFB393222 JOX393218:JOX393222 JYT393218:JYT393222 KIP393218:KIP393222 KSL393218:KSL393222 LCH393218:LCH393222 LMD393218:LMD393222 LVZ393218:LVZ393222 MFV393218:MFV393222 MPR393218:MPR393222 MZN393218:MZN393222 NJJ393218:NJJ393222 NTF393218:NTF393222 ODB393218:ODB393222 OMX393218:OMX393222 OWT393218:OWT393222 PGP393218:PGP393222 PQL393218:PQL393222 QAH393218:QAH393222 QKD393218:QKD393222 QTZ393218:QTZ393222 RDV393218:RDV393222 RNR393218:RNR393222 RXN393218:RXN393222 SHJ393218:SHJ393222 SRF393218:SRF393222 TBB393218:TBB393222 TKX393218:TKX393222 TUT393218:TUT393222 UEP393218:UEP393222 UOL393218:UOL393222 UYH393218:UYH393222 VID393218:VID393222 VRZ393218:VRZ393222 WBV393218:WBV393222 WLR393218:WLR393222 WVN393218:WVN393222 F458754:F458758 JB458754:JB458758 SX458754:SX458758 ACT458754:ACT458758 AMP458754:AMP458758 AWL458754:AWL458758 BGH458754:BGH458758 BQD458754:BQD458758 BZZ458754:BZZ458758 CJV458754:CJV458758 CTR458754:CTR458758 DDN458754:DDN458758 DNJ458754:DNJ458758 DXF458754:DXF458758 EHB458754:EHB458758 EQX458754:EQX458758 FAT458754:FAT458758 FKP458754:FKP458758 FUL458754:FUL458758 GEH458754:GEH458758 GOD458754:GOD458758 GXZ458754:GXZ458758 HHV458754:HHV458758 HRR458754:HRR458758 IBN458754:IBN458758 ILJ458754:ILJ458758 IVF458754:IVF458758 JFB458754:JFB458758 JOX458754:JOX458758 JYT458754:JYT458758 KIP458754:KIP458758 KSL458754:KSL458758 LCH458754:LCH458758 LMD458754:LMD458758 LVZ458754:LVZ458758 MFV458754:MFV458758 MPR458754:MPR458758 MZN458754:MZN458758 NJJ458754:NJJ458758 NTF458754:NTF458758 ODB458754:ODB458758 OMX458754:OMX458758 OWT458754:OWT458758 PGP458754:PGP458758 PQL458754:PQL458758 QAH458754:QAH458758 QKD458754:QKD458758 QTZ458754:QTZ458758 RDV458754:RDV458758 RNR458754:RNR458758 RXN458754:RXN458758 SHJ458754:SHJ458758 SRF458754:SRF458758 TBB458754:TBB458758 TKX458754:TKX458758 TUT458754:TUT458758 UEP458754:UEP458758 UOL458754:UOL458758 UYH458754:UYH458758 VID458754:VID458758 VRZ458754:VRZ458758 WBV458754:WBV458758 WLR458754:WLR458758 WVN458754:WVN458758 F524290:F524294 JB524290:JB524294 SX524290:SX524294 ACT524290:ACT524294 AMP524290:AMP524294 AWL524290:AWL524294 BGH524290:BGH524294 BQD524290:BQD524294 BZZ524290:BZZ524294 CJV524290:CJV524294 CTR524290:CTR524294 DDN524290:DDN524294 DNJ524290:DNJ524294 DXF524290:DXF524294 EHB524290:EHB524294 EQX524290:EQX524294 FAT524290:FAT524294 FKP524290:FKP524294 FUL524290:FUL524294 GEH524290:GEH524294 GOD524290:GOD524294 GXZ524290:GXZ524294 HHV524290:HHV524294 HRR524290:HRR524294 IBN524290:IBN524294 ILJ524290:ILJ524294 IVF524290:IVF524294 JFB524290:JFB524294 JOX524290:JOX524294 JYT524290:JYT524294 KIP524290:KIP524294 KSL524290:KSL524294 LCH524290:LCH524294 LMD524290:LMD524294 LVZ524290:LVZ524294 MFV524290:MFV524294 MPR524290:MPR524294 MZN524290:MZN524294 NJJ524290:NJJ524294 NTF524290:NTF524294 ODB524290:ODB524294 OMX524290:OMX524294 OWT524290:OWT524294 PGP524290:PGP524294 PQL524290:PQL524294 QAH524290:QAH524294 QKD524290:QKD524294 QTZ524290:QTZ524294 RDV524290:RDV524294 RNR524290:RNR524294 RXN524290:RXN524294 SHJ524290:SHJ524294 SRF524290:SRF524294 TBB524290:TBB524294 TKX524290:TKX524294 TUT524290:TUT524294 UEP524290:UEP524294 UOL524290:UOL524294 UYH524290:UYH524294 VID524290:VID524294 VRZ524290:VRZ524294 WBV524290:WBV524294 WLR524290:WLR524294 WVN524290:WVN524294 F589826:F589830 JB589826:JB589830 SX589826:SX589830 ACT589826:ACT589830 AMP589826:AMP589830 AWL589826:AWL589830 BGH589826:BGH589830 BQD589826:BQD589830 BZZ589826:BZZ589830 CJV589826:CJV589830 CTR589826:CTR589830 DDN589826:DDN589830 DNJ589826:DNJ589830 DXF589826:DXF589830 EHB589826:EHB589830 EQX589826:EQX589830 FAT589826:FAT589830 FKP589826:FKP589830 FUL589826:FUL589830 GEH589826:GEH589830 GOD589826:GOD589830 GXZ589826:GXZ589830 HHV589826:HHV589830 HRR589826:HRR589830 IBN589826:IBN589830 ILJ589826:ILJ589830 IVF589826:IVF589830 JFB589826:JFB589830 JOX589826:JOX589830 JYT589826:JYT589830 KIP589826:KIP589830 KSL589826:KSL589830 LCH589826:LCH589830 LMD589826:LMD589830 LVZ589826:LVZ589830 MFV589826:MFV589830 MPR589826:MPR589830 MZN589826:MZN589830 NJJ589826:NJJ589830 NTF589826:NTF589830 ODB589826:ODB589830 OMX589826:OMX589830 OWT589826:OWT589830 PGP589826:PGP589830 PQL589826:PQL589830 QAH589826:QAH589830 QKD589826:QKD589830 QTZ589826:QTZ589830 RDV589826:RDV589830 RNR589826:RNR589830 RXN589826:RXN589830 SHJ589826:SHJ589830 SRF589826:SRF589830 TBB589826:TBB589830 TKX589826:TKX589830 TUT589826:TUT589830 UEP589826:UEP589830 UOL589826:UOL589830 UYH589826:UYH589830 VID589826:VID589830 VRZ589826:VRZ589830 WBV589826:WBV589830 WLR589826:WLR589830 WVN589826:WVN589830 F655362:F655366 JB655362:JB655366 SX655362:SX655366 ACT655362:ACT655366 AMP655362:AMP655366 AWL655362:AWL655366 BGH655362:BGH655366 BQD655362:BQD655366 BZZ655362:BZZ655366 CJV655362:CJV655366 CTR655362:CTR655366 DDN655362:DDN655366 DNJ655362:DNJ655366 DXF655362:DXF655366 EHB655362:EHB655366 EQX655362:EQX655366 FAT655362:FAT655366 FKP655362:FKP655366 FUL655362:FUL655366 GEH655362:GEH655366 GOD655362:GOD655366 GXZ655362:GXZ655366 HHV655362:HHV655366 HRR655362:HRR655366 IBN655362:IBN655366 ILJ655362:ILJ655366 IVF655362:IVF655366 JFB655362:JFB655366 JOX655362:JOX655366 JYT655362:JYT655366 KIP655362:KIP655366 KSL655362:KSL655366 LCH655362:LCH655366 LMD655362:LMD655366 LVZ655362:LVZ655366 MFV655362:MFV655366 MPR655362:MPR655366 MZN655362:MZN655366 NJJ655362:NJJ655366 NTF655362:NTF655366 ODB655362:ODB655366 OMX655362:OMX655366 OWT655362:OWT655366 PGP655362:PGP655366 PQL655362:PQL655366 QAH655362:QAH655366 QKD655362:QKD655366 QTZ655362:QTZ655366 RDV655362:RDV655366 RNR655362:RNR655366 RXN655362:RXN655366 SHJ655362:SHJ655366 SRF655362:SRF655366 TBB655362:TBB655366 TKX655362:TKX655366 TUT655362:TUT655366 UEP655362:UEP655366 UOL655362:UOL655366 UYH655362:UYH655366 VID655362:VID655366 VRZ655362:VRZ655366 WBV655362:WBV655366 WLR655362:WLR655366 WVN655362:WVN655366 F720898:F720902 JB720898:JB720902 SX720898:SX720902 ACT720898:ACT720902 AMP720898:AMP720902 AWL720898:AWL720902 BGH720898:BGH720902 BQD720898:BQD720902 BZZ720898:BZZ720902 CJV720898:CJV720902 CTR720898:CTR720902 DDN720898:DDN720902 DNJ720898:DNJ720902 DXF720898:DXF720902 EHB720898:EHB720902 EQX720898:EQX720902 FAT720898:FAT720902 FKP720898:FKP720902 FUL720898:FUL720902 GEH720898:GEH720902 GOD720898:GOD720902 GXZ720898:GXZ720902 HHV720898:HHV720902 HRR720898:HRR720902 IBN720898:IBN720902 ILJ720898:ILJ720902 IVF720898:IVF720902 JFB720898:JFB720902 JOX720898:JOX720902 JYT720898:JYT720902 KIP720898:KIP720902 KSL720898:KSL720902 LCH720898:LCH720902 LMD720898:LMD720902 LVZ720898:LVZ720902 MFV720898:MFV720902 MPR720898:MPR720902 MZN720898:MZN720902 NJJ720898:NJJ720902 NTF720898:NTF720902 ODB720898:ODB720902 OMX720898:OMX720902 OWT720898:OWT720902 PGP720898:PGP720902 PQL720898:PQL720902 QAH720898:QAH720902 QKD720898:QKD720902 QTZ720898:QTZ720902 RDV720898:RDV720902 RNR720898:RNR720902 RXN720898:RXN720902 SHJ720898:SHJ720902 SRF720898:SRF720902 TBB720898:TBB720902 TKX720898:TKX720902 TUT720898:TUT720902 UEP720898:UEP720902 UOL720898:UOL720902 UYH720898:UYH720902 VID720898:VID720902 VRZ720898:VRZ720902 WBV720898:WBV720902 WLR720898:WLR720902 WVN720898:WVN720902 F786434:F786438 JB786434:JB786438 SX786434:SX786438 ACT786434:ACT786438 AMP786434:AMP786438 AWL786434:AWL786438 BGH786434:BGH786438 BQD786434:BQD786438 BZZ786434:BZZ786438 CJV786434:CJV786438 CTR786434:CTR786438 DDN786434:DDN786438 DNJ786434:DNJ786438 DXF786434:DXF786438 EHB786434:EHB786438 EQX786434:EQX786438 FAT786434:FAT786438 FKP786434:FKP786438 FUL786434:FUL786438 GEH786434:GEH786438 GOD786434:GOD786438 GXZ786434:GXZ786438 HHV786434:HHV786438 HRR786434:HRR786438 IBN786434:IBN786438 ILJ786434:ILJ786438 IVF786434:IVF786438 JFB786434:JFB786438 JOX786434:JOX786438 JYT786434:JYT786438 KIP786434:KIP786438 KSL786434:KSL786438 LCH786434:LCH786438 LMD786434:LMD786438 LVZ786434:LVZ786438 MFV786434:MFV786438 MPR786434:MPR786438 MZN786434:MZN786438 NJJ786434:NJJ786438 NTF786434:NTF786438 ODB786434:ODB786438 OMX786434:OMX786438 OWT786434:OWT786438 PGP786434:PGP786438 PQL786434:PQL786438 QAH786434:QAH786438 QKD786434:QKD786438 QTZ786434:QTZ786438 RDV786434:RDV786438 RNR786434:RNR786438 RXN786434:RXN786438 SHJ786434:SHJ786438 SRF786434:SRF786438 TBB786434:TBB786438 TKX786434:TKX786438 TUT786434:TUT786438 UEP786434:UEP786438 UOL786434:UOL786438 UYH786434:UYH786438 VID786434:VID786438 VRZ786434:VRZ786438 WBV786434:WBV786438 WLR786434:WLR786438 WVN786434:WVN786438 F851970:F851974 JB851970:JB851974 SX851970:SX851974 ACT851970:ACT851974 AMP851970:AMP851974 AWL851970:AWL851974 BGH851970:BGH851974 BQD851970:BQD851974 BZZ851970:BZZ851974 CJV851970:CJV851974 CTR851970:CTR851974 DDN851970:DDN851974 DNJ851970:DNJ851974 DXF851970:DXF851974 EHB851970:EHB851974 EQX851970:EQX851974 FAT851970:FAT851974 FKP851970:FKP851974 FUL851970:FUL851974 GEH851970:GEH851974 GOD851970:GOD851974 GXZ851970:GXZ851974 HHV851970:HHV851974 HRR851970:HRR851974 IBN851970:IBN851974 ILJ851970:ILJ851974 IVF851970:IVF851974 JFB851970:JFB851974 JOX851970:JOX851974 JYT851970:JYT851974 KIP851970:KIP851974 KSL851970:KSL851974 LCH851970:LCH851974 LMD851970:LMD851974 LVZ851970:LVZ851974 MFV851970:MFV851974 MPR851970:MPR851974 MZN851970:MZN851974 NJJ851970:NJJ851974 NTF851970:NTF851974 ODB851970:ODB851974 OMX851970:OMX851974 OWT851970:OWT851974 PGP851970:PGP851974 PQL851970:PQL851974 QAH851970:QAH851974 QKD851970:QKD851974 QTZ851970:QTZ851974 RDV851970:RDV851974 RNR851970:RNR851974 RXN851970:RXN851974 SHJ851970:SHJ851974 SRF851970:SRF851974 TBB851970:TBB851974 TKX851970:TKX851974 TUT851970:TUT851974 UEP851970:UEP851974 UOL851970:UOL851974 UYH851970:UYH851974 VID851970:VID851974 VRZ851970:VRZ851974 WBV851970:WBV851974 WLR851970:WLR851974 WVN851970:WVN851974 F917506:F917510 JB917506:JB917510 SX917506:SX917510 ACT917506:ACT917510 AMP917506:AMP917510 AWL917506:AWL917510 BGH917506:BGH917510 BQD917506:BQD917510 BZZ917506:BZZ917510 CJV917506:CJV917510 CTR917506:CTR917510 DDN917506:DDN917510 DNJ917506:DNJ917510 DXF917506:DXF917510 EHB917506:EHB917510 EQX917506:EQX917510 FAT917506:FAT917510 FKP917506:FKP917510 FUL917506:FUL917510 GEH917506:GEH917510 GOD917506:GOD917510 GXZ917506:GXZ917510 HHV917506:HHV917510 HRR917506:HRR917510 IBN917506:IBN917510 ILJ917506:ILJ917510 IVF917506:IVF917510 JFB917506:JFB917510 JOX917506:JOX917510 JYT917506:JYT917510 KIP917506:KIP917510 KSL917506:KSL917510 LCH917506:LCH917510 LMD917506:LMD917510 LVZ917506:LVZ917510 MFV917506:MFV917510 MPR917506:MPR917510 MZN917506:MZN917510 NJJ917506:NJJ917510 NTF917506:NTF917510 ODB917506:ODB917510 OMX917506:OMX917510 OWT917506:OWT917510 PGP917506:PGP917510 PQL917506:PQL917510 QAH917506:QAH917510 QKD917506:QKD917510 QTZ917506:QTZ917510 RDV917506:RDV917510 RNR917506:RNR917510 RXN917506:RXN917510 SHJ917506:SHJ917510 SRF917506:SRF917510 TBB917506:TBB917510 TKX917506:TKX917510 TUT917506:TUT917510 UEP917506:UEP917510 UOL917506:UOL917510 UYH917506:UYH917510 VID917506:VID917510 VRZ917506:VRZ917510 WBV917506:WBV917510 WLR917506:WLR917510 WVN917506:WVN917510 F983042:F983046 JB983042:JB983046 SX983042:SX983046 ACT983042:ACT983046 AMP983042:AMP983046 AWL983042:AWL983046 BGH983042:BGH983046 BQD983042:BQD983046 BZZ983042:BZZ983046 CJV983042:CJV983046 CTR983042:CTR983046 DDN983042:DDN983046 DNJ983042:DNJ983046 DXF983042:DXF983046 EHB983042:EHB983046 EQX983042:EQX983046 FAT983042:FAT983046 FKP983042:FKP983046 FUL983042:FUL983046 GEH983042:GEH983046 GOD983042:GOD983046 GXZ983042:GXZ983046 HHV983042:HHV983046 HRR983042:HRR983046 IBN983042:IBN983046 ILJ983042:ILJ983046 IVF983042:IVF983046 JFB983042:JFB983046 JOX983042:JOX983046 JYT983042:JYT983046 KIP983042:KIP983046 KSL983042:KSL983046 LCH983042:LCH983046 LMD983042:LMD983046 LVZ983042:LVZ983046 MFV983042:MFV983046 MPR983042:MPR983046 MZN983042:MZN983046 NJJ983042:NJJ983046 NTF983042:NTF983046 ODB983042:ODB983046 OMX983042:OMX983046 OWT983042:OWT983046 PGP983042:PGP983046 PQL983042:PQL983046 QAH983042:QAH983046 QKD983042:QKD983046 QTZ983042:QTZ983046 RDV983042:RDV983046 RNR983042:RNR983046 RXN983042:RXN983046 SHJ983042:SHJ983046 SRF983042:SRF983046 TBB983042:TBB983046 TKX983042:TKX983046 TUT983042:TUT983046 UEP983042:UEP983046 UOL983042:UOL983046 UYH983042:UYH983046 VID983042:VID983046 VRZ983042:VRZ983046 WBV983042:WBV983046 WLR983042:WLR983046 WVN983042:WVN983046 A2:A3 IW2:IW3 SS2:SS3 ACO2:ACO3 AMK2:AMK3 AWG2:AWG3 BGC2:BGC3 BPY2:BPY3 BZU2:BZU3 CJQ2:CJQ3 CTM2:CTM3 DDI2:DDI3 DNE2:DNE3 DXA2:DXA3 EGW2:EGW3 EQS2:EQS3 FAO2:FAO3 FKK2:FKK3 FUG2:FUG3 GEC2:GEC3 GNY2:GNY3 GXU2:GXU3 HHQ2:HHQ3 HRM2:HRM3 IBI2:IBI3 ILE2:ILE3 IVA2:IVA3 JEW2:JEW3 JOS2:JOS3 JYO2:JYO3 KIK2:KIK3 KSG2:KSG3 LCC2:LCC3 LLY2:LLY3 LVU2:LVU3 MFQ2:MFQ3 MPM2:MPM3 MZI2:MZI3 NJE2:NJE3 NTA2:NTA3 OCW2:OCW3 OMS2:OMS3 OWO2:OWO3 PGK2:PGK3 PQG2:PQG3 QAC2:QAC3 QJY2:QJY3 QTU2:QTU3 RDQ2:RDQ3 RNM2:RNM3 RXI2:RXI3 SHE2:SHE3 SRA2:SRA3 TAW2:TAW3 TKS2:TKS3 TUO2:TUO3 UEK2:UEK3 UOG2:UOG3 UYC2:UYC3 VHY2:VHY3 VRU2:VRU3 WBQ2:WBQ3 WLM2:WLM3 WVI2:WVI3 A65538:A65539 IW65538:IW65539 SS65538:SS65539 ACO65538:ACO65539 AMK65538:AMK65539 AWG65538:AWG65539 BGC65538:BGC65539 BPY65538:BPY65539 BZU65538:BZU65539 CJQ65538:CJQ65539 CTM65538:CTM65539 DDI65538:DDI65539 DNE65538:DNE65539 DXA65538:DXA65539 EGW65538:EGW65539 EQS65538:EQS65539 FAO65538:FAO65539 FKK65538:FKK65539 FUG65538:FUG65539 GEC65538:GEC65539 GNY65538:GNY65539 GXU65538:GXU65539 HHQ65538:HHQ65539 HRM65538:HRM65539 IBI65538:IBI65539 ILE65538:ILE65539 IVA65538:IVA65539 JEW65538:JEW65539 JOS65538:JOS65539 JYO65538:JYO65539 KIK65538:KIK65539 KSG65538:KSG65539 LCC65538:LCC65539 LLY65538:LLY65539 LVU65538:LVU65539 MFQ65538:MFQ65539 MPM65538:MPM65539 MZI65538:MZI65539 NJE65538:NJE65539 NTA65538:NTA65539 OCW65538:OCW65539 OMS65538:OMS65539 OWO65538:OWO65539 PGK65538:PGK65539 PQG65538:PQG65539 QAC65538:QAC65539 QJY65538:QJY65539 QTU65538:QTU65539 RDQ65538:RDQ65539 RNM65538:RNM65539 RXI65538:RXI65539 SHE65538:SHE65539 SRA65538:SRA65539 TAW65538:TAW65539 TKS65538:TKS65539 TUO65538:TUO65539 UEK65538:UEK65539 UOG65538:UOG65539 UYC65538:UYC65539 VHY65538:VHY65539 VRU65538:VRU65539 WBQ65538:WBQ65539 WLM65538:WLM65539 WVI65538:WVI65539 A131074:A131075 IW131074:IW131075 SS131074:SS131075 ACO131074:ACO131075 AMK131074:AMK131075 AWG131074:AWG131075 BGC131074:BGC131075 BPY131074:BPY131075 BZU131074:BZU131075 CJQ131074:CJQ131075 CTM131074:CTM131075 DDI131074:DDI131075 DNE131074:DNE131075 DXA131074:DXA131075 EGW131074:EGW131075 EQS131074:EQS131075 FAO131074:FAO131075 FKK131074:FKK131075 FUG131074:FUG131075 GEC131074:GEC131075 GNY131074:GNY131075 GXU131074:GXU131075 HHQ131074:HHQ131075 HRM131074:HRM131075 IBI131074:IBI131075 ILE131074:ILE131075 IVA131074:IVA131075 JEW131074:JEW131075 JOS131074:JOS131075 JYO131074:JYO131075 KIK131074:KIK131075 KSG131074:KSG131075 LCC131074:LCC131075 LLY131074:LLY131075 LVU131074:LVU131075 MFQ131074:MFQ131075 MPM131074:MPM131075 MZI131074:MZI131075 NJE131074:NJE131075 NTA131074:NTA131075 OCW131074:OCW131075 OMS131074:OMS131075 OWO131074:OWO131075 PGK131074:PGK131075 PQG131074:PQG131075 QAC131074:QAC131075 QJY131074:QJY131075 QTU131074:QTU131075 RDQ131074:RDQ131075 RNM131074:RNM131075 RXI131074:RXI131075 SHE131074:SHE131075 SRA131074:SRA131075 TAW131074:TAW131075 TKS131074:TKS131075 TUO131074:TUO131075 UEK131074:UEK131075 UOG131074:UOG131075 UYC131074:UYC131075 VHY131074:VHY131075 VRU131074:VRU131075 WBQ131074:WBQ131075 WLM131074:WLM131075 WVI131074:WVI131075 A196610:A196611 IW196610:IW196611 SS196610:SS196611 ACO196610:ACO196611 AMK196610:AMK196611 AWG196610:AWG196611 BGC196610:BGC196611 BPY196610:BPY196611 BZU196610:BZU196611 CJQ196610:CJQ196611 CTM196610:CTM196611 DDI196610:DDI196611 DNE196610:DNE196611 DXA196610:DXA196611 EGW196610:EGW196611 EQS196610:EQS196611 FAO196610:FAO196611 FKK196610:FKK196611 FUG196610:FUG196611 GEC196610:GEC196611 GNY196610:GNY196611 GXU196610:GXU196611 HHQ196610:HHQ196611 HRM196610:HRM196611 IBI196610:IBI196611 ILE196610:ILE196611 IVA196610:IVA196611 JEW196610:JEW196611 JOS196610:JOS196611 JYO196610:JYO196611 KIK196610:KIK196611 KSG196610:KSG196611 LCC196610:LCC196611 LLY196610:LLY196611 LVU196610:LVU196611 MFQ196610:MFQ196611 MPM196610:MPM196611 MZI196610:MZI196611 NJE196610:NJE196611 NTA196610:NTA196611 OCW196610:OCW196611 OMS196610:OMS196611 OWO196610:OWO196611 PGK196610:PGK196611 PQG196610:PQG196611 QAC196610:QAC196611 QJY196610:QJY196611 QTU196610:QTU196611 RDQ196610:RDQ196611 RNM196610:RNM196611 RXI196610:RXI196611 SHE196610:SHE196611 SRA196610:SRA196611 TAW196610:TAW196611 TKS196610:TKS196611 TUO196610:TUO196611 UEK196610:UEK196611 UOG196610:UOG196611 UYC196610:UYC196611 VHY196610:VHY196611 VRU196610:VRU196611 WBQ196610:WBQ196611 WLM196610:WLM196611 WVI196610:WVI196611 A262146:A262147 IW262146:IW262147 SS262146:SS262147 ACO262146:ACO262147 AMK262146:AMK262147 AWG262146:AWG262147 BGC262146:BGC262147 BPY262146:BPY262147 BZU262146:BZU262147 CJQ262146:CJQ262147 CTM262146:CTM262147 DDI262146:DDI262147 DNE262146:DNE262147 DXA262146:DXA262147 EGW262146:EGW262147 EQS262146:EQS262147 FAO262146:FAO262147 FKK262146:FKK262147 FUG262146:FUG262147 GEC262146:GEC262147 GNY262146:GNY262147 GXU262146:GXU262147 HHQ262146:HHQ262147 HRM262146:HRM262147 IBI262146:IBI262147 ILE262146:ILE262147 IVA262146:IVA262147 JEW262146:JEW262147 JOS262146:JOS262147 JYO262146:JYO262147 KIK262146:KIK262147 KSG262146:KSG262147 LCC262146:LCC262147 LLY262146:LLY262147 LVU262146:LVU262147 MFQ262146:MFQ262147 MPM262146:MPM262147 MZI262146:MZI262147 NJE262146:NJE262147 NTA262146:NTA262147 OCW262146:OCW262147 OMS262146:OMS262147 OWO262146:OWO262147 PGK262146:PGK262147 PQG262146:PQG262147 QAC262146:QAC262147 QJY262146:QJY262147 QTU262146:QTU262147 RDQ262146:RDQ262147 RNM262146:RNM262147 RXI262146:RXI262147 SHE262146:SHE262147 SRA262146:SRA262147 TAW262146:TAW262147 TKS262146:TKS262147 TUO262146:TUO262147 UEK262146:UEK262147 UOG262146:UOG262147 UYC262146:UYC262147 VHY262146:VHY262147 VRU262146:VRU262147 WBQ262146:WBQ262147 WLM262146:WLM262147 WVI262146:WVI262147 A327682:A327683 IW327682:IW327683 SS327682:SS327683 ACO327682:ACO327683 AMK327682:AMK327683 AWG327682:AWG327683 BGC327682:BGC327683 BPY327682:BPY327683 BZU327682:BZU327683 CJQ327682:CJQ327683 CTM327682:CTM327683 DDI327682:DDI327683 DNE327682:DNE327683 DXA327682:DXA327683 EGW327682:EGW327683 EQS327682:EQS327683 FAO327682:FAO327683 FKK327682:FKK327683 FUG327682:FUG327683 GEC327682:GEC327683 GNY327682:GNY327683 GXU327682:GXU327683 HHQ327682:HHQ327683 HRM327682:HRM327683 IBI327682:IBI327683 ILE327682:ILE327683 IVA327682:IVA327683 JEW327682:JEW327683 JOS327682:JOS327683 JYO327682:JYO327683 KIK327682:KIK327683 KSG327682:KSG327683 LCC327682:LCC327683 LLY327682:LLY327683 LVU327682:LVU327683 MFQ327682:MFQ327683 MPM327682:MPM327683 MZI327682:MZI327683 NJE327682:NJE327683 NTA327682:NTA327683 OCW327682:OCW327683 OMS327682:OMS327683 OWO327682:OWO327683 PGK327682:PGK327683 PQG327682:PQG327683 QAC327682:QAC327683 QJY327682:QJY327683 QTU327682:QTU327683 RDQ327682:RDQ327683 RNM327682:RNM327683 RXI327682:RXI327683 SHE327682:SHE327683 SRA327682:SRA327683 TAW327682:TAW327683 TKS327682:TKS327683 TUO327682:TUO327683 UEK327682:UEK327683 UOG327682:UOG327683 UYC327682:UYC327683 VHY327682:VHY327683 VRU327682:VRU327683 WBQ327682:WBQ327683 WLM327682:WLM327683 WVI327682:WVI327683 A393218:A393219 IW393218:IW393219 SS393218:SS393219 ACO393218:ACO393219 AMK393218:AMK393219 AWG393218:AWG393219 BGC393218:BGC393219 BPY393218:BPY393219 BZU393218:BZU393219 CJQ393218:CJQ393219 CTM393218:CTM393219 DDI393218:DDI393219 DNE393218:DNE393219 DXA393218:DXA393219 EGW393218:EGW393219 EQS393218:EQS393219 FAO393218:FAO393219 FKK393218:FKK393219 FUG393218:FUG393219 GEC393218:GEC393219 GNY393218:GNY393219 GXU393218:GXU393219 HHQ393218:HHQ393219 HRM393218:HRM393219 IBI393218:IBI393219 ILE393218:ILE393219 IVA393218:IVA393219 JEW393218:JEW393219 JOS393218:JOS393219 JYO393218:JYO393219 KIK393218:KIK393219 KSG393218:KSG393219 LCC393218:LCC393219 LLY393218:LLY393219 LVU393218:LVU393219 MFQ393218:MFQ393219 MPM393218:MPM393219 MZI393218:MZI393219 NJE393218:NJE393219 NTA393218:NTA393219 OCW393218:OCW393219 OMS393218:OMS393219 OWO393218:OWO393219 PGK393218:PGK393219 PQG393218:PQG393219 QAC393218:QAC393219 QJY393218:QJY393219 QTU393218:QTU393219 RDQ393218:RDQ393219 RNM393218:RNM393219 RXI393218:RXI393219 SHE393218:SHE393219 SRA393218:SRA393219 TAW393218:TAW393219 TKS393218:TKS393219 TUO393218:TUO393219 UEK393218:UEK393219 UOG393218:UOG393219 UYC393218:UYC393219 VHY393218:VHY393219 VRU393218:VRU393219 WBQ393218:WBQ393219 WLM393218:WLM393219 WVI393218:WVI393219 A458754:A458755 IW458754:IW458755 SS458754:SS458755 ACO458754:ACO458755 AMK458754:AMK458755 AWG458754:AWG458755 BGC458754:BGC458755 BPY458754:BPY458755 BZU458754:BZU458755 CJQ458754:CJQ458755 CTM458754:CTM458755 DDI458754:DDI458755 DNE458754:DNE458755 DXA458754:DXA458755 EGW458754:EGW458755 EQS458754:EQS458755 FAO458754:FAO458755 FKK458754:FKK458755 FUG458754:FUG458755 GEC458754:GEC458755 GNY458754:GNY458755 GXU458754:GXU458755 HHQ458754:HHQ458755 HRM458754:HRM458755 IBI458754:IBI458755 ILE458754:ILE458755 IVA458754:IVA458755 JEW458754:JEW458755 JOS458754:JOS458755 JYO458754:JYO458755 KIK458754:KIK458755 KSG458754:KSG458755 LCC458754:LCC458755 LLY458754:LLY458755 LVU458754:LVU458755 MFQ458754:MFQ458755 MPM458754:MPM458755 MZI458754:MZI458755 NJE458754:NJE458755 NTA458754:NTA458755 OCW458754:OCW458755 OMS458754:OMS458755 OWO458754:OWO458755 PGK458754:PGK458755 PQG458754:PQG458755 QAC458754:QAC458755 QJY458754:QJY458755 QTU458754:QTU458755 RDQ458754:RDQ458755 RNM458754:RNM458755 RXI458754:RXI458755 SHE458754:SHE458755 SRA458754:SRA458755 TAW458754:TAW458755 TKS458754:TKS458755 TUO458754:TUO458755 UEK458754:UEK458755 UOG458754:UOG458755 UYC458754:UYC458755 VHY458754:VHY458755 VRU458754:VRU458755 WBQ458754:WBQ458755 WLM458754:WLM458755 WVI458754:WVI458755 A524290:A524291 IW524290:IW524291 SS524290:SS524291 ACO524290:ACO524291 AMK524290:AMK524291 AWG524290:AWG524291 BGC524290:BGC524291 BPY524290:BPY524291 BZU524290:BZU524291 CJQ524290:CJQ524291 CTM524290:CTM524291 DDI524290:DDI524291 DNE524290:DNE524291 DXA524290:DXA524291 EGW524290:EGW524291 EQS524290:EQS524291 FAO524290:FAO524291 FKK524290:FKK524291 FUG524290:FUG524291 GEC524290:GEC524291 GNY524290:GNY524291 GXU524290:GXU524291 HHQ524290:HHQ524291 HRM524290:HRM524291 IBI524290:IBI524291 ILE524290:ILE524291 IVA524290:IVA524291 JEW524290:JEW524291 JOS524290:JOS524291 JYO524290:JYO524291 KIK524290:KIK524291 KSG524290:KSG524291 LCC524290:LCC524291 LLY524290:LLY524291 LVU524290:LVU524291 MFQ524290:MFQ524291 MPM524290:MPM524291 MZI524290:MZI524291 NJE524290:NJE524291 NTA524290:NTA524291 OCW524290:OCW524291 OMS524290:OMS524291 OWO524290:OWO524291 PGK524290:PGK524291 PQG524290:PQG524291 QAC524290:QAC524291 QJY524290:QJY524291 QTU524290:QTU524291 RDQ524290:RDQ524291 RNM524290:RNM524291 RXI524290:RXI524291 SHE524290:SHE524291 SRA524290:SRA524291 TAW524290:TAW524291 TKS524290:TKS524291 TUO524290:TUO524291 UEK524290:UEK524291 UOG524290:UOG524291 UYC524290:UYC524291 VHY524290:VHY524291 VRU524290:VRU524291 WBQ524290:WBQ524291 WLM524290:WLM524291 WVI524290:WVI524291 A589826:A589827 IW589826:IW589827 SS589826:SS589827 ACO589826:ACO589827 AMK589826:AMK589827 AWG589826:AWG589827 BGC589826:BGC589827 BPY589826:BPY589827 BZU589826:BZU589827 CJQ589826:CJQ589827 CTM589826:CTM589827 DDI589826:DDI589827 DNE589826:DNE589827 DXA589826:DXA589827 EGW589826:EGW589827 EQS589826:EQS589827 FAO589826:FAO589827 FKK589826:FKK589827 FUG589826:FUG589827 GEC589826:GEC589827 GNY589826:GNY589827 GXU589826:GXU589827 HHQ589826:HHQ589827 HRM589826:HRM589827 IBI589826:IBI589827 ILE589826:ILE589827 IVA589826:IVA589827 JEW589826:JEW589827 JOS589826:JOS589827 JYO589826:JYO589827 KIK589826:KIK589827 KSG589826:KSG589827 LCC589826:LCC589827 LLY589826:LLY589827 LVU589826:LVU589827 MFQ589826:MFQ589827 MPM589826:MPM589827 MZI589826:MZI589827 NJE589826:NJE589827 NTA589826:NTA589827 OCW589826:OCW589827 OMS589826:OMS589827 OWO589826:OWO589827 PGK589826:PGK589827 PQG589826:PQG589827 QAC589826:QAC589827 QJY589826:QJY589827 QTU589826:QTU589827 RDQ589826:RDQ589827 RNM589826:RNM589827 RXI589826:RXI589827 SHE589826:SHE589827 SRA589826:SRA589827 TAW589826:TAW589827 TKS589826:TKS589827 TUO589826:TUO589827 UEK589826:UEK589827 UOG589826:UOG589827 UYC589826:UYC589827 VHY589826:VHY589827 VRU589826:VRU589827 WBQ589826:WBQ589827 WLM589826:WLM589827 WVI589826:WVI589827 A655362:A655363 IW655362:IW655363 SS655362:SS655363 ACO655362:ACO655363 AMK655362:AMK655363 AWG655362:AWG655363 BGC655362:BGC655363 BPY655362:BPY655363 BZU655362:BZU655363 CJQ655362:CJQ655363 CTM655362:CTM655363 DDI655362:DDI655363 DNE655362:DNE655363 DXA655362:DXA655363 EGW655362:EGW655363 EQS655362:EQS655363 FAO655362:FAO655363 FKK655362:FKK655363 FUG655362:FUG655363 GEC655362:GEC655363 GNY655362:GNY655363 GXU655362:GXU655363 HHQ655362:HHQ655363 HRM655362:HRM655363 IBI655362:IBI655363 ILE655362:ILE655363 IVA655362:IVA655363 JEW655362:JEW655363 JOS655362:JOS655363 JYO655362:JYO655363 KIK655362:KIK655363 KSG655362:KSG655363 LCC655362:LCC655363 LLY655362:LLY655363 LVU655362:LVU655363 MFQ655362:MFQ655363 MPM655362:MPM655363 MZI655362:MZI655363 NJE655362:NJE655363 NTA655362:NTA655363 OCW655362:OCW655363 OMS655362:OMS655363 OWO655362:OWO655363 PGK655362:PGK655363 PQG655362:PQG655363 QAC655362:QAC655363 QJY655362:QJY655363 QTU655362:QTU655363 RDQ655362:RDQ655363 RNM655362:RNM655363 RXI655362:RXI655363 SHE655362:SHE655363 SRA655362:SRA655363 TAW655362:TAW655363 TKS655362:TKS655363 TUO655362:TUO655363 UEK655362:UEK655363 UOG655362:UOG655363 UYC655362:UYC655363 VHY655362:VHY655363 VRU655362:VRU655363 WBQ655362:WBQ655363 WLM655362:WLM655363 WVI655362:WVI655363 A720898:A720899 IW720898:IW720899 SS720898:SS720899 ACO720898:ACO720899 AMK720898:AMK720899 AWG720898:AWG720899 BGC720898:BGC720899 BPY720898:BPY720899 BZU720898:BZU720899 CJQ720898:CJQ720899 CTM720898:CTM720899 DDI720898:DDI720899 DNE720898:DNE720899 DXA720898:DXA720899 EGW720898:EGW720899 EQS720898:EQS720899 FAO720898:FAO720899 FKK720898:FKK720899 FUG720898:FUG720899 GEC720898:GEC720899 GNY720898:GNY720899 GXU720898:GXU720899 HHQ720898:HHQ720899 HRM720898:HRM720899 IBI720898:IBI720899 ILE720898:ILE720899 IVA720898:IVA720899 JEW720898:JEW720899 JOS720898:JOS720899 JYO720898:JYO720899 KIK720898:KIK720899 KSG720898:KSG720899 LCC720898:LCC720899 LLY720898:LLY720899 LVU720898:LVU720899 MFQ720898:MFQ720899 MPM720898:MPM720899 MZI720898:MZI720899 NJE720898:NJE720899 NTA720898:NTA720899 OCW720898:OCW720899 OMS720898:OMS720899 OWO720898:OWO720899 PGK720898:PGK720899 PQG720898:PQG720899 QAC720898:QAC720899 QJY720898:QJY720899 QTU720898:QTU720899 RDQ720898:RDQ720899 RNM720898:RNM720899 RXI720898:RXI720899 SHE720898:SHE720899 SRA720898:SRA720899 TAW720898:TAW720899 TKS720898:TKS720899 TUO720898:TUO720899 UEK720898:UEK720899 UOG720898:UOG720899 UYC720898:UYC720899 VHY720898:VHY720899 VRU720898:VRU720899 WBQ720898:WBQ720899 WLM720898:WLM720899 WVI720898:WVI720899 A786434:A786435 IW786434:IW786435 SS786434:SS786435 ACO786434:ACO786435 AMK786434:AMK786435 AWG786434:AWG786435 BGC786434:BGC786435 BPY786434:BPY786435 BZU786434:BZU786435 CJQ786434:CJQ786435 CTM786434:CTM786435 DDI786434:DDI786435 DNE786434:DNE786435 DXA786434:DXA786435 EGW786434:EGW786435 EQS786434:EQS786435 FAO786434:FAO786435 FKK786434:FKK786435 FUG786434:FUG786435 GEC786434:GEC786435 GNY786434:GNY786435 GXU786434:GXU786435 HHQ786434:HHQ786435 HRM786434:HRM786435 IBI786434:IBI786435 ILE786434:ILE786435 IVA786434:IVA786435 JEW786434:JEW786435 JOS786434:JOS786435 JYO786434:JYO786435 KIK786434:KIK786435 KSG786434:KSG786435 LCC786434:LCC786435 LLY786434:LLY786435 LVU786434:LVU786435 MFQ786434:MFQ786435 MPM786434:MPM786435 MZI786434:MZI786435 NJE786434:NJE786435 NTA786434:NTA786435 OCW786434:OCW786435 OMS786434:OMS786435 OWO786434:OWO786435 PGK786434:PGK786435 PQG786434:PQG786435 QAC786434:QAC786435 QJY786434:QJY786435 QTU786434:QTU786435 RDQ786434:RDQ786435 RNM786434:RNM786435 RXI786434:RXI786435 SHE786434:SHE786435 SRA786434:SRA786435 TAW786434:TAW786435 TKS786434:TKS786435 TUO786434:TUO786435 UEK786434:UEK786435 UOG786434:UOG786435 UYC786434:UYC786435 VHY786434:VHY786435 VRU786434:VRU786435 WBQ786434:WBQ786435 WLM786434:WLM786435 WVI786434:WVI786435 A851970:A851971 IW851970:IW851971 SS851970:SS851971 ACO851970:ACO851971 AMK851970:AMK851971 AWG851970:AWG851971 BGC851970:BGC851971 BPY851970:BPY851971 BZU851970:BZU851971 CJQ851970:CJQ851971 CTM851970:CTM851971 DDI851970:DDI851971 DNE851970:DNE851971 DXA851970:DXA851971 EGW851970:EGW851971 EQS851970:EQS851971 FAO851970:FAO851971 FKK851970:FKK851971 FUG851970:FUG851971 GEC851970:GEC851971 GNY851970:GNY851971 GXU851970:GXU851971 HHQ851970:HHQ851971 HRM851970:HRM851971 IBI851970:IBI851971 ILE851970:ILE851971 IVA851970:IVA851971 JEW851970:JEW851971 JOS851970:JOS851971 JYO851970:JYO851971 KIK851970:KIK851971 KSG851970:KSG851971 LCC851970:LCC851971 LLY851970:LLY851971 LVU851970:LVU851971 MFQ851970:MFQ851971 MPM851970:MPM851971 MZI851970:MZI851971 NJE851970:NJE851971 NTA851970:NTA851971 OCW851970:OCW851971 OMS851970:OMS851971 OWO851970:OWO851971 PGK851970:PGK851971 PQG851970:PQG851971 QAC851970:QAC851971 QJY851970:QJY851971 QTU851970:QTU851971 RDQ851970:RDQ851971 RNM851970:RNM851971 RXI851970:RXI851971 SHE851970:SHE851971 SRA851970:SRA851971 TAW851970:TAW851971 TKS851970:TKS851971 TUO851970:TUO851971 UEK851970:UEK851971 UOG851970:UOG851971 UYC851970:UYC851971 VHY851970:VHY851971 VRU851970:VRU851971 WBQ851970:WBQ851971 WLM851970:WLM851971 WVI851970:WVI851971 A917506:A917507 IW917506:IW917507 SS917506:SS917507 ACO917506:ACO917507 AMK917506:AMK917507 AWG917506:AWG917507 BGC917506:BGC917507 BPY917506:BPY917507 BZU917506:BZU917507 CJQ917506:CJQ917507 CTM917506:CTM917507 DDI917506:DDI917507 DNE917506:DNE917507 DXA917506:DXA917507 EGW917506:EGW917507 EQS917506:EQS917507 FAO917506:FAO917507 FKK917506:FKK917507 FUG917506:FUG917507 GEC917506:GEC917507 GNY917506:GNY917507 GXU917506:GXU917507 HHQ917506:HHQ917507 HRM917506:HRM917507 IBI917506:IBI917507 ILE917506:ILE917507 IVA917506:IVA917507 JEW917506:JEW917507 JOS917506:JOS917507 JYO917506:JYO917507 KIK917506:KIK917507 KSG917506:KSG917507 LCC917506:LCC917507 LLY917506:LLY917507 LVU917506:LVU917507 MFQ917506:MFQ917507 MPM917506:MPM917507 MZI917506:MZI917507 NJE917506:NJE917507 NTA917506:NTA917507 OCW917506:OCW917507 OMS917506:OMS917507 OWO917506:OWO917507 PGK917506:PGK917507 PQG917506:PQG917507 QAC917506:QAC917507 QJY917506:QJY917507 QTU917506:QTU917507 RDQ917506:RDQ917507 RNM917506:RNM917507 RXI917506:RXI917507 SHE917506:SHE917507 SRA917506:SRA917507 TAW917506:TAW917507 TKS917506:TKS917507 TUO917506:TUO917507 UEK917506:UEK917507 UOG917506:UOG917507 UYC917506:UYC917507 VHY917506:VHY917507 VRU917506:VRU917507 WBQ917506:WBQ917507 WLM917506:WLM917507 WVI917506:WVI917507 A983042:A983043 IW983042:IW983043 SS983042:SS983043 ACO983042:ACO983043 AMK983042:AMK983043 AWG983042:AWG983043 BGC983042:BGC983043 BPY983042:BPY983043 BZU983042:BZU983043 CJQ983042:CJQ983043 CTM983042:CTM983043 DDI983042:DDI983043 DNE983042:DNE983043 DXA983042:DXA983043 EGW983042:EGW983043 EQS983042:EQS983043 FAO983042:FAO983043 FKK983042:FKK983043 FUG983042:FUG983043 GEC983042:GEC983043 GNY983042:GNY983043 GXU983042:GXU983043 HHQ983042:HHQ983043 HRM983042:HRM983043 IBI983042:IBI983043 ILE983042:ILE983043 IVA983042:IVA983043 JEW983042:JEW983043 JOS983042:JOS983043 JYO983042:JYO983043 KIK983042:KIK983043 KSG983042:KSG983043 LCC983042:LCC983043 LLY983042:LLY983043 LVU983042:LVU983043 MFQ983042:MFQ983043 MPM983042:MPM983043 MZI983042:MZI983043 NJE983042:NJE983043 NTA983042:NTA983043 OCW983042:OCW983043 OMS983042:OMS983043 OWO983042:OWO983043 PGK983042:PGK983043 PQG983042:PQG983043 QAC983042:QAC983043 QJY983042:QJY983043 QTU983042:QTU983043 RDQ983042:RDQ983043 RNM983042:RNM983043 RXI983042:RXI983043 SHE983042:SHE983043 SRA983042:SRA983043 TAW983042:TAW983043 TKS983042:TKS983043 TUO983042:TUO983043 UEK983042:UEK983043 UOG983042:UOG983043 UYC983042:UYC983043 VHY983042:VHY983043 VRU983042:VRU983043 WBQ983042:WBQ983043 WLM983042:WLM983043 WVI983042:WVI983043 D5:E6 IZ5:JA6 SV5:SW6 ACR5:ACS6 AMN5:AMO6 AWJ5:AWK6 BGF5:BGG6 BQB5:BQC6 BZX5:BZY6 CJT5:CJU6 CTP5:CTQ6 DDL5:DDM6 DNH5:DNI6 DXD5:DXE6 EGZ5:EHA6 EQV5:EQW6 FAR5:FAS6 FKN5:FKO6 FUJ5:FUK6 GEF5:GEG6 GOB5:GOC6 GXX5:GXY6 HHT5:HHU6 HRP5:HRQ6 IBL5:IBM6 ILH5:ILI6 IVD5:IVE6 JEZ5:JFA6 JOV5:JOW6 JYR5:JYS6 KIN5:KIO6 KSJ5:KSK6 LCF5:LCG6 LMB5:LMC6 LVX5:LVY6 MFT5:MFU6 MPP5:MPQ6 MZL5:MZM6 NJH5:NJI6 NTD5:NTE6 OCZ5:ODA6 OMV5:OMW6 OWR5:OWS6 PGN5:PGO6 PQJ5:PQK6 QAF5:QAG6 QKB5:QKC6 QTX5:QTY6 RDT5:RDU6 RNP5:RNQ6 RXL5:RXM6 SHH5:SHI6 SRD5:SRE6 TAZ5:TBA6 TKV5:TKW6 TUR5:TUS6 UEN5:UEO6 UOJ5:UOK6 UYF5:UYG6 VIB5:VIC6 VRX5:VRY6 WBT5:WBU6 WLP5:WLQ6 WVL5:WVM6 D65541:E65542 IZ65541:JA65542 SV65541:SW65542 ACR65541:ACS65542 AMN65541:AMO65542 AWJ65541:AWK65542 BGF65541:BGG65542 BQB65541:BQC65542 BZX65541:BZY65542 CJT65541:CJU65542 CTP65541:CTQ65542 DDL65541:DDM65542 DNH65541:DNI65542 DXD65541:DXE65542 EGZ65541:EHA65542 EQV65541:EQW65542 FAR65541:FAS65542 FKN65541:FKO65542 FUJ65541:FUK65542 GEF65541:GEG65542 GOB65541:GOC65542 GXX65541:GXY65542 HHT65541:HHU65542 HRP65541:HRQ65542 IBL65541:IBM65542 ILH65541:ILI65542 IVD65541:IVE65542 JEZ65541:JFA65542 JOV65541:JOW65542 JYR65541:JYS65542 KIN65541:KIO65542 KSJ65541:KSK65542 LCF65541:LCG65542 LMB65541:LMC65542 LVX65541:LVY65542 MFT65541:MFU65542 MPP65541:MPQ65542 MZL65541:MZM65542 NJH65541:NJI65542 NTD65541:NTE65542 OCZ65541:ODA65542 OMV65541:OMW65542 OWR65541:OWS65542 PGN65541:PGO65542 PQJ65541:PQK65542 QAF65541:QAG65542 QKB65541:QKC65542 QTX65541:QTY65542 RDT65541:RDU65542 RNP65541:RNQ65542 RXL65541:RXM65542 SHH65541:SHI65542 SRD65541:SRE65542 TAZ65541:TBA65542 TKV65541:TKW65542 TUR65541:TUS65542 UEN65541:UEO65542 UOJ65541:UOK65542 UYF65541:UYG65542 VIB65541:VIC65542 VRX65541:VRY65542 WBT65541:WBU65542 WLP65541:WLQ65542 WVL65541:WVM65542 D131077:E131078 IZ131077:JA131078 SV131077:SW131078 ACR131077:ACS131078 AMN131077:AMO131078 AWJ131077:AWK131078 BGF131077:BGG131078 BQB131077:BQC131078 BZX131077:BZY131078 CJT131077:CJU131078 CTP131077:CTQ131078 DDL131077:DDM131078 DNH131077:DNI131078 DXD131077:DXE131078 EGZ131077:EHA131078 EQV131077:EQW131078 FAR131077:FAS131078 FKN131077:FKO131078 FUJ131077:FUK131078 GEF131077:GEG131078 GOB131077:GOC131078 GXX131077:GXY131078 HHT131077:HHU131078 HRP131077:HRQ131078 IBL131077:IBM131078 ILH131077:ILI131078 IVD131077:IVE131078 JEZ131077:JFA131078 JOV131077:JOW131078 JYR131077:JYS131078 KIN131077:KIO131078 KSJ131077:KSK131078 LCF131077:LCG131078 LMB131077:LMC131078 LVX131077:LVY131078 MFT131077:MFU131078 MPP131077:MPQ131078 MZL131077:MZM131078 NJH131077:NJI131078 NTD131077:NTE131078 OCZ131077:ODA131078 OMV131077:OMW131078 OWR131077:OWS131078 PGN131077:PGO131078 PQJ131077:PQK131078 QAF131077:QAG131078 QKB131077:QKC131078 QTX131077:QTY131078 RDT131077:RDU131078 RNP131077:RNQ131078 RXL131077:RXM131078 SHH131077:SHI131078 SRD131077:SRE131078 TAZ131077:TBA131078 TKV131077:TKW131078 TUR131077:TUS131078 UEN131077:UEO131078 UOJ131077:UOK131078 UYF131077:UYG131078 VIB131077:VIC131078 VRX131077:VRY131078 WBT131077:WBU131078 WLP131077:WLQ131078 WVL131077:WVM131078 D196613:E196614 IZ196613:JA196614 SV196613:SW196614 ACR196613:ACS196614 AMN196613:AMO196614 AWJ196613:AWK196614 BGF196613:BGG196614 BQB196613:BQC196614 BZX196613:BZY196614 CJT196613:CJU196614 CTP196613:CTQ196614 DDL196613:DDM196614 DNH196613:DNI196614 DXD196613:DXE196614 EGZ196613:EHA196614 EQV196613:EQW196614 FAR196613:FAS196614 FKN196613:FKO196614 FUJ196613:FUK196614 GEF196613:GEG196614 GOB196613:GOC196614 GXX196613:GXY196614 HHT196613:HHU196614 HRP196613:HRQ196614 IBL196613:IBM196614 ILH196613:ILI196614 IVD196613:IVE196614 JEZ196613:JFA196614 JOV196613:JOW196614 JYR196613:JYS196614 KIN196613:KIO196614 KSJ196613:KSK196614 LCF196613:LCG196614 LMB196613:LMC196614 LVX196613:LVY196614 MFT196613:MFU196614 MPP196613:MPQ196614 MZL196613:MZM196614 NJH196613:NJI196614 NTD196613:NTE196614 OCZ196613:ODA196614 OMV196613:OMW196614 OWR196613:OWS196614 PGN196613:PGO196614 PQJ196613:PQK196614 QAF196613:QAG196614 QKB196613:QKC196614 QTX196613:QTY196614 RDT196613:RDU196614 RNP196613:RNQ196614 RXL196613:RXM196614 SHH196613:SHI196614 SRD196613:SRE196614 TAZ196613:TBA196614 TKV196613:TKW196614 TUR196613:TUS196614 UEN196613:UEO196614 UOJ196613:UOK196614 UYF196613:UYG196614 VIB196613:VIC196614 VRX196613:VRY196614 WBT196613:WBU196614 WLP196613:WLQ196614 WVL196613:WVM196614 D262149:E262150 IZ262149:JA262150 SV262149:SW262150 ACR262149:ACS262150 AMN262149:AMO262150 AWJ262149:AWK262150 BGF262149:BGG262150 BQB262149:BQC262150 BZX262149:BZY262150 CJT262149:CJU262150 CTP262149:CTQ262150 DDL262149:DDM262150 DNH262149:DNI262150 DXD262149:DXE262150 EGZ262149:EHA262150 EQV262149:EQW262150 FAR262149:FAS262150 FKN262149:FKO262150 FUJ262149:FUK262150 GEF262149:GEG262150 GOB262149:GOC262150 GXX262149:GXY262150 HHT262149:HHU262150 HRP262149:HRQ262150 IBL262149:IBM262150 ILH262149:ILI262150 IVD262149:IVE262150 JEZ262149:JFA262150 JOV262149:JOW262150 JYR262149:JYS262150 KIN262149:KIO262150 KSJ262149:KSK262150 LCF262149:LCG262150 LMB262149:LMC262150 LVX262149:LVY262150 MFT262149:MFU262150 MPP262149:MPQ262150 MZL262149:MZM262150 NJH262149:NJI262150 NTD262149:NTE262150 OCZ262149:ODA262150 OMV262149:OMW262150 OWR262149:OWS262150 PGN262149:PGO262150 PQJ262149:PQK262150 QAF262149:QAG262150 QKB262149:QKC262150 QTX262149:QTY262150 RDT262149:RDU262150 RNP262149:RNQ262150 RXL262149:RXM262150 SHH262149:SHI262150 SRD262149:SRE262150 TAZ262149:TBA262150 TKV262149:TKW262150 TUR262149:TUS262150 UEN262149:UEO262150 UOJ262149:UOK262150 UYF262149:UYG262150 VIB262149:VIC262150 VRX262149:VRY262150 WBT262149:WBU262150 WLP262149:WLQ262150 WVL262149:WVM262150 D327685:E327686 IZ327685:JA327686 SV327685:SW327686 ACR327685:ACS327686 AMN327685:AMO327686 AWJ327685:AWK327686 BGF327685:BGG327686 BQB327685:BQC327686 BZX327685:BZY327686 CJT327685:CJU327686 CTP327685:CTQ327686 DDL327685:DDM327686 DNH327685:DNI327686 DXD327685:DXE327686 EGZ327685:EHA327686 EQV327685:EQW327686 FAR327685:FAS327686 FKN327685:FKO327686 FUJ327685:FUK327686 GEF327685:GEG327686 GOB327685:GOC327686 GXX327685:GXY327686 HHT327685:HHU327686 HRP327685:HRQ327686 IBL327685:IBM327686 ILH327685:ILI327686 IVD327685:IVE327686 JEZ327685:JFA327686 JOV327685:JOW327686 JYR327685:JYS327686 KIN327685:KIO327686 KSJ327685:KSK327686 LCF327685:LCG327686 LMB327685:LMC327686 LVX327685:LVY327686 MFT327685:MFU327686 MPP327685:MPQ327686 MZL327685:MZM327686 NJH327685:NJI327686 NTD327685:NTE327686 OCZ327685:ODA327686 OMV327685:OMW327686 OWR327685:OWS327686 PGN327685:PGO327686 PQJ327685:PQK327686 QAF327685:QAG327686 QKB327685:QKC327686 QTX327685:QTY327686 RDT327685:RDU327686 RNP327685:RNQ327686 RXL327685:RXM327686 SHH327685:SHI327686 SRD327685:SRE327686 TAZ327685:TBA327686 TKV327685:TKW327686 TUR327685:TUS327686 UEN327685:UEO327686 UOJ327685:UOK327686 UYF327685:UYG327686 VIB327685:VIC327686 VRX327685:VRY327686 WBT327685:WBU327686 WLP327685:WLQ327686 WVL327685:WVM327686 D393221:E393222 IZ393221:JA393222 SV393221:SW393222 ACR393221:ACS393222 AMN393221:AMO393222 AWJ393221:AWK393222 BGF393221:BGG393222 BQB393221:BQC393222 BZX393221:BZY393222 CJT393221:CJU393222 CTP393221:CTQ393222 DDL393221:DDM393222 DNH393221:DNI393222 DXD393221:DXE393222 EGZ393221:EHA393222 EQV393221:EQW393222 FAR393221:FAS393222 FKN393221:FKO393222 FUJ393221:FUK393222 GEF393221:GEG393222 GOB393221:GOC393222 GXX393221:GXY393222 HHT393221:HHU393222 HRP393221:HRQ393222 IBL393221:IBM393222 ILH393221:ILI393222 IVD393221:IVE393222 JEZ393221:JFA393222 JOV393221:JOW393222 JYR393221:JYS393222 KIN393221:KIO393222 KSJ393221:KSK393222 LCF393221:LCG393222 LMB393221:LMC393222 LVX393221:LVY393222 MFT393221:MFU393222 MPP393221:MPQ393222 MZL393221:MZM393222 NJH393221:NJI393222 NTD393221:NTE393222 OCZ393221:ODA393222 OMV393221:OMW393222 OWR393221:OWS393222 PGN393221:PGO393222 PQJ393221:PQK393222 QAF393221:QAG393222 QKB393221:QKC393222 QTX393221:QTY393222 RDT393221:RDU393222 RNP393221:RNQ393222 RXL393221:RXM393222 SHH393221:SHI393222 SRD393221:SRE393222 TAZ393221:TBA393222 TKV393221:TKW393222 TUR393221:TUS393222 UEN393221:UEO393222 UOJ393221:UOK393222 UYF393221:UYG393222 VIB393221:VIC393222 VRX393221:VRY393222 WBT393221:WBU393222 WLP393221:WLQ393222 WVL393221:WVM393222 D458757:E458758 IZ458757:JA458758 SV458757:SW458758 ACR458757:ACS458758 AMN458757:AMO458758 AWJ458757:AWK458758 BGF458757:BGG458758 BQB458757:BQC458758 BZX458757:BZY458758 CJT458757:CJU458758 CTP458757:CTQ458758 DDL458757:DDM458758 DNH458757:DNI458758 DXD458757:DXE458758 EGZ458757:EHA458758 EQV458757:EQW458758 FAR458757:FAS458758 FKN458757:FKO458758 FUJ458757:FUK458758 GEF458757:GEG458758 GOB458757:GOC458758 GXX458757:GXY458758 HHT458757:HHU458758 HRP458757:HRQ458758 IBL458757:IBM458758 ILH458757:ILI458758 IVD458757:IVE458758 JEZ458757:JFA458758 JOV458757:JOW458758 JYR458757:JYS458758 KIN458757:KIO458758 KSJ458757:KSK458758 LCF458757:LCG458758 LMB458757:LMC458758 LVX458757:LVY458758 MFT458757:MFU458758 MPP458757:MPQ458758 MZL458757:MZM458758 NJH458757:NJI458758 NTD458757:NTE458758 OCZ458757:ODA458758 OMV458757:OMW458758 OWR458757:OWS458758 PGN458757:PGO458758 PQJ458757:PQK458758 QAF458757:QAG458758 QKB458757:QKC458758 QTX458757:QTY458758 RDT458757:RDU458758 RNP458757:RNQ458758 RXL458757:RXM458758 SHH458757:SHI458758 SRD458757:SRE458758 TAZ458757:TBA458758 TKV458757:TKW458758 TUR458757:TUS458758 UEN458757:UEO458758 UOJ458757:UOK458758 UYF458757:UYG458758 VIB458757:VIC458758 VRX458757:VRY458758 WBT458757:WBU458758 WLP458757:WLQ458758 WVL458757:WVM458758 D524293:E524294 IZ524293:JA524294 SV524293:SW524294 ACR524293:ACS524294 AMN524293:AMO524294 AWJ524293:AWK524294 BGF524293:BGG524294 BQB524293:BQC524294 BZX524293:BZY524294 CJT524293:CJU524294 CTP524293:CTQ524294 DDL524293:DDM524294 DNH524293:DNI524294 DXD524293:DXE524294 EGZ524293:EHA524294 EQV524293:EQW524294 FAR524293:FAS524294 FKN524293:FKO524294 FUJ524293:FUK524294 GEF524293:GEG524294 GOB524293:GOC524294 GXX524293:GXY524294 HHT524293:HHU524294 HRP524293:HRQ524294 IBL524293:IBM524294 ILH524293:ILI524294 IVD524293:IVE524294 JEZ524293:JFA524294 JOV524293:JOW524294 JYR524293:JYS524294 KIN524293:KIO524294 KSJ524293:KSK524294 LCF524293:LCG524294 LMB524293:LMC524294 LVX524293:LVY524294 MFT524293:MFU524294 MPP524293:MPQ524294 MZL524293:MZM524294 NJH524293:NJI524294 NTD524293:NTE524294 OCZ524293:ODA524294 OMV524293:OMW524294 OWR524293:OWS524294 PGN524293:PGO524294 PQJ524293:PQK524294 QAF524293:QAG524294 QKB524293:QKC524294 QTX524293:QTY524294 RDT524293:RDU524294 RNP524293:RNQ524294 RXL524293:RXM524294 SHH524293:SHI524294 SRD524293:SRE524294 TAZ524293:TBA524294 TKV524293:TKW524294 TUR524293:TUS524294 UEN524293:UEO524294 UOJ524293:UOK524294 UYF524293:UYG524294 VIB524293:VIC524294 VRX524293:VRY524294 WBT524293:WBU524294 WLP524293:WLQ524294 WVL524293:WVM524294 D589829:E589830 IZ589829:JA589830 SV589829:SW589830 ACR589829:ACS589830 AMN589829:AMO589830 AWJ589829:AWK589830 BGF589829:BGG589830 BQB589829:BQC589830 BZX589829:BZY589830 CJT589829:CJU589830 CTP589829:CTQ589830 DDL589829:DDM589830 DNH589829:DNI589830 DXD589829:DXE589830 EGZ589829:EHA589830 EQV589829:EQW589830 FAR589829:FAS589830 FKN589829:FKO589830 FUJ589829:FUK589830 GEF589829:GEG589830 GOB589829:GOC589830 GXX589829:GXY589830 HHT589829:HHU589830 HRP589829:HRQ589830 IBL589829:IBM589830 ILH589829:ILI589830 IVD589829:IVE589830 JEZ589829:JFA589830 JOV589829:JOW589830 JYR589829:JYS589830 KIN589829:KIO589830 KSJ589829:KSK589830 LCF589829:LCG589830 LMB589829:LMC589830 LVX589829:LVY589830 MFT589829:MFU589830 MPP589829:MPQ589830 MZL589829:MZM589830 NJH589829:NJI589830 NTD589829:NTE589830 OCZ589829:ODA589830 OMV589829:OMW589830 OWR589829:OWS589830 PGN589829:PGO589830 PQJ589829:PQK589830 QAF589829:QAG589830 QKB589829:QKC589830 QTX589829:QTY589830 RDT589829:RDU589830 RNP589829:RNQ589830 RXL589829:RXM589830 SHH589829:SHI589830 SRD589829:SRE589830 TAZ589829:TBA589830 TKV589829:TKW589830 TUR589829:TUS589830 UEN589829:UEO589830 UOJ589829:UOK589830 UYF589829:UYG589830 VIB589829:VIC589830 VRX589829:VRY589830 WBT589829:WBU589830 WLP589829:WLQ589830 WVL589829:WVM589830 D655365:E655366 IZ655365:JA655366 SV655365:SW655366 ACR655365:ACS655366 AMN655365:AMO655366 AWJ655365:AWK655366 BGF655365:BGG655366 BQB655365:BQC655366 BZX655365:BZY655366 CJT655365:CJU655366 CTP655365:CTQ655366 DDL655365:DDM655366 DNH655365:DNI655366 DXD655365:DXE655366 EGZ655365:EHA655366 EQV655365:EQW655366 FAR655365:FAS655366 FKN655365:FKO655366 FUJ655365:FUK655366 GEF655365:GEG655366 GOB655365:GOC655366 GXX655365:GXY655366 HHT655365:HHU655366 HRP655365:HRQ655366 IBL655365:IBM655366 ILH655365:ILI655366 IVD655365:IVE655366 JEZ655365:JFA655366 JOV655365:JOW655366 JYR655365:JYS655366 KIN655365:KIO655366 KSJ655365:KSK655366 LCF655365:LCG655366 LMB655365:LMC655366 LVX655365:LVY655366 MFT655365:MFU655366 MPP655365:MPQ655366 MZL655365:MZM655366 NJH655365:NJI655366 NTD655365:NTE655366 OCZ655365:ODA655366 OMV655365:OMW655366 OWR655365:OWS655366 PGN655365:PGO655366 PQJ655365:PQK655366 QAF655365:QAG655366 QKB655365:QKC655366 QTX655365:QTY655366 RDT655365:RDU655366 RNP655365:RNQ655366 RXL655365:RXM655366 SHH655365:SHI655366 SRD655365:SRE655366 TAZ655365:TBA655366 TKV655365:TKW655366 TUR655365:TUS655366 UEN655365:UEO655366 UOJ655365:UOK655366 UYF655365:UYG655366 VIB655365:VIC655366 VRX655365:VRY655366 WBT655365:WBU655366 WLP655365:WLQ655366 WVL655365:WVM655366 D720901:E720902 IZ720901:JA720902 SV720901:SW720902 ACR720901:ACS720902 AMN720901:AMO720902 AWJ720901:AWK720902 BGF720901:BGG720902 BQB720901:BQC720902 BZX720901:BZY720902 CJT720901:CJU720902 CTP720901:CTQ720902 DDL720901:DDM720902 DNH720901:DNI720902 DXD720901:DXE720902 EGZ720901:EHA720902 EQV720901:EQW720902 FAR720901:FAS720902 FKN720901:FKO720902 FUJ720901:FUK720902 GEF720901:GEG720902 GOB720901:GOC720902 GXX720901:GXY720902 HHT720901:HHU720902 HRP720901:HRQ720902 IBL720901:IBM720902 ILH720901:ILI720902 IVD720901:IVE720902 JEZ720901:JFA720902 JOV720901:JOW720902 JYR720901:JYS720902 KIN720901:KIO720902 KSJ720901:KSK720902 LCF720901:LCG720902 LMB720901:LMC720902 LVX720901:LVY720902 MFT720901:MFU720902 MPP720901:MPQ720902 MZL720901:MZM720902 NJH720901:NJI720902 NTD720901:NTE720902 OCZ720901:ODA720902 OMV720901:OMW720902 OWR720901:OWS720902 PGN720901:PGO720902 PQJ720901:PQK720902 QAF720901:QAG720902 QKB720901:QKC720902 QTX720901:QTY720902 RDT720901:RDU720902 RNP720901:RNQ720902 RXL720901:RXM720902 SHH720901:SHI720902 SRD720901:SRE720902 TAZ720901:TBA720902 TKV720901:TKW720902 TUR720901:TUS720902 UEN720901:UEO720902 UOJ720901:UOK720902 UYF720901:UYG720902 VIB720901:VIC720902 VRX720901:VRY720902 WBT720901:WBU720902 WLP720901:WLQ720902 WVL720901:WVM720902 D786437:E786438 IZ786437:JA786438 SV786437:SW786438 ACR786437:ACS786438 AMN786437:AMO786438 AWJ786437:AWK786438 BGF786437:BGG786438 BQB786437:BQC786438 BZX786437:BZY786438 CJT786437:CJU786438 CTP786437:CTQ786438 DDL786437:DDM786438 DNH786437:DNI786438 DXD786437:DXE786438 EGZ786437:EHA786438 EQV786437:EQW786438 FAR786437:FAS786438 FKN786437:FKO786438 FUJ786437:FUK786438 GEF786437:GEG786438 GOB786437:GOC786438 GXX786437:GXY786438 HHT786437:HHU786438 HRP786437:HRQ786438 IBL786437:IBM786438 ILH786437:ILI786438 IVD786437:IVE786438 JEZ786437:JFA786438 JOV786437:JOW786438 JYR786437:JYS786438 KIN786437:KIO786438 KSJ786437:KSK786438 LCF786437:LCG786438 LMB786437:LMC786438 LVX786437:LVY786438 MFT786437:MFU786438 MPP786437:MPQ786438 MZL786437:MZM786438 NJH786437:NJI786438 NTD786437:NTE786438 OCZ786437:ODA786438 OMV786437:OMW786438 OWR786437:OWS786438 PGN786437:PGO786438 PQJ786437:PQK786438 QAF786437:QAG786438 QKB786437:QKC786438 QTX786437:QTY786438 RDT786437:RDU786438 RNP786437:RNQ786438 RXL786437:RXM786438 SHH786437:SHI786438 SRD786437:SRE786438 TAZ786437:TBA786438 TKV786437:TKW786438 TUR786437:TUS786438 UEN786437:UEO786438 UOJ786437:UOK786438 UYF786437:UYG786438 VIB786437:VIC786438 VRX786437:VRY786438 WBT786437:WBU786438 WLP786437:WLQ786438 WVL786437:WVM786438 D851973:E851974 IZ851973:JA851974 SV851973:SW851974 ACR851973:ACS851974 AMN851973:AMO851974 AWJ851973:AWK851974 BGF851973:BGG851974 BQB851973:BQC851974 BZX851973:BZY851974 CJT851973:CJU851974 CTP851973:CTQ851974 DDL851973:DDM851974 DNH851973:DNI851974 DXD851973:DXE851974 EGZ851973:EHA851974 EQV851973:EQW851974 FAR851973:FAS851974 FKN851973:FKO851974 FUJ851973:FUK851974 GEF851973:GEG851974 GOB851973:GOC851974 GXX851973:GXY851974 HHT851973:HHU851974 HRP851973:HRQ851974 IBL851973:IBM851974 ILH851973:ILI851974 IVD851973:IVE851974 JEZ851973:JFA851974 JOV851973:JOW851974 JYR851973:JYS851974 KIN851973:KIO851974 KSJ851973:KSK851974 LCF851973:LCG851974 LMB851973:LMC851974 LVX851973:LVY851974 MFT851973:MFU851974 MPP851973:MPQ851974 MZL851973:MZM851974 NJH851973:NJI851974 NTD851973:NTE851974 OCZ851973:ODA851974 OMV851973:OMW851974 OWR851973:OWS851974 PGN851973:PGO851974 PQJ851973:PQK851974 QAF851973:QAG851974 QKB851973:QKC851974 QTX851973:QTY851974 RDT851973:RDU851974 RNP851973:RNQ851974 RXL851973:RXM851974 SHH851973:SHI851974 SRD851973:SRE851974 TAZ851973:TBA851974 TKV851973:TKW851974 TUR851973:TUS851974 UEN851973:UEO851974 UOJ851973:UOK851974 UYF851973:UYG851974 VIB851973:VIC851974 VRX851973:VRY851974 WBT851973:WBU851974 WLP851973:WLQ851974 WVL851973:WVM851974 D917509:E917510 IZ917509:JA917510 SV917509:SW917510 ACR917509:ACS917510 AMN917509:AMO917510 AWJ917509:AWK917510 BGF917509:BGG917510 BQB917509:BQC917510 BZX917509:BZY917510 CJT917509:CJU917510 CTP917509:CTQ917510 DDL917509:DDM917510 DNH917509:DNI917510 DXD917509:DXE917510 EGZ917509:EHA917510 EQV917509:EQW917510 FAR917509:FAS917510 FKN917509:FKO917510 FUJ917509:FUK917510 GEF917509:GEG917510 GOB917509:GOC917510 GXX917509:GXY917510 HHT917509:HHU917510 HRP917509:HRQ917510 IBL917509:IBM917510 ILH917509:ILI917510 IVD917509:IVE917510 JEZ917509:JFA917510 JOV917509:JOW917510 JYR917509:JYS917510 KIN917509:KIO917510 KSJ917509:KSK917510 LCF917509:LCG917510 LMB917509:LMC917510 LVX917509:LVY917510 MFT917509:MFU917510 MPP917509:MPQ917510 MZL917509:MZM917510 NJH917509:NJI917510 NTD917509:NTE917510 OCZ917509:ODA917510 OMV917509:OMW917510 OWR917509:OWS917510 PGN917509:PGO917510 PQJ917509:PQK917510 QAF917509:QAG917510 QKB917509:QKC917510 QTX917509:QTY917510 RDT917509:RDU917510 RNP917509:RNQ917510 RXL917509:RXM917510 SHH917509:SHI917510 SRD917509:SRE917510 TAZ917509:TBA917510 TKV917509:TKW917510 TUR917509:TUS917510 UEN917509:UEO917510 UOJ917509:UOK917510 UYF917509:UYG917510 VIB917509:VIC917510 VRX917509:VRY917510 WBT917509:WBU917510 WLP917509:WLQ917510 WVL917509:WVM917510 D983045:E983046 IZ983045:JA983046 SV983045:SW983046 ACR983045:ACS983046 AMN983045:AMO983046 AWJ983045:AWK983046 BGF983045:BGG983046 BQB983045:BQC983046 BZX983045:BZY983046 CJT983045:CJU983046 CTP983045:CTQ983046 DDL983045:DDM983046 DNH983045:DNI983046 DXD983045:DXE983046 EGZ983045:EHA983046 EQV983045:EQW983046 FAR983045:FAS983046 FKN983045:FKO983046 FUJ983045:FUK983046 GEF983045:GEG983046 GOB983045:GOC983046 GXX983045:GXY983046 HHT983045:HHU983046 HRP983045:HRQ983046 IBL983045:IBM983046 ILH983045:ILI983046 IVD983045:IVE983046 JEZ983045:JFA983046 JOV983045:JOW983046 JYR983045:JYS983046 KIN983045:KIO983046 KSJ983045:KSK983046 LCF983045:LCG983046 LMB983045:LMC983046 LVX983045:LVY983046 MFT983045:MFU983046 MPP983045:MPQ983046 MZL983045:MZM983046 NJH983045:NJI983046 NTD983045:NTE983046 OCZ983045:ODA983046 OMV983045:OMW983046 OWR983045:OWS983046 PGN983045:PGO983046 PQJ983045:PQK983046 QAF983045:QAG983046 QKB983045:QKC983046 QTX983045:QTY983046 RDT983045:RDU983046 RNP983045:RNQ983046 RXL983045:RXM983046 SHH983045:SHI983046 SRD983045:SRE983046 TAZ983045:TBA983046 TKV983045:TKW983046 TUR983045:TUS983046 UEN983045:UEO983046 UOJ983045:UOK983046 UYF983045:UYG983046 VIB983045:VIC983046 VRX983045:VRY983046 WBT983045:WBU983046 WLP983045:WLQ983046 WVL983045:WVM983046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T14"/>
  <sheetViews>
    <sheetView view="pageBreakPreview" zoomScaleNormal="100" zoomScaleSheetLayoutView="100" workbookViewId="0">
      <selection activeCell="U22" sqref="U22"/>
    </sheetView>
  </sheetViews>
  <sheetFormatPr defaultRowHeight="12"/>
  <cols>
    <col min="1" max="1" width="6.625" style="236" customWidth="1"/>
    <col min="2" max="3" width="3.625" style="236" customWidth="1"/>
    <col min="4" max="7" width="8.625" style="236" customWidth="1"/>
    <col min="8" max="11" width="8.125" style="236" customWidth="1"/>
    <col min="12" max="13" width="5.625" style="236" customWidth="1"/>
    <col min="14" max="15" width="8.125" style="236" customWidth="1"/>
    <col min="16" max="66" width="3.625" style="236" customWidth="1"/>
    <col min="67" max="256" width="9" style="236"/>
    <col min="257" max="257" width="6.625" style="236" customWidth="1"/>
    <col min="258" max="259" width="3.625" style="236" customWidth="1"/>
    <col min="260" max="263" width="8.625" style="236" customWidth="1"/>
    <col min="264" max="267" width="8.125" style="236" customWidth="1"/>
    <col min="268" max="269" width="5.625" style="236" customWidth="1"/>
    <col min="270" max="271" width="8.125" style="236" customWidth="1"/>
    <col min="272" max="322" width="3.625" style="236" customWidth="1"/>
    <col min="323" max="512" width="9" style="236"/>
    <col min="513" max="513" width="6.625" style="236" customWidth="1"/>
    <col min="514" max="515" width="3.625" style="236" customWidth="1"/>
    <col min="516" max="519" width="8.625" style="236" customWidth="1"/>
    <col min="520" max="523" width="8.125" style="236" customWidth="1"/>
    <col min="524" max="525" width="5.625" style="236" customWidth="1"/>
    <col min="526" max="527" width="8.125" style="236" customWidth="1"/>
    <col min="528" max="578" width="3.625" style="236" customWidth="1"/>
    <col min="579" max="768" width="9" style="236"/>
    <col min="769" max="769" width="6.625" style="236" customWidth="1"/>
    <col min="770" max="771" width="3.625" style="236" customWidth="1"/>
    <col min="772" max="775" width="8.625" style="236" customWidth="1"/>
    <col min="776" max="779" width="8.125" style="236" customWidth="1"/>
    <col min="780" max="781" width="5.625" style="236" customWidth="1"/>
    <col min="782" max="783" width="8.125" style="236" customWidth="1"/>
    <col min="784" max="834" width="3.625" style="236" customWidth="1"/>
    <col min="835" max="1024" width="9" style="236"/>
    <col min="1025" max="1025" width="6.625" style="236" customWidth="1"/>
    <col min="1026" max="1027" width="3.625" style="236" customWidth="1"/>
    <col min="1028" max="1031" width="8.625" style="236" customWidth="1"/>
    <col min="1032" max="1035" width="8.125" style="236" customWidth="1"/>
    <col min="1036" max="1037" width="5.625" style="236" customWidth="1"/>
    <col min="1038" max="1039" width="8.125" style="236" customWidth="1"/>
    <col min="1040" max="1090" width="3.625" style="236" customWidth="1"/>
    <col min="1091" max="1280" width="9" style="236"/>
    <col min="1281" max="1281" width="6.625" style="236" customWidth="1"/>
    <col min="1282" max="1283" width="3.625" style="236" customWidth="1"/>
    <col min="1284" max="1287" width="8.625" style="236" customWidth="1"/>
    <col min="1288" max="1291" width="8.125" style="236" customWidth="1"/>
    <col min="1292" max="1293" width="5.625" style="236" customWidth="1"/>
    <col min="1294" max="1295" width="8.125" style="236" customWidth="1"/>
    <col min="1296" max="1346" width="3.625" style="236" customWidth="1"/>
    <col min="1347" max="1536" width="9" style="236"/>
    <col min="1537" max="1537" width="6.625" style="236" customWidth="1"/>
    <col min="1538" max="1539" width="3.625" style="236" customWidth="1"/>
    <col min="1540" max="1543" width="8.625" style="236" customWidth="1"/>
    <col min="1544" max="1547" width="8.125" style="236" customWidth="1"/>
    <col min="1548" max="1549" width="5.625" style="236" customWidth="1"/>
    <col min="1550" max="1551" width="8.125" style="236" customWidth="1"/>
    <col min="1552" max="1602" width="3.625" style="236" customWidth="1"/>
    <col min="1603" max="1792" width="9" style="236"/>
    <col min="1793" max="1793" width="6.625" style="236" customWidth="1"/>
    <col min="1794" max="1795" width="3.625" style="236" customWidth="1"/>
    <col min="1796" max="1799" width="8.625" style="236" customWidth="1"/>
    <col min="1800" max="1803" width="8.125" style="236" customWidth="1"/>
    <col min="1804" max="1805" width="5.625" style="236" customWidth="1"/>
    <col min="1806" max="1807" width="8.125" style="236" customWidth="1"/>
    <col min="1808" max="1858" width="3.625" style="236" customWidth="1"/>
    <col min="1859" max="2048" width="9" style="236"/>
    <col min="2049" max="2049" width="6.625" style="236" customWidth="1"/>
    <col min="2050" max="2051" width="3.625" style="236" customWidth="1"/>
    <col min="2052" max="2055" width="8.625" style="236" customWidth="1"/>
    <col min="2056" max="2059" width="8.125" style="236" customWidth="1"/>
    <col min="2060" max="2061" width="5.625" style="236" customWidth="1"/>
    <col min="2062" max="2063" width="8.125" style="236" customWidth="1"/>
    <col min="2064" max="2114" width="3.625" style="236" customWidth="1"/>
    <col min="2115" max="2304" width="9" style="236"/>
    <col min="2305" max="2305" width="6.625" style="236" customWidth="1"/>
    <col min="2306" max="2307" width="3.625" style="236" customWidth="1"/>
    <col min="2308" max="2311" width="8.625" style="236" customWidth="1"/>
    <col min="2312" max="2315" width="8.125" style="236" customWidth="1"/>
    <col min="2316" max="2317" width="5.625" style="236" customWidth="1"/>
    <col min="2318" max="2319" width="8.125" style="236" customWidth="1"/>
    <col min="2320" max="2370" width="3.625" style="236" customWidth="1"/>
    <col min="2371" max="2560" width="9" style="236"/>
    <col min="2561" max="2561" width="6.625" style="236" customWidth="1"/>
    <col min="2562" max="2563" width="3.625" style="236" customWidth="1"/>
    <col min="2564" max="2567" width="8.625" style="236" customWidth="1"/>
    <col min="2568" max="2571" width="8.125" style="236" customWidth="1"/>
    <col min="2572" max="2573" width="5.625" style="236" customWidth="1"/>
    <col min="2574" max="2575" width="8.125" style="236" customWidth="1"/>
    <col min="2576" max="2626" width="3.625" style="236" customWidth="1"/>
    <col min="2627" max="2816" width="9" style="236"/>
    <col min="2817" max="2817" width="6.625" style="236" customWidth="1"/>
    <col min="2818" max="2819" width="3.625" style="236" customWidth="1"/>
    <col min="2820" max="2823" width="8.625" style="236" customWidth="1"/>
    <col min="2824" max="2827" width="8.125" style="236" customWidth="1"/>
    <col min="2828" max="2829" width="5.625" style="236" customWidth="1"/>
    <col min="2830" max="2831" width="8.125" style="236" customWidth="1"/>
    <col min="2832" max="2882" width="3.625" style="236" customWidth="1"/>
    <col min="2883" max="3072" width="9" style="236"/>
    <col min="3073" max="3073" width="6.625" style="236" customWidth="1"/>
    <col min="3074" max="3075" width="3.625" style="236" customWidth="1"/>
    <col min="3076" max="3079" width="8.625" style="236" customWidth="1"/>
    <col min="3080" max="3083" width="8.125" style="236" customWidth="1"/>
    <col min="3084" max="3085" width="5.625" style="236" customWidth="1"/>
    <col min="3086" max="3087" width="8.125" style="236" customWidth="1"/>
    <col min="3088" max="3138" width="3.625" style="236" customWidth="1"/>
    <col min="3139" max="3328" width="9" style="236"/>
    <col min="3329" max="3329" width="6.625" style="236" customWidth="1"/>
    <col min="3330" max="3331" width="3.625" style="236" customWidth="1"/>
    <col min="3332" max="3335" width="8.625" style="236" customWidth="1"/>
    <col min="3336" max="3339" width="8.125" style="236" customWidth="1"/>
    <col min="3340" max="3341" width="5.625" style="236" customWidth="1"/>
    <col min="3342" max="3343" width="8.125" style="236" customWidth="1"/>
    <col min="3344" max="3394" width="3.625" style="236" customWidth="1"/>
    <col min="3395" max="3584" width="9" style="236"/>
    <col min="3585" max="3585" width="6.625" style="236" customWidth="1"/>
    <col min="3586" max="3587" width="3.625" style="236" customWidth="1"/>
    <col min="3588" max="3591" width="8.625" style="236" customWidth="1"/>
    <col min="3592" max="3595" width="8.125" style="236" customWidth="1"/>
    <col min="3596" max="3597" width="5.625" style="236" customWidth="1"/>
    <col min="3598" max="3599" width="8.125" style="236" customWidth="1"/>
    <col min="3600" max="3650" width="3.625" style="236" customWidth="1"/>
    <col min="3651" max="3840" width="9" style="236"/>
    <col min="3841" max="3841" width="6.625" style="236" customWidth="1"/>
    <col min="3842" max="3843" width="3.625" style="236" customWidth="1"/>
    <col min="3844" max="3847" width="8.625" style="236" customWidth="1"/>
    <col min="3848" max="3851" width="8.125" style="236" customWidth="1"/>
    <col min="3852" max="3853" width="5.625" style="236" customWidth="1"/>
    <col min="3854" max="3855" width="8.125" style="236" customWidth="1"/>
    <col min="3856" max="3906" width="3.625" style="236" customWidth="1"/>
    <col min="3907" max="4096" width="9" style="236"/>
    <col min="4097" max="4097" width="6.625" style="236" customWidth="1"/>
    <col min="4098" max="4099" width="3.625" style="236" customWidth="1"/>
    <col min="4100" max="4103" width="8.625" style="236" customWidth="1"/>
    <col min="4104" max="4107" width="8.125" style="236" customWidth="1"/>
    <col min="4108" max="4109" width="5.625" style="236" customWidth="1"/>
    <col min="4110" max="4111" width="8.125" style="236" customWidth="1"/>
    <col min="4112" max="4162" width="3.625" style="236" customWidth="1"/>
    <col min="4163" max="4352" width="9" style="236"/>
    <col min="4353" max="4353" width="6.625" style="236" customWidth="1"/>
    <col min="4354" max="4355" width="3.625" style="236" customWidth="1"/>
    <col min="4356" max="4359" width="8.625" style="236" customWidth="1"/>
    <col min="4360" max="4363" width="8.125" style="236" customWidth="1"/>
    <col min="4364" max="4365" width="5.625" style="236" customWidth="1"/>
    <col min="4366" max="4367" width="8.125" style="236" customWidth="1"/>
    <col min="4368" max="4418" width="3.625" style="236" customWidth="1"/>
    <col min="4419" max="4608" width="9" style="236"/>
    <col min="4609" max="4609" width="6.625" style="236" customWidth="1"/>
    <col min="4610" max="4611" width="3.625" style="236" customWidth="1"/>
    <col min="4612" max="4615" width="8.625" style="236" customWidth="1"/>
    <col min="4616" max="4619" width="8.125" style="236" customWidth="1"/>
    <col min="4620" max="4621" width="5.625" style="236" customWidth="1"/>
    <col min="4622" max="4623" width="8.125" style="236" customWidth="1"/>
    <col min="4624" max="4674" width="3.625" style="236" customWidth="1"/>
    <col min="4675" max="4864" width="9" style="236"/>
    <col min="4865" max="4865" width="6.625" style="236" customWidth="1"/>
    <col min="4866" max="4867" width="3.625" style="236" customWidth="1"/>
    <col min="4868" max="4871" width="8.625" style="236" customWidth="1"/>
    <col min="4872" max="4875" width="8.125" style="236" customWidth="1"/>
    <col min="4876" max="4877" width="5.625" style="236" customWidth="1"/>
    <col min="4878" max="4879" width="8.125" style="236" customWidth="1"/>
    <col min="4880" max="4930" width="3.625" style="236" customWidth="1"/>
    <col min="4931" max="5120" width="9" style="236"/>
    <col min="5121" max="5121" width="6.625" style="236" customWidth="1"/>
    <col min="5122" max="5123" width="3.625" style="236" customWidth="1"/>
    <col min="5124" max="5127" width="8.625" style="236" customWidth="1"/>
    <col min="5128" max="5131" width="8.125" style="236" customWidth="1"/>
    <col min="5132" max="5133" width="5.625" style="236" customWidth="1"/>
    <col min="5134" max="5135" width="8.125" style="236" customWidth="1"/>
    <col min="5136" max="5186" width="3.625" style="236" customWidth="1"/>
    <col min="5187" max="5376" width="9" style="236"/>
    <col min="5377" max="5377" width="6.625" style="236" customWidth="1"/>
    <col min="5378" max="5379" width="3.625" style="236" customWidth="1"/>
    <col min="5380" max="5383" width="8.625" style="236" customWidth="1"/>
    <col min="5384" max="5387" width="8.125" style="236" customWidth="1"/>
    <col min="5388" max="5389" width="5.625" style="236" customWidth="1"/>
    <col min="5390" max="5391" width="8.125" style="236" customWidth="1"/>
    <col min="5392" max="5442" width="3.625" style="236" customWidth="1"/>
    <col min="5443" max="5632" width="9" style="236"/>
    <col min="5633" max="5633" width="6.625" style="236" customWidth="1"/>
    <col min="5634" max="5635" width="3.625" style="236" customWidth="1"/>
    <col min="5636" max="5639" width="8.625" style="236" customWidth="1"/>
    <col min="5640" max="5643" width="8.125" style="236" customWidth="1"/>
    <col min="5644" max="5645" width="5.625" style="236" customWidth="1"/>
    <col min="5646" max="5647" width="8.125" style="236" customWidth="1"/>
    <col min="5648" max="5698" width="3.625" style="236" customWidth="1"/>
    <col min="5699" max="5888" width="9" style="236"/>
    <col min="5889" max="5889" width="6.625" style="236" customWidth="1"/>
    <col min="5890" max="5891" width="3.625" style="236" customWidth="1"/>
    <col min="5892" max="5895" width="8.625" style="236" customWidth="1"/>
    <col min="5896" max="5899" width="8.125" style="236" customWidth="1"/>
    <col min="5900" max="5901" width="5.625" style="236" customWidth="1"/>
    <col min="5902" max="5903" width="8.125" style="236" customWidth="1"/>
    <col min="5904" max="5954" width="3.625" style="236" customWidth="1"/>
    <col min="5955" max="6144" width="9" style="236"/>
    <col min="6145" max="6145" width="6.625" style="236" customWidth="1"/>
    <col min="6146" max="6147" width="3.625" style="236" customWidth="1"/>
    <col min="6148" max="6151" width="8.625" style="236" customWidth="1"/>
    <col min="6152" max="6155" width="8.125" style="236" customWidth="1"/>
    <col min="6156" max="6157" width="5.625" style="236" customWidth="1"/>
    <col min="6158" max="6159" width="8.125" style="236" customWidth="1"/>
    <col min="6160" max="6210" width="3.625" style="236" customWidth="1"/>
    <col min="6211" max="6400" width="9" style="236"/>
    <col min="6401" max="6401" width="6.625" style="236" customWidth="1"/>
    <col min="6402" max="6403" width="3.625" style="236" customWidth="1"/>
    <col min="6404" max="6407" width="8.625" style="236" customWidth="1"/>
    <col min="6408" max="6411" width="8.125" style="236" customWidth="1"/>
    <col min="6412" max="6413" width="5.625" style="236" customWidth="1"/>
    <col min="6414" max="6415" width="8.125" style="236" customWidth="1"/>
    <col min="6416" max="6466" width="3.625" style="236" customWidth="1"/>
    <col min="6467" max="6656" width="9" style="236"/>
    <col min="6657" max="6657" width="6.625" style="236" customWidth="1"/>
    <col min="6658" max="6659" width="3.625" style="236" customWidth="1"/>
    <col min="6660" max="6663" width="8.625" style="236" customWidth="1"/>
    <col min="6664" max="6667" width="8.125" style="236" customWidth="1"/>
    <col min="6668" max="6669" width="5.625" style="236" customWidth="1"/>
    <col min="6670" max="6671" width="8.125" style="236" customWidth="1"/>
    <col min="6672" max="6722" width="3.625" style="236" customWidth="1"/>
    <col min="6723" max="6912" width="9" style="236"/>
    <col min="6913" max="6913" width="6.625" style="236" customWidth="1"/>
    <col min="6914" max="6915" width="3.625" style="236" customWidth="1"/>
    <col min="6916" max="6919" width="8.625" style="236" customWidth="1"/>
    <col min="6920" max="6923" width="8.125" style="236" customWidth="1"/>
    <col min="6924" max="6925" width="5.625" style="236" customWidth="1"/>
    <col min="6926" max="6927" width="8.125" style="236" customWidth="1"/>
    <col min="6928" max="6978" width="3.625" style="236" customWidth="1"/>
    <col min="6979" max="7168" width="9" style="236"/>
    <col min="7169" max="7169" width="6.625" style="236" customWidth="1"/>
    <col min="7170" max="7171" width="3.625" style="236" customWidth="1"/>
    <col min="7172" max="7175" width="8.625" style="236" customWidth="1"/>
    <col min="7176" max="7179" width="8.125" style="236" customWidth="1"/>
    <col min="7180" max="7181" width="5.625" style="236" customWidth="1"/>
    <col min="7182" max="7183" width="8.125" style="236" customWidth="1"/>
    <col min="7184" max="7234" width="3.625" style="236" customWidth="1"/>
    <col min="7235" max="7424" width="9" style="236"/>
    <col min="7425" max="7425" width="6.625" style="236" customWidth="1"/>
    <col min="7426" max="7427" width="3.625" style="236" customWidth="1"/>
    <col min="7428" max="7431" width="8.625" style="236" customWidth="1"/>
    <col min="7432" max="7435" width="8.125" style="236" customWidth="1"/>
    <col min="7436" max="7437" width="5.625" style="236" customWidth="1"/>
    <col min="7438" max="7439" width="8.125" style="236" customWidth="1"/>
    <col min="7440" max="7490" width="3.625" style="236" customWidth="1"/>
    <col min="7491" max="7680" width="9" style="236"/>
    <col min="7681" max="7681" width="6.625" style="236" customWidth="1"/>
    <col min="7682" max="7683" width="3.625" style="236" customWidth="1"/>
    <col min="7684" max="7687" width="8.625" style="236" customWidth="1"/>
    <col min="7688" max="7691" width="8.125" style="236" customWidth="1"/>
    <col min="7692" max="7693" width="5.625" style="236" customWidth="1"/>
    <col min="7694" max="7695" width="8.125" style="236" customWidth="1"/>
    <col min="7696" max="7746" width="3.625" style="236" customWidth="1"/>
    <col min="7747" max="7936" width="9" style="236"/>
    <col min="7937" max="7937" width="6.625" style="236" customWidth="1"/>
    <col min="7938" max="7939" width="3.625" style="236" customWidth="1"/>
    <col min="7940" max="7943" width="8.625" style="236" customWidth="1"/>
    <col min="7944" max="7947" width="8.125" style="236" customWidth="1"/>
    <col min="7948" max="7949" width="5.625" style="236" customWidth="1"/>
    <col min="7950" max="7951" width="8.125" style="236" customWidth="1"/>
    <col min="7952" max="8002" width="3.625" style="236" customWidth="1"/>
    <col min="8003" max="8192" width="9" style="236"/>
    <col min="8193" max="8193" width="6.625" style="236" customWidth="1"/>
    <col min="8194" max="8195" width="3.625" style="236" customWidth="1"/>
    <col min="8196" max="8199" width="8.625" style="236" customWidth="1"/>
    <col min="8200" max="8203" width="8.125" style="236" customWidth="1"/>
    <col min="8204" max="8205" width="5.625" style="236" customWidth="1"/>
    <col min="8206" max="8207" width="8.125" style="236" customWidth="1"/>
    <col min="8208" max="8258" width="3.625" style="236" customWidth="1"/>
    <col min="8259" max="8448" width="9" style="236"/>
    <col min="8449" max="8449" width="6.625" style="236" customWidth="1"/>
    <col min="8450" max="8451" width="3.625" style="236" customWidth="1"/>
    <col min="8452" max="8455" width="8.625" style="236" customWidth="1"/>
    <col min="8456" max="8459" width="8.125" style="236" customWidth="1"/>
    <col min="8460" max="8461" width="5.625" style="236" customWidth="1"/>
    <col min="8462" max="8463" width="8.125" style="236" customWidth="1"/>
    <col min="8464" max="8514" width="3.625" style="236" customWidth="1"/>
    <col min="8515" max="8704" width="9" style="236"/>
    <col min="8705" max="8705" width="6.625" style="236" customWidth="1"/>
    <col min="8706" max="8707" width="3.625" style="236" customWidth="1"/>
    <col min="8708" max="8711" width="8.625" style="236" customWidth="1"/>
    <col min="8712" max="8715" width="8.125" style="236" customWidth="1"/>
    <col min="8716" max="8717" width="5.625" style="236" customWidth="1"/>
    <col min="8718" max="8719" width="8.125" style="236" customWidth="1"/>
    <col min="8720" max="8770" width="3.625" style="236" customWidth="1"/>
    <col min="8771" max="8960" width="9" style="236"/>
    <col min="8961" max="8961" width="6.625" style="236" customWidth="1"/>
    <col min="8962" max="8963" width="3.625" style="236" customWidth="1"/>
    <col min="8964" max="8967" width="8.625" style="236" customWidth="1"/>
    <col min="8968" max="8971" width="8.125" style="236" customWidth="1"/>
    <col min="8972" max="8973" width="5.625" style="236" customWidth="1"/>
    <col min="8974" max="8975" width="8.125" style="236" customWidth="1"/>
    <col min="8976" max="9026" width="3.625" style="236" customWidth="1"/>
    <col min="9027" max="9216" width="9" style="236"/>
    <col min="9217" max="9217" width="6.625" style="236" customWidth="1"/>
    <col min="9218" max="9219" width="3.625" style="236" customWidth="1"/>
    <col min="9220" max="9223" width="8.625" style="236" customWidth="1"/>
    <col min="9224" max="9227" width="8.125" style="236" customWidth="1"/>
    <col min="9228" max="9229" width="5.625" style="236" customWidth="1"/>
    <col min="9230" max="9231" width="8.125" style="236" customWidth="1"/>
    <col min="9232" max="9282" width="3.625" style="236" customWidth="1"/>
    <col min="9283" max="9472" width="9" style="236"/>
    <col min="9473" max="9473" width="6.625" style="236" customWidth="1"/>
    <col min="9474" max="9475" width="3.625" style="236" customWidth="1"/>
    <col min="9476" max="9479" width="8.625" style="236" customWidth="1"/>
    <col min="9480" max="9483" width="8.125" style="236" customWidth="1"/>
    <col min="9484" max="9485" width="5.625" style="236" customWidth="1"/>
    <col min="9486" max="9487" width="8.125" style="236" customWidth="1"/>
    <col min="9488" max="9538" width="3.625" style="236" customWidth="1"/>
    <col min="9539" max="9728" width="9" style="236"/>
    <col min="9729" max="9729" width="6.625" style="236" customWidth="1"/>
    <col min="9730" max="9731" width="3.625" style="236" customWidth="1"/>
    <col min="9732" max="9735" width="8.625" style="236" customWidth="1"/>
    <col min="9736" max="9739" width="8.125" style="236" customWidth="1"/>
    <col min="9740" max="9741" width="5.625" style="236" customWidth="1"/>
    <col min="9742" max="9743" width="8.125" style="236" customWidth="1"/>
    <col min="9744" max="9794" width="3.625" style="236" customWidth="1"/>
    <col min="9795" max="9984" width="9" style="236"/>
    <col min="9985" max="9985" width="6.625" style="236" customWidth="1"/>
    <col min="9986" max="9987" width="3.625" style="236" customWidth="1"/>
    <col min="9988" max="9991" width="8.625" style="236" customWidth="1"/>
    <col min="9992" max="9995" width="8.125" style="236" customWidth="1"/>
    <col min="9996" max="9997" width="5.625" style="236" customWidth="1"/>
    <col min="9998" max="9999" width="8.125" style="236" customWidth="1"/>
    <col min="10000" max="10050" width="3.625" style="236" customWidth="1"/>
    <col min="10051" max="10240" width="9" style="236"/>
    <col min="10241" max="10241" width="6.625" style="236" customWidth="1"/>
    <col min="10242" max="10243" width="3.625" style="236" customWidth="1"/>
    <col min="10244" max="10247" width="8.625" style="236" customWidth="1"/>
    <col min="10248" max="10251" width="8.125" style="236" customWidth="1"/>
    <col min="10252" max="10253" width="5.625" style="236" customWidth="1"/>
    <col min="10254" max="10255" width="8.125" style="236" customWidth="1"/>
    <col min="10256" max="10306" width="3.625" style="236" customWidth="1"/>
    <col min="10307" max="10496" width="9" style="236"/>
    <col min="10497" max="10497" width="6.625" style="236" customWidth="1"/>
    <col min="10498" max="10499" width="3.625" style="236" customWidth="1"/>
    <col min="10500" max="10503" width="8.625" style="236" customWidth="1"/>
    <col min="10504" max="10507" width="8.125" style="236" customWidth="1"/>
    <col min="10508" max="10509" width="5.625" style="236" customWidth="1"/>
    <col min="10510" max="10511" width="8.125" style="236" customWidth="1"/>
    <col min="10512" max="10562" width="3.625" style="236" customWidth="1"/>
    <col min="10563" max="10752" width="9" style="236"/>
    <col min="10753" max="10753" width="6.625" style="236" customWidth="1"/>
    <col min="10754" max="10755" width="3.625" style="236" customWidth="1"/>
    <col min="10756" max="10759" width="8.625" style="236" customWidth="1"/>
    <col min="10760" max="10763" width="8.125" style="236" customWidth="1"/>
    <col min="10764" max="10765" width="5.625" style="236" customWidth="1"/>
    <col min="10766" max="10767" width="8.125" style="236" customWidth="1"/>
    <col min="10768" max="10818" width="3.625" style="236" customWidth="1"/>
    <col min="10819" max="11008" width="9" style="236"/>
    <col min="11009" max="11009" width="6.625" style="236" customWidth="1"/>
    <col min="11010" max="11011" width="3.625" style="236" customWidth="1"/>
    <col min="11012" max="11015" width="8.625" style="236" customWidth="1"/>
    <col min="11016" max="11019" width="8.125" style="236" customWidth="1"/>
    <col min="11020" max="11021" width="5.625" style="236" customWidth="1"/>
    <col min="11022" max="11023" width="8.125" style="236" customWidth="1"/>
    <col min="11024" max="11074" width="3.625" style="236" customWidth="1"/>
    <col min="11075" max="11264" width="9" style="236"/>
    <col min="11265" max="11265" width="6.625" style="236" customWidth="1"/>
    <col min="11266" max="11267" width="3.625" style="236" customWidth="1"/>
    <col min="11268" max="11271" width="8.625" style="236" customWidth="1"/>
    <col min="11272" max="11275" width="8.125" style="236" customWidth="1"/>
    <col min="11276" max="11277" width="5.625" style="236" customWidth="1"/>
    <col min="11278" max="11279" width="8.125" style="236" customWidth="1"/>
    <col min="11280" max="11330" width="3.625" style="236" customWidth="1"/>
    <col min="11331" max="11520" width="9" style="236"/>
    <col min="11521" max="11521" width="6.625" style="236" customWidth="1"/>
    <col min="11522" max="11523" width="3.625" style="236" customWidth="1"/>
    <col min="11524" max="11527" width="8.625" style="236" customWidth="1"/>
    <col min="11528" max="11531" width="8.125" style="236" customWidth="1"/>
    <col min="11532" max="11533" width="5.625" style="236" customWidth="1"/>
    <col min="11534" max="11535" width="8.125" style="236" customWidth="1"/>
    <col min="11536" max="11586" width="3.625" style="236" customWidth="1"/>
    <col min="11587" max="11776" width="9" style="236"/>
    <col min="11777" max="11777" width="6.625" style="236" customWidth="1"/>
    <col min="11778" max="11779" width="3.625" style="236" customWidth="1"/>
    <col min="11780" max="11783" width="8.625" style="236" customWidth="1"/>
    <col min="11784" max="11787" width="8.125" style="236" customWidth="1"/>
    <col min="11788" max="11789" width="5.625" style="236" customWidth="1"/>
    <col min="11790" max="11791" width="8.125" style="236" customWidth="1"/>
    <col min="11792" max="11842" width="3.625" style="236" customWidth="1"/>
    <col min="11843" max="12032" width="9" style="236"/>
    <col min="12033" max="12033" width="6.625" style="236" customWidth="1"/>
    <col min="12034" max="12035" width="3.625" style="236" customWidth="1"/>
    <col min="12036" max="12039" width="8.625" style="236" customWidth="1"/>
    <col min="12040" max="12043" width="8.125" style="236" customWidth="1"/>
    <col min="12044" max="12045" width="5.625" style="236" customWidth="1"/>
    <col min="12046" max="12047" width="8.125" style="236" customWidth="1"/>
    <col min="12048" max="12098" width="3.625" style="236" customWidth="1"/>
    <col min="12099" max="12288" width="9" style="236"/>
    <col min="12289" max="12289" width="6.625" style="236" customWidth="1"/>
    <col min="12290" max="12291" width="3.625" style="236" customWidth="1"/>
    <col min="12292" max="12295" width="8.625" style="236" customWidth="1"/>
    <col min="12296" max="12299" width="8.125" style="236" customWidth="1"/>
    <col min="12300" max="12301" width="5.625" style="236" customWidth="1"/>
    <col min="12302" max="12303" width="8.125" style="236" customWidth="1"/>
    <col min="12304" max="12354" width="3.625" style="236" customWidth="1"/>
    <col min="12355" max="12544" width="9" style="236"/>
    <col min="12545" max="12545" width="6.625" style="236" customWidth="1"/>
    <col min="12546" max="12547" width="3.625" style="236" customWidth="1"/>
    <col min="12548" max="12551" width="8.625" style="236" customWidth="1"/>
    <col min="12552" max="12555" width="8.125" style="236" customWidth="1"/>
    <col min="12556" max="12557" width="5.625" style="236" customWidth="1"/>
    <col min="12558" max="12559" width="8.125" style="236" customWidth="1"/>
    <col min="12560" max="12610" width="3.625" style="236" customWidth="1"/>
    <col min="12611" max="12800" width="9" style="236"/>
    <col min="12801" max="12801" width="6.625" style="236" customWidth="1"/>
    <col min="12802" max="12803" width="3.625" style="236" customWidth="1"/>
    <col min="12804" max="12807" width="8.625" style="236" customWidth="1"/>
    <col min="12808" max="12811" width="8.125" style="236" customWidth="1"/>
    <col min="12812" max="12813" width="5.625" style="236" customWidth="1"/>
    <col min="12814" max="12815" width="8.125" style="236" customWidth="1"/>
    <col min="12816" max="12866" width="3.625" style="236" customWidth="1"/>
    <col min="12867" max="13056" width="9" style="236"/>
    <col min="13057" max="13057" width="6.625" style="236" customWidth="1"/>
    <col min="13058" max="13059" width="3.625" style="236" customWidth="1"/>
    <col min="13060" max="13063" width="8.625" style="236" customWidth="1"/>
    <col min="13064" max="13067" width="8.125" style="236" customWidth="1"/>
    <col min="13068" max="13069" width="5.625" style="236" customWidth="1"/>
    <col min="13070" max="13071" width="8.125" style="236" customWidth="1"/>
    <col min="13072" max="13122" width="3.625" style="236" customWidth="1"/>
    <col min="13123" max="13312" width="9" style="236"/>
    <col min="13313" max="13313" width="6.625" style="236" customWidth="1"/>
    <col min="13314" max="13315" width="3.625" style="236" customWidth="1"/>
    <col min="13316" max="13319" width="8.625" style="236" customWidth="1"/>
    <col min="13320" max="13323" width="8.125" style="236" customWidth="1"/>
    <col min="13324" max="13325" width="5.625" style="236" customWidth="1"/>
    <col min="13326" max="13327" width="8.125" style="236" customWidth="1"/>
    <col min="13328" max="13378" width="3.625" style="236" customWidth="1"/>
    <col min="13379" max="13568" width="9" style="236"/>
    <col min="13569" max="13569" width="6.625" style="236" customWidth="1"/>
    <col min="13570" max="13571" width="3.625" style="236" customWidth="1"/>
    <col min="13572" max="13575" width="8.625" style="236" customWidth="1"/>
    <col min="13576" max="13579" width="8.125" style="236" customWidth="1"/>
    <col min="13580" max="13581" width="5.625" style="236" customWidth="1"/>
    <col min="13582" max="13583" width="8.125" style="236" customWidth="1"/>
    <col min="13584" max="13634" width="3.625" style="236" customWidth="1"/>
    <col min="13635" max="13824" width="9" style="236"/>
    <col min="13825" max="13825" width="6.625" style="236" customWidth="1"/>
    <col min="13826" max="13827" width="3.625" style="236" customWidth="1"/>
    <col min="13828" max="13831" width="8.625" style="236" customWidth="1"/>
    <col min="13832" max="13835" width="8.125" style="236" customWidth="1"/>
    <col min="13836" max="13837" width="5.625" style="236" customWidth="1"/>
    <col min="13838" max="13839" width="8.125" style="236" customWidth="1"/>
    <col min="13840" max="13890" width="3.625" style="236" customWidth="1"/>
    <col min="13891" max="14080" width="9" style="236"/>
    <col min="14081" max="14081" width="6.625" style="236" customWidth="1"/>
    <col min="14082" max="14083" width="3.625" style="236" customWidth="1"/>
    <col min="14084" max="14087" width="8.625" style="236" customWidth="1"/>
    <col min="14088" max="14091" width="8.125" style="236" customWidth="1"/>
    <col min="14092" max="14093" width="5.625" style="236" customWidth="1"/>
    <col min="14094" max="14095" width="8.125" style="236" customWidth="1"/>
    <col min="14096" max="14146" width="3.625" style="236" customWidth="1"/>
    <col min="14147" max="14336" width="9" style="236"/>
    <col min="14337" max="14337" width="6.625" style="236" customWidth="1"/>
    <col min="14338" max="14339" width="3.625" style="236" customWidth="1"/>
    <col min="14340" max="14343" width="8.625" style="236" customWidth="1"/>
    <col min="14344" max="14347" width="8.125" style="236" customWidth="1"/>
    <col min="14348" max="14349" width="5.625" style="236" customWidth="1"/>
    <col min="14350" max="14351" width="8.125" style="236" customWidth="1"/>
    <col min="14352" max="14402" width="3.625" style="236" customWidth="1"/>
    <col min="14403" max="14592" width="9" style="236"/>
    <col min="14593" max="14593" width="6.625" style="236" customWidth="1"/>
    <col min="14594" max="14595" width="3.625" style="236" customWidth="1"/>
    <col min="14596" max="14599" width="8.625" style="236" customWidth="1"/>
    <col min="14600" max="14603" width="8.125" style="236" customWidth="1"/>
    <col min="14604" max="14605" width="5.625" style="236" customWidth="1"/>
    <col min="14606" max="14607" width="8.125" style="236" customWidth="1"/>
    <col min="14608" max="14658" width="3.625" style="236" customWidth="1"/>
    <col min="14659" max="14848" width="9" style="236"/>
    <col min="14849" max="14849" width="6.625" style="236" customWidth="1"/>
    <col min="14850" max="14851" width="3.625" style="236" customWidth="1"/>
    <col min="14852" max="14855" width="8.625" style="236" customWidth="1"/>
    <col min="14856" max="14859" width="8.125" style="236" customWidth="1"/>
    <col min="14860" max="14861" width="5.625" style="236" customWidth="1"/>
    <col min="14862" max="14863" width="8.125" style="236" customWidth="1"/>
    <col min="14864" max="14914" width="3.625" style="236" customWidth="1"/>
    <col min="14915" max="15104" width="9" style="236"/>
    <col min="15105" max="15105" width="6.625" style="236" customWidth="1"/>
    <col min="15106" max="15107" width="3.625" style="236" customWidth="1"/>
    <col min="15108" max="15111" width="8.625" style="236" customWidth="1"/>
    <col min="15112" max="15115" width="8.125" style="236" customWidth="1"/>
    <col min="15116" max="15117" width="5.625" style="236" customWidth="1"/>
    <col min="15118" max="15119" width="8.125" style="236" customWidth="1"/>
    <col min="15120" max="15170" width="3.625" style="236" customWidth="1"/>
    <col min="15171" max="15360" width="9" style="236"/>
    <col min="15361" max="15361" width="6.625" style="236" customWidth="1"/>
    <col min="15362" max="15363" width="3.625" style="236" customWidth="1"/>
    <col min="15364" max="15367" width="8.625" style="236" customWidth="1"/>
    <col min="15368" max="15371" width="8.125" style="236" customWidth="1"/>
    <col min="15372" max="15373" width="5.625" style="236" customWidth="1"/>
    <col min="15374" max="15375" width="8.125" style="236" customWidth="1"/>
    <col min="15376" max="15426" width="3.625" style="236" customWidth="1"/>
    <col min="15427" max="15616" width="9" style="236"/>
    <col min="15617" max="15617" width="6.625" style="236" customWidth="1"/>
    <col min="15618" max="15619" width="3.625" style="236" customWidth="1"/>
    <col min="15620" max="15623" width="8.625" style="236" customWidth="1"/>
    <col min="15624" max="15627" width="8.125" style="236" customWidth="1"/>
    <col min="15628" max="15629" width="5.625" style="236" customWidth="1"/>
    <col min="15630" max="15631" width="8.125" style="236" customWidth="1"/>
    <col min="15632" max="15682" width="3.625" style="236" customWidth="1"/>
    <col min="15683" max="15872" width="9" style="236"/>
    <col min="15873" max="15873" width="6.625" style="236" customWidth="1"/>
    <col min="15874" max="15875" width="3.625" style="236" customWidth="1"/>
    <col min="15876" max="15879" width="8.625" style="236" customWidth="1"/>
    <col min="15880" max="15883" width="8.125" style="236" customWidth="1"/>
    <col min="15884" max="15885" width="5.625" style="236" customWidth="1"/>
    <col min="15886" max="15887" width="8.125" style="236" customWidth="1"/>
    <col min="15888" max="15938" width="3.625" style="236" customWidth="1"/>
    <col min="15939" max="16128" width="9" style="236"/>
    <col min="16129" max="16129" width="6.625" style="236" customWidth="1"/>
    <col min="16130" max="16131" width="3.625" style="236" customWidth="1"/>
    <col min="16132" max="16135" width="8.625" style="236" customWidth="1"/>
    <col min="16136" max="16139" width="8.125" style="236" customWidth="1"/>
    <col min="16140" max="16141" width="5.625" style="236" customWidth="1"/>
    <col min="16142" max="16143" width="8.125" style="236" customWidth="1"/>
    <col min="16144" max="16194" width="3.625" style="236" customWidth="1"/>
    <col min="16195" max="16384" width="9" style="236"/>
  </cols>
  <sheetData>
    <row r="1" spans="1:46" ht="15.75" customHeight="1">
      <c r="A1" s="241"/>
      <c r="B1" s="241"/>
      <c r="C1" s="241"/>
      <c r="D1" s="241"/>
      <c r="E1" s="241"/>
      <c r="F1" s="363" t="s">
        <v>692</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row>
    <row r="2" spans="1:46" ht="14.1" customHeight="1">
      <c r="A2" s="817" t="s">
        <v>693</v>
      </c>
      <c r="B2" s="241"/>
      <c r="C2" s="241"/>
      <c r="D2" s="328"/>
      <c r="E2" s="241"/>
      <c r="F2" s="241"/>
      <c r="G2" s="241"/>
      <c r="H2" s="241"/>
      <c r="I2" s="241"/>
      <c r="J2" s="241"/>
      <c r="K2" s="241"/>
      <c r="L2" s="241"/>
      <c r="M2" s="241"/>
      <c r="N2" s="241"/>
      <c r="O2" s="818" t="s">
        <v>694</v>
      </c>
      <c r="P2" s="241"/>
      <c r="Q2" s="241"/>
      <c r="R2" s="241"/>
      <c r="S2" s="241"/>
      <c r="T2" s="241"/>
      <c r="U2" s="241"/>
      <c r="V2" s="241"/>
      <c r="W2" s="241"/>
      <c r="X2" s="241"/>
      <c r="Y2" s="241"/>
      <c r="Z2" s="241"/>
      <c r="AA2" s="241"/>
      <c r="AB2" s="241"/>
      <c r="AC2" s="241"/>
      <c r="AD2" s="241"/>
      <c r="AE2" s="241"/>
      <c r="AF2" s="241"/>
      <c r="AG2" s="241"/>
      <c r="AH2" s="241"/>
      <c r="AI2" s="241"/>
      <c r="AJ2" s="241"/>
      <c r="AK2" s="241"/>
    </row>
    <row r="3" spans="1:46" ht="14.1" customHeight="1">
      <c r="A3" s="1413" t="s">
        <v>680</v>
      </c>
      <c r="B3" s="1413"/>
      <c r="C3" s="1414"/>
      <c r="D3" s="1418" t="s">
        <v>695</v>
      </c>
      <c r="E3" s="1419"/>
      <c r="F3" s="1419"/>
      <c r="G3" s="1419"/>
      <c r="H3" s="1419"/>
      <c r="I3" s="1419"/>
      <c r="J3" s="1419"/>
      <c r="K3" s="1420"/>
      <c r="L3" s="1523" t="s">
        <v>696</v>
      </c>
      <c r="M3" s="1742"/>
      <c r="N3" s="1523" t="s">
        <v>697</v>
      </c>
      <c r="O3" s="1524"/>
    </row>
    <row r="4" spans="1:46" ht="14.1" customHeight="1">
      <c r="A4" s="1505"/>
      <c r="B4" s="1505"/>
      <c r="C4" s="1506"/>
      <c r="D4" s="1510" t="s">
        <v>698</v>
      </c>
      <c r="E4" s="819"/>
      <c r="F4" s="1510" t="s">
        <v>699</v>
      </c>
      <c r="G4" s="819"/>
      <c r="H4" s="1519" t="s">
        <v>700</v>
      </c>
      <c r="I4" s="1519" t="s">
        <v>701</v>
      </c>
      <c r="J4" s="1519" t="s">
        <v>702</v>
      </c>
      <c r="K4" s="1519" t="s">
        <v>703</v>
      </c>
      <c r="L4" s="1743"/>
      <c r="M4" s="1744"/>
      <c r="N4" s="1745"/>
      <c r="O4" s="1746"/>
    </row>
    <row r="5" spans="1:46" ht="14.1" customHeight="1">
      <c r="A5" s="1505"/>
      <c r="B5" s="1505"/>
      <c r="C5" s="1506"/>
      <c r="D5" s="1692"/>
      <c r="E5" s="1519" t="s">
        <v>704</v>
      </c>
      <c r="F5" s="1692"/>
      <c r="G5" s="1519" t="s">
        <v>704</v>
      </c>
      <c r="H5" s="1693"/>
      <c r="I5" s="1693"/>
      <c r="J5" s="1693"/>
      <c r="K5" s="1693"/>
      <c r="L5" s="1519" t="s">
        <v>705</v>
      </c>
      <c r="M5" s="1519" t="s">
        <v>706</v>
      </c>
      <c r="N5" s="820"/>
      <c r="O5" s="1523" t="s">
        <v>707</v>
      </c>
    </row>
    <row r="6" spans="1:46" ht="14.1" customHeight="1">
      <c r="A6" s="1416"/>
      <c r="B6" s="1416"/>
      <c r="C6" s="1417"/>
      <c r="D6" s="1747"/>
      <c r="E6" s="1694"/>
      <c r="F6" s="1747"/>
      <c r="G6" s="1694"/>
      <c r="H6" s="1694"/>
      <c r="I6" s="1694"/>
      <c r="J6" s="1694"/>
      <c r="K6" s="1694"/>
      <c r="L6" s="1694"/>
      <c r="M6" s="1694"/>
      <c r="N6" s="821"/>
      <c r="O6" s="1743"/>
    </row>
    <row r="7" spans="1:46" ht="12" customHeight="1">
      <c r="A7" s="1740" t="s">
        <v>708</v>
      </c>
      <c r="B7" s="1740"/>
      <c r="C7" s="1741"/>
      <c r="D7" s="822">
        <v>77408</v>
      </c>
      <c r="E7" s="823">
        <v>26292</v>
      </c>
      <c r="F7" s="823">
        <v>31932.25</v>
      </c>
      <c r="G7" s="823">
        <v>137980</v>
      </c>
      <c r="H7" s="823">
        <v>76426</v>
      </c>
      <c r="I7" s="823">
        <v>17388</v>
      </c>
      <c r="J7" s="823">
        <v>167873</v>
      </c>
      <c r="K7" s="823">
        <v>39953.833333333336</v>
      </c>
      <c r="L7" s="824">
        <v>2.16</v>
      </c>
      <c r="M7" s="824">
        <v>1.1541666666666666</v>
      </c>
      <c r="N7" s="823">
        <v>38550</v>
      </c>
      <c r="O7" s="823">
        <v>11145</v>
      </c>
    </row>
    <row r="8" spans="1:46" ht="12" customHeight="1">
      <c r="A8" s="706"/>
      <c r="B8" s="706"/>
      <c r="C8" s="706"/>
      <c r="D8" s="705"/>
      <c r="E8" s="706"/>
      <c r="F8" s="706"/>
      <c r="G8" s="706"/>
      <c r="H8" s="706"/>
      <c r="I8" s="706"/>
      <c r="J8" s="706"/>
      <c r="K8" s="706"/>
      <c r="L8" s="706"/>
      <c r="M8" s="706"/>
      <c r="N8" s="706"/>
      <c r="O8" s="706"/>
      <c r="AL8" s="241"/>
      <c r="AM8" s="241"/>
      <c r="AN8" s="241"/>
      <c r="AO8" s="241"/>
      <c r="AP8" s="241"/>
      <c r="AQ8" s="241"/>
      <c r="AR8" s="241"/>
      <c r="AS8" s="241"/>
      <c r="AT8" s="241"/>
    </row>
    <row r="9" spans="1:46" s="258" customFormat="1" ht="12" customHeight="1">
      <c r="A9" s="825" t="s">
        <v>605</v>
      </c>
      <c r="B9" s="826">
        <v>2</v>
      </c>
      <c r="C9" s="826" t="s">
        <v>45</v>
      </c>
      <c r="D9" s="827">
        <v>6377</v>
      </c>
      <c r="E9" s="828">
        <v>1476</v>
      </c>
      <c r="F9" s="828">
        <v>31610</v>
      </c>
      <c r="G9" s="828">
        <v>7373</v>
      </c>
      <c r="H9" s="828">
        <v>6733</v>
      </c>
      <c r="I9" s="828">
        <v>1464</v>
      </c>
      <c r="J9" s="828">
        <v>15297</v>
      </c>
      <c r="K9" s="828">
        <v>43512</v>
      </c>
      <c r="L9" s="829">
        <v>2.2400000000000002</v>
      </c>
      <c r="M9" s="829">
        <v>1.21</v>
      </c>
      <c r="N9" s="828">
        <v>37950</v>
      </c>
      <c r="O9" s="828">
        <v>11866</v>
      </c>
    </row>
    <row r="10" spans="1:46" s="258" customFormat="1" ht="12" customHeight="1">
      <c r="A10" s="825"/>
      <c r="B10" s="826">
        <v>3</v>
      </c>
      <c r="C10" s="826"/>
      <c r="D10" s="827">
        <v>6888</v>
      </c>
      <c r="E10" s="828">
        <v>1506</v>
      </c>
      <c r="F10" s="828">
        <v>32140</v>
      </c>
      <c r="G10" s="828">
        <v>7368</v>
      </c>
      <c r="H10" s="828">
        <v>6690</v>
      </c>
      <c r="I10" s="828">
        <v>1731</v>
      </c>
      <c r="J10" s="828">
        <v>14997</v>
      </c>
      <c r="K10" s="828">
        <v>44161</v>
      </c>
      <c r="L10" s="829">
        <v>2.2400000000000002</v>
      </c>
      <c r="M10" s="829">
        <v>1.24</v>
      </c>
      <c r="N10" s="828">
        <v>38550</v>
      </c>
      <c r="O10" s="828">
        <v>11145</v>
      </c>
    </row>
    <row r="11" spans="1:46" s="258" customFormat="1" ht="12" customHeight="1">
      <c r="A11" s="830"/>
      <c r="B11" s="810">
        <v>4</v>
      </c>
      <c r="C11" s="831"/>
      <c r="D11" s="832">
        <v>7536</v>
      </c>
      <c r="E11" s="833">
        <v>1651</v>
      </c>
      <c r="F11" s="833">
        <v>32178</v>
      </c>
      <c r="G11" s="833">
        <v>7276</v>
      </c>
      <c r="H11" s="833">
        <v>5695</v>
      </c>
      <c r="I11" s="833">
        <v>1445</v>
      </c>
      <c r="J11" s="833">
        <v>14493</v>
      </c>
      <c r="K11" s="833">
        <v>42708</v>
      </c>
      <c r="L11" s="834">
        <v>2.27</v>
      </c>
      <c r="M11" s="834">
        <v>1.27</v>
      </c>
      <c r="N11" s="833">
        <v>38824</v>
      </c>
      <c r="O11" s="833">
        <v>11130</v>
      </c>
    </row>
    <row r="12" spans="1:46" ht="13.5" customHeight="1">
      <c r="A12" s="835" t="s">
        <v>709</v>
      </c>
      <c r="B12" s="835"/>
      <c r="C12" s="835"/>
      <c r="D12" s="835"/>
      <c r="E12" s="835"/>
      <c r="F12" s="835"/>
      <c r="G12" s="835"/>
      <c r="H12" s="835"/>
      <c r="I12" s="835"/>
      <c r="J12" s="835"/>
      <c r="K12" s="835"/>
      <c r="L12" s="835"/>
      <c r="M12" s="835"/>
      <c r="N12" s="835"/>
      <c r="O12" s="835"/>
      <c r="P12" s="835"/>
      <c r="Q12" s="835"/>
      <c r="R12" s="835"/>
      <c r="S12" s="835"/>
      <c r="T12" s="835"/>
      <c r="U12" s="835"/>
    </row>
    <row r="13" spans="1:46" ht="13.5" customHeight="1">
      <c r="A13" s="652" t="s">
        <v>710</v>
      </c>
      <c r="B13" s="652"/>
      <c r="C13" s="652"/>
      <c r="D13" s="652"/>
      <c r="E13" s="652"/>
      <c r="F13" s="652"/>
      <c r="G13" s="652"/>
      <c r="H13" s="652"/>
      <c r="I13" s="652"/>
      <c r="J13" s="652"/>
      <c r="K13" s="652"/>
      <c r="L13" s="652"/>
      <c r="M13" s="652"/>
      <c r="N13" s="652"/>
      <c r="O13" s="652"/>
      <c r="P13" s="652"/>
      <c r="Q13" s="652"/>
      <c r="R13" s="652"/>
      <c r="S13" s="652"/>
      <c r="T13" s="652"/>
      <c r="U13" s="652"/>
    </row>
    <row r="14" spans="1:46">
      <c r="A14" s="652" t="s">
        <v>711</v>
      </c>
    </row>
  </sheetData>
  <mergeCells count="16">
    <mergeCell ref="A7:C7"/>
    <mergeCell ref="A3:C6"/>
    <mergeCell ref="D3:K3"/>
    <mergeCell ref="L3:M4"/>
    <mergeCell ref="N3:O4"/>
    <mergeCell ref="D4:D6"/>
    <mergeCell ref="F4:F6"/>
    <mergeCell ref="H4:H6"/>
    <mergeCell ref="I4:I6"/>
    <mergeCell ref="J4:J6"/>
    <mergeCell ref="K4:K6"/>
    <mergeCell ref="E5:E6"/>
    <mergeCell ref="G5:G6"/>
    <mergeCell ref="L5:L6"/>
    <mergeCell ref="M5:M6"/>
    <mergeCell ref="O5:O6"/>
  </mergeCells>
  <phoneticPr fontId="1"/>
  <dataValidations count="1">
    <dataValidation imeMode="off" allowBlank="1" showInputMessage="1" showErrorMessage="1" sqref="B9:B11 IX9:IX11 ST9:ST11 ACP9:ACP11 AML9:AML11 AWH9:AWH11 BGD9:BGD11 BPZ9:BPZ11 BZV9:BZV11 CJR9:CJR11 CTN9:CTN11 DDJ9:DDJ11 DNF9:DNF11 DXB9:DXB11 EGX9:EGX11 EQT9:EQT11 FAP9:FAP11 FKL9:FKL11 FUH9:FUH11 GED9:GED11 GNZ9:GNZ11 GXV9:GXV11 HHR9:HHR11 HRN9:HRN11 IBJ9:IBJ11 ILF9:ILF11 IVB9:IVB11 JEX9:JEX11 JOT9:JOT11 JYP9:JYP11 KIL9:KIL11 KSH9:KSH11 LCD9:LCD11 LLZ9:LLZ11 LVV9:LVV11 MFR9:MFR11 MPN9:MPN11 MZJ9:MZJ11 NJF9:NJF11 NTB9:NTB11 OCX9:OCX11 OMT9:OMT11 OWP9:OWP11 PGL9:PGL11 PQH9:PQH11 QAD9:QAD11 QJZ9:QJZ11 QTV9:QTV11 RDR9:RDR11 RNN9:RNN11 RXJ9:RXJ11 SHF9:SHF11 SRB9:SRB11 TAX9:TAX11 TKT9:TKT11 TUP9:TUP11 UEL9:UEL11 UOH9:UOH11 UYD9:UYD11 VHZ9:VHZ11 VRV9:VRV11 WBR9:WBR11 WLN9:WLN11 WVJ9:WVJ11 B65545:B65547 IX65545:IX65547 ST65545:ST65547 ACP65545:ACP65547 AML65545:AML65547 AWH65545:AWH65547 BGD65545:BGD65547 BPZ65545:BPZ65547 BZV65545:BZV65547 CJR65545:CJR65547 CTN65545:CTN65547 DDJ65545:DDJ65547 DNF65545:DNF65547 DXB65545:DXB65547 EGX65545:EGX65547 EQT65545:EQT65547 FAP65545:FAP65547 FKL65545:FKL65547 FUH65545:FUH65547 GED65545:GED65547 GNZ65545:GNZ65547 GXV65545:GXV65547 HHR65545:HHR65547 HRN65545:HRN65547 IBJ65545:IBJ65547 ILF65545:ILF65547 IVB65545:IVB65547 JEX65545:JEX65547 JOT65545:JOT65547 JYP65545:JYP65547 KIL65545:KIL65547 KSH65545:KSH65547 LCD65545:LCD65547 LLZ65545:LLZ65547 LVV65545:LVV65547 MFR65545:MFR65547 MPN65545:MPN65547 MZJ65545:MZJ65547 NJF65545:NJF65547 NTB65545:NTB65547 OCX65545:OCX65547 OMT65545:OMT65547 OWP65545:OWP65547 PGL65545:PGL65547 PQH65545:PQH65547 QAD65545:QAD65547 QJZ65545:QJZ65547 QTV65545:QTV65547 RDR65545:RDR65547 RNN65545:RNN65547 RXJ65545:RXJ65547 SHF65545:SHF65547 SRB65545:SRB65547 TAX65545:TAX65547 TKT65545:TKT65547 TUP65545:TUP65547 UEL65545:UEL65547 UOH65545:UOH65547 UYD65545:UYD65547 VHZ65545:VHZ65547 VRV65545:VRV65547 WBR65545:WBR65547 WLN65545:WLN65547 WVJ65545:WVJ65547 B131081:B131083 IX131081:IX131083 ST131081:ST131083 ACP131081:ACP131083 AML131081:AML131083 AWH131081:AWH131083 BGD131081:BGD131083 BPZ131081:BPZ131083 BZV131081:BZV131083 CJR131081:CJR131083 CTN131081:CTN131083 DDJ131081:DDJ131083 DNF131081:DNF131083 DXB131081:DXB131083 EGX131081:EGX131083 EQT131081:EQT131083 FAP131081:FAP131083 FKL131081:FKL131083 FUH131081:FUH131083 GED131081:GED131083 GNZ131081:GNZ131083 GXV131081:GXV131083 HHR131081:HHR131083 HRN131081:HRN131083 IBJ131081:IBJ131083 ILF131081:ILF131083 IVB131081:IVB131083 JEX131081:JEX131083 JOT131081:JOT131083 JYP131081:JYP131083 KIL131081:KIL131083 KSH131081:KSH131083 LCD131081:LCD131083 LLZ131081:LLZ131083 LVV131081:LVV131083 MFR131081:MFR131083 MPN131081:MPN131083 MZJ131081:MZJ131083 NJF131081:NJF131083 NTB131081:NTB131083 OCX131081:OCX131083 OMT131081:OMT131083 OWP131081:OWP131083 PGL131081:PGL131083 PQH131081:PQH131083 QAD131081:QAD131083 QJZ131081:QJZ131083 QTV131081:QTV131083 RDR131081:RDR131083 RNN131081:RNN131083 RXJ131081:RXJ131083 SHF131081:SHF131083 SRB131081:SRB131083 TAX131081:TAX131083 TKT131081:TKT131083 TUP131081:TUP131083 UEL131081:UEL131083 UOH131081:UOH131083 UYD131081:UYD131083 VHZ131081:VHZ131083 VRV131081:VRV131083 WBR131081:WBR131083 WLN131081:WLN131083 WVJ131081:WVJ131083 B196617:B196619 IX196617:IX196619 ST196617:ST196619 ACP196617:ACP196619 AML196617:AML196619 AWH196617:AWH196619 BGD196617:BGD196619 BPZ196617:BPZ196619 BZV196617:BZV196619 CJR196617:CJR196619 CTN196617:CTN196619 DDJ196617:DDJ196619 DNF196617:DNF196619 DXB196617:DXB196619 EGX196617:EGX196619 EQT196617:EQT196619 FAP196617:FAP196619 FKL196617:FKL196619 FUH196617:FUH196619 GED196617:GED196619 GNZ196617:GNZ196619 GXV196617:GXV196619 HHR196617:HHR196619 HRN196617:HRN196619 IBJ196617:IBJ196619 ILF196617:ILF196619 IVB196617:IVB196619 JEX196617:JEX196619 JOT196617:JOT196619 JYP196617:JYP196619 KIL196617:KIL196619 KSH196617:KSH196619 LCD196617:LCD196619 LLZ196617:LLZ196619 LVV196617:LVV196619 MFR196617:MFR196619 MPN196617:MPN196619 MZJ196617:MZJ196619 NJF196617:NJF196619 NTB196617:NTB196619 OCX196617:OCX196619 OMT196617:OMT196619 OWP196617:OWP196619 PGL196617:PGL196619 PQH196617:PQH196619 QAD196617:QAD196619 QJZ196617:QJZ196619 QTV196617:QTV196619 RDR196617:RDR196619 RNN196617:RNN196619 RXJ196617:RXJ196619 SHF196617:SHF196619 SRB196617:SRB196619 TAX196617:TAX196619 TKT196617:TKT196619 TUP196617:TUP196619 UEL196617:UEL196619 UOH196617:UOH196619 UYD196617:UYD196619 VHZ196617:VHZ196619 VRV196617:VRV196619 WBR196617:WBR196619 WLN196617:WLN196619 WVJ196617:WVJ196619 B262153:B262155 IX262153:IX262155 ST262153:ST262155 ACP262153:ACP262155 AML262153:AML262155 AWH262153:AWH262155 BGD262153:BGD262155 BPZ262153:BPZ262155 BZV262153:BZV262155 CJR262153:CJR262155 CTN262153:CTN262155 DDJ262153:DDJ262155 DNF262153:DNF262155 DXB262153:DXB262155 EGX262153:EGX262155 EQT262153:EQT262155 FAP262153:FAP262155 FKL262153:FKL262155 FUH262153:FUH262155 GED262153:GED262155 GNZ262153:GNZ262155 GXV262153:GXV262155 HHR262153:HHR262155 HRN262153:HRN262155 IBJ262153:IBJ262155 ILF262153:ILF262155 IVB262153:IVB262155 JEX262153:JEX262155 JOT262153:JOT262155 JYP262153:JYP262155 KIL262153:KIL262155 KSH262153:KSH262155 LCD262153:LCD262155 LLZ262153:LLZ262155 LVV262153:LVV262155 MFR262153:MFR262155 MPN262153:MPN262155 MZJ262153:MZJ262155 NJF262153:NJF262155 NTB262153:NTB262155 OCX262153:OCX262155 OMT262153:OMT262155 OWP262153:OWP262155 PGL262153:PGL262155 PQH262153:PQH262155 QAD262153:QAD262155 QJZ262153:QJZ262155 QTV262153:QTV262155 RDR262153:RDR262155 RNN262153:RNN262155 RXJ262153:RXJ262155 SHF262153:SHF262155 SRB262153:SRB262155 TAX262153:TAX262155 TKT262153:TKT262155 TUP262153:TUP262155 UEL262153:UEL262155 UOH262153:UOH262155 UYD262153:UYD262155 VHZ262153:VHZ262155 VRV262153:VRV262155 WBR262153:WBR262155 WLN262153:WLN262155 WVJ262153:WVJ262155 B327689:B327691 IX327689:IX327691 ST327689:ST327691 ACP327689:ACP327691 AML327689:AML327691 AWH327689:AWH327691 BGD327689:BGD327691 BPZ327689:BPZ327691 BZV327689:BZV327691 CJR327689:CJR327691 CTN327689:CTN327691 DDJ327689:DDJ327691 DNF327689:DNF327691 DXB327689:DXB327691 EGX327689:EGX327691 EQT327689:EQT327691 FAP327689:FAP327691 FKL327689:FKL327691 FUH327689:FUH327691 GED327689:GED327691 GNZ327689:GNZ327691 GXV327689:GXV327691 HHR327689:HHR327691 HRN327689:HRN327691 IBJ327689:IBJ327691 ILF327689:ILF327691 IVB327689:IVB327691 JEX327689:JEX327691 JOT327689:JOT327691 JYP327689:JYP327691 KIL327689:KIL327691 KSH327689:KSH327691 LCD327689:LCD327691 LLZ327689:LLZ327691 LVV327689:LVV327691 MFR327689:MFR327691 MPN327689:MPN327691 MZJ327689:MZJ327691 NJF327689:NJF327691 NTB327689:NTB327691 OCX327689:OCX327691 OMT327689:OMT327691 OWP327689:OWP327691 PGL327689:PGL327691 PQH327689:PQH327691 QAD327689:QAD327691 QJZ327689:QJZ327691 QTV327689:QTV327691 RDR327689:RDR327691 RNN327689:RNN327691 RXJ327689:RXJ327691 SHF327689:SHF327691 SRB327689:SRB327691 TAX327689:TAX327691 TKT327689:TKT327691 TUP327689:TUP327691 UEL327689:UEL327691 UOH327689:UOH327691 UYD327689:UYD327691 VHZ327689:VHZ327691 VRV327689:VRV327691 WBR327689:WBR327691 WLN327689:WLN327691 WVJ327689:WVJ327691 B393225:B393227 IX393225:IX393227 ST393225:ST393227 ACP393225:ACP393227 AML393225:AML393227 AWH393225:AWH393227 BGD393225:BGD393227 BPZ393225:BPZ393227 BZV393225:BZV393227 CJR393225:CJR393227 CTN393225:CTN393227 DDJ393225:DDJ393227 DNF393225:DNF393227 DXB393225:DXB393227 EGX393225:EGX393227 EQT393225:EQT393227 FAP393225:FAP393227 FKL393225:FKL393227 FUH393225:FUH393227 GED393225:GED393227 GNZ393225:GNZ393227 GXV393225:GXV393227 HHR393225:HHR393227 HRN393225:HRN393227 IBJ393225:IBJ393227 ILF393225:ILF393227 IVB393225:IVB393227 JEX393225:JEX393227 JOT393225:JOT393227 JYP393225:JYP393227 KIL393225:KIL393227 KSH393225:KSH393227 LCD393225:LCD393227 LLZ393225:LLZ393227 LVV393225:LVV393227 MFR393225:MFR393227 MPN393225:MPN393227 MZJ393225:MZJ393227 NJF393225:NJF393227 NTB393225:NTB393227 OCX393225:OCX393227 OMT393225:OMT393227 OWP393225:OWP393227 PGL393225:PGL393227 PQH393225:PQH393227 QAD393225:QAD393227 QJZ393225:QJZ393227 QTV393225:QTV393227 RDR393225:RDR393227 RNN393225:RNN393227 RXJ393225:RXJ393227 SHF393225:SHF393227 SRB393225:SRB393227 TAX393225:TAX393227 TKT393225:TKT393227 TUP393225:TUP393227 UEL393225:UEL393227 UOH393225:UOH393227 UYD393225:UYD393227 VHZ393225:VHZ393227 VRV393225:VRV393227 WBR393225:WBR393227 WLN393225:WLN393227 WVJ393225:WVJ393227 B458761:B458763 IX458761:IX458763 ST458761:ST458763 ACP458761:ACP458763 AML458761:AML458763 AWH458761:AWH458763 BGD458761:BGD458763 BPZ458761:BPZ458763 BZV458761:BZV458763 CJR458761:CJR458763 CTN458761:CTN458763 DDJ458761:DDJ458763 DNF458761:DNF458763 DXB458761:DXB458763 EGX458761:EGX458763 EQT458761:EQT458763 FAP458761:FAP458763 FKL458761:FKL458763 FUH458761:FUH458763 GED458761:GED458763 GNZ458761:GNZ458763 GXV458761:GXV458763 HHR458761:HHR458763 HRN458761:HRN458763 IBJ458761:IBJ458763 ILF458761:ILF458763 IVB458761:IVB458763 JEX458761:JEX458763 JOT458761:JOT458763 JYP458761:JYP458763 KIL458761:KIL458763 KSH458761:KSH458763 LCD458761:LCD458763 LLZ458761:LLZ458763 LVV458761:LVV458763 MFR458761:MFR458763 MPN458761:MPN458763 MZJ458761:MZJ458763 NJF458761:NJF458763 NTB458761:NTB458763 OCX458761:OCX458763 OMT458761:OMT458763 OWP458761:OWP458763 PGL458761:PGL458763 PQH458761:PQH458763 QAD458761:QAD458763 QJZ458761:QJZ458763 QTV458761:QTV458763 RDR458761:RDR458763 RNN458761:RNN458763 RXJ458761:RXJ458763 SHF458761:SHF458763 SRB458761:SRB458763 TAX458761:TAX458763 TKT458761:TKT458763 TUP458761:TUP458763 UEL458761:UEL458763 UOH458761:UOH458763 UYD458761:UYD458763 VHZ458761:VHZ458763 VRV458761:VRV458763 WBR458761:WBR458763 WLN458761:WLN458763 WVJ458761:WVJ458763 B524297:B524299 IX524297:IX524299 ST524297:ST524299 ACP524297:ACP524299 AML524297:AML524299 AWH524297:AWH524299 BGD524297:BGD524299 BPZ524297:BPZ524299 BZV524297:BZV524299 CJR524297:CJR524299 CTN524297:CTN524299 DDJ524297:DDJ524299 DNF524297:DNF524299 DXB524297:DXB524299 EGX524297:EGX524299 EQT524297:EQT524299 FAP524297:FAP524299 FKL524297:FKL524299 FUH524297:FUH524299 GED524297:GED524299 GNZ524297:GNZ524299 GXV524297:GXV524299 HHR524297:HHR524299 HRN524297:HRN524299 IBJ524297:IBJ524299 ILF524297:ILF524299 IVB524297:IVB524299 JEX524297:JEX524299 JOT524297:JOT524299 JYP524297:JYP524299 KIL524297:KIL524299 KSH524297:KSH524299 LCD524297:LCD524299 LLZ524297:LLZ524299 LVV524297:LVV524299 MFR524297:MFR524299 MPN524297:MPN524299 MZJ524297:MZJ524299 NJF524297:NJF524299 NTB524297:NTB524299 OCX524297:OCX524299 OMT524297:OMT524299 OWP524297:OWP524299 PGL524297:PGL524299 PQH524297:PQH524299 QAD524297:QAD524299 QJZ524297:QJZ524299 QTV524297:QTV524299 RDR524297:RDR524299 RNN524297:RNN524299 RXJ524297:RXJ524299 SHF524297:SHF524299 SRB524297:SRB524299 TAX524297:TAX524299 TKT524297:TKT524299 TUP524297:TUP524299 UEL524297:UEL524299 UOH524297:UOH524299 UYD524297:UYD524299 VHZ524297:VHZ524299 VRV524297:VRV524299 WBR524297:WBR524299 WLN524297:WLN524299 WVJ524297:WVJ524299 B589833:B589835 IX589833:IX589835 ST589833:ST589835 ACP589833:ACP589835 AML589833:AML589835 AWH589833:AWH589835 BGD589833:BGD589835 BPZ589833:BPZ589835 BZV589833:BZV589835 CJR589833:CJR589835 CTN589833:CTN589835 DDJ589833:DDJ589835 DNF589833:DNF589835 DXB589833:DXB589835 EGX589833:EGX589835 EQT589833:EQT589835 FAP589833:FAP589835 FKL589833:FKL589835 FUH589833:FUH589835 GED589833:GED589835 GNZ589833:GNZ589835 GXV589833:GXV589835 HHR589833:HHR589835 HRN589833:HRN589835 IBJ589833:IBJ589835 ILF589833:ILF589835 IVB589833:IVB589835 JEX589833:JEX589835 JOT589833:JOT589835 JYP589833:JYP589835 KIL589833:KIL589835 KSH589833:KSH589835 LCD589833:LCD589835 LLZ589833:LLZ589835 LVV589833:LVV589835 MFR589833:MFR589835 MPN589833:MPN589835 MZJ589833:MZJ589835 NJF589833:NJF589835 NTB589833:NTB589835 OCX589833:OCX589835 OMT589833:OMT589835 OWP589833:OWP589835 PGL589833:PGL589835 PQH589833:PQH589835 QAD589833:QAD589835 QJZ589833:QJZ589835 QTV589833:QTV589835 RDR589833:RDR589835 RNN589833:RNN589835 RXJ589833:RXJ589835 SHF589833:SHF589835 SRB589833:SRB589835 TAX589833:TAX589835 TKT589833:TKT589835 TUP589833:TUP589835 UEL589833:UEL589835 UOH589833:UOH589835 UYD589833:UYD589835 VHZ589833:VHZ589835 VRV589833:VRV589835 WBR589833:WBR589835 WLN589833:WLN589835 WVJ589833:WVJ589835 B655369:B655371 IX655369:IX655371 ST655369:ST655371 ACP655369:ACP655371 AML655369:AML655371 AWH655369:AWH655371 BGD655369:BGD655371 BPZ655369:BPZ655371 BZV655369:BZV655371 CJR655369:CJR655371 CTN655369:CTN655371 DDJ655369:DDJ655371 DNF655369:DNF655371 DXB655369:DXB655371 EGX655369:EGX655371 EQT655369:EQT655371 FAP655369:FAP655371 FKL655369:FKL655371 FUH655369:FUH655371 GED655369:GED655371 GNZ655369:GNZ655371 GXV655369:GXV655371 HHR655369:HHR655371 HRN655369:HRN655371 IBJ655369:IBJ655371 ILF655369:ILF655371 IVB655369:IVB655371 JEX655369:JEX655371 JOT655369:JOT655371 JYP655369:JYP655371 KIL655369:KIL655371 KSH655369:KSH655371 LCD655369:LCD655371 LLZ655369:LLZ655371 LVV655369:LVV655371 MFR655369:MFR655371 MPN655369:MPN655371 MZJ655369:MZJ655371 NJF655369:NJF655371 NTB655369:NTB655371 OCX655369:OCX655371 OMT655369:OMT655371 OWP655369:OWP655371 PGL655369:PGL655371 PQH655369:PQH655371 QAD655369:QAD655371 QJZ655369:QJZ655371 QTV655369:QTV655371 RDR655369:RDR655371 RNN655369:RNN655371 RXJ655369:RXJ655371 SHF655369:SHF655371 SRB655369:SRB655371 TAX655369:TAX655371 TKT655369:TKT655371 TUP655369:TUP655371 UEL655369:UEL655371 UOH655369:UOH655371 UYD655369:UYD655371 VHZ655369:VHZ655371 VRV655369:VRV655371 WBR655369:WBR655371 WLN655369:WLN655371 WVJ655369:WVJ655371 B720905:B720907 IX720905:IX720907 ST720905:ST720907 ACP720905:ACP720907 AML720905:AML720907 AWH720905:AWH720907 BGD720905:BGD720907 BPZ720905:BPZ720907 BZV720905:BZV720907 CJR720905:CJR720907 CTN720905:CTN720907 DDJ720905:DDJ720907 DNF720905:DNF720907 DXB720905:DXB720907 EGX720905:EGX720907 EQT720905:EQT720907 FAP720905:FAP720907 FKL720905:FKL720907 FUH720905:FUH720907 GED720905:GED720907 GNZ720905:GNZ720907 GXV720905:GXV720907 HHR720905:HHR720907 HRN720905:HRN720907 IBJ720905:IBJ720907 ILF720905:ILF720907 IVB720905:IVB720907 JEX720905:JEX720907 JOT720905:JOT720907 JYP720905:JYP720907 KIL720905:KIL720907 KSH720905:KSH720907 LCD720905:LCD720907 LLZ720905:LLZ720907 LVV720905:LVV720907 MFR720905:MFR720907 MPN720905:MPN720907 MZJ720905:MZJ720907 NJF720905:NJF720907 NTB720905:NTB720907 OCX720905:OCX720907 OMT720905:OMT720907 OWP720905:OWP720907 PGL720905:PGL720907 PQH720905:PQH720907 QAD720905:QAD720907 QJZ720905:QJZ720907 QTV720905:QTV720907 RDR720905:RDR720907 RNN720905:RNN720907 RXJ720905:RXJ720907 SHF720905:SHF720907 SRB720905:SRB720907 TAX720905:TAX720907 TKT720905:TKT720907 TUP720905:TUP720907 UEL720905:UEL720907 UOH720905:UOH720907 UYD720905:UYD720907 VHZ720905:VHZ720907 VRV720905:VRV720907 WBR720905:WBR720907 WLN720905:WLN720907 WVJ720905:WVJ720907 B786441:B786443 IX786441:IX786443 ST786441:ST786443 ACP786441:ACP786443 AML786441:AML786443 AWH786441:AWH786443 BGD786441:BGD786443 BPZ786441:BPZ786443 BZV786441:BZV786443 CJR786441:CJR786443 CTN786441:CTN786443 DDJ786441:DDJ786443 DNF786441:DNF786443 DXB786441:DXB786443 EGX786441:EGX786443 EQT786441:EQT786443 FAP786441:FAP786443 FKL786441:FKL786443 FUH786441:FUH786443 GED786441:GED786443 GNZ786441:GNZ786443 GXV786441:GXV786443 HHR786441:HHR786443 HRN786441:HRN786443 IBJ786441:IBJ786443 ILF786441:ILF786443 IVB786441:IVB786443 JEX786441:JEX786443 JOT786441:JOT786443 JYP786441:JYP786443 KIL786441:KIL786443 KSH786441:KSH786443 LCD786441:LCD786443 LLZ786441:LLZ786443 LVV786441:LVV786443 MFR786441:MFR786443 MPN786441:MPN786443 MZJ786441:MZJ786443 NJF786441:NJF786443 NTB786441:NTB786443 OCX786441:OCX786443 OMT786441:OMT786443 OWP786441:OWP786443 PGL786441:PGL786443 PQH786441:PQH786443 QAD786441:QAD786443 QJZ786441:QJZ786443 QTV786441:QTV786443 RDR786441:RDR786443 RNN786441:RNN786443 RXJ786441:RXJ786443 SHF786441:SHF786443 SRB786441:SRB786443 TAX786441:TAX786443 TKT786441:TKT786443 TUP786441:TUP786443 UEL786441:UEL786443 UOH786441:UOH786443 UYD786441:UYD786443 VHZ786441:VHZ786443 VRV786441:VRV786443 WBR786441:WBR786443 WLN786441:WLN786443 WVJ786441:WVJ786443 B851977:B851979 IX851977:IX851979 ST851977:ST851979 ACP851977:ACP851979 AML851977:AML851979 AWH851977:AWH851979 BGD851977:BGD851979 BPZ851977:BPZ851979 BZV851977:BZV851979 CJR851977:CJR851979 CTN851977:CTN851979 DDJ851977:DDJ851979 DNF851977:DNF851979 DXB851977:DXB851979 EGX851977:EGX851979 EQT851977:EQT851979 FAP851977:FAP851979 FKL851977:FKL851979 FUH851977:FUH851979 GED851977:GED851979 GNZ851977:GNZ851979 GXV851977:GXV851979 HHR851977:HHR851979 HRN851977:HRN851979 IBJ851977:IBJ851979 ILF851977:ILF851979 IVB851977:IVB851979 JEX851977:JEX851979 JOT851977:JOT851979 JYP851977:JYP851979 KIL851977:KIL851979 KSH851977:KSH851979 LCD851977:LCD851979 LLZ851977:LLZ851979 LVV851977:LVV851979 MFR851977:MFR851979 MPN851977:MPN851979 MZJ851977:MZJ851979 NJF851977:NJF851979 NTB851977:NTB851979 OCX851977:OCX851979 OMT851977:OMT851979 OWP851977:OWP851979 PGL851977:PGL851979 PQH851977:PQH851979 QAD851977:QAD851979 QJZ851977:QJZ851979 QTV851977:QTV851979 RDR851977:RDR851979 RNN851977:RNN851979 RXJ851977:RXJ851979 SHF851977:SHF851979 SRB851977:SRB851979 TAX851977:TAX851979 TKT851977:TKT851979 TUP851977:TUP851979 UEL851977:UEL851979 UOH851977:UOH851979 UYD851977:UYD851979 VHZ851977:VHZ851979 VRV851977:VRV851979 WBR851977:WBR851979 WLN851977:WLN851979 WVJ851977:WVJ851979 B917513:B917515 IX917513:IX917515 ST917513:ST917515 ACP917513:ACP917515 AML917513:AML917515 AWH917513:AWH917515 BGD917513:BGD917515 BPZ917513:BPZ917515 BZV917513:BZV917515 CJR917513:CJR917515 CTN917513:CTN917515 DDJ917513:DDJ917515 DNF917513:DNF917515 DXB917513:DXB917515 EGX917513:EGX917515 EQT917513:EQT917515 FAP917513:FAP917515 FKL917513:FKL917515 FUH917513:FUH917515 GED917513:GED917515 GNZ917513:GNZ917515 GXV917513:GXV917515 HHR917513:HHR917515 HRN917513:HRN917515 IBJ917513:IBJ917515 ILF917513:ILF917515 IVB917513:IVB917515 JEX917513:JEX917515 JOT917513:JOT917515 JYP917513:JYP917515 KIL917513:KIL917515 KSH917513:KSH917515 LCD917513:LCD917515 LLZ917513:LLZ917515 LVV917513:LVV917515 MFR917513:MFR917515 MPN917513:MPN917515 MZJ917513:MZJ917515 NJF917513:NJF917515 NTB917513:NTB917515 OCX917513:OCX917515 OMT917513:OMT917515 OWP917513:OWP917515 PGL917513:PGL917515 PQH917513:PQH917515 QAD917513:QAD917515 QJZ917513:QJZ917515 QTV917513:QTV917515 RDR917513:RDR917515 RNN917513:RNN917515 RXJ917513:RXJ917515 SHF917513:SHF917515 SRB917513:SRB917515 TAX917513:TAX917515 TKT917513:TKT917515 TUP917513:TUP917515 UEL917513:UEL917515 UOH917513:UOH917515 UYD917513:UYD917515 VHZ917513:VHZ917515 VRV917513:VRV917515 WBR917513:WBR917515 WLN917513:WLN917515 WVJ917513:WVJ917515 B983049:B983051 IX983049:IX983051 ST983049:ST983051 ACP983049:ACP983051 AML983049:AML983051 AWH983049:AWH983051 BGD983049:BGD983051 BPZ983049:BPZ983051 BZV983049:BZV983051 CJR983049:CJR983051 CTN983049:CTN983051 DDJ983049:DDJ983051 DNF983049:DNF983051 DXB983049:DXB983051 EGX983049:EGX983051 EQT983049:EQT983051 FAP983049:FAP983051 FKL983049:FKL983051 FUH983049:FUH983051 GED983049:GED983051 GNZ983049:GNZ983051 GXV983049:GXV983051 HHR983049:HHR983051 HRN983049:HRN983051 IBJ983049:IBJ983051 ILF983049:ILF983051 IVB983049:IVB983051 JEX983049:JEX983051 JOT983049:JOT983051 JYP983049:JYP983051 KIL983049:KIL983051 KSH983049:KSH983051 LCD983049:LCD983051 LLZ983049:LLZ983051 LVV983049:LVV983051 MFR983049:MFR983051 MPN983049:MPN983051 MZJ983049:MZJ983051 NJF983049:NJF983051 NTB983049:NTB983051 OCX983049:OCX983051 OMT983049:OMT983051 OWP983049:OWP983051 PGL983049:PGL983051 PQH983049:PQH983051 QAD983049:QAD983051 QJZ983049:QJZ983051 QTV983049:QTV983051 RDR983049:RDR983051 RNN983049:RNN983051 RXJ983049:RXJ983051 SHF983049:SHF983051 SRB983049:SRB983051 TAX983049:TAX983051 TKT983049:TKT983051 TUP983049:TUP983051 UEL983049:UEL983051 UOH983049:UOH983051 UYD983049:UYD983051 VHZ983049:VHZ983051 VRV983049:VRV983051 WBR983049:WBR983051 WLN983049:WLN983051 WVJ983049:WVJ983051 D7:O11 IZ7:JK11 SV7:TG11 ACR7:ADC11 AMN7:AMY11 AWJ7:AWU11 BGF7:BGQ11 BQB7:BQM11 BZX7:CAI11 CJT7:CKE11 CTP7:CUA11 DDL7:DDW11 DNH7:DNS11 DXD7:DXO11 EGZ7:EHK11 EQV7:ERG11 FAR7:FBC11 FKN7:FKY11 FUJ7:FUU11 GEF7:GEQ11 GOB7:GOM11 GXX7:GYI11 HHT7:HIE11 HRP7:HSA11 IBL7:IBW11 ILH7:ILS11 IVD7:IVO11 JEZ7:JFK11 JOV7:JPG11 JYR7:JZC11 KIN7:KIY11 KSJ7:KSU11 LCF7:LCQ11 LMB7:LMM11 LVX7:LWI11 MFT7:MGE11 MPP7:MQA11 MZL7:MZW11 NJH7:NJS11 NTD7:NTO11 OCZ7:ODK11 OMV7:ONG11 OWR7:OXC11 PGN7:PGY11 PQJ7:PQU11 QAF7:QAQ11 QKB7:QKM11 QTX7:QUI11 RDT7:REE11 RNP7:ROA11 RXL7:RXW11 SHH7:SHS11 SRD7:SRO11 TAZ7:TBK11 TKV7:TLG11 TUR7:TVC11 UEN7:UEY11 UOJ7:UOU11 UYF7:UYQ11 VIB7:VIM11 VRX7:VSI11 WBT7:WCE11 WLP7:WMA11 WVL7:WVW11 D65543:O65547 IZ65543:JK65547 SV65543:TG65547 ACR65543:ADC65547 AMN65543:AMY65547 AWJ65543:AWU65547 BGF65543:BGQ65547 BQB65543:BQM65547 BZX65543:CAI65547 CJT65543:CKE65547 CTP65543:CUA65547 DDL65543:DDW65547 DNH65543:DNS65547 DXD65543:DXO65547 EGZ65543:EHK65547 EQV65543:ERG65547 FAR65543:FBC65547 FKN65543:FKY65547 FUJ65543:FUU65547 GEF65543:GEQ65547 GOB65543:GOM65547 GXX65543:GYI65547 HHT65543:HIE65547 HRP65543:HSA65547 IBL65543:IBW65547 ILH65543:ILS65547 IVD65543:IVO65547 JEZ65543:JFK65547 JOV65543:JPG65547 JYR65543:JZC65547 KIN65543:KIY65547 KSJ65543:KSU65547 LCF65543:LCQ65547 LMB65543:LMM65547 LVX65543:LWI65547 MFT65543:MGE65547 MPP65543:MQA65547 MZL65543:MZW65547 NJH65543:NJS65547 NTD65543:NTO65547 OCZ65543:ODK65547 OMV65543:ONG65547 OWR65543:OXC65547 PGN65543:PGY65547 PQJ65543:PQU65547 QAF65543:QAQ65547 QKB65543:QKM65547 QTX65543:QUI65547 RDT65543:REE65547 RNP65543:ROA65547 RXL65543:RXW65547 SHH65543:SHS65547 SRD65543:SRO65547 TAZ65543:TBK65547 TKV65543:TLG65547 TUR65543:TVC65547 UEN65543:UEY65547 UOJ65543:UOU65547 UYF65543:UYQ65547 VIB65543:VIM65547 VRX65543:VSI65547 WBT65543:WCE65547 WLP65543:WMA65547 WVL65543:WVW65547 D131079:O131083 IZ131079:JK131083 SV131079:TG131083 ACR131079:ADC131083 AMN131079:AMY131083 AWJ131079:AWU131083 BGF131079:BGQ131083 BQB131079:BQM131083 BZX131079:CAI131083 CJT131079:CKE131083 CTP131079:CUA131083 DDL131079:DDW131083 DNH131079:DNS131083 DXD131079:DXO131083 EGZ131079:EHK131083 EQV131079:ERG131083 FAR131079:FBC131083 FKN131079:FKY131083 FUJ131079:FUU131083 GEF131079:GEQ131083 GOB131079:GOM131083 GXX131079:GYI131083 HHT131079:HIE131083 HRP131079:HSA131083 IBL131079:IBW131083 ILH131079:ILS131083 IVD131079:IVO131083 JEZ131079:JFK131083 JOV131079:JPG131083 JYR131079:JZC131083 KIN131079:KIY131083 KSJ131079:KSU131083 LCF131079:LCQ131083 LMB131079:LMM131083 LVX131079:LWI131083 MFT131079:MGE131083 MPP131079:MQA131083 MZL131079:MZW131083 NJH131079:NJS131083 NTD131079:NTO131083 OCZ131079:ODK131083 OMV131079:ONG131083 OWR131079:OXC131083 PGN131079:PGY131083 PQJ131079:PQU131083 QAF131079:QAQ131083 QKB131079:QKM131083 QTX131079:QUI131083 RDT131079:REE131083 RNP131079:ROA131083 RXL131079:RXW131083 SHH131079:SHS131083 SRD131079:SRO131083 TAZ131079:TBK131083 TKV131079:TLG131083 TUR131079:TVC131083 UEN131079:UEY131083 UOJ131079:UOU131083 UYF131079:UYQ131083 VIB131079:VIM131083 VRX131079:VSI131083 WBT131079:WCE131083 WLP131079:WMA131083 WVL131079:WVW131083 D196615:O196619 IZ196615:JK196619 SV196615:TG196619 ACR196615:ADC196619 AMN196615:AMY196619 AWJ196615:AWU196619 BGF196615:BGQ196619 BQB196615:BQM196619 BZX196615:CAI196619 CJT196615:CKE196619 CTP196615:CUA196619 DDL196615:DDW196619 DNH196615:DNS196619 DXD196615:DXO196619 EGZ196615:EHK196619 EQV196615:ERG196619 FAR196615:FBC196619 FKN196615:FKY196619 FUJ196615:FUU196619 GEF196615:GEQ196619 GOB196615:GOM196619 GXX196615:GYI196619 HHT196615:HIE196619 HRP196615:HSA196619 IBL196615:IBW196619 ILH196615:ILS196619 IVD196615:IVO196619 JEZ196615:JFK196619 JOV196615:JPG196619 JYR196615:JZC196619 KIN196615:KIY196619 KSJ196615:KSU196619 LCF196615:LCQ196619 LMB196615:LMM196619 LVX196615:LWI196619 MFT196615:MGE196619 MPP196615:MQA196619 MZL196615:MZW196619 NJH196615:NJS196619 NTD196615:NTO196619 OCZ196615:ODK196619 OMV196615:ONG196619 OWR196615:OXC196619 PGN196615:PGY196619 PQJ196615:PQU196619 QAF196615:QAQ196619 QKB196615:QKM196619 QTX196615:QUI196619 RDT196615:REE196619 RNP196615:ROA196619 RXL196615:RXW196619 SHH196615:SHS196619 SRD196615:SRO196619 TAZ196615:TBK196619 TKV196615:TLG196619 TUR196615:TVC196619 UEN196615:UEY196619 UOJ196615:UOU196619 UYF196615:UYQ196619 VIB196615:VIM196619 VRX196615:VSI196619 WBT196615:WCE196619 WLP196615:WMA196619 WVL196615:WVW196619 D262151:O262155 IZ262151:JK262155 SV262151:TG262155 ACR262151:ADC262155 AMN262151:AMY262155 AWJ262151:AWU262155 BGF262151:BGQ262155 BQB262151:BQM262155 BZX262151:CAI262155 CJT262151:CKE262155 CTP262151:CUA262155 DDL262151:DDW262155 DNH262151:DNS262155 DXD262151:DXO262155 EGZ262151:EHK262155 EQV262151:ERG262155 FAR262151:FBC262155 FKN262151:FKY262155 FUJ262151:FUU262155 GEF262151:GEQ262155 GOB262151:GOM262155 GXX262151:GYI262155 HHT262151:HIE262155 HRP262151:HSA262155 IBL262151:IBW262155 ILH262151:ILS262155 IVD262151:IVO262155 JEZ262151:JFK262155 JOV262151:JPG262155 JYR262151:JZC262155 KIN262151:KIY262155 KSJ262151:KSU262155 LCF262151:LCQ262155 LMB262151:LMM262155 LVX262151:LWI262155 MFT262151:MGE262155 MPP262151:MQA262155 MZL262151:MZW262155 NJH262151:NJS262155 NTD262151:NTO262155 OCZ262151:ODK262155 OMV262151:ONG262155 OWR262151:OXC262155 PGN262151:PGY262155 PQJ262151:PQU262155 QAF262151:QAQ262155 QKB262151:QKM262155 QTX262151:QUI262155 RDT262151:REE262155 RNP262151:ROA262155 RXL262151:RXW262155 SHH262151:SHS262155 SRD262151:SRO262155 TAZ262151:TBK262155 TKV262151:TLG262155 TUR262151:TVC262155 UEN262151:UEY262155 UOJ262151:UOU262155 UYF262151:UYQ262155 VIB262151:VIM262155 VRX262151:VSI262155 WBT262151:WCE262155 WLP262151:WMA262155 WVL262151:WVW262155 D327687:O327691 IZ327687:JK327691 SV327687:TG327691 ACR327687:ADC327691 AMN327687:AMY327691 AWJ327687:AWU327691 BGF327687:BGQ327691 BQB327687:BQM327691 BZX327687:CAI327691 CJT327687:CKE327691 CTP327687:CUA327691 DDL327687:DDW327691 DNH327687:DNS327691 DXD327687:DXO327691 EGZ327687:EHK327691 EQV327687:ERG327691 FAR327687:FBC327691 FKN327687:FKY327691 FUJ327687:FUU327691 GEF327687:GEQ327691 GOB327687:GOM327691 GXX327687:GYI327691 HHT327687:HIE327691 HRP327687:HSA327691 IBL327687:IBW327691 ILH327687:ILS327691 IVD327687:IVO327691 JEZ327687:JFK327691 JOV327687:JPG327691 JYR327687:JZC327691 KIN327687:KIY327691 KSJ327687:KSU327691 LCF327687:LCQ327691 LMB327687:LMM327691 LVX327687:LWI327691 MFT327687:MGE327691 MPP327687:MQA327691 MZL327687:MZW327691 NJH327687:NJS327691 NTD327687:NTO327691 OCZ327687:ODK327691 OMV327687:ONG327691 OWR327687:OXC327691 PGN327687:PGY327691 PQJ327687:PQU327691 QAF327687:QAQ327691 QKB327687:QKM327691 QTX327687:QUI327691 RDT327687:REE327691 RNP327687:ROA327691 RXL327687:RXW327691 SHH327687:SHS327691 SRD327687:SRO327691 TAZ327687:TBK327691 TKV327687:TLG327691 TUR327687:TVC327691 UEN327687:UEY327691 UOJ327687:UOU327691 UYF327687:UYQ327691 VIB327687:VIM327691 VRX327687:VSI327691 WBT327687:WCE327691 WLP327687:WMA327691 WVL327687:WVW327691 D393223:O393227 IZ393223:JK393227 SV393223:TG393227 ACR393223:ADC393227 AMN393223:AMY393227 AWJ393223:AWU393227 BGF393223:BGQ393227 BQB393223:BQM393227 BZX393223:CAI393227 CJT393223:CKE393227 CTP393223:CUA393227 DDL393223:DDW393227 DNH393223:DNS393227 DXD393223:DXO393227 EGZ393223:EHK393227 EQV393223:ERG393227 FAR393223:FBC393227 FKN393223:FKY393227 FUJ393223:FUU393227 GEF393223:GEQ393227 GOB393223:GOM393227 GXX393223:GYI393227 HHT393223:HIE393227 HRP393223:HSA393227 IBL393223:IBW393227 ILH393223:ILS393227 IVD393223:IVO393227 JEZ393223:JFK393227 JOV393223:JPG393227 JYR393223:JZC393227 KIN393223:KIY393227 KSJ393223:KSU393227 LCF393223:LCQ393227 LMB393223:LMM393227 LVX393223:LWI393227 MFT393223:MGE393227 MPP393223:MQA393227 MZL393223:MZW393227 NJH393223:NJS393227 NTD393223:NTO393227 OCZ393223:ODK393227 OMV393223:ONG393227 OWR393223:OXC393227 PGN393223:PGY393227 PQJ393223:PQU393227 QAF393223:QAQ393227 QKB393223:QKM393227 QTX393223:QUI393227 RDT393223:REE393227 RNP393223:ROA393227 RXL393223:RXW393227 SHH393223:SHS393227 SRD393223:SRO393227 TAZ393223:TBK393227 TKV393223:TLG393227 TUR393223:TVC393227 UEN393223:UEY393227 UOJ393223:UOU393227 UYF393223:UYQ393227 VIB393223:VIM393227 VRX393223:VSI393227 WBT393223:WCE393227 WLP393223:WMA393227 WVL393223:WVW393227 D458759:O458763 IZ458759:JK458763 SV458759:TG458763 ACR458759:ADC458763 AMN458759:AMY458763 AWJ458759:AWU458763 BGF458759:BGQ458763 BQB458759:BQM458763 BZX458759:CAI458763 CJT458759:CKE458763 CTP458759:CUA458763 DDL458759:DDW458763 DNH458759:DNS458763 DXD458759:DXO458763 EGZ458759:EHK458763 EQV458759:ERG458763 FAR458759:FBC458763 FKN458759:FKY458763 FUJ458759:FUU458763 GEF458759:GEQ458763 GOB458759:GOM458763 GXX458759:GYI458763 HHT458759:HIE458763 HRP458759:HSA458763 IBL458759:IBW458763 ILH458759:ILS458763 IVD458759:IVO458763 JEZ458759:JFK458763 JOV458759:JPG458763 JYR458759:JZC458763 KIN458759:KIY458763 KSJ458759:KSU458763 LCF458759:LCQ458763 LMB458759:LMM458763 LVX458759:LWI458763 MFT458759:MGE458763 MPP458759:MQA458763 MZL458759:MZW458763 NJH458759:NJS458763 NTD458759:NTO458763 OCZ458759:ODK458763 OMV458759:ONG458763 OWR458759:OXC458763 PGN458759:PGY458763 PQJ458759:PQU458763 QAF458759:QAQ458763 QKB458759:QKM458763 QTX458759:QUI458763 RDT458759:REE458763 RNP458759:ROA458763 RXL458759:RXW458763 SHH458759:SHS458763 SRD458759:SRO458763 TAZ458759:TBK458763 TKV458759:TLG458763 TUR458759:TVC458763 UEN458759:UEY458763 UOJ458759:UOU458763 UYF458759:UYQ458763 VIB458759:VIM458763 VRX458759:VSI458763 WBT458759:WCE458763 WLP458759:WMA458763 WVL458759:WVW458763 D524295:O524299 IZ524295:JK524299 SV524295:TG524299 ACR524295:ADC524299 AMN524295:AMY524299 AWJ524295:AWU524299 BGF524295:BGQ524299 BQB524295:BQM524299 BZX524295:CAI524299 CJT524295:CKE524299 CTP524295:CUA524299 DDL524295:DDW524299 DNH524295:DNS524299 DXD524295:DXO524299 EGZ524295:EHK524299 EQV524295:ERG524299 FAR524295:FBC524299 FKN524295:FKY524299 FUJ524295:FUU524299 GEF524295:GEQ524299 GOB524295:GOM524299 GXX524295:GYI524299 HHT524295:HIE524299 HRP524295:HSA524299 IBL524295:IBW524299 ILH524295:ILS524299 IVD524295:IVO524299 JEZ524295:JFK524299 JOV524295:JPG524299 JYR524295:JZC524299 KIN524295:KIY524299 KSJ524295:KSU524299 LCF524295:LCQ524299 LMB524295:LMM524299 LVX524295:LWI524299 MFT524295:MGE524299 MPP524295:MQA524299 MZL524295:MZW524299 NJH524295:NJS524299 NTD524295:NTO524299 OCZ524295:ODK524299 OMV524295:ONG524299 OWR524295:OXC524299 PGN524295:PGY524299 PQJ524295:PQU524299 QAF524295:QAQ524299 QKB524295:QKM524299 QTX524295:QUI524299 RDT524295:REE524299 RNP524295:ROA524299 RXL524295:RXW524299 SHH524295:SHS524299 SRD524295:SRO524299 TAZ524295:TBK524299 TKV524295:TLG524299 TUR524295:TVC524299 UEN524295:UEY524299 UOJ524295:UOU524299 UYF524295:UYQ524299 VIB524295:VIM524299 VRX524295:VSI524299 WBT524295:WCE524299 WLP524295:WMA524299 WVL524295:WVW524299 D589831:O589835 IZ589831:JK589835 SV589831:TG589835 ACR589831:ADC589835 AMN589831:AMY589835 AWJ589831:AWU589835 BGF589831:BGQ589835 BQB589831:BQM589835 BZX589831:CAI589835 CJT589831:CKE589835 CTP589831:CUA589835 DDL589831:DDW589835 DNH589831:DNS589835 DXD589831:DXO589835 EGZ589831:EHK589835 EQV589831:ERG589835 FAR589831:FBC589835 FKN589831:FKY589835 FUJ589831:FUU589835 GEF589831:GEQ589835 GOB589831:GOM589835 GXX589831:GYI589835 HHT589831:HIE589835 HRP589831:HSA589835 IBL589831:IBW589835 ILH589831:ILS589835 IVD589831:IVO589835 JEZ589831:JFK589835 JOV589831:JPG589835 JYR589831:JZC589835 KIN589831:KIY589835 KSJ589831:KSU589835 LCF589831:LCQ589835 LMB589831:LMM589835 LVX589831:LWI589835 MFT589831:MGE589835 MPP589831:MQA589835 MZL589831:MZW589835 NJH589831:NJS589835 NTD589831:NTO589835 OCZ589831:ODK589835 OMV589831:ONG589835 OWR589831:OXC589835 PGN589831:PGY589835 PQJ589831:PQU589835 QAF589831:QAQ589835 QKB589831:QKM589835 QTX589831:QUI589835 RDT589831:REE589835 RNP589831:ROA589835 RXL589831:RXW589835 SHH589831:SHS589835 SRD589831:SRO589835 TAZ589831:TBK589835 TKV589831:TLG589835 TUR589831:TVC589835 UEN589831:UEY589835 UOJ589831:UOU589835 UYF589831:UYQ589835 VIB589831:VIM589835 VRX589831:VSI589835 WBT589831:WCE589835 WLP589831:WMA589835 WVL589831:WVW589835 D655367:O655371 IZ655367:JK655371 SV655367:TG655371 ACR655367:ADC655371 AMN655367:AMY655371 AWJ655367:AWU655371 BGF655367:BGQ655371 BQB655367:BQM655371 BZX655367:CAI655371 CJT655367:CKE655371 CTP655367:CUA655371 DDL655367:DDW655371 DNH655367:DNS655371 DXD655367:DXO655371 EGZ655367:EHK655371 EQV655367:ERG655371 FAR655367:FBC655371 FKN655367:FKY655371 FUJ655367:FUU655371 GEF655367:GEQ655371 GOB655367:GOM655371 GXX655367:GYI655371 HHT655367:HIE655371 HRP655367:HSA655371 IBL655367:IBW655371 ILH655367:ILS655371 IVD655367:IVO655371 JEZ655367:JFK655371 JOV655367:JPG655371 JYR655367:JZC655371 KIN655367:KIY655371 KSJ655367:KSU655371 LCF655367:LCQ655371 LMB655367:LMM655371 LVX655367:LWI655371 MFT655367:MGE655371 MPP655367:MQA655371 MZL655367:MZW655371 NJH655367:NJS655371 NTD655367:NTO655371 OCZ655367:ODK655371 OMV655367:ONG655371 OWR655367:OXC655371 PGN655367:PGY655371 PQJ655367:PQU655371 QAF655367:QAQ655371 QKB655367:QKM655371 QTX655367:QUI655371 RDT655367:REE655371 RNP655367:ROA655371 RXL655367:RXW655371 SHH655367:SHS655371 SRD655367:SRO655371 TAZ655367:TBK655371 TKV655367:TLG655371 TUR655367:TVC655371 UEN655367:UEY655371 UOJ655367:UOU655371 UYF655367:UYQ655371 VIB655367:VIM655371 VRX655367:VSI655371 WBT655367:WCE655371 WLP655367:WMA655371 WVL655367:WVW655371 D720903:O720907 IZ720903:JK720907 SV720903:TG720907 ACR720903:ADC720907 AMN720903:AMY720907 AWJ720903:AWU720907 BGF720903:BGQ720907 BQB720903:BQM720907 BZX720903:CAI720907 CJT720903:CKE720907 CTP720903:CUA720907 DDL720903:DDW720907 DNH720903:DNS720907 DXD720903:DXO720907 EGZ720903:EHK720907 EQV720903:ERG720907 FAR720903:FBC720907 FKN720903:FKY720907 FUJ720903:FUU720907 GEF720903:GEQ720907 GOB720903:GOM720907 GXX720903:GYI720907 HHT720903:HIE720907 HRP720903:HSA720907 IBL720903:IBW720907 ILH720903:ILS720907 IVD720903:IVO720907 JEZ720903:JFK720907 JOV720903:JPG720907 JYR720903:JZC720907 KIN720903:KIY720907 KSJ720903:KSU720907 LCF720903:LCQ720907 LMB720903:LMM720907 LVX720903:LWI720907 MFT720903:MGE720907 MPP720903:MQA720907 MZL720903:MZW720907 NJH720903:NJS720907 NTD720903:NTO720907 OCZ720903:ODK720907 OMV720903:ONG720907 OWR720903:OXC720907 PGN720903:PGY720907 PQJ720903:PQU720907 QAF720903:QAQ720907 QKB720903:QKM720907 QTX720903:QUI720907 RDT720903:REE720907 RNP720903:ROA720907 RXL720903:RXW720907 SHH720903:SHS720907 SRD720903:SRO720907 TAZ720903:TBK720907 TKV720903:TLG720907 TUR720903:TVC720907 UEN720903:UEY720907 UOJ720903:UOU720907 UYF720903:UYQ720907 VIB720903:VIM720907 VRX720903:VSI720907 WBT720903:WCE720907 WLP720903:WMA720907 WVL720903:WVW720907 D786439:O786443 IZ786439:JK786443 SV786439:TG786443 ACR786439:ADC786443 AMN786439:AMY786443 AWJ786439:AWU786443 BGF786439:BGQ786443 BQB786439:BQM786443 BZX786439:CAI786443 CJT786439:CKE786443 CTP786439:CUA786443 DDL786439:DDW786443 DNH786439:DNS786443 DXD786439:DXO786443 EGZ786439:EHK786443 EQV786439:ERG786443 FAR786439:FBC786443 FKN786439:FKY786443 FUJ786439:FUU786443 GEF786439:GEQ786443 GOB786439:GOM786443 GXX786439:GYI786443 HHT786439:HIE786443 HRP786439:HSA786443 IBL786439:IBW786443 ILH786439:ILS786443 IVD786439:IVO786443 JEZ786439:JFK786443 JOV786439:JPG786443 JYR786439:JZC786443 KIN786439:KIY786443 KSJ786439:KSU786443 LCF786439:LCQ786443 LMB786439:LMM786443 LVX786439:LWI786443 MFT786439:MGE786443 MPP786439:MQA786443 MZL786439:MZW786443 NJH786439:NJS786443 NTD786439:NTO786443 OCZ786439:ODK786443 OMV786439:ONG786443 OWR786439:OXC786443 PGN786439:PGY786443 PQJ786439:PQU786443 QAF786439:QAQ786443 QKB786439:QKM786443 QTX786439:QUI786443 RDT786439:REE786443 RNP786439:ROA786443 RXL786439:RXW786443 SHH786439:SHS786443 SRD786439:SRO786443 TAZ786439:TBK786443 TKV786439:TLG786443 TUR786439:TVC786443 UEN786439:UEY786443 UOJ786439:UOU786443 UYF786439:UYQ786443 VIB786439:VIM786443 VRX786439:VSI786443 WBT786439:WCE786443 WLP786439:WMA786443 WVL786439:WVW786443 D851975:O851979 IZ851975:JK851979 SV851975:TG851979 ACR851975:ADC851979 AMN851975:AMY851979 AWJ851975:AWU851979 BGF851975:BGQ851979 BQB851975:BQM851979 BZX851975:CAI851979 CJT851975:CKE851979 CTP851975:CUA851979 DDL851975:DDW851979 DNH851975:DNS851979 DXD851975:DXO851979 EGZ851975:EHK851979 EQV851975:ERG851979 FAR851975:FBC851979 FKN851975:FKY851979 FUJ851975:FUU851979 GEF851975:GEQ851979 GOB851975:GOM851979 GXX851975:GYI851979 HHT851975:HIE851979 HRP851975:HSA851979 IBL851975:IBW851979 ILH851975:ILS851979 IVD851975:IVO851979 JEZ851975:JFK851979 JOV851975:JPG851979 JYR851975:JZC851979 KIN851975:KIY851979 KSJ851975:KSU851979 LCF851975:LCQ851979 LMB851975:LMM851979 LVX851975:LWI851979 MFT851975:MGE851979 MPP851975:MQA851979 MZL851975:MZW851979 NJH851975:NJS851979 NTD851975:NTO851979 OCZ851975:ODK851979 OMV851975:ONG851979 OWR851975:OXC851979 PGN851975:PGY851979 PQJ851975:PQU851979 QAF851975:QAQ851979 QKB851975:QKM851979 QTX851975:QUI851979 RDT851975:REE851979 RNP851975:ROA851979 RXL851975:RXW851979 SHH851975:SHS851979 SRD851975:SRO851979 TAZ851975:TBK851979 TKV851975:TLG851979 TUR851975:TVC851979 UEN851975:UEY851979 UOJ851975:UOU851979 UYF851975:UYQ851979 VIB851975:VIM851979 VRX851975:VSI851979 WBT851975:WCE851979 WLP851975:WMA851979 WVL851975:WVW851979 D917511:O917515 IZ917511:JK917515 SV917511:TG917515 ACR917511:ADC917515 AMN917511:AMY917515 AWJ917511:AWU917515 BGF917511:BGQ917515 BQB917511:BQM917515 BZX917511:CAI917515 CJT917511:CKE917515 CTP917511:CUA917515 DDL917511:DDW917515 DNH917511:DNS917515 DXD917511:DXO917515 EGZ917511:EHK917515 EQV917511:ERG917515 FAR917511:FBC917515 FKN917511:FKY917515 FUJ917511:FUU917515 GEF917511:GEQ917515 GOB917511:GOM917515 GXX917511:GYI917515 HHT917511:HIE917515 HRP917511:HSA917515 IBL917511:IBW917515 ILH917511:ILS917515 IVD917511:IVO917515 JEZ917511:JFK917515 JOV917511:JPG917515 JYR917511:JZC917515 KIN917511:KIY917515 KSJ917511:KSU917515 LCF917511:LCQ917515 LMB917511:LMM917515 LVX917511:LWI917515 MFT917511:MGE917515 MPP917511:MQA917515 MZL917511:MZW917515 NJH917511:NJS917515 NTD917511:NTO917515 OCZ917511:ODK917515 OMV917511:ONG917515 OWR917511:OXC917515 PGN917511:PGY917515 PQJ917511:PQU917515 QAF917511:QAQ917515 QKB917511:QKM917515 QTX917511:QUI917515 RDT917511:REE917515 RNP917511:ROA917515 RXL917511:RXW917515 SHH917511:SHS917515 SRD917511:SRO917515 TAZ917511:TBK917515 TKV917511:TLG917515 TUR917511:TVC917515 UEN917511:UEY917515 UOJ917511:UOU917515 UYF917511:UYQ917515 VIB917511:VIM917515 VRX917511:VSI917515 WBT917511:WCE917515 WLP917511:WMA917515 WVL917511:WVW917515 D983047:O983051 IZ983047:JK983051 SV983047:TG983051 ACR983047:ADC983051 AMN983047:AMY983051 AWJ983047:AWU983051 BGF983047:BGQ983051 BQB983047:BQM983051 BZX983047:CAI983051 CJT983047:CKE983051 CTP983047:CUA983051 DDL983047:DDW983051 DNH983047:DNS983051 DXD983047:DXO983051 EGZ983047:EHK983051 EQV983047:ERG983051 FAR983047:FBC983051 FKN983047:FKY983051 FUJ983047:FUU983051 GEF983047:GEQ983051 GOB983047:GOM983051 GXX983047:GYI983051 HHT983047:HIE983051 HRP983047:HSA983051 IBL983047:IBW983051 ILH983047:ILS983051 IVD983047:IVO983051 JEZ983047:JFK983051 JOV983047:JPG983051 JYR983047:JZC983051 KIN983047:KIY983051 KSJ983047:KSU983051 LCF983047:LCQ983051 LMB983047:LMM983051 LVX983047:LWI983051 MFT983047:MGE983051 MPP983047:MQA983051 MZL983047:MZW983051 NJH983047:NJS983051 NTD983047:NTO983051 OCZ983047:ODK983051 OMV983047:ONG983051 OWR983047:OXC983051 PGN983047:PGY983051 PQJ983047:PQU983051 QAF983047:QAQ983051 QKB983047:QKM983051 QTX983047:QUI983051 RDT983047:REE983051 RNP983047:ROA983051 RXL983047:RXW983051 SHH983047:SHS983051 SRD983047:SRO983051 TAZ983047:TBK983051 TKV983047:TLG983051 TUR983047:TVC983051 UEN983047:UEY983051 UOJ983047:UOU983051 UYF983047:UYQ983051 VIB983047:VIM983051 VRX983047:VSI983051 WBT983047:WCE983051 WLP983047:WMA983051 WVL983047:WVW983051"/>
  </dataValidations>
  <printOptions horizontalCentered="1"/>
  <pageMargins left="0.39370078740157483" right="0" top="0.78740157480314965" bottom="0.39370078740157483" header="0.19685039370078741" footer="0.19685039370078741"/>
  <pageSetup paperSize="9" scale="80" firstPageNumber="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15"/>
  <sheetViews>
    <sheetView showGridLines="0" zoomScaleNormal="100" zoomScaleSheetLayoutView="100" workbookViewId="0">
      <selection activeCell="H19" sqref="H19"/>
    </sheetView>
  </sheetViews>
  <sheetFormatPr defaultRowHeight="12"/>
  <cols>
    <col min="1" max="1" width="7.375" style="836" customWidth="1"/>
    <col min="2" max="2" width="4" style="836" customWidth="1"/>
    <col min="3" max="3" width="3.625" style="836" customWidth="1"/>
    <col min="4" max="9" width="12.375" style="836" customWidth="1"/>
    <col min="10" max="256" width="9" style="836"/>
    <col min="257" max="257" width="7.375" style="836" customWidth="1"/>
    <col min="258" max="258" width="4" style="836" customWidth="1"/>
    <col min="259" max="259" width="3.625" style="836" customWidth="1"/>
    <col min="260" max="265" width="12.375" style="836" customWidth="1"/>
    <col min="266" max="512" width="9" style="836"/>
    <col min="513" max="513" width="7.375" style="836" customWidth="1"/>
    <col min="514" max="514" width="4" style="836" customWidth="1"/>
    <col min="515" max="515" width="3.625" style="836" customWidth="1"/>
    <col min="516" max="521" width="12.375" style="836" customWidth="1"/>
    <col min="522" max="768" width="9" style="836"/>
    <col min="769" max="769" width="7.375" style="836" customWidth="1"/>
    <col min="770" max="770" width="4" style="836" customWidth="1"/>
    <col min="771" max="771" width="3.625" style="836" customWidth="1"/>
    <col min="772" max="777" width="12.375" style="836" customWidth="1"/>
    <col min="778" max="1024" width="9" style="836"/>
    <col min="1025" max="1025" width="7.375" style="836" customWidth="1"/>
    <col min="1026" max="1026" width="4" style="836" customWidth="1"/>
    <col min="1027" max="1027" width="3.625" style="836" customWidth="1"/>
    <col min="1028" max="1033" width="12.375" style="836" customWidth="1"/>
    <col min="1034" max="1280" width="9" style="836"/>
    <col min="1281" max="1281" width="7.375" style="836" customWidth="1"/>
    <col min="1282" max="1282" width="4" style="836" customWidth="1"/>
    <col min="1283" max="1283" width="3.625" style="836" customWidth="1"/>
    <col min="1284" max="1289" width="12.375" style="836" customWidth="1"/>
    <col min="1290" max="1536" width="9" style="836"/>
    <col min="1537" max="1537" width="7.375" style="836" customWidth="1"/>
    <col min="1538" max="1538" width="4" style="836" customWidth="1"/>
    <col min="1539" max="1539" width="3.625" style="836" customWidth="1"/>
    <col min="1540" max="1545" width="12.375" style="836" customWidth="1"/>
    <col min="1546" max="1792" width="9" style="836"/>
    <col min="1793" max="1793" width="7.375" style="836" customWidth="1"/>
    <col min="1794" max="1794" width="4" style="836" customWidth="1"/>
    <col min="1795" max="1795" width="3.625" style="836" customWidth="1"/>
    <col min="1796" max="1801" width="12.375" style="836" customWidth="1"/>
    <col min="1802" max="2048" width="9" style="836"/>
    <col min="2049" max="2049" width="7.375" style="836" customWidth="1"/>
    <col min="2050" max="2050" width="4" style="836" customWidth="1"/>
    <col min="2051" max="2051" width="3.625" style="836" customWidth="1"/>
    <col min="2052" max="2057" width="12.375" style="836" customWidth="1"/>
    <col min="2058" max="2304" width="9" style="836"/>
    <col min="2305" max="2305" width="7.375" style="836" customWidth="1"/>
    <col min="2306" max="2306" width="4" style="836" customWidth="1"/>
    <col min="2307" max="2307" width="3.625" style="836" customWidth="1"/>
    <col min="2308" max="2313" width="12.375" style="836" customWidth="1"/>
    <col min="2314" max="2560" width="9" style="836"/>
    <col min="2561" max="2561" width="7.375" style="836" customWidth="1"/>
    <col min="2562" max="2562" width="4" style="836" customWidth="1"/>
    <col min="2563" max="2563" width="3.625" style="836" customWidth="1"/>
    <col min="2564" max="2569" width="12.375" style="836" customWidth="1"/>
    <col min="2570" max="2816" width="9" style="836"/>
    <col min="2817" max="2817" width="7.375" style="836" customWidth="1"/>
    <col min="2818" max="2818" width="4" style="836" customWidth="1"/>
    <col min="2819" max="2819" width="3.625" style="836" customWidth="1"/>
    <col min="2820" max="2825" width="12.375" style="836" customWidth="1"/>
    <col min="2826" max="3072" width="9" style="836"/>
    <col min="3073" max="3073" width="7.375" style="836" customWidth="1"/>
    <col min="3074" max="3074" width="4" style="836" customWidth="1"/>
    <col min="3075" max="3075" width="3.625" style="836" customWidth="1"/>
    <col min="3076" max="3081" width="12.375" style="836" customWidth="1"/>
    <col min="3082" max="3328" width="9" style="836"/>
    <col min="3329" max="3329" width="7.375" style="836" customWidth="1"/>
    <col min="3330" max="3330" width="4" style="836" customWidth="1"/>
    <col min="3331" max="3331" width="3.625" style="836" customWidth="1"/>
    <col min="3332" max="3337" width="12.375" style="836" customWidth="1"/>
    <col min="3338" max="3584" width="9" style="836"/>
    <col min="3585" max="3585" width="7.375" style="836" customWidth="1"/>
    <col min="3586" max="3586" width="4" style="836" customWidth="1"/>
    <col min="3587" max="3587" width="3.625" style="836" customWidth="1"/>
    <col min="3588" max="3593" width="12.375" style="836" customWidth="1"/>
    <col min="3594" max="3840" width="9" style="836"/>
    <col min="3841" max="3841" width="7.375" style="836" customWidth="1"/>
    <col min="3842" max="3842" width="4" style="836" customWidth="1"/>
    <col min="3843" max="3843" width="3.625" style="836" customWidth="1"/>
    <col min="3844" max="3849" width="12.375" style="836" customWidth="1"/>
    <col min="3850" max="4096" width="9" style="836"/>
    <col min="4097" max="4097" width="7.375" style="836" customWidth="1"/>
    <col min="4098" max="4098" width="4" style="836" customWidth="1"/>
    <col min="4099" max="4099" width="3.625" style="836" customWidth="1"/>
    <col min="4100" max="4105" width="12.375" style="836" customWidth="1"/>
    <col min="4106" max="4352" width="9" style="836"/>
    <col min="4353" max="4353" width="7.375" style="836" customWidth="1"/>
    <col min="4354" max="4354" width="4" style="836" customWidth="1"/>
    <col min="4355" max="4355" width="3.625" style="836" customWidth="1"/>
    <col min="4356" max="4361" width="12.375" style="836" customWidth="1"/>
    <col min="4362" max="4608" width="9" style="836"/>
    <col min="4609" max="4609" width="7.375" style="836" customWidth="1"/>
    <col min="4610" max="4610" width="4" style="836" customWidth="1"/>
    <col min="4611" max="4611" width="3.625" style="836" customWidth="1"/>
    <col min="4612" max="4617" width="12.375" style="836" customWidth="1"/>
    <col min="4618" max="4864" width="9" style="836"/>
    <col min="4865" max="4865" width="7.375" style="836" customWidth="1"/>
    <col min="4866" max="4866" width="4" style="836" customWidth="1"/>
    <col min="4867" max="4867" width="3.625" style="836" customWidth="1"/>
    <col min="4868" max="4873" width="12.375" style="836" customWidth="1"/>
    <col min="4874" max="5120" width="9" style="836"/>
    <col min="5121" max="5121" width="7.375" style="836" customWidth="1"/>
    <col min="5122" max="5122" width="4" style="836" customWidth="1"/>
    <col min="5123" max="5123" width="3.625" style="836" customWidth="1"/>
    <col min="5124" max="5129" width="12.375" style="836" customWidth="1"/>
    <col min="5130" max="5376" width="9" style="836"/>
    <col min="5377" max="5377" width="7.375" style="836" customWidth="1"/>
    <col min="5378" max="5378" width="4" style="836" customWidth="1"/>
    <col min="5379" max="5379" width="3.625" style="836" customWidth="1"/>
    <col min="5380" max="5385" width="12.375" style="836" customWidth="1"/>
    <col min="5386" max="5632" width="9" style="836"/>
    <col min="5633" max="5633" width="7.375" style="836" customWidth="1"/>
    <col min="5634" max="5634" width="4" style="836" customWidth="1"/>
    <col min="5635" max="5635" width="3.625" style="836" customWidth="1"/>
    <col min="5636" max="5641" width="12.375" style="836" customWidth="1"/>
    <col min="5642" max="5888" width="9" style="836"/>
    <col min="5889" max="5889" width="7.375" style="836" customWidth="1"/>
    <col min="5890" max="5890" width="4" style="836" customWidth="1"/>
    <col min="5891" max="5891" width="3.625" style="836" customWidth="1"/>
    <col min="5892" max="5897" width="12.375" style="836" customWidth="1"/>
    <col min="5898" max="6144" width="9" style="836"/>
    <col min="6145" max="6145" width="7.375" style="836" customWidth="1"/>
    <col min="6146" max="6146" width="4" style="836" customWidth="1"/>
    <col min="6147" max="6147" width="3.625" style="836" customWidth="1"/>
    <col min="6148" max="6153" width="12.375" style="836" customWidth="1"/>
    <col min="6154" max="6400" width="9" style="836"/>
    <col min="6401" max="6401" width="7.375" style="836" customWidth="1"/>
    <col min="6402" max="6402" width="4" style="836" customWidth="1"/>
    <col min="6403" max="6403" width="3.625" style="836" customWidth="1"/>
    <col min="6404" max="6409" width="12.375" style="836" customWidth="1"/>
    <col min="6410" max="6656" width="9" style="836"/>
    <col min="6657" max="6657" width="7.375" style="836" customWidth="1"/>
    <col min="6658" max="6658" width="4" style="836" customWidth="1"/>
    <col min="6659" max="6659" width="3.625" style="836" customWidth="1"/>
    <col min="6660" max="6665" width="12.375" style="836" customWidth="1"/>
    <col min="6666" max="6912" width="9" style="836"/>
    <col min="6913" max="6913" width="7.375" style="836" customWidth="1"/>
    <col min="6914" max="6914" width="4" style="836" customWidth="1"/>
    <col min="6915" max="6915" width="3.625" style="836" customWidth="1"/>
    <col min="6916" max="6921" width="12.375" style="836" customWidth="1"/>
    <col min="6922" max="7168" width="9" style="836"/>
    <col min="7169" max="7169" width="7.375" style="836" customWidth="1"/>
    <col min="7170" max="7170" width="4" style="836" customWidth="1"/>
    <col min="7171" max="7171" width="3.625" style="836" customWidth="1"/>
    <col min="7172" max="7177" width="12.375" style="836" customWidth="1"/>
    <col min="7178" max="7424" width="9" style="836"/>
    <col min="7425" max="7425" width="7.375" style="836" customWidth="1"/>
    <col min="7426" max="7426" width="4" style="836" customWidth="1"/>
    <col min="7427" max="7427" width="3.625" style="836" customWidth="1"/>
    <col min="7428" max="7433" width="12.375" style="836" customWidth="1"/>
    <col min="7434" max="7680" width="9" style="836"/>
    <col min="7681" max="7681" width="7.375" style="836" customWidth="1"/>
    <col min="7682" max="7682" width="4" style="836" customWidth="1"/>
    <col min="7683" max="7683" width="3.625" style="836" customWidth="1"/>
    <col min="7684" max="7689" width="12.375" style="836" customWidth="1"/>
    <col min="7690" max="7936" width="9" style="836"/>
    <col min="7937" max="7937" width="7.375" style="836" customWidth="1"/>
    <col min="7938" max="7938" width="4" style="836" customWidth="1"/>
    <col min="7939" max="7939" width="3.625" style="836" customWidth="1"/>
    <col min="7940" max="7945" width="12.375" style="836" customWidth="1"/>
    <col min="7946" max="8192" width="9" style="836"/>
    <col min="8193" max="8193" width="7.375" style="836" customWidth="1"/>
    <col min="8194" max="8194" width="4" style="836" customWidth="1"/>
    <col min="8195" max="8195" width="3.625" style="836" customWidth="1"/>
    <col min="8196" max="8201" width="12.375" style="836" customWidth="1"/>
    <col min="8202" max="8448" width="9" style="836"/>
    <col min="8449" max="8449" width="7.375" style="836" customWidth="1"/>
    <col min="8450" max="8450" width="4" style="836" customWidth="1"/>
    <col min="8451" max="8451" width="3.625" style="836" customWidth="1"/>
    <col min="8452" max="8457" width="12.375" style="836" customWidth="1"/>
    <col min="8458" max="8704" width="9" style="836"/>
    <col min="8705" max="8705" width="7.375" style="836" customWidth="1"/>
    <col min="8706" max="8706" width="4" style="836" customWidth="1"/>
    <col min="8707" max="8707" width="3.625" style="836" customWidth="1"/>
    <col min="8708" max="8713" width="12.375" style="836" customWidth="1"/>
    <col min="8714" max="8960" width="9" style="836"/>
    <col min="8961" max="8961" width="7.375" style="836" customWidth="1"/>
    <col min="8962" max="8962" width="4" style="836" customWidth="1"/>
    <col min="8963" max="8963" width="3.625" style="836" customWidth="1"/>
    <col min="8964" max="8969" width="12.375" style="836" customWidth="1"/>
    <col min="8970" max="9216" width="9" style="836"/>
    <col min="9217" max="9217" width="7.375" style="836" customWidth="1"/>
    <col min="9218" max="9218" width="4" style="836" customWidth="1"/>
    <col min="9219" max="9219" width="3.625" style="836" customWidth="1"/>
    <col min="9220" max="9225" width="12.375" style="836" customWidth="1"/>
    <col min="9226" max="9472" width="9" style="836"/>
    <col min="9473" max="9473" width="7.375" style="836" customWidth="1"/>
    <col min="9474" max="9474" width="4" style="836" customWidth="1"/>
    <col min="9475" max="9475" width="3.625" style="836" customWidth="1"/>
    <col min="9476" max="9481" width="12.375" style="836" customWidth="1"/>
    <col min="9482" max="9728" width="9" style="836"/>
    <col min="9729" max="9729" width="7.375" style="836" customWidth="1"/>
    <col min="9730" max="9730" width="4" style="836" customWidth="1"/>
    <col min="9731" max="9731" width="3.625" style="836" customWidth="1"/>
    <col min="9732" max="9737" width="12.375" style="836" customWidth="1"/>
    <col min="9738" max="9984" width="9" style="836"/>
    <col min="9985" max="9985" width="7.375" style="836" customWidth="1"/>
    <col min="9986" max="9986" width="4" style="836" customWidth="1"/>
    <col min="9987" max="9987" width="3.625" style="836" customWidth="1"/>
    <col min="9988" max="9993" width="12.375" style="836" customWidth="1"/>
    <col min="9994" max="10240" width="9" style="836"/>
    <col min="10241" max="10241" width="7.375" style="836" customWidth="1"/>
    <col min="10242" max="10242" width="4" style="836" customWidth="1"/>
    <col min="10243" max="10243" width="3.625" style="836" customWidth="1"/>
    <col min="10244" max="10249" width="12.375" style="836" customWidth="1"/>
    <col min="10250" max="10496" width="9" style="836"/>
    <col min="10497" max="10497" width="7.375" style="836" customWidth="1"/>
    <col min="10498" max="10498" width="4" style="836" customWidth="1"/>
    <col min="10499" max="10499" width="3.625" style="836" customWidth="1"/>
    <col min="10500" max="10505" width="12.375" style="836" customWidth="1"/>
    <col min="10506" max="10752" width="9" style="836"/>
    <col min="10753" max="10753" width="7.375" style="836" customWidth="1"/>
    <col min="10754" max="10754" width="4" style="836" customWidth="1"/>
    <col min="10755" max="10755" width="3.625" style="836" customWidth="1"/>
    <col min="10756" max="10761" width="12.375" style="836" customWidth="1"/>
    <col min="10762" max="11008" width="9" style="836"/>
    <col min="11009" max="11009" width="7.375" style="836" customWidth="1"/>
    <col min="11010" max="11010" width="4" style="836" customWidth="1"/>
    <col min="11011" max="11011" width="3.625" style="836" customWidth="1"/>
    <col min="11012" max="11017" width="12.375" style="836" customWidth="1"/>
    <col min="11018" max="11264" width="9" style="836"/>
    <col min="11265" max="11265" width="7.375" style="836" customWidth="1"/>
    <col min="11266" max="11266" width="4" style="836" customWidth="1"/>
    <col min="11267" max="11267" width="3.625" style="836" customWidth="1"/>
    <col min="11268" max="11273" width="12.375" style="836" customWidth="1"/>
    <col min="11274" max="11520" width="9" style="836"/>
    <col min="11521" max="11521" width="7.375" style="836" customWidth="1"/>
    <col min="11522" max="11522" width="4" style="836" customWidth="1"/>
    <col min="11523" max="11523" width="3.625" style="836" customWidth="1"/>
    <col min="11524" max="11529" width="12.375" style="836" customWidth="1"/>
    <col min="11530" max="11776" width="9" style="836"/>
    <col min="11777" max="11777" width="7.375" style="836" customWidth="1"/>
    <col min="11778" max="11778" width="4" style="836" customWidth="1"/>
    <col min="11779" max="11779" width="3.625" style="836" customWidth="1"/>
    <col min="11780" max="11785" width="12.375" style="836" customWidth="1"/>
    <col min="11786" max="12032" width="9" style="836"/>
    <col min="12033" max="12033" width="7.375" style="836" customWidth="1"/>
    <col min="12034" max="12034" width="4" style="836" customWidth="1"/>
    <col min="12035" max="12035" width="3.625" style="836" customWidth="1"/>
    <col min="12036" max="12041" width="12.375" style="836" customWidth="1"/>
    <col min="12042" max="12288" width="9" style="836"/>
    <col min="12289" max="12289" width="7.375" style="836" customWidth="1"/>
    <col min="12290" max="12290" width="4" style="836" customWidth="1"/>
    <col min="12291" max="12291" width="3.625" style="836" customWidth="1"/>
    <col min="12292" max="12297" width="12.375" style="836" customWidth="1"/>
    <col min="12298" max="12544" width="9" style="836"/>
    <col min="12545" max="12545" width="7.375" style="836" customWidth="1"/>
    <col min="12546" max="12546" width="4" style="836" customWidth="1"/>
    <col min="12547" max="12547" width="3.625" style="836" customWidth="1"/>
    <col min="12548" max="12553" width="12.375" style="836" customWidth="1"/>
    <col min="12554" max="12800" width="9" style="836"/>
    <col min="12801" max="12801" width="7.375" style="836" customWidth="1"/>
    <col min="12802" max="12802" width="4" style="836" customWidth="1"/>
    <col min="12803" max="12803" width="3.625" style="836" customWidth="1"/>
    <col min="12804" max="12809" width="12.375" style="836" customWidth="1"/>
    <col min="12810" max="13056" width="9" style="836"/>
    <col min="13057" max="13057" width="7.375" style="836" customWidth="1"/>
    <col min="13058" max="13058" width="4" style="836" customWidth="1"/>
    <col min="13059" max="13059" width="3.625" style="836" customWidth="1"/>
    <col min="13060" max="13065" width="12.375" style="836" customWidth="1"/>
    <col min="13066" max="13312" width="9" style="836"/>
    <col min="13313" max="13313" width="7.375" style="836" customWidth="1"/>
    <col min="13314" max="13314" width="4" style="836" customWidth="1"/>
    <col min="13315" max="13315" width="3.625" style="836" customWidth="1"/>
    <col min="13316" max="13321" width="12.375" style="836" customWidth="1"/>
    <col min="13322" max="13568" width="9" style="836"/>
    <col min="13569" max="13569" width="7.375" style="836" customWidth="1"/>
    <col min="13570" max="13570" width="4" style="836" customWidth="1"/>
    <col min="13571" max="13571" width="3.625" style="836" customWidth="1"/>
    <col min="13572" max="13577" width="12.375" style="836" customWidth="1"/>
    <col min="13578" max="13824" width="9" style="836"/>
    <col min="13825" max="13825" width="7.375" style="836" customWidth="1"/>
    <col min="13826" max="13826" width="4" style="836" customWidth="1"/>
    <col min="13827" max="13827" width="3.625" style="836" customWidth="1"/>
    <col min="13828" max="13833" width="12.375" style="836" customWidth="1"/>
    <col min="13834" max="14080" width="9" style="836"/>
    <col min="14081" max="14081" width="7.375" style="836" customWidth="1"/>
    <col min="14082" max="14082" width="4" style="836" customWidth="1"/>
    <col min="14083" max="14083" width="3.625" style="836" customWidth="1"/>
    <col min="14084" max="14089" width="12.375" style="836" customWidth="1"/>
    <col min="14090" max="14336" width="9" style="836"/>
    <col min="14337" max="14337" width="7.375" style="836" customWidth="1"/>
    <col min="14338" max="14338" width="4" style="836" customWidth="1"/>
    <col min="14339" max="14339" width="3.625" style="836" customWidth="1"/>
    <col min="14340" max="14345" width="12.375" style="836" customWidth="1"/>
    <col min="14346" max="14592" width="9" style="836"/>
    <col min="14593" max="14593" width="7.375" style="836" customWidth="1"/>
    <col min="14594" max="14594" width="4" style="836" customWidth="1"/>
    <col min="14595" max="14595" width="3.625" style="836" customWidth="1"/>
    <col min="14596" max="14601" width="12.375" style="836" customWidth="1"/>
    <col min="14602" max="14848" width="9" style="836"/>
    <col min="14849" max="14849" width="7.375" style="836" customWidth="1"/>
    <col min="14850" max="14850" width="4" style="836" customWidth="1"/>
    <col min="14851" max="14851" width="3.625" style="836" customWidth="1"/>
    <col min="14852" max="14857" width="12.375" style="836" customWidth="1"/>
    <col min="14858" max="15104" width="9" style="836"/>
    <col min="15105" max="15105" width="7.375" style="836" customWidth="1"/>
    <col min="15106" max="15106" width="4" style="836" customWidth="1"/>
    <col min="15107" max="15107" width="3.625" style="836" customWidth="1"/>
    <col min="15108" max="15113" width="12.375" style="836" customWidth="1"/>
    <col min="15114" max="15360" width="9" style="836"/>
    <col min="15361" max="15361" width="7.375" style="836" customWidth="1"/>
    <col min="15362" max="15362" width="4" style="836" customWidth="1"/>
    <col min="15363" max="15363" width="3.625" style="836" customWidth="1"/>
    <col min="15364" max="15369" width="12.375" style="836" customWidth="1"/>
    <col min="15370" max="15616" width="9" style="836"/>
    <col min="15617" max="15617" width="7.375" style="836" customWidth="1"/>
    <col min="15618" max="15618" width="4" style="836" customWidth="1"/>
    <col min="15619" max="15619" width="3.625" style="836" customWidth="1"/>
    <col min="15620" max="15625" width="12.375" style="836" customWidth="1"/>
    <col min="15626" max="15872" width="9" style="836"/>
    <col min="15873" max="15873" width="7.375" style="836" customWidth="1"/>
    <col min="15874" max="15874" width="4" style="836" customWidth="1"/>
    <col min="15875" max="15875" width="3.625" style="836" customWidth="1"/>
    <col min="15876" max="15881" width="12.375" style="836" customWidth="1"/>
    <col min="15882" max="16128" width="9" style="836"/>
    <col min="16129" max="16129" width="7.375" style="836" customWidth="1"/>
    <col min="16130" max="16130" width="4" style="836" customWidth="1"/>
    <col min="16131" max="16131" width="3.625" style="836" customWidth="1"/>
    <col min="16132" max="16137" width="12.375" style="836" customWidth="1"/>
    <col min="16138" max="16384" width="9" style="836"/>
  </cols>
  <sheetData>
    <row r="1" spans="1:10" ht="12.75" customHeight="1"/>
    <row r="2" spans="1:10" ht="17.25" customHeight="1">
      <c r="E2" s="837" t="s">
        <v>712</v>
      </c>
    </row>
    <row r="3" spans="1:10">
      <c r="A3" s="838" t="s">
        <v>713</v>
      </c>
      <c r="I3" s="839" t="s">
        <v>714</v>
      </c>
    </row>
    <row r="4" spans="1:10" ht="16.5" customHeight="1">
      <c r="A4" s="1748" t="s">
        <v>715</v>
      </c>
      <c r="B4" s="1748"/>
      <c r="C4" s="1749"/>
      <c r="D4" s="1752" t="s">
        <v>716</v>
      </c>
      <c r="E4" s="1752"/>
      <c r="F4" s="1752"/>
      <c r="G4" s="1753" t="s">
        <v>717</v>
      </c>
      <c r="H4" s="1754"/>
      <c r="I4" s="1754"/>
      <c r="J4" s="840"/>
    </row>
    <row r="5" spans="1:10" ht="16.5" customHeight="1">
      <c r="A5" s="1750"/>
      <c r="B5" s="1750"/>
      <c r="C5" s="1751"/>
      <c r="D5" s="841" t="s">
        <v>718</v>
      </c>
      <c r="E5" s="841" t="s">
        <v>719</v>
      </c>
      <c r="F5" s="841" t="s">
        <v>720</v>
      </c>
      <c r="G5" s="841" t="s">
        <v>721</v>
      </c>
      <c r="H5" s="841" t="s">
        <v>722</v>
      </c>
      <c r="I5" s="842" t="s">
        <v>720</v>
      </c>
      <c r="J5" s="840"/>
    </row>
    <row r="6" spans="1:10" ht="14.25" customHeight="1">
      <c r="A6" s="843" t="s">
        <v>426</v>
      </c>
      <c r="B6" s="844">
        <v>2</v>
      </c>
      <c r="C6" s="843" t="s">
        <v>723</v>
      </c>
      <c r="D6" s="845">
        <v>167</v>
      </c>
      <c r="E6" s="846">
        <v>171</v>
      </c>
      <c r="F6" s="847">
        <v>71</v>
      </c>
      <c r="G6" s="846">
        <v>102</v>
      </c>
      <c r="H6" s="846">
        <v>104</v>
      </c>
      <c r="I6" s="846">
        <v>22</v>
      </c>
    </row>
    <row r="7" spans="1:10" ht="14.25" customHeight="1">
      <c r="A7" s="846"/>
      <c r="B7" s="844"/>
      <c r="C7" s="846"/>
      <c r="D7" s="848"/>
      <c r="E7" s="846"/>
      <c r="F7" s="846"/>
      <c r="G7" s="846"/>
      <c r="H7" s="846"/>
      <c r="I7" s="846"/>
    </row>
    <row r="8" spans="1:10" ht="14.25" customHeight="1">
      <c r="A8" s="849" t="s">
        <v>604</v>
      </c>
      <c r="B8" s="850">
        <v>12</v>
      </c>
      <c r="C8" s="850" t="s">
        <v>45</v>
      </c>
      <c r="D8" s="851">
        <v>16</v>
      </c>
      <c r="E8" s="852">
        <v>16</v>
      </c>
      <c r="F8" s="852">
        <v>70</v>
      </c>
      <c r="G8" s="852">
        <v>9</v>
      </c>
      <c r="H8" s="852">
        <v>9</v>
      </c>
      <c r="I8" s="852">
        <v>20</v>
      </c>
    </row>
    <row r="9" spans="1:10" ht="14.25" customHeight="1">
      <c r="A9" s="853" t="s">
        <v>605</v>
      </c>
      <c r="B9" s="850">
        <v>1</v>
      </c>
      <c r="C9" s="850" t="s">
        <v>45</v>
      </c>
      <c r="D9" s="851">
        <v>18</v>
      </c>
      <c r="E9" s="852">
        <v>15</v>
      </c>
      <c r="F9" s="852">
        <v>73</v>
      </c>
      <c r="G9" s="852">
        <v>8</v>
      </c>
      <c r="H9" s="852">
        <v>8</v>
      </c>
      <c r="I9" s="852">
        <v>20</v>
      </c>
    </row>
    <row r="10" spans="1:10" ht="14.25" customHeight="1">
      <c r="A10" s="853"/>
      <c r="B10" s="850">
        <v>2</v>
      </c>
      <c r="C10" s="850"/>
      <c r="D10" s="851">
        <v>17</v>
      </c>
      <c r="E10" s="852">
        <v>15</v>
      </c>
      <c r="F10" s="852">
        <v>75</v>
      </c>
      <c r="G10" s="852">
        <v>8</v>
      </c>
      <c r="H10" s="852">
        <v>8</v>
      </c>
      <c r="I10" s="852">
        <v>20</v>
      </c>
    </row>
    <row r="11" spans="1:10" s="854" customFormat="1" ht="14.25" customHeight="1">
      <c r="A11" s="850" t="s">
        <v>46</v>
      </c>
      <c r="B11" s="850">
        <v>3</v>
      </c>
      <c r="C11" s="850" t="s">
        <v>46</v>
      </c>
      <c r="D11" s="851">
        <v>17</v>
      </c>
      <c r="E11" s="852">
        <v>22</v>
      </c>
      <c r="F11" s="852">
        <v>70</v>
      </c>
      <c r="G11" s="852">
        <v>12</v>
      </c>
      <c r="H11" s="852">
        <v>9</v>
      </c>
      <c r="I11" s="852">
        <v>23</v>
      </c>
      <c r="J11" s="836"/>
    </row>
    <row r="12" spans="1:10" s="854" customFormat="1" ht="14.25" customHeight="1">
      <c r="A12" s="855"/>
      <c r="B12" s="856">
        <v>4</v>
      </c>
      <c r="C12" s="856"/>
      <c r="D12" s="857">
        <v>17</v>
      </c>
      <c r="E12" s="858">
        <v>16</v>
      </c>
      <c r="F12" s="858">
        <v>71</v>
      </c>
      <c r="G12" s="858">
        <v>9</v>
      </c>
      <c r="H12" s="858">
        <v>9</v>
      </c>
      <c r="I12" s="858">
        <v>23</v>
      </c>
      <c r="J12" s="836"/>
    </row>
    <row r="13" spans="1:10" ht="14.25" customHeight="1">
      <c r="A13" s="859" t="s">
        <v>724</v>
      </c>
      <c r="B13" s="859"/>
      <c r="C13" s="859"/>
      <c r="D13" s="860"/>
      <c r="E13" s="860"/>
      <c r="F13" s="860"/>
      <c r="G13" s="860"/>
      <c r="H13" s="860"/>
      <c r="I13" s="860"/>
      <c r="J13" s="854"/>
    </row>
    <row r="14" spans="1:10" ht="13.5" customHeight="1"/>
    <row r="15" spans="1:10" ht="10.5" customHeight="1"/>
  </sheetData>
  <mergeCells count="3">
    <mergeCell ref="A4:C5"/>
    <mergeCell ref="D4:F4"/>
    <mergeCell ref="G4:I4"/>
  </mergeCells>
  <phoneticPr fontId="1"/>
  <dataValidations count="1">
    <dataValidation imeMode="off" allowBlank="1" showInputMessage="1" showErrorMessage="1" sqref="D6:I12 IZ6:JE12 SV6:TA12 ACR6:ACW12 AMN6:AMS12 AWJ6:AWO12 BGF6:BGK12 BQB6:BQG12 BZX6:CAC12 CJT6:CJY12 CTP6:CTU12 DDL6:DDQ12 DNH6:DNM12 DXD6:DXI12 EGZ6:EHE12 EQV6:ERA12 FAR6:FAW12 FKN6:FKS12 FUJ6:FUO12 GEF6:GEK12 GOB6:GOG12 GXX6:GYC12 HHT6:HHY12 HRP6:HRU12 IBL6:IBQ12 ILH6:ILM12 IVD6:IVI12 JEZ6:JFE12 JOV6:JPA12 JYR6:JYW12 KIN6:KIS12 KSJ6:KSO12 LCF6:LCK12 LMB6:LMG12 LVX6:LWC12 MFT6:MFY12 MPP6:MPU12 MZL6:MZQ12 NJH6:NJM12 NTD6:NTI12 OCZ6:ODE12 OMV6:ONA12 OWR6:OWW12 PGN6:PGS12 PQJ6:PQO12 QAF6:QAK12 QKB6:QKG12 QTX6:QUC12 RDT6:RDY12 RNP6:RNU12 RXL6:RXQ12 SHH6:SHM12 SRD6:SRI12 TAZ6:TBE12 TKV6:TLA12 TUR6:TUW12 UEN6:UES12 UOJ6:UOO12 UYF6:UYK12 VIB6:VIG12 VRX6:VSC12 WBT6:WBY12 WLP6:WLU12 WVL6:WVQ12 D65542:I65548 IZ65542:JE65548 SV65542:TA65548 ACR65542:ACW65548 AMN65542:AMS65548 AWJ65542:AWO65548 BGF65542:BGK65548 BQB65542:BQG65548 BZX65542:CAC65548 CJT65542:CJY65548 CTP65542:CTU65548 DDL65542:DDQ65548 DNH65542:DNM65548 DXD65542:DXI65548 EGZ65542:EHE65548 EQV65542:ERA65548 FAR65542:FAW65548 FKN65542:FKS65548 FUJ65542:FUO65548 GEF65542:GEK65548 GOB65542:GOG65548 GXX65542:GYC65548 HHT65542:HHY65548 HRP65542:HRU65548 IBL65542:IBQ65548 ILH65542:ILM65548 IVD65542:IVI65548 JEZ65542:JFE65548 JOV65542:JPA65548 JYR65542:JYW65548 KIN65542:KIS65548 KSJ65542:KSO65548 LCF65542:LCK65548 LMB65542:LMG65548 LVX65542:LWC65548 MFT65542:MFY65548 MPP65542:MPU65548 MZL65542:MZQ65548 NJH65542:NJM65548 NTD65542:NTI65548 OCZ65542:ODE65548 OMV65542:ONA65548 OWR65542:OWW65548 PGN65542:PGS65548 PQJ65542:PQO65548 QAF65542:QAK65548 QKB65542:QKG65548 QTX65542:QUC65548 RDT65542:RDY65548 RNP65542:RNU65548 RXL65542:RXQ65548 SHH65542:SHM65548 SRD65542:SRI65548 TAZ65542:TBE65548 TKV65542:TLA65548 TUR65542:TUW65548 UEN65542:UES65548 UOJ65542:UOO65548 UYF65542:UYK65548 VIB65542:VIG65548 VRX65542:VSC65548 WBT65542:WBY65548 WLP65542:WLU65548 WVL65542:WVQ65548 D131078:I131084 IZ131078:JE131084 SV131078:TA131084 ACR131078:ACW131084 AMN131078:AMS131084 AWJ131078:AWO131084 BGF131078:BGK131084 BQB131078:BQG131084 BZX131078:CAC131084 CJT131078:CJY131084 CTP131078:CTU131084 DDL131078:DDQ131084 DNH131078:DNM131084 DXD131078:DXI131084 EGZ131078:EHE131084 EQV131078:ERA131084 FAR131078:FAW131084 FKN131078:FKS131084 FUJ131078:FUO131084 GEF131078:GEK131084 GOB131078:GOG131084 GXX131078:GYC131084 HHT131078:HHY131084 HRP131078:HRU131084 IBL131078:IBQ131084 ILH131078:ILM131084 IVD131078:IVI131084 JEZ131078:JFE131084 JOV131078:JPA131084 JYR131078:JYW131084 KIN131078:KIS131084 KSJ131078:KSO131084 LCF131078:LCK131084 LMB131078:LMG131084 LVX131078:LWC131084 MFT131078:MFY131084 MPP131078:MPU131084 MZL131078:MZQ131084 NJH131078:NJM131084 NTD131078:NTI131084 OCZ131078:ODE131084 OMV131078:ONA131084 OWR131078:OWW131084 PGN131078:PGS131084 PQJ131078:PQO131084 QAF131078:QAK131084 QKB131078:QKG131084 QTX131078:QUC131084 RDT131078:RDY131084 RNP131078:RNU131084 RXL131078:RXQ131084 SHH131078:SHM131084 SRD131078:SRI131084 TAZ131078:TBE131084 TKV131078:TLA131084 TUR131078:TUW131084 UEN131078:UES131084 UOJ131078:UOO131084 UYF131078:UYK131084 VIB131078:VIG131084 VRX131078:VSC131084 WBT131078:WBY131084 WLP131078:WLU131084 WVL131078:WVQ131084 D196614:I196620 IZ196614:JE196620 SV196614:TA196620 ACR196614:ACW196620 AMN196614:AMS196620 AWJ196614:AWO196620 BGF196614:BGK196620 BQB196614:BQG196620 BZX196614:CAC196620 CJT196614:CJY196620 CTP196614:CTU196620 DDL196614:DDQ196620 DNH196614:DNM196620 DXD196614:DXI196620 EGZ196614:EHE196620 EQV196614:ERA196620 FAR196614:FAW196620 FKN196614:FKS196620 FUJ196614:FUO196620 GEF196614:GEK196620 GOB196614:GOG196620 GXX196614:GYC196620 HHT196614:HHY196620 HRP196614:HRU196620 IBL196614:IBQ196620 ILH196614:ILM196620 IVD196614:IVI196620 JEZ196614:JFE196620 JOV196614:JPA196620 JYR196614:JYW196620 KIN196614:KIS196620 KSJ196614:KSO196620 LCF196614:LCK196620 LMB196614:LMG196620 LVX196614:LWC196620 MFT196614:MFY196620 MPP196614:MPU196620 MZL196614:MZQ196620 NJH196614:NJM196620 NTD196614:NTI196620 OCZ196614:ODE196620 OMV196614:ONA196620 OWR196614:OWW196620 PGN196614:PGS196620 PQJ196614:PQO196620 QAF196614:QAK196620 QKB196614:QKG196620 QTX196614:QUC196620 RDT196614:RDY196620 RNP196614:RNU196620 RXL196614:RXQ196620 SHH196614:SHM196620 SRD196614:SRI196620 TAZ196614:TBE196620 TKV196614:TLA196620 TUR196614:TUW196620 UEN196614:UES196620 UOJ196614:UOO196620 UYF196614:UYK196620 VIB196614:VIG196620 VRX196614:VSC196620 WBT196614:WBY196620 WLP196614:WLU196620 WVL196614:WVQ196620 D262150:I262156 IZ262150:JE262156 SV262150:TA262156 ACR262150:ACW262156 AMN262150:AMS262156 AWJ262150:AWO262156 BGF262150:BGK262156 BQB262150:BQG262156 BZX262150:CAC262156 CJT262150:CJY262156 CTP262150:CTU262156 DDL262150:DDQ262156 DNH262150:DNM262156 DXD262150:DXI262156 EGZ262150:EHE262156 EQV262150:ERA262156 FAR262150:FAW262156 FKN262150:FKS262156 FUJ262150:FUO262156 GEF262150:GEK262156 GOB262150:GOG262156 GXX262150:GYC262156 HHT262150:HHY262156 HRP262150:HRU262156 IBL262150:IBQ262156 ILH262150:ILM262156 IVD262150:IVI262156 JEZ262150:JFE262156 JOV262150:JPA262156 JYR262150:JYW262156 KIN262150:KIS262156 KSJ262150:KSO262156 LCF262150:LCK262156 LMB262150:LMG262156 LVX262150:LWC262156 MFT262150:MFY262156 MPP262150:MPU262156 MZL262150:MZQ262156 NJH262150:NJM262156 NTD262150:NTI262156 OCZ262150:ODE262156 OMV262150:ONA262156 OWR262150:OWW262156 PGN262150:PGS262156 PQJ262150:PQO262156 QAF262150:QAK262156 QKB262150:QKG262156 QTX262150:QUC262156 RDT262150:RDY262156 RNP262150:RNU262156 RXL262150:RXQ262156 SHH262150:SHM262156 SRD262150:SRI262156 TAZ262150:TBE262156 TKV262150:TLA262156 TUR262150:TUW262156 UEN262150:UES262156 UOJ262150:UOO262156 UYF262150:UYK262156 VIB262150:VIG262156 VRX262150:VSC262156 WBT262150:WBY262156 WLP262150:WLU262156 WVL262150:WVQ262156 D327686:I327692 IZ327686:JE327692 SV327686:TA327692 ACR327686:ACW327692 AMN327686:AMS327692 AWJ327686:AWO327692 BGF327686:BGK327692 BQB327686:BQG327692 BZX327686:CAC327692 CJT327686:CJY327692 CTP327686:CTU327692 DDL327686:DDQ327692 DNH327686:DNM327692 DXD327686:DXI327692 EGZ327686:EHE327692 EQV327686:ERA327692 FAR327686:FAW327692 FKN327686:FKS327692 FUJ327686:FUO327692 GEF327686:GEK327692 GOB327686:GOG327692 GXX327686:GYC327692 HHT327686:HHY327692 HRP327686:HRU327692 IBL327686:IBQ327692 ILH327686:ILM327692 IVD327686:IVI327692 JEZ327686:JFE327692 JOV327686:JPA327692 JYR327686:JYW327692 KIN327686:KIS327692 KSJ327686:KSO327692 LCF327686:LCK327692 LMB327686:LMG327692 LVX327686:LWC327692 MFT327686:MFY327692 MPP327686:MPU327692 MZL327686:MZQ327692 NJH327686:NJM327692 NTD327686:NTI327692 OCZ327686:ODE327692 OMV327686:ONA327692 OWR327686:OWW327692 PGN327686:PGS327692 PQJ327686:PQO327692 QAF327686:QAK327692 QKB327686:QKG327692 QTX327686:QUC327692 RDT327686:RDY327692 RNP327686:RNU327692 RXL327686:RXQ327692 SHH327686:SHM327692 SRD327686:SRI327692 TAZ327686:TBE327692 TKV327686:TLA327692 TUR327686:TUW327692 UEN327686:UES327692 UOJ327686:UOO327692 UYF327686:UYK327692 VIB327686:VIG327692 VRX327686:VSC327692 WBT327686:WBY327692 WLP327686:WLU327692 WVL327686:WVQ327692 D393222:I393228 IZ393222:JE393228 SV393222:TA393228 ACR393222:ACW393228 AMN393222:AMS393228 AWJ393222:AWO393228 BGF393222:BGK393228 BQB393222:BQG393228 BZX393222:CAC393228 CJT393222:CJY393228 CTP393222:CTU393228 DDL393222:DDQ393228 DNH393222:DNM393228 DXD393222:DXI393228 EGZ393222:EHE393228 EQV393222:ERA393228 FAR393222:FAW393228 FKN393222:FKS393228 FUJ393222:FUO393228 GEF393222:GEK393228 GOB393222:GOG393228 GXX393222:GYC393228 HHT393222:HHY393228 HRP393222:HRU393228 IBL393222:IBQ393228 ILH393222:ILM393228 IVD393222:IVI393228 JEZ393222:JFE393228 JOV393222:JPA393228 JYR393222:JYW393228 KIN393222:KIS393228 KSJ393222:KSO393228 LCF393222:LCK393228 LMB393222:LMG393228 LVX393222:LWC393228 MFT393222:MFY393228 MPP393222:MPU393228 MZL393222:MZQ393228 NJH393222:NJM393228 NTD393222:NTI393228 OCZ393222:ODE393228 OMV393222:ONA393228 OWR393222:OWW393228 PGN393222:PGS393228 PQJ393222:PQO393228 QAF393222:QAK393228 QKB393222:QKG393228 QTX393222:QUC393228 RDT393222:RDY393228 RNP393222:RNU393228 RXL393222:RXQ393228 SHH393222:SHM393228 SRD393222:SRI393228 TAZ393222:TBE393228 TKV393222:TLA393228 TUR393222:TUW393228 UEN393222:UES393228 UOJ393222:UOO393228 UYF393222:UYK393228 VIB393222:VIG393228 VRX393222:VSC393228 WBT393222:WBY393228 WLP393222:WLU393228 WVL393222:WVQ393228 D458758:I458764 IZ458758:JE458764 SV458758:TA458764 ACR458758:ACW458764 AMN458758:AMS458764 AWJ458758:AWO458764 BGF458758:BGK458764 BQB458758:BQG458764 BZX458758:CAC458764 CJT458758:CJY458764 CTP458758:CTU458764 DDL458758:DDQ458764 DNH458758:DNM458764 DXD458758:DXI458764 EGZ458758:EHE458764 EQV458758:ERA458764 FAR458758:FAW458764 FKN458758:FKS458764 FUJ458758:FUO458764 GEF458758:GEK458764 GOB458758:GOG458764 GXX458758:GYC458764 HHT458758:HHY458764 HRP458758:HRU458764 IBL458758:IBQ458764 ILH458758:ILM458764 IVD458758:IVI458764 JEZ458758:JFE458764 JOV458758:JPA458764 JYR458758:JYW458764 KIN458758:KIS458764 KSJ458758:KSO458764 LCF458758:LCK458764 LMB458758:LMG458764 LVX458758:LWC458764 MFT458758:MFY458764 MPP458758:MPU458764 MZL458758:MZQ458764 NJH458758:NJM458764 NTD458758:NTI458764 OCZ458758:ODE458764 OMV458758:ONA458764 OWR458758:OWW458764 PGN458758:PGS458764 PQJ458758:PQO458764 QAF458758:QAK458764 QKB458758:QKG458764 QTX458758:QUC458764 RDT458758:RDY458764 RNP458758:RNU458764 RXL458758:RXQ458764 SHH458758:SHM458764 SRD458758:SRI458764 TAZ458758:TBE458764 TKV458758:TLA458764 TUR458758:TUW458764 UEN458758:UES458764 UOJ458758:UOO458764 UYF458758:UYK458764 VIB458758:VIG458764 VRX458758:VSC458764 WBT458758:WBY458764 WLP458758:WLU458764 WVL458758:WVQ458764 D524294:I524300 IZ524294:JE524300 SV524294:TA524300 ACR524294:ACW524300 AMN524294:AMS524300 AWJ524294:AWO524300 BGF524294:BGK524300 BQB524294:BQG524300 BZX524294:CAC524300 CJT524294:CJY524300 CTP524294:CTU524300 DDL524294:DDQ524300 DNH524294:DNM524300 DXD524294:DXI524300 EGZ524294:EHE524300 EQV524294:ERA524300 FAR524294:FAW524300 FKN524294:FKS524300 FUJ524294:FUO524300 GEF524294:GEK524300 GOB524294:GOG524300 GXX524294:GYC524300 HHT524294:HHY524300 HRP524294:HRU524300 IBL524294:IBQ524300 ILH524294:ILM524300 IVD524294:IVI524300 JEZ524294:JFE524300 JOV524294:JPA524300 JYR524294:JYW524300 KIN524294:KIS524300 KSJ524294:KSO524300 LCF524294:LCK524300 LMB524294:LMG524300 LVX524294:LWC524300 MFT524294:MFY524300 MPP524294:MPU524300 MZL524294:MZQ524300 NJH524294:NJM524300 NTD524294:NTI524300 OCZ524294:ODE524300 OMV524294:ONA524300 OWR524294:OWW524300 PGN524294:PGS524300 PQJ524294:PQO524300 QAF524294:QAK524300 QKB524294:QKG524300 QTX524294:QUC524300 RDT524294:RDY524300 RNP524294:RNU524300 RXL524294:RXQ524300 SHH524294:SHM524300 SRD524294:SRI524300 TAZ524294:TBE524300 TKV524294:TLA524300 TUR524294:TUW524300 UEN524294:UES524300 UOJ524294:UOO524300 UYF524294:UYK524300 VIB524294:VIG524300 VRX524294:VSC524300 WBT524294:WBY524300 WLP524294:WLU524300 WVL524294:WVQ524300 D589830:I589836 IZ589830:JE589836 SV589830:TA589836 ACR589830:ACW589836 AMN589830:AMS589836 AWJ589830:AWO589836 BGF589830:BGK589836 BQB589830:BQG589836 BZX589830:CAC589836 CJT589830:CJY589836 CTP589830:CTU589836 DDL589830:DDQ589836 DNH589830:DNM589836 DXD589830:DXI589836 EGZ589830:EHE589836 EQV589830:ERA589836 FAR589830:FAW589836 FKN589830:FKS589836 FUJ589830:FUO589836 GEF589830:GEK589836 GOB589830:GOG589836 GXX589830:GYC589836 HHT589830:HHY589836 HRP589830:HRU589836 IBL589830:IBQ589836 ILH589830:ILM589836 IVD589830:IVI589836 JEZ589830:JFE589836 JOV589830:JPA589836 JYR589830:JYW589836 KIN589830:KIS589836 KSJ589830:KSO589836 LCF589830:LCK589836 LMB589830:LMG589836 LVX589830:LWC589836 MFT589830:MFY589836 MPP589830:MPU589836 MZL589830:MZQ589836 NJH589830:NJM589836 NTD589830:NTI589836 OCZ589830:ODE589836 OMV589830:ONA589836 OWR589830:OWW589836 PGN589830:PGS589836 PQJ589830:PQO589836 QAF589830:QAK589836 QKB589830:QKG589836 QTX589830:QUC589836 RDT589830:RDY589836 RNP589830:RNU589836 RXL589830:RXQ589836 SHH589830:SHM589836 SRD589830:SRI589836 TAZ589830:TBE589836 TKV589830:TLA589836 TUR589830:TUW589836 UEN589830:UES589836 UOJ589830:UOO589836 UYF589830:UYK589836 VIB589830:VIG589836 VRX589830:VSC589836 WBT589830:WBY589836 WLP589830:WLU589836 WVL589830:WVQ589836 D655366:I655372 IZ655366:JE655372 SV655366:TA655372 ACR655366:ACW655372 AMN655366:AMS655372 AWJ655366:AWO655372 BGF655366:BGK655372 BQB655366:BQG655372 BZX655366:CAC655372 CJT655366:CJY655372 CTP655366:CTU655372 DDL655366:DDQ655372 DNH655366:DNM655372 DXD655366:DXI655372 EGZ655366:EHE655372 EQV655366:ERA655372 FAR655366:FAW655372 FKN655366:FKS655372 FUJ655366:FUO655372 GEF655366:GEK655372 GOB655366:GOG655372 GXX655366:GYC655372 HHT655366:HHY655372 HRP655366:HRU655372 IBL655366:IBQ655372 ILH655366:ILM655372 IVD655366:IVI655372 JEZ655366:JFE655372 JOV655366:JPA655372 JYR655366:JYW655372 KIN655366:KIS655372 KSJ655366:KSO655372 LCF655366:LCK655372 LMB655366:LMG655372 LVX655366:LWC655372 MFT655366:MFY655372 MPP655366:MPU655372 MZL655366:MZQ655372 NJH655366:NJM655372 NTD655366:NTI655372 OCZ655366:ODE655372 OMV655366:ONA655372 OWR655366:OWW655372 PGN655366:PGS655372 PQJ655366:PQO655372 QAF655366:QAK655372 QKB655366:QKG655372 QTX655366:QUC655372 RDT655366:RDY655372 RNP655366:RNU655372 RXL655366:RXQ655372 SHH655366:SHM655372 SRD655366:SRI655372 TAZ655366:TBE655372 TKV655366:TLA655372 TUR655366:TUW655372 UEN655366:UES655372 UOJ655366:UOO655372 UYF655366:UYK655372 VIB655366:VIG655372 VRX655366:VSC655372 WBT655366:WBY655372 WLP655366:WLU655372 WVL655366:WVQ655372 D720902:I720908 IZ720902:JE720908 SV720902:TA720908 ACR720902:ACW720908 AMN720902:AMS720908 AWJ720902:AWO720908 BGF720902:BGK720908 BQB720902:BQG720908 BZX720902:CAC720908 CJT720902:CJY720908 CTP720902:CTU720908 DDL720902:DDQ720908 DNH720902:DNM720908 DXD720902:DXI720908 EGZ720902:EHE720908 EQV720902:ERA720908 FAR720902:FAW720908 FKN720902:FKS720908 FUJ720902:FUO720908 GEF720902:GEK720908 GOB720902:GOG720908 GXX720902:GYC720908 HHT720902:HHY720908 HRP720902:HRU720908 IBL720902:IBQ720908 ILH720902:ILM720908 IVD720902:IVI720908 JEZ720902:JFE720908 JOV720902:JPA720908 JYR720902:JYW720908 KIN720902:KIS720908 KSJ720902:KSO720908 LCF720902:LCK720908 LMB720902:LMG720908 LVX720902:LWC720908 MFT720902:MFY720908 MPP720902:MPU720908 MZL720902:MZQ720908 NJH720902:NJM720908 NTD720902:NTI720908 OCZ720902:ODE720908 OMV720902:ONA720908 OWR720902:OWW720908 PGN720902:PGS720908 PQJ720902:PQO720908 QAF720902:QAK720908 QKB720902:QKG720908 QTX720902:QUC720908 RDT720902:RDY720908 RNP720902:RNU720908 RXL720902:RXQ720908 SHH720902:SHM720908 SRD720902:SRI720908 TAZ720902:TBE720908 TKV720902:TLA720908 TUR720902:TUW720908 UEN720902:UES720908 UOJ720902:UOO720908 UYF720902:UYK720908 VIB720902:VIG720908 VRX720902:VSC720908 WBT720902:WBY720908 WLP720902:WLU720908 WVL720902:WVQ720908 D786438:I786444 IZ786438:JE786444 SV786438:TA786444 ACR786438:ACW786444 AMN786438:AMS786444 AWJ786438:AWO786444 BGF786438:BGK786444 BQB786438:BQG786444 BZX786438:CAC786444 CJT786438:CJY786444 CTP786438:CTU786444 DDL786438:DDQ786444 DNH786438:DNM786444 DXD786438:DXI786444 EGZ786438:EHE786444 EQV786438:ERA786444 FAR786438:FAW786444 FKN786438:FKS786444 FUJ786438:FUO786444 GEF786438:GEK786444 GOB786438:GOG786444 GXX786438:GYC786444 HHT786438:HHY786444 HRP786438:HRU786444 IBL786438:IBQ786444 ILH786438:ILM786444 IVD786438:IVI786444 JEZ786438:JFE786444 JOV786438:JPA786444 JYR786438:JYW786444 KIN786438:KIS786444 KSJ786438:KSO786444 LCF786438:LCK786444 LMB786438:LMG786444 LVX786438:LWC786444 MFT786438:MFY786444 MPP786438:MPU786444 MZL786438:MZQ786444 NJH786438:NJM786444 NTD786438:NTI786444 OCZ786438:ODE786444 OMV786438:ONA786444 OWR786438:OWW786444 PGN786438:PGS786444 PQJ786438:PQO786444 QAF786438:QAK786444 QKB786438:QKG786444 QTX786438:QUC786444 RDT786438:RDY786444 RNP786438:RNU786444 RXL786438:RXQ786444 SHH786438:SHM786444 SRD786438:SRI786444 TAZ786438:TBE786444 TKV786438:TLA786444 TUR786438:TUW786444 UEN786438:UES786444 UOJ786438:UOO786444 UYF786438:UYK786444 VIB786438:VIG786444 VRX786438:VSC786444 WBT786438:WBY786444 WLP786438:WLU786444 WVL786438:WVQ786444 D851974:I851980 IZ851974:JE851980 SV851974:TA851980 ACR851974:ACW851980 AMN851974:AMS851980 AWJ851974:AWO851980 BGF851974:BGK851980 BQB851974:BQG851980 BZX851974:CAC851980 CJT851974:CJY851980 CTP851974:CTU851980 DDL851974:DDQ851980 DNH851974:DNM851980 DXD851974:DXI851980 EGZ851974:EHE851980 EQV851974:ERA851980 FAR851974:FAW851980 FKN851974:FKS851980 FUJ851974:FUO851980 GEF851974:GEK851980 GOB851974:GOG851980 GXX851974:GYC851980 HHT851974:HHY851980 HRP851974:HRU851980 IBL851974:IBQ851980 ILH851974:ILM851980 IVD851974:IVI851980 JEZ851974:JFE851980 JOV851974:JPA851980 JYR851974:JYW851980 KIN851974:KIS851980 KSJ851974:KSO851980 LCF851974:LCK851980 LMB851974:LMG851980 LVX851974:LWC851980 MFT851974:MFY851980 MPP851974:MPU851980 MZL851974:MZQ851980 NJH851974:NJM851980 NTD851974:NTI851980 OCZ851974:ODE851980 OMV851974:ONA851980 OWR851974:OWW851980 PGN851974:PGS851980 PQJ851974:PQO851980 QAF851974:QAK851980 QKB851974:QKG851980 QTX851974:QUC851980 RDT851974:RDY851980 RNP851974:RNU851980 RXL851974:RXQ851980 SHH851974:SHM851980 SRD851974:SRI851980 TAZ851974:TBE851980 TKV851974:TLA851980 TUR851974:TUW851980 UEN851974:UES851980 UOJ851974:UOO851980 UYF851974:UYK851980 VIB851974:VIG851980 VRX851974:VSC851980 WBT851974:WBY851980 WLP851974:WLU851980 WVL851974:WVQ851980 D917510:I917516 IZ917510:JE917516 SV917510:TA917516 ACR917510:ACW917516 AMN917510:AMS917516 AWJ917510:AWO917516 BGF917510:BGK917516 BQB917510:BQG917516 BZX917510:CAC917516 CJT917510:CJY917516 CTP917510:CTU917516 DDL917510:DDQ917516 DNH917510:DNM917516 DXD917510:DXI917516 EGZ917510:EHE917516 EQV917510:ERA917516 FAR917510:FAW917516 FKN917510:FKS917516 FUJ917510:FUO917516 GEF917510:GEK917516 GOB917510:GOG917516 GXX917510:GYC917516 HHT917510:HHY917516 HRP917510:HRU917516 IBL917510:IBQ917516 ILH917510:ILM917516 IVD917510:IVI917516 JEZ917510:JFE917516 JOV917510:JPA917516 JYR917510:JYW917516 KIN917510:KIS917516 KSJ917510:KSO917516 LCF917510:LCK917516 LMB917510:LMG917516 LVX917510:LWC917516 MFT917510:MFY917516 MPP917510:MPU917516 MZL917510:MZQ917516 NJH917510:NJM917516 NTD917510:NTI917516 OCZ917510:ODE917516 OMV917510:ONA917516 OWR917510:OWW917516 PGN917510:PGS917516 PQJ917510:PQO917516 QAF917510:QAK917516 QKB917510:QKG917516 QTX917510:QUC917516 RDT917510:RDY917516 RNP917510:RNU917516 RXL917510:RXQ917516 SHH917510:SHM917516 SRD917510:SRI917516 TAZ917510:TBE917516 TKV917510:TLA917516 TUR917510:TUW917516 UEN917510:UES917516 UOJ917510:UOO917516 UYF917510:UYK917516 VIB917510:VIG917516 VRX917510:VSC917516 WBT917510:WBY917516 WLP917510:WLU917516 WVL917510:WVQ917516 D983046:I983052 IZ983046:JE983052 SV983046:TA983052 ACR983046:ACW983052 AMN983046:AMS983052 AWJ983046:AWO983052 BGF983046:BGK983052 BQB983046:BQG983052 BZX983046:CAC983052 CJT983046:CJY983052 CTP983046:CTU983052 DDL983046:DDQ983052 DNH983046:DNM983052 DXD983046:DXI983052 EGZ983046:EHE983052 EQV983046:ERA983052 FAR983046:FAW983052 FKN983046:FKS983052 FUJ983046:FUO983052 GEF983046:GEK983052 GOB983046:GOG983052 GXX983046:GYC983052 HHT983046:HHY983052 HRP983046:HRU983052 IBL983046:IBQ983052 ILH983046:ILM983052 IVD983046:IVI983052 JEZ983046:JFE983052 JOV983046:JPA983052 JYR983046:JYW983052 KIN983046:KIS983052 KSJ983046:KSO983052 LCF983046:LCK983052 LMB983046:LMG983052 LVX983046:LWC983052 MFT983046:MFY983052 MPP983046:MPU983052 MZL983046:MZQ983052 NJH983046:NJM983052 NTD983046:NTI983052 OCZ983046:ODE983052 OMV983046:ONA983052 OWR983046:OWW983052 PGN983046:PGS983052 PQJ983046:PQO983052 QAF983046:QAK983052 QKB983046:QKG983052 QTX983046:QUC983052 RDT983046:RDY983052 RNP983046:RNU983052 RXL983046:RXQ983052 SHH983046:SHM983052 SRD983046:SRI983052 TAZ983046:TBE983052 TKV983046:TLA983052 TUR983046:TUW983052 UEN983046:UES983052 UOJ983046:UOO983052 UYF983046:UYK983052 VIB983046:VIG983052 VRX983046:VSC983052 WBT983046:WBY983052 WLP983046:WLU983052 WVL983046:WVQ983052 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B8:B12 IX8:IX12 ST8:ST12 ACP8:ACP12 AML8:AML12 AWH8:AWH12 BGD8:BGD12 BPZ8:BPZ12 BZV8:BZV12 CJR8:CJR12 CTN8:CTN12 DDJ8:DDJ12 DNF8:DNF12 DXB8:DXB12 EGX8:EGX12 EQT8:EQT12 FAP8:FAP12 FKL8:FKL12 FUH8:FUH12 GED8:GED12 GNZ8:GNZ12 GXV8:GXV12 HHR8:HHR12 HRN8:HRN12 IBJ8:IBJ12 ILF8:ILF12 IVB8:IVB12 JEX8:JEX12 JOT8:JOT12 JYP8:JYP12 KIL8:KIL12 KSH8:KSH12 LCD8:LCD12 LLZ8:LLZ12 LVV8:LVV12 MFR8:MFR12 MPN8:MPN12 MZJ8:MZJ12 NJF8:NJF12 NTB8:NTB12 OCX8:OCX12 OMT8:OMT12 OWP8:OWP12 PGL8:PGL12 PQH8:PQH12 QAD8:QAD12 QJZ8:QJZ12 QTV8:QTV12 RDR8:RDR12 RNN8:RNN12 RXJ8:RXJ12 SHF8:SHF12 SRB8:SRB12 TAX8:TAX12 TKT8:TKT12 TUP8:TUP12 UEL8:UEL12 UOH8:UOH12 UYD8:UYD12 VHZ8:VHZ12 VRV8:VRV12 WBR8:WBR12 WLN8:WLN12 WVJ8:WVJ12 B65544:B65548 IX65544:IX65548 ST65544:ST65548 ACP65544:ACP65548 AML65544:AML65548 AWH65544:AWH65548 BGD65544:BGD65548 BPZ65544:BPZ65548 BZV65544:BZV65548 CJR65544:CJR65548 CTN65544:CTN65548 DDJ65544:DDJ65548 DNF65544:DNF65548 DXB65544:DXB65548 EGX65544:EGX65548 EQT65544:EQT65548 FAP65544:FAP65548 FKL65544:FKL65548 FUH65544:FUH65548 GED65544:GED65548 GNZ65544:GNZ65548 GXV65544:GXV65548 HHR65544:HHR65548 HRN65544:HRN65548 IBJ65544:IBJ65548 ILF65544:ILF65548 IVB65544:IVB65548 JEX65544:JEX65548 JOT65544:JOT65548 JYP65544:JYP65548 KIL65544:KIL65548 KSH65544:KSH65548 LCD65544:LCD65548 LLZ65544:LLZ65548 LVV65544:LVV65548 MFR65544:MFR65548 MPN65544:MPN65548 MZJ65544:MZJ65548 NJF65544:NJF65548 NTB65544:NTB65548 OCX65544:OCX65548 OMT65544:OMT65548 OWP65544:OWP65548 PGL65544:PGL65548 PQH65544:PQH65548 QAD65544:QAD65548 QJZ65544:QJZ65548 QTV65544:QTV65548 RDR65544:RDR65548 RNN65544:RNN65548 RXJ65544:RXJ65548 SHF65544:SHF65548 SRB65544:SRB65548 TAX65544:TAX65548 TKT65544:TKT65548 TUP65544:TUP65548 UEL65544:UEL65548 UOH65544:UOH65548 UYD65544:UYD65548 VHZ65544:VHZ65548 VRV65544:VRV65548 WBR65544:WBR65548 WLN65544:WLN65548 WVJ65544:WVJ65548 B131080:B131084 IX131080:IX131084 ST131080:ST131084 ACP131080:ACP131084 AML131080:AML131084 AWH131080:AWH131084 BGD131080:BGD131084 BPZ131080:BPZ131084 BZV131080:BZV131084 CJR131080:CJR131084 CTN131080:CTN131084 DDJ131080:DDJ131084 DNF131080:DNF131084 DXB131080:DXB131084 EGX131080:EGX131084 EQT131080:EQT131084 FAP131080:FAP131084 FKL131080:FKL131084 FUH131080:FUH131084 GED131080:GED131084 GNZ131080:GNZ131084 GXV131080:GXV131084 HHR131080:HHR131084 HRN131080:HRN131084 IBJ131080:IBJ131084 ILF131080:ILF131084 IVB131080:IVB131084 JEX131080:JEX131084 JOT131080:JOT131084 JYP131080:JYP131084 KIL131080:KIL131084 KSH131080:KSH131084 LCD131080:LCD131084 LLZ131080:LLZ131084 LVV131080:LVV131084 MFR131080:MFR131084 MPN131080:MPN131084 MZJ131080:MZJ131084 NJF131080:NJF131084 NTB131080:NTB131084 OCX131080:OCX131084 OMT131080:OMT131084 OWP131080:OWP131084 PGL131080:PGL131084 PQH131080:PQH131084 QAD131080:QAD131084 QJZ131080:QJZ131084 QTV131080:QTV131084 RDR131080:RDR131084 RNN131080:RNN131084 RXJ131080:RXJ131084 SHF131080:SHF131084 SRB131080:SRB131084 TAX131080:TAX131084 TKT131080:TKT131084 TUP131080:TUP131084 UEL131080:UEL131084 UOH131080:UOH131084 UYD131080:UYD131084 VHZ131080:VHZ131084 VRV131080:VRV131084 WBR131080:WBR131084 WLN131080:WLN131084 WVJ131080:WVJ131084 B196616:B196620 IX196616:IX196620 ST196616:ST196620 ACP196616:ACP196620 AML196616:AML196620 AWH196616:AWH196620 BGD196616:BGD196620 BPZ196616:BPZ196620 BZV196616:BZV196620 CJR196616:CJR196620 CTN196616:CTN196620 DDJ196616:DDJ196620 DNF196616:DNF196620 DXB196616:DXB196620 EGX196616:EGX196620 EQT196616:EQT196620 FAP196616:FAP196620 FKL196616:FKL196620 FUH196616:FUH196620 GED196616:GED196620 GNZ196616:GNZ196620 GXV196616:GXV196620 HHR196616:HHR196620 HRN196616:HRN196620 IBJ196616:IBJ196620 ILF196616:ILF196620 IVB196616:IVB196620 JEX196616:JEX196620 JOT196616:JOT196620 JYP196616:JYP196620 KIL196616:KIL196620 KSH196616:KSH196620 LCD196616:LCD196620 LLZ196616:LLZ196620 LVV196616:LVV196620 MFR196616:MFR196620 MPN196616:MPN196620 MZJ196616:MZJ196620 NJF196616:NJF196620 NTB196616:NTB196620 OCX196616:OCX196620 OMT196616:OMT196620 OWP196616:OWP196620 PGL196616:PGL196620 PQH196616:PQH196620 QAD196616:QAD196620 QJZ196616:QJZ196620 QTV196616:QTV196620 RDR196616:RDR196620 RNN196616:RNN196620 RXJ196616:RXJ196620 SHF196616:SHF196620 SRB196616:SRB196620 TAX196616:TAX196620 TKT196616:TKT196620 TUP196616:TUP196620 UEL196616:UEL196620 UOH196616:UOH196620 UYD196616:UYD196620 VHZ196616:VHZ196620 VRV196616:VRV196620 WBR196616:WBR196620 WLN196616:WLN196620 WVJ196616:WVJ196620 B262152:B262156 IX262152:IX262156 ST262152:ST262156 ACP262152:ACP262156 AML262152:AML262156 AWH262152:AWH262156 BGD262152:BGD262156 BPZ262152:BPZ262156 BZV262152:BZV262156 CJR262152:CJR262156 CTN262152:CTN262156 DDJ262152:DDJ262156 DNF262152:DNF262156 DXB262152:DXB262156 EGX262152:EGX262156 EQT262152:EQT262156 FAP262152:FAP262156 FKL262152:FKL262156 FUH262152:FUH262156 GED262152:GED262156 GNZ262152:GNZ262156 GXV262152:GXV262156 HHR262152:HHR262156 HRN262152:HRN262156 IBJ262152:IBJ262156 ILF262152:ILF262156 IVB262152:IVB262156 JEX262152:JEX262156 JOT262152:JOT262156 JYP262152:JYP262156 KIL262152:KIL262156 KSH262152:KSH262156 LCD262152:LCD262156 LLZ262152:LLZ262156 LVV262152:LVV262156 MFR262152:MFR262156 MPN262152:MPN262156 MZJ262152:MZJ262156 NJF262152:NJF262156 NTB262152:NTB262156 OCX262152:OCX262156 OMT262152:OMT262156 OWP262152:OWP262156 PGL262152:PGL262156 PQH262152:PQH262156 QAD262152:QAD262156 QJZ262152:QJZ262156 QTV262152:QTV262156 RDR262152:RDR262156 RNN262152:RNN262156 RXJ262152:RXJ262156 SHF262152:SHF262156 SRB262152:SRB262156 TAX262152:TAX262156 TKT262152:TKT262156 TUP262152:TUP262156 UEL262152:UEL262156 UOH262152:UOH262156 UYD262152:UYD262156 VHZ262152:VHZ262156 VRV262152:VRV262156 WBR262152:WBR262156 WLN262152:WLN262156 WVJ262152:WVJ262156 B327688:B327692 IX327688:IX327692 ST327688:ST327692 ACP327688:ACP327692 AML327688:AML327692 AWH327688:AWH327692 BGD327688:BGD327692 BPZ327688:BPZ327692 BZV327688:BZV327692 CJR327688:CJR327692 CTN327688:CTN327692 DDJ327688:DDJ327692 DNF327688:DNF327692 DXB327688:DXB327692 EGX327688:EGX327692 EQT327688:EQT327692 FAP327688:FAP327692 FKL327688:FKL327692 FUH327688:FUH327692 GED327688:GED327692 GNZ327688:GNZ327692 GXV327688:GXV327692 HHR327688:HHR327692 HRN327688:HRN327692 IBJ327688:IBJ327692 ILF327688:ILF327692 IVB327688:IVB327692 JEX327688:JEX327692 JOT327688:JOT327692 JYP327688:JYP327692 KIL327688:KIL327692 KSH327688:KSH327692 LCD327688:LCD327692 LLZ327688:LLZ327692 LVV327688:LVV327692 MFR327688:MFR327692 MPN327688:MPN327692 MZJ327688:MZJ327692 NJF327688:NJF327692 NTB327688:NTB327692 OCX327688:OCX327692 OMT327688:OMT327692 OWP327688:OWP327692 PGL327688:PGL327692 PQH327688:PQH327692 QAD327688:QAD327692 QJZ327688:QJZ327692 QTV327688:QTV327692 RDR327688:RDR327692 RNN327688:RNN327692 RXJ327688:RXJ327692 SHF327688:SHF327692 SRB327688:SRB327692 TAX327688:TAX327692 TKT327688:TKT327692 TUP327688:TUP327692 UEL327688:UEL327692 UOH327688:UOH327692 UYD327688:UYD327692 VHZ327688:VHZ327692 VRV327688:VRV327692 WBR327688:WBR327692 WLN327688:WLN327692 WVJ327688:WVJ327692 B393224:B393228 IX393224:IX393228 ST393224:ST393228 ACP393224:ACP393228 AML393224:AML393228 AWH393224:AWH393228 BGD393224:BGD393228 BPZ393224:BPZ393228 BZV393224:BZV393228 CJR393224:CJR393228 CTN393224:CTN393228 DDJ393224:DDJ393228 DNF393224:DNF393228 DXB393224:DXB393228 EGX393224:EGX393228 EQT393224:EQT393228 FAP393224:FAP393228 FKL393224:FKL393228 FUH393224:FUH393228 GED393224:GED393228 GNZ393224:GNZ393228 GXV393224:GXV393228 HHR393224:HHR393228 HRN393224:HRN393228 IBJ393224:IBJ393228 ILF393224:ILF393228 IVB393224:IVB393228 JEX393224:JEX393228 JOT393224:JOT393228 JYP393224:JYP393228 KIL393224:KIL393228 KSH393224:KSH393228 LCD393224:LCD393228 LLZ393224:LLZ393228 LVV393224:LVV393228 MFR393224:MFR393228 MPN393224:MPN393228 MZJ393224:MZJ393228 NJF393224:NJF393228 NTB393224:NTB393228 OCX393224:OCX393228 OMT393224:OMT393228 OWP393224:OWP393228 PGL393224:PGL393228 PQH393224:PQH393228 QAD393224:QAD393228 QJZ393224:QJZ393228 QTV393224:QTV393228 RDR393224:RDR393228 RNN393224:RNN393228 RXJ393224:RXJ393228 SHF393224:SHF393228 SRB393224:SRB393228 TAX393224:TAX393228 TKT393224:TKT393228 TUP393224:TUP393228 UEL393224:UEL393228 UOH393224:UOH393228 UYD393224:UYD393228 VHZ393224:VHZ393228 VRV393224:VRV393228 WBR393224:WBR393228 WLN393224:WLN393228 WVJ393224:WVJ393228 B458760:B458764 IX458760:IX458764 ST458760:ST458764 ACP458760:ACP458764 AML458760:AML458764 AWH458760:AWH458764 BGD458760:BGD458764 BPZ458760:BPZ458764 BZV458760:BZV458764 CJR458760:CJR458764 CTN458760:CTN458764 DDJ458760:DDJ458764 DNF458760:DNF458764 DXB458760:DXB458764 EGX458760:EGX458764 EQT458760:EQT458764 FAP458760:FAP458764 FKL458760:FKL458764 FUH458760:FUH458764 GED458760:GED458764 GNZ458760:GNZ458764 GXV458760:GXV458764 HHR458760:HHR458764 HRN458760:HRN458764 IBJ458760:IBJ458764 ILF458760:ILF458764 IVB458760:IVB458764 JEX458760:JEX458764 JOT458760:JOT458764 JYP458760:JYP458764 KIL458760:KIL458764 KSH458760:KSH458764 LCD458760:LCD458764 LLZ458760:LLZ458764 LVV458760:LVV458764 MFR458760:MFR458764 MPN458760:MPN458764 MZJ458760:MZJ458764 NJF458760:NJF458764 NTB458760:NTB458764 OCX458760:OCX458764 OMT458760:OMT458764 OWP458760:OWP458764 PGL458760:PGL458764 PQH458760:PQH458764 QAD458760:QAD458764 QJZ458760:QJZ458764 QTV458760:QTV458764 RDR458760:RDR458764 RNN458760:RNN458764 RXJ458760:RXJ458764 SHF458760:SHF458764 SRB458760:SRB458764 TAX458760:TAX458764 TKT458760:TKT458764 TUP458760:TUP458764 UEL458760:UEL458764 UOH458760:UOH458764 UYD458760:UYD458764 VHZ458760:VHZ458764 VRV458760:VRV458764 WBR458760:WBR458764 WLN458760:WLN458764 WVJ458760:WVJ458764 B524296:B524300 IX524296:IX524300 ST524296:ST524300 ACP524296:ACP524300 AML524296:AML524300 AWH524296:AWH524300 BGD524296:BGD524300 BPZ524296:BPZ524300 BZV524296:BZV524300 CJR524296:CJR524300 CTN524296:CTN524300 DDJ524296:DDJ524300 DNF524296:DNF524300 DXB524296:DXB524300 EGX524296:EGX524300 EQT524296:EQT524300 FAP524296:FAP524300 FKL524296:FKL524300 FUH524296:FUH524300 GED524296:GED524300 GNZ524296:GNZ524300 GXV524296:GXV524300 HHR524296:HHR524300 HRN524296:HRN524300 IBJ524296:IBJ524300 ILF524296:ILF524300 IVB524296:IVB524300 JEX524296:JEX524300 JOT524296:JOT524300 JYP524296:JYP524300 KIL524296:KIL524300 KSH524296:KSH524300 LCD524296:LCD524300 LLZ524296:LLZ524300 LVV524296:LVV524300 MFR524296:MFR524300 MPN524296:MPN524300 MZJ524296:MZJ524300 NJF524296:NJF524300 NTB524296:NTB524300 OCX524296:OCX524300 OMT524296:OMT524300 OWP524296:OWP524300 PGL524296:PGL524300 PQH524296:PQH524300 QAD524296:QAD524300 QJZ524296:QJZ524300 QTV524296:QTV524300 RDR524296:RDR524300 RNN524296:RNN524300 RXJ524296:RXJ524300 SHF524296:SHF524300 SRB524296:SRB524300 TAX524296:TAX524300 TKT524296:TKT524300 TUP524296:TUP524300 UEL524296:UEL524300 UOH524296:UOH524300 UYD524296:UYD524300 VHZ524296:VHZ524300 VRV524296:VRV524300 WBR524296:WBR524300 WLN524296:WLN524300 WVJ524296:WVJ524300 B589832:B589836 IX589832:IX589836 ST589832:ST589836 ACP589832:ACP589836 AML589832:AML589836 AWH589832:AWH589836 BGD589832:BGD589836 BPZ589832:BPZ589836 BZV589832:BZV589836 CJR589832:CJR589836 CTN589832:CTN589836 DDJ589832:DDJ589836 DNF589832:DNF589836 DXB589832:DXB589836 EGX589832:EGX589836 EQT589832:EQT589836 FAP589832:FAP589836 FKL589832:FKL589836 FUH589832:FUH589836 GED589832:GED589836 GNZ589832:GNZ589836 GXV589832:GXV589836 HHR589832:HHR589836 HRN589832:HRN589836 IBJ589832:IBJ589836 ILF589832:ILF589836 IVB589832:IVB589836 JEX589832:JEX589836 JOT589832:JOT589836 JYP589832:JYP589836 KIL589832:KIL589836 KSH589832:KSH589836 LCD589832:LCD589836 LLZ589832:LLZ589836 LVV589832:LVV589836 MFR589832:MFR589836 MPN589832:MPN589836 MZJ589832:MZJ589836 NJF589832:NJF589836 NTB589832:NTB589836 OCX589832:OCX589836 OMT589832:OMT589836 OWP589832:OWP589836 PGL589832:PGL589836 PQH589832:PQH589836 QAD589832:QAD589836 QJZ589832:QJZ589836 QTV589832:QTV589836 RDR589832:RDR589836 RNN589832:RNN589836 RXJ589832:RXJ589836 SHF589832:SHF589836 SRB589832:SRB589836 TAX589832:TAX589836 TKT589832:TKT589836 TUP589832:TUP589836 UEL589832:UEL589836 UOH589832:UOH589836 UYD589832:UYD589836 VHZ589832:VHZ589836 VRV589832:VRV589836 WBR589832:WBR589836 WLN589832:WLN589836 WVJ589832:WVJ589836 B655368:B655372 IX655368:IX655372 ST655368:ST655372 ACP655368:ACP655372 AML655368:AML655372 AWH655368:AWH655372 BGD655368:BGD655372 BPZ655368:BPZ655372 BZV655368:BZV655372 CJR655368:CJR655372 CTN655368:CTN655372 DDJ655368:DDJ655372 DNF655368:DNF655372 DXB655368:DXB655372 EGX655368:EGX655372 EQT655368:EQT655372 FAP655368:FAP655372 FKL655368:FKL655372 FUH655368:FUH655372 GED655368:GED655372 GNZ655368:GNZ655372 GXV655368:GXV655372 HHR655368:HHR655372 HRN655368:HRN655372 IBJ655368:IBJ655372 ILF655368:ILF655372 IVB655368:IVB655372 JEX655368:JEX655372 JOT655368:JOT655372 JYP655368:JYP655372 KIL655368:KIL655372 KSH655368:KSH655372 LCD655368:LCD655372 LLZ655368:LLZ655372 LVV655368:LVV655372 MFR655368:MFR655372 MPN655368:MPN655372 MZJ655368:MZJ655372 NJF655368:NJF655372 NTB655368:NTB655372 OCX655368:OCX655372 OMT655368:OMT655372 OWP655368:OWP655372 PGL655368:PGL655372 PQH655368:PQH655372 QAD655368:QAD655372 QJZ655368:QJZ655372 QTV655368:QTV655372 RDR655368:RDR655372 RNN655368:RNN655372 RXJ655368:RXJ655372 SHF655368:SHF655372 SRB655368:SRB655372 TAX655368:TAX655372 TKT655368:TKT655372 TUP655368:TUP655372 UEL655368:UEL655372 UOH655368:UOH655372 UYD655368:UYD655372 VHZ655368:VHZ655372 VRV655368:VRV655372 WBR655368:WBR655372 WLN655368:WLN655372 WVJ655368:WVJ655372 B720904:B720908 IX720904:IX720908 ST720904:ST720908 ACP720904:ACP720908 AML720904:AML720908 AWH720904:AWH720908 BGD720904:BGD720908 BPZ720904:BPZ720908 BZV720904:BZV720908 CJR720904:CJR720908 CTN720904:CTN720908 DDJ720904:DDJ720908 DNF720904:DNF720908 DXB720904:DXB720908 EGX720904:EGX720908 EQT720904:EQT720908 FAP720904:FAP720908 FKL720904:FKL720908 FUH720904:FUH720908 GED720904:GED720908 GNZ720904:GNZ720908 GXV720904:GXV720908 HHR720904:HHR720908 HRN720904:HRN720908 IBJ720904:IBJ720908 ILF720904:ILF720908 IVB720904:IVB720908 JEX720904:JEX720908 JOT720904:JOT720908 JYP720904:JYP720908 KIL720904:KIL720908 KSH720904:KSH720908 LCD720904:LCD720908 LLZ720904:LLZ720908 LVV720904:LVV720908 MFR720904:MFR720908 MPN720904:MPN720908 MZJ720904:MZJ720908 NJF720904:NJF720908 NTB720904:NTB720908 OCX720904:OCX720908 OMT720904:OMT720908 OWP720904:OWP720908 PGL720904:PGL720908 PQH720904:PQH720908 QAD720904:QAD720908 QJZ720904:QJZ720908 QTV720904:QTV720908 RDR720904:RDR720908 RNN720904:RNN720908 RXJ720904:RXJ720908 SHF720904:SHF720908 SRB720904:SRB720908 TAX720904:TAX720908 TKT720904:TKT720908 TUP720904:TUP720908 UEL720904:UEL720908 UOH720904:UOH720908 UYD720904:UYD720908 VHZ720904:VHZ720908 VRV720904:VRV720908 WBR720904:WBR720908 WLN720904:WLN720908 WVJ720904:WVJ720908 B786440:B786444 IX786440:IX786444 ST786440:ST786444 ACP786440:ACP786444 AML786440:AML786444 AWH786440:AWH786444 BGD786440:BGD786444 BPZ786440:BPZ786444 BZV786440:BZV786444 CJR786440:CJR786444 CTN786440:CTN786444 DDJ786440:DDJ786444 DNF786440:DNF786444 DXB786440:DXB786444 EGX786440:EGX786444 EQT786440:EQT786444 FAP786440:FAP786444 FKL786440:FKL786444 FUH786440:FUH786444 GED786440:GED786444 GNZ786440:GNZ786444 GXV786440:GXV786444 HHR786440:HHR786444 HRN786440:HRN786444 IBJ786440:IBJ786444 ILF786440:ILF786444 IVB786440:IVB786444 JEX786440:JEX786444 JOT786440:JOT786444 JYP786440:JYP786444 KIL786440:KIL786444 KSH786440:KSH786444 LCD786440:LCD786444 LLZ786440:LLZ786444 LVV786440:LVV786444 MFR786440:MFR786444 MPN786440:MPN786444 MZJ786440:MZJ786444 NJF786440:NJF786444 NTB786440:NTB786444 OCX786440:OCX786444 OMT786440:OMT786444 OWP786440:OWP786444 PGL786440:PGL786444 PQH786440:PQH786444 QAD786440:QAD786444 QJZ786440:QJZ786444 QTV786440:QTV786444 RDR786440:RDR786444 RNN786440:RNN786444 RXJ786440:RXJ786444 SHF786440:SHF786444 SRB786440:SRB786444 TAX786440:TAX786444 TKT786440:TKT786444 TUP786440:TUP786444 UEL786440:UEL786444 UOH786440:UOH786444 UYD786440:UYD786444 VHZ786440:VHZ786444 VRV786440:VRV786444 WBR786440:WBR786444 WLN786440:WLN786444 WVJ786440:WVJ786444 B851976:B851980 IX851976:IX851980 ST851976:ST851980 ACP851976:ACP851980 AML851976:AML851980 AWH851976:AWH851980 BGD851976:BGD851980 BPZ851976:BPZ851980 BZV851976:BZV851980 CJR851976:CJR851980 CTN851976:CTN851980 DDJ851976:DDJ851980 DNF851976:DNF851980 DXB851976:DXB851980 EGX851976:EGX851980 EQT851976:EQT851980 FAP851976:FAP851980 FKL851976:FKL851980 FUH851976:FUH851980 GED851976:GED851980 GNZ851976:GNZ851980 GXV851976:GXV851980 HHR851976:HHR851980 HRN851976:HRN851980 IBJ851976:IBJ851980 ILF851976:ILF851980 IVB851976:IVB851980 JEX851976:JEX851980 JOT851976:JOT851980 JYP851976:JYP851980 KIL851976:KIL851980 KSH851976:KSH851980 LCD851976:LCD851980 LLZ851976:LLZ851980 LVV851976:LVV851980 MFR851976:MFR851980 MPN851976:MPN851980 MZJ851976:MZJ851980 NJF851976:NJF851980 NTB851976:NTB851980 OCX851976:OCX851980 OMT851976:OMT851980 OWP851976:OWP851980 PGL851976:PGL851980 PQH851976:PQH851980 QAD851976:QAD851980 QJZ851976:QJZ851980 QTV851976:QTV851980 RDR851976:RDR851980 RNN851976:RNN851980 RXJ851976:RXJ851980 SHF851976:SHF851980 SRB851976:SRB851980 TAX851976:TAX851980 TKT851976:TKT851980 TUP851976:TUP851980 UEL851976:UEL851980 UOH851976:UOH851980 UYD851976:UYD851980 VHZ851976:VHZ851980 VRV851976:VRV851980 WBR851976:WBR851980 WLN851976:WLN851980 WVJ851976:WVJ851980 B917512:B917516 IX917512:IX917516 ST917512:ST917516 ACP917512:ACP917516 AML917512:AML917516 AWH917512:AWH917516 BGD917512:BGD917516 BPZ917512:BPZ917516 BZV917512:BZV917516 CJR917512:CJR917516 CTN917512:CTN917516 DDJ917512:DDJ917516 DNF917512:DNF917516 DXB917512:DXB917516 EGX917512:EGX917516 EQT917512:EQT917516 FAP917512:FAP917516 FKL917512:FKL917516 FUH917512:FUH917516 GED917512:GED917516 GNZ917512:GNZ917516 GXV917512:GXV917516 HHR917512:HHR917516 HRN917512:HRN917516 IBJ917512:IBJ917516 ILF917512:ILF917516 IVB917512:IVB917516 JEX917512:JEX917516 JOT917512:JOT917516 JYP917512:JYP917516 KIL917512:KIL917516 KSH917512:KSH917516 LCD917512:LCD917516 LLZ917512:LLZ917516 LVV917512:LVV917516 MFR917512:MFR917516 MPN917512:MPN917516 MZJ917512:MZJ917516 NJF917512:NJF917516 NTB917512:NTB917516 OCX917512:OCX917516 OMT917512:OMT917516 OWP917512:OWP917516 PGL917512:PGL917516 PQH917512:PQH917516 QAD917512:QAD917516 QJZ917512:QJZ917516 QTV917512:QTV917516 RDR917512:RDR917516 RNN917512:RNN917516 RXJ917512:RXJ917516 SHF917512:SHF917516 SRB917512:SRB917516 TAX917512:TAX917516 TKT917512:TKT917516 TUP917512:TUP917516 UEL917512:UEL917516 UOH917512:UOH917516 UYD917512:UYD917516 VHZ917512:VHZ917516 VRV917512:VRV917516 WBR917512:WBR917516 WLN917512:WLN917516 WVJ917512:WVJ917516 B983048:B983052 IX983048:IX983052 ST983048:ST983052 ACP983048:ACP983052 AML983048:AML983052 AWH983048:AWH983052 BGD983048:BGD983052 BPZ983048:BPZ983052 BZV983048:BZV983052 CJR983048:CJR983052 CTN983048:CTN983052 DDJ983048:DDJ983052 DNF983048:DNF983052 DXB983048:DXB983052 EGX983048:EGX983052 EQT983048:EQT983052 FAP983048:FAP983052 FKL983048:FKL983052 FUH983048:FUH983052 GED983048:GED983052 GNZ983048:GNZ983052 GXV983048:GXV983052 HHR983048:HHR983052 HRN983048:HRN983052 IBJ983048:IBJ983052 ILF983048:ILF983052 IVB983048:IVB983052 JEX983048:JEX983052 JOT983048:JOT983052 JYP983048:JYP983052 KIL983048:KIL983052 KSH983048:KSH983052 LCD983048:LCD983052 LLZ983048:LLZ983052 LVV983048:LVV983052 MFR983048:MFR983052 MPN983048:MPN983052 MZJ983048:MZJ983052 NJF983048:NJF983052 NTB983048:NTB983052 OCX983048:OCX983052 OMT983048:OMT983052 OWP983048:OWP983052 PGL983048:PGL983052 PQH983048:PQH983052 QAD983048:QAD983052 QJZ983048:QJZ983052 QTV983048:QTV983052 RDR983048:RDR983052 RNN983048:RNN983052 RXJ983048:RXJ983052 SHF983048:SHF983052 SRB983048:SRB983052 TAX983048:TAX983052 TKT983048:TKT983052 TUP983048:TUP983052 UEL983048:UEL983052 UOH983048:UOH983052 UYD983048:UYD983052 VHZ983048:VHZ983052 VRV983048:VRV983052 WBR983048:WBR983052 WLN983048:WLN983052 WVJ983048:WVJ983052"/>
  </dataValidations>
  <printOptions horizontalCentered="1"/>
  <pageMargins left="0.35433070866141736" right="0.39370078740157483" top="0.78740157480314965" bottom="0.39370078740157483" header="0.19685039370078741" footer="0.19685039370078741"/>
  <pageSetup paperSize="9" scale="95" firstPageNumber="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V79"/>
  <sheetViews>
    <sheetView zoomScaleNormal="100" zoomScaleSheetLayoutView="100" workbookViewId="0">
      <selection activeCell="R67" sqref="R67"/>
    </sheetView>
  </sheetViews>
  <sheetFormatPr defaultRowHeight="12"/>
  <cols>
    <col min="1" max="1" width="7.625" style="84" customWidth="1"/>
    <col min="2" max="2" width="2.625" style="84" customWidth="1"/>
    <col min="3" max="3" width="2.5" style="84" customWidth="1"/>
    <col min="4" max="4" width="11.25" style="84" customWidth="1"/>
    <col min="5" max="5" width="10" style="84" customWidth="1"/>
    <col min="6" max="6" width="9" style="84" bestFit="1" customWidth="1"/>
    <col min="7" max="8" width="9.875" style="84" customWidth="1"/>
    <col min="9" max="9" width="8.875" style="84" customWidth="1"/>
    <col min="10" max="12" width="9.25" style="84" customWidth="1"/>
    <col min="13" max="13" width="9.375" style="84" customWidth="1"/>
    <col min="14" max="14" width="9.25" style="84" customWidth="1"/>
    <col min="15" max="20" width="13.375" style="84" customWidth="1"/>
    <col min="21" max="21" width="7.75" style="84" customWidth="1"/>
    <col min="22" max="256" width="9" style="84"/>
    <col min="257" max="257" width="7.625" style="84" customWidth="1"/>
    <col min="258" max="258" width="2.625" style="84" customWidth="1"/>
    <col min="259" max="259" width="2.5" style="84" customWidth="1"/>
    <col min="260" max="260" width="11.25" style="84" customWidth="1"/>
    <col min="261" max="261" width="10" style="84" customWidth="1"/>
    <col min="262" max="262" width="9" style="84" bestFit="1" customWidth="1"/>
    <col min="263" max="264" width="9.875" style="84" customWidth="1"/>
    <col min="265" max="265" width="8.875" style="84" customWidth="1"/>
    <col min="266" max="268" width="9.25" style="84" customWidth="1"/>
    <col min="269" max="269" width="9.375" style="84" customWidth="1"/>
    <col min="270" max="270" width="9.25" style="84" customWidth="1"/>
    <col min="271" max="276" width="13.375" style="84" customWidth="1"/>
    <col min="277" max="277" width="7.75" style="84" customWidth="1"/>
    <col min="278" max="512" width="9" style="84"/>
    <col min="513" max="513" width="7.625" style="84" customWidth="1"/>
    <col min="514" max="514" width="2.625" style="84" customWidth="1"/>
    <col min="515" max="515" width="2.5" style="84" customWidth="1"/>
    <col min="516" max="516" width="11.25" style="84" customWidth="1"/>
    <col min="517" max="517" width="10" style="84" customWidth="1"/>
    <col min="518" max="518" width="9" style="84" bestFit="1" customWidth="1"/>
    <col min="519" max="520" width="9.875" style="84" customWidth="1"/>
    <col min="521" max="521" width="8.875" style="84" customWidth="1"/>
    <col min="522" max="524" width="9.25" style="84" customWidth="1"/>
    <col min="525" max="525" width="9.375" style="84" customWidth="1"/>
    <col min="526" max="526" width="9.25" style="84" customWidth="1"/>
    <col min="527" max="532" width="13.375" style="84" customWidth="1"/>
    <col min="533" max="533" width="7.75" style="84" customWidth="1"/>
    <col min="534" max="768" width="9" style="84"/>
    <col min="769" max="769" width="7.625" style="84" customWidth="1"/>
    <col min="770" max="770" width="2.625" style="84" customWidth="1"/>
    <col min="771" max="771" width="2.5" style="84" customWidth="1"/>
    <col min="772" max="772" width="11.25" style="84" customWidth="1"/>
    <col min="773" max="773" width="10" style="84" customWidth="1"/>
    <col min="774" max="774" width="9" style="84" bestFit="1" customWidth="1"/>
    <col min="775" max="776" width="9.875" style="84" customWidth="1"/>
    <col min="777" max="777" width="8.875" style="84" customWidth="1"/>
    <col min="778" max="780" width="9.25" style="84" customWidth="1"/>
    <col min="781" max="781" width="9.375" style="84" customWidth="1"/>
    <col min="782" max="782" width="9.25" style="84" customWidth="1"/>
    <col min="783" max="788" width="13.375" style="84" customWidth="1"/>
    <col min="789" max="789" width="7.75" style="84" customWidth="1"/>
    <col min="790" max="1024" width="9" style="84"/>
    <col min="1025" max="1025" width="7.625" style="84" customWidth="1"/>
    <col min="1026" max="1026" width="2.625" style="84" customWidth="1"/>
    <col min="1027" max="1027" width="2.5" style="84" customWidth="1"/>
    <col min="1028" max="1028" width="11.25" style="84" customWidth="1"/>
    <col min="1029" max="1029" width="10" style="84" customWidth="1"/>
    <col min="1030" max="1030" width="9" style="84" bestFit="1" customWidth="1"/>
    <col min="1031" max="1032" width="9.875" style="84" customWidth="1"/>
    <col min="1033" max="1033" width="8.875" style="84" customWidth="1"/>
    <col min="1034" max="1036" width="9.25" style="84" customWidth="1"/>
    <col min="1037" max="1037" width="9.375" style="84" customWidth="1"/>
    <col min="1038" max="1038" width="9.25" style="84" customWidth="1"/>
    <col min="1039" max="1044" width="13.375" style="84" customWidth="1"/>
    <col min="1045" max="1045" width="7.75" style="84" customWidth="1"/>
    <col min="1046" max="1280" width="9" style="84"/>
    <col min="1281" max="1281" width="7.625" style="84" customWidth="1"/>
    <col min="1282" max="1282" width="2.625" style="84" customWidth="1"/>
    <col min="1283" max="1283" width="2.5" style="84" customWidth="1"/>
    <col min="1284" max="1284" width="11.25" style="84" customWidth="1"/>
    <col min="1285" max="1285" width="10" style="84" customWidth="1"/>
    <col min="1286" max="1286" width="9" style="84" bestFit="1" customWidth="1"/>
    <col min="1287" max="1288" width="9.875" style="84" customWidth="1"/>
    <col min="1289" max="1289" width="8.875" style="84" customWidth="1"/>
    <col min="1290" max="1292" width="9.25" style="84" customWidth="1"/>
    <col min="1293" max="1293" width="9.375" style="84" customWidth="1"/>
    <col min="1294" max="1294" width="9.25" style="84" customWidth="1"/>
    <col min="1295" max="1300" width="13.375" style="84" customWidth="1"/>
    <col min="1301" max="1301" width="7.75" style="84" customWidth="1"/>
    <col min="1302" max="1536" width="9" style="84"/>
    <col min="1537" max="1537" width="7.625" style="84" customWidth="1"/>
    <col min="1538" max="1538" width="2.625" style="84" customWidth="1"/>
    <col min="1539" max="1539" width="2.5" style="84" customWidth="1"/>
    <col min="1540" max="1540" width="11.25" style="84" customWidth="1"/>
    <col min="1541" max="1541" width="10" style="84" customWidth="1"/>
    <col min="1542" max="1542" width="9" style="84" bestFit="1" customWidth="1"/>
    <col min="1543" max="1544" width="9.875" style="84" customWidth="1"/>
    <col min="1545" max="1545" width="8.875" style="84" customWidth="1"/>
    <col min="1546" max="1548" width="9.25" style="84" customWidth="1"/>
    <col min="1549" max="1549" width="9.375" style="84" customWidth="1"/>
    <col min="1550" max="1550" width="9.25" style="84" customWidth="1"/>
    <col min="1551" max="1556" width="13.375" style="84" customWidth="1"/>
    <col min="1557" max="1557" width="7.75" style="84" customWidth="1"/>
    <col min="1558" max="1792" width="9" style="84"/>
    <col min="1793" max="1793" width="7.625" style="84" customWidth="1"/>
    <col min="1794" max="1794" width="2.625" style="84" customWidth="1"/>
    <col min="1795" max="1795" width="2.5" style="84" customWidth="1"/>
    <col min="1796" max="1796" width="11.25" style="84" customWidth="1"/>
    <col min="1797" max="1797" width="10" style="84" customWidth="1"/>
    <col min="1798" max="1798" width="9" style="84" bestFit="1" customWidth="1"/>
    <col min="1799" max="1800" width="9.875" style="84" customWidth="1"/>
    <col min="1801" max="1801" width="8.875" style="84" customWidth="1"/>
    <col min="1802" max="1804" width="9.25" style="84" customWidth="1"/>
    <col min="1805" max="1805" width="9.375" style="84" customWidth="1"/>
    <col min="1806" max="1806" width="9.25" style="84" customWidth="1"/>
    <col min="1807" max="1812" width="13.375" style="84" customWidth="1"/>
    <col min="1813" max="1813" width="7.75" style="84" customWidth="1"/>
    <col min="1814" max="2048" width="9" style="84"/>
    <col min="2049" max="2049" width="7.625" style="84" customWidth="1"/>
    <col min="2050" max="2050" width="2.625" style="84" customWidth="1"/>
    <col min="2051" max="2051" width="2.5" style="84" customWidth="1"/>
    <col min="2052" max="2052" width="11.25" style="84" customWidth="1"/>
    <col min="2053" max="2053" width="10" style="84" customWidth="1"/>
    <col min="2054" max="2054" width="9" style="84" bestFit="1" customWidth="1"/>
    <col min="2055" max="2056" width="9.875" style="84" customWidth="1"/>
    <col min="2057" max="2057" width="8.875" style="84" customWidth="1"/>
    <col min="2058" max="2060" width="9.25" style="84" customWidth="1"/>
    <col min="2061" max="2061" width="9.375" style="84" customWidth="1"/>
    <col min="2062" max="2062" width="9.25" style="84" customWidth="1"/>
    <col min="2063" max="2068" width="13.375" style="84" customWidth="1"/>
    <col min="2069" max="2069" width="7.75" style="84" customWidth="1"/>
    <col min="2070" max="2304" width="9" style="84"/>
    <col min="2305" max="2305" width="7.625" style="84" customWidth="1"/>
    <col min="2306" max="2306" width="2.625" style="84" customWidth="1"/>
    <col min="2307" max="2307" width="2.5" style="84" customWidth="1"/>
    <col min="2308" max="2308" width="11.25" style="84" customWidth="1"/>
    <col min="2309" max="2309" width="10" style="84" customWidth="1"/>
    <col min="2310" max="2310" width="9" style="84" bestFit="1" customWidth="1"/>
    <col min="2311" max="2312" width="9.875" style="84" customWidth="1"/>
    <col min="2313" max="2313" width="8.875" style="84" customWidth="1"/>
    <col min="2314" max="2316" width="9.25" style="84" customWidth="1"/>
    <col min="2317" max="2317" width="9.375" style="84" customWidth="1"/>
    <col min="2318" max="2318" width="9.25" style="84" customWidth="1"/>
    <col min="2319" max="2324" width="13.375" style="84" customWidth="1"/>
    <col min="2325" max="2325" width="7.75" style="84" customWidth="1"/>
    <col min="2326" max="2560" width="9" style="84"/>
    <col min="2561" max="2561" width="7.625" style="84" customWidth="1"/>
    <col min="2562" max="2562" width="2.625" style="84" customWidth="1"/>
    <col min="2563" max="2563" width="2.5" style="84" customWidth="1"/>
    <col min="2564" max="2564" width="11.25" style="84" customWidth="1"/>
    <col min="2565" max="2565" width="10" style="84" customWidth="1"/>
    <col min="2566" max="2566" width="9" style="84" bestFit="1" customWidth="1"/>
    <col min="2567" max="2568" width="9.875" style="84" customWidth="1"/>
    <col min="2569" max="2569" width="8.875" style="84" customWidth="1"/>
    <col min="2570" max="2572" width="9.25" style="84" customWidth="1"/>
    <col min="2573" max="2573" width="9.375" style="84" customWidth="1"/>
    <col min="2574" max="2574" width="9.25" style="84" customWidth="1"/>
    <col min="2575" max="2580" width="13.375" style="84" customWidth="1"/>
    <col min="2581" max="2581" width="7.75" style="84" customWidth="1"/>
    <col min="2582" max="2816" width="9" style="84"/>
    <col min="2817" max="2817" width="7.625" style="84" customWidth="1"/>
    <col min="2818" max="2818" width="2.625" style="84" customWidth="1"/>
    <col min="2819" max="2819" width="2.5" style="84" customWidth="1"/>
    <col min="2820" max="2820" width="11.25" style="84" customWidth="1"/>
    <col min="2821" max="2821" width="10" style="84" customWidth="1"/>
    <col min="2822" max="2822" width="9" style="84" bestFit="1" customWidth="1"/>
    <col min="2823" max="2824" width="9.875" style="84" customWidth="1"/>
    <col min="2825" max="2825" width="8.875" style="84" customWidth="1"/>
    <col min="2826" max="2828" width="9.25" style="84" customWidth="1"/>
    <col min="2829" max="2829" width="9.375" style="84" customWidth="1"/>
    <col min="2830" max="2830" width="9.25" style="84" customWidth="1"/>
    <col min="2831" max="2836" width="13.375" style="84" customWidth="1"/>
    <col min="2837" max="2837" width="7.75" style="84" customWidth="1"/>
    <col min="2838" max="3072" width="9" style="84"/>
    <col min="3073" max="3073" width="7.625" style="84" customWidth="1"/>
    <col min="3074" max="3074" width="2.625" style="84" customWidth="1"/>
    <col min="3075" max="3075" width="2.5" style="84" customWidth="1"/>
    <col min="3076" max="3076" width="11.25" style="84" customWidth="1"/>
    <col min="3077" max="3077" width="10" style="84" customWidth="1"/>
    <col min="3078" max="3078" width="9" style="84" bestFit="1" customWidth="1"/>
    <col min="3079" max="3080" width="9.875" style="84" customWidth="1"/>
    <col min="3081" max="3081" width="8.875" style="84" customWidth="1"/>
    <col min="3082" max="3084" width="9.25" style="84" customWidth="1"/>
    <col min="3085" max="3085" width="9.375" style="84" customWidth="1"/>
    <col min="3086" max="3086" width="9.25" style="84" customWidth="1"/>
    <col min="3087" max="3092" width="13.375" style="84" customWidth="1"/>
    <col min="3093" max="3093" width="7.75" style="84" customWidth="1"/>
    <col min="3094" max="3328" width="9" style="84"/>
    <col min="3329" max="3329" width="7.625" style="84" customWidth="1"/>
    <col min="3330" max="3330" width="2.625" style="84" customWidth="1"/>
    <col min="3331" max="3331" width="2.5" style="84" customWidth="1"/>
    <col min="3332" max="3332" width="11.25" style="84" customWidth="1"/>
    <col min="3333" max="3333" width="10" style="84" customWidth="1"/>
    <col min="3334" max="3334" width="9" style="84" bestFit="1" customWidth="1"/>
    <col min="3335" max="3336" width="9.875" style="84" customWidth="1"/>
    <col min="3337" max="3337" width="8.875" style="84" customWidth="1"/>
    <col min="3338" max="3340" width="9.25" style="84" customWidth="1"/>
    <col min="3341" max="3341" width="9.375" style="84" customWidth="1"/>
    <col min="3342" max="3342" width="9.25" style="84" customWidth="1"/>
    <col min="3343" max="3348" width="13.375" style="84" customWidth="1"/>
    <col min="3349" max="3349" width="7.75" style="84" customWidth="1"/>
    <col min="3350" max="3584" width="9" style="84"/>
    <col min="3585" max="3585" width="7.625" style="84" customWidth="1"/>
    <col min="3586" max="3586" width="2.625" style="84" customWidth="1"/>
    <col min="3587" max="3587" width="2.5" style="84" customWidth="1"/>
    <col min="3588" max="3588" width="11.25" style="84" customWidth="1"/>
    <col min="3589" max="3589" width="10" style="84" customWidth="1"/>
    <col min="3590" max="3590" width="9" style="84" bestFit="1" customWidth="1"/>
    <col min="3591" max="3592" width="9.875" style="84" customWidth="1"/>
    <col min="3593" max="3593" width="8.875" style="84" customWidth="1"/>
    <col min="3594" max="3596" width="9.25" style="84" customWidth="1"/>
    <col min="3597" max="3597" width="9.375" style="84" customWidth="1"/>
    <col min="3598" max="3598" width="9.25" style="84" customWidth="1"/>
    <col min="3599" max="3604" width="13.375" style="84" customWidth="1"/>
    <col min="3605" max="3605" width="7.75" style="84" customWidth="1"/>
    <col min="3606" max="3840" width="9" style="84"/>
    <col min="3841" max="3841" width="7.625" style="84" customWidth="1"/>
    <col min="3842" max="3842" width="2.625" style="84" customWidth="1"/>
    <col min="3843" max="3843" width="2.5" style="84" customWidth="1"/>
    <col min="3844" max="3844" width="11.25" style="84" customWidth="1"/>
    <col min="3845" max="3845" width="10" style="84" customWidth="1"/>
    <col min="3846" max="3846" width="9" style="84" bestFit="1" customWidth="1"/>
    <col min="3847" max="3848" width="9.875" style="84" customWidth="1"/>
    <col min="3849" max="3849" width="8.875" style="84" customWidth="1"/>
    <col min="3850" max="3852" width="9.25" style="84" customWidth="1"/>
    <col min="3853" max="3853" width="9.375" style="84" customWidth="1"/>
    <col min="3854" max="3854" width="9.25" style="84" customWidth="1"/>
    <col min="3855" max="3860" width="13.375" style="84" customWidth="1"/>
    <col min="3861" max="3861" width="7.75" style="84" customWidth="1"/>
    <col min="3862" max="4096" width="9" style="84"/>
    <col min="4097" max="4097" width="7.625" style="84" customWidth="1"/>
    <col min="4098" max="4098" width="2.625" style="84" customWidth="1"/>
    <col min="4099" max="4099" width="2.5" style="84" customWidth="1"/>
    <col min="4100" max="4100" width="11.25" style="84" customWidth="1"/>
    <col min="4101" max="4101" width="10" style="84" customWidth="1"/>
    <col min="4102" max="4102" width="9" style="84" bestFit="1" customWidth="1"/>
    <col min="4103" max="4104" width="9.875" style="84" customWidth="1"/>
    <col min="4105" max="4105" width="8.875" style="84" customWidth="1"/>
    <col min="4106" max="4108" width="9.25" style="84" customWidth="1"/>
    <col min="4109" max="4109" width="9.375" style="84" customWidth="1"/>
    <col min="4110" max="4110" width="9.25" style="84" customWidth="1"/>
    <col min="4111" max="4116" width="13.375" style="84" customWidth="1"/>
    <col min="4117" max="4117" width="7.75" style="84" customWidth="1"/>
    <col min="4118" max="4352" width="9" style="84"/>
    <col min="4353" max="4353" width="7.625" style="84" customWidth="1"/>
    <col min="4354" max="4354" width="2.625" style="84" customWidth="1"/>
    <col min="4355" max="4355" width="2.5" style="84" customWidth="1"/>
    <col min="4356" max="4356" width="11.25" style="84" customWidth="1"/>
    <col min="4357" max="4357" width="10" style="84" customWidth="1"/>
    <col min="4358" max="4358" width="9" style="84" bestFit="1" customWidth="1"/>
    <col min="4359" max="4360" width="9.875" style="84" customWidth="1"/>
    <col min="4361" max="4361" width="8.875" style="84" customWidth="1"/>
    <col min="4362" max="4364" width="9.25" style="84" customWidth="1"/>
    <col min="4365" max="4365" width="9.375" style="84" customWidth="1"/>
    <col min="4366" max="4366" width="9.25" style="84" customWidth="1"/>
    <col min="4367" max="4372" width="13.375" style="84" customWidth="1"/>
    <col min="4373" max="4373" width="7.75" style="84" customWidth="1"/>
    <col min="4374" max="4608" width="9" style="84"/>
    <col min="4609" max="4609" width="7.625" style="84" customWidth="1"/>
    <col min="4610" max="4610" width="2.625" style="84" customWidth="1"/>
    <col min="4611" max="4611" width="2.5" style="84" customWidth="1"/>
    <col min="4612" max="4612" width="11.25" style="84" customWidth="1"/>
    <col min="4613" max="4613" width="10" style="84" customWidth="1"/>
    <col min="4614" max="4614" width="9" style="84" bestFit="1" customWidth="1"/>
    <col min="4615" max="4616" width="9.875" style="84" customWidth="1"/>
    <col min="4617" max="4617" width="8.875" style="84" customWidth="1"/>
    <col min="4618" max="4620" width="9.25" style="84" customWidth="1"/>
    <col min="4621" max="4621" width="9.375" style="84" customWidth="1"/>
    <col min="4622" max="4622" width="9.25" style="84" customWidth="1"/>
    <col min="4623" max="4628" width="13.375" style="84" customWidth="1"/>
    <col min="4629" max="4629" width="7.75" style="84" customWidth="1"/>
    <col min="4630" max="4864" width="9" style="84"/>
    <col min="4865" max="4865" width="7.625" style="84" customWidth="1"/>
    <col min="4866" max="4866" width="2.625" style="84" customWidth="1"/>
    <col min="4867" max="4867" width="2.5" style="84" customWidth="1"/>
    <col min="4868" max="4868" width="11.25" style="84" customWidth="1"/>
    <col min="4869" max="4869" width="10" style="84" customWidth="1"/>
    <col min="4870" max="4870" width="9" style="84" bestFit="1" customWidth="1"/>
    <col min="4871" max="4872" width="9.875" style="84" customWidth="1"/>
    <col min="4873" max="4873" width="8.875" style="84" customWidth="1"/>
    <col min="4874" max="4876" width="9.25" style="84" customWidth="1"/>
    <col min="4877" max="4877" width="9.375" style="84" customWidth="1"/>
    <col min="4878" max="4878" width="9.25" style="84" customWidth="1"/>
    <col min="4879" max="4884" width="13.375" style="84" customWidth="1"/>
    <col min="4885" max="4885" width="7.75" style="84" customWidth="1"/>
    <col min="4886" max="5120" width="9" style="84"/>
    <col min="5121" max="5121" width="7.625" style="84" customWidth="1"/>
    <col min="5122" max="5122" width="2.625" style="84" customWidth="1"/>
    <col min="5123" max="5123" width="2.5" style="84" customWidth="1"/>
    <col min="5124" max="5124" width="11.25" style="84" customWidth="1"/>
    <col min="5125" max="5125" width="10" style="84" customWidth="1"/>
    <col min="5126" max="5126" width="9" style="84" bestFit="1" customWidth="1"/>
    <col min="5127" max="5128" width="9.875" style="84" customWidth="1"/>
    <col min="5129" max="5129" width="8.875" style="84" customWidth="1"/>
    <col min="5130" max="5132" width="9.25" style="84" customWidth="1"/>
    <col min="5133" max="5133" width="9.375" style="84" customWidth="1"/>
    <col min="5134" max="5134" width="9.25" style="84" customWidth="1"/>
    <col min="5135" max="5140" width="13.375" style="84" customWidth="1"/>
    <col min="5141" max="5141" width="7.75" style="84" customWidth="1"/>
    <col min="5142" max="5376" width="9" style="84"/>
    <col min="5377" max="5377" width="7.625" style="84" customWidth="1"/>
    <col min="5378" max="5378" width="2.625" style="84" customWidth="1"/>
    <col min="5379" max="5379" width="2.5" style="84" customWidth="1"/>
    <col min="5380" max="5380" width="11.25" style="84" customWidth="1"/>
    <col min="5381" max="5381" width="10" style="84" customWidth="1"/>
    <col min="5382" max="5382" width="9" style="84" bestFit="1" customWidth="1"/>
    <col min="5383" max="5384" width="9.875" style="84" customWidth="1"/>
    <col min="5385" max="5385" width="8.875" style="84" customWidth="1"/>
    <col min="5386" max="5388" width="9.25" style="84" customWidth="1"/>
    <col min="5389" max="5389" width="9.375" style="84" customWidth="1"/>
    <col min="5390" max="5390" width="9.25" style="84" customWidth="1"/>
    <col min="5391" max="5396" width="13.375" style="84" customWidth="1"/>
    <col min="5397" max="5397" width="7.75" style="84" customWidth="1"/>
    <col min="5398" max="5632" width="9" style="84"/>
    <col min="5633" max="5633" width="7.625" style="84" customWidth="1"/>
    <col min="5634" max="5634" width="2.625" style="84" customWidth="1"/>
    <col min="5635" max="5635" width="2.5" style="84" customWidth="1"/>
    <col min="5636" max="5636" width="11.25" style="84" customWidth="1"/>
    <col min="5637" max="5637" width="10" style="84" customWidth="1"/>
    <col min="5638" max="5638" width="9" style="84" bestFit="1" customWidth="1"/>
    <col min="5639" max="5640" width="9.875" style="84" customWidth="1"/>
    <col min="5641" max="5641" width="8.875" style="84" customWidth="1"/>
    <col min="5642" max="5644" width="9.25" style="84" customWidth="1"/>
    <col min="5645" max="5645" width="9.375" style="84" customWidth="1"/>
    <col min="5646" max="5646" width="9.25" style="84" customWidth="1"/>
    <col min="5647" max="5652" width="13.375" style="84" customWidth="1"/>
    <col min="5653" max="5653" width="7.75" style="84" customWidth="1"/>
    <col min="5654" max="5888" width="9" style="84"/>
    <col min="5889" max="5889" width="7.625" style="84" customWidth="1"/>
    <col min="5890" max="5890" width="2.625" style="84" customWidth="1"/>
    <col min="5891" max="5891" width="2.5" style="84" customWidth="1"/>
    <col min="5892" max="5892" width="11.25" style="84" customWidth="1"/>
    <col min="5893" max="5893" width="10" style="84" customWidth="1"/>
    <col min="5894" max="5894" width="9" style="84" bestFit="1" customWidth="1"/>
    <col min="5895" max="5896" width="9.875" style="84" customWidth="1"/>
    <col min="5897" max="5897" width="8.875" style="84" customWidth="1"/>
    <col min="5898" max="5900" width="9.25" style="84" customWidth="1"/>
    <col min="5901" max="5901" width="9.375" style="84" customWidth="1"/>
    <col min="5902" max="5902" width="9.25" style="84" customWidth="1"/>
    <col min="5903" max="5908" width="13.375" style="84" customWidth="1"/>
    <col min="5909" max="5909" width="7.75" style="84" customWidth="1"/>
    <col min="5910" max="6144" width="9" style="84"/>
    <col min="6145" max="6145" width="7.625" style="84" customWidth="1"/>
    <col min="6146" max="6146" width="2.625" style="84" customWidth="1"/>
    <col min="6147" max="6147" width="2.5" style="84" customWidth="1"/>
    <col min="6148" max="6148" width="11.25" style="84" customWidth="1"/>
    <col min="6149" max="6149" width="10" style="84" customWidth="1"/>
    <col min="6150" max="6150" width="9" style="84" bestFit="1" customWidth="1"/>
    <col min="6151" max="6152" width="9.875" style="84" customWidth="1"/>
    <col min="6153" max="6153" width="8.875" style="84" customWidth="1"/>
    <col min="6154" max="6156" width="9.25" style="84" customWidth="1"/>
    <col min="6157" max="6157" width="9.375" style="84" customWidth="1"/>
    <col min="6158" max="6158" width="9.25" style="84" customWidth="1"/>
    <col min="6159" max="6164" width="13.375" style="84" customWidth="1"/>
    <col min="6165" max="6165" width="7.75" style="84" customWidth="1"/>
    <col min="6166" max="6400" width="9" style="84"/>
    <col min="6401" max="6401" width="7.625" style="84" customWidth="1"/>
    <col min="6402" max="6402" width="2.625" style="84" customWidth="1"/>
    <col min="6403" max="6403" width="2.5" style="84" customWidth="1"/>
    <col min="6404" max="6404" width="11.25" style="84" customWidth="1"/>
    <col min="6405" max="6405" width="10" style="84" customWidth="1"/>
    <col min="6406" max="6406" width="9" style="84" bestFit="1" customWidth="1"/>
    <col min="6407" max="6408" width="9.875" style="84" customWidth="1"/>
    <col min="6409" max="6409" width="8.875" style="84" customWidth="1"/>
    <col min="6410" max="6412" width="9.25" style="84" customWidth="1"/>
    <col min="6413" max="6413" width="9.375" style="84" customWidth="1"/>
    <col min="6414" max="6414" width="9.25" style="84" customWidth="1"/>
    <col min="6415" max="6420" width="13.375" style="84" customWidth="1"/>
    <col min="6421" max="6421" width="7.75" style="84" customWidth="1"/>
    <col min="6422" max="6656" width="9" style="84"/>
    <col min="6657" max="6657" width="7.625" style="84" customWidth="1"/>
    <col min="6658" max="6658" width="2.625" style="84" customWidth="1"/>
    <col min="6659" max="6659" width="2.5" style="84" customWidth="1"/>
    <col min="6660" max="6660" width="11.25" style="84" customWidth="1"/>
    <col min="6661" max="6661" width="10" style="84" customWidth="1"/>
    <col min="6662" max="6662" width="9" style="84" bestFit="1" customWidth="1"/>
    <col min="6663" max="6664" width="9.875" style="84" customWidth="1"/>
    <col min="6665" max="6665" width="8.875" style="84" customWidth="1"/>
    <col min="6666" max="6668" width="9.25" style="84" customWidth="1"/>
    <col min="6669" max="6669" width="9.375" style="84" customWidth="1"/>
    <col min="6670" max="6670" width="9.25" style="84" customWidth="1"/>
    <col min="6671" max="6676" width="13.375" style="84" customWidth="1"/>
    <col min="6677" max="6677" width="7.75" style="84" customWidth="1"/>
    <col min="6678" max="6912" width="9" style="84"/>
    <col min="6913" max="6913" width="7.625" style="84" customWidth="1"/>
    <col min="6914" max="6914" width="2.625" style="84" customWidth="1"/>
    <col min="6915" max="6915" width="2.5" style="84" customWidth="1"/>
    <col min="6916" max="6916" width="11.25" style="84" customWidth="1"/>
    <col min="6917" max="6917" width="10" style="84" customWidth="1"/>
    <col min="6918" max="6918" width="9" style="84" bestFit="1" customWidth="1"/>
    <col min="6919" max="6920" width="9.875" style="84" customWidth="1"/>
    <col min="6921" max="6921" width="8.875" style="84" customWidth="1"/>
    <col min="6922" max="6924" width="9.25" style="84" customWidth="1"/>
    <col min="6925" max="6925" width="9.375" style="84" customWidth="1"/>
    <col min="6926" max="6926" width="9.25" style="84" customWidth="1"/>
    <col min="6927" max="6932" width="13.375" style="84" customWidth="1"/>
    <col min="6933" max="6933" width="7.75" style="84" customWidth="1"/>
    <col min="6934" max="7168" width="9" style="84"/>
    <col min="7169" max="7169" width="7.625" style="84" customWidth="1"/>
    <col min="7170" max="7170" width="2.625" style="84" customWidth="1"/>
    <col min="7171" max="7171" width="2.5" style="84" customWidth="1"/>
    <col min="7172" max="7172" width="11.25" style="84" customWidth="1"/>
    <col min="7173" max="7173" width="10" style="84" customWidth="1"/>
    <col min="7174" max="7174" width="9" style="84" bestFit="1" customWidth="1"/>
    <col min="7175" max="7176" width="9.875" style="84" customWidth="1"/>
    <col min="7177" max="7177" width="8.875" style="84" customWidth="1"/>
    <col min="7178" max="7180" width="9.25" style="84" customWidth="1"/>
    <col min="7181" max="7181" width="9.375" style="84" customWidth="1"/>
    <col min="7182" max="7182" width="9.25" style="84" customWidth="1"/>
    <col min="7183" max="7188" width="13.375" style="84" customWidth="1"/>
    <col min="7189" max="7189" width="7.75" style="84" customWidth="1"/>
    <col min="7190" max="7424" width="9" style="84"/>
    <col min="7425" max="7425" width="7.625" style="84" customWidth="1"/>
    <col min="7426" max="7426" width="2.625" style="84" customWidth="1"/>
    <col min="7427" max="7427" width="2.5" style="84" customWidth="1"/>
    <col min="7428" max="7428" width="11.25" style="84" customWidth="1"/>
    <col min="7429" max="7429" width="10" style="84" customWidth="1"/>
    <col min="7430" max="7430" width="9" style="84" bestFit="1" customWidth="1"/>
    <col min="7431" max="7432" width="9.875" style="84" customWidth="1"/>
    <col min="7433" max="7433" width="8.875" style="84" customWidth="1"/>
    <col min="7434" max="7436" width="9.25" style="84" customWidth="1"/>
    <col min="7437" max="7437" width="9.375" style="84" customWidth="1"/>
    <col min="7438" max="7438" width="9.25" style="84" customWidth="1"/>
    <col min="7439" max="7444" width="13.375" style="84" customWidth="1"/>
    <col min="7445" max="7445" width="7.75" style="84" customWidth="1"/>
    <col min="7446" max="7680" width="9" style="84"/>
    <col min="7681" max="7681" width="7.625" style="84" customWidth="1"/>
    <col min="7682" max="7682" width="2.625" style="84" customWidth="1"/>
    <col min="7683" max="7683" width="2.5" style="84" customWidth="1"/>
    <col min="7684" max="7684" width="11.25" style="84" customWidth="1"/>
    <col min="7685" max="7685" width="10" style="84" customWidth="1"/>
    <col min="7686" max="7686" width="9" style="84" bestFit="1" customWidth="1"/>
    <col min="7687" max="7688" width="9.875" style="84" customWidth="1"/>
    <col min="7689" max="7689" width="8.875" style="84" customWidth="1"/>
    <col min="7690" max="7692" width="9.25" style="84" customWidth="1"/>
    <col min="7693" max="7693" width="9.375" style="84" customWidth="1"/>
    <col min="7694" max="7694" width="9.25" style="84" customWidth="1"/>
    <col min="7695" max="7700" width="13.375" style="84" customWidth="1"/>
    <col min="7701" max="7701" width="7.75" style="84" customWidth="1"/>
    <col min="7702" max="7936" width="9" style="84"/>
    <col min="7937" max="7937" width="7.625" style="84" customWidth="1"/>
    <col min="7938" max="7938" width="2.625" style="84" customWidth="1"/>
    <col min="7939" max="7939" width="2.5" style="84" customWidth="1"/>
    <col min="7940" max="7940" width="11.25" style="84" customWidth="1"/>
    <col min="7941" max="7941" width="10" style="84" customWidth="1"/>
    <col min="7942" max="7942" width="9" style="84" bestFit="1" customWidth="1"/>
    <col min="7943" max="7944" width="9.875" style="84" customWidth="1"/>
    <col min="7945" max="7945" width="8.875" style="84" customWidth="1"/>
    <col min="7946" max="7948" width="9.25" style="84" customWidth="1"/>
    <col min="7949" max="7949" width="9.375" style="84" customWidth="1"/>
    <col min="7950" max="7950" width="9.25" style="84" customWidth="1"/>
    <col min="7951" max="7956" width="13.375" style="84" customWidth="1"/>
    <col min="7957" max="7957" width="7.75" style="84" customWidth="1"/>
    <col min="7958" max="8192" width="9" style="84"/>
    <col min="8193" max="8193" width="7.625" style="84" customWidth="1"/>
    <col min="8194" max="8194" width="2.625" style="84" customWidth="1"/>
    <col min="8195" max="8195" width="2.5" style="84" customWidth="1"/>
    <col min="8196" max="8196" width="11.25" style="84" customWidth="1"/>
    <col min="8197" max="8197" width="10" style="84" customWidth="1"/>
    <col min="8198" max="8198" width="9" style="84" bestFit="1" customWidth="1"/>
    <col min="8199" max="8200" width="9.875" style="84" customWidth="1"/>
    <col min="8201" max="8201" width="8.875" style="84" customWidth="1"/>
    <col min="8202" max="8204" width="9.25" style="84" customWidth="1"/>
    <col min="8205" max="8205" width="9.375" style="84" customWidth="1"/>
    <col min="8206" max="8206" width="9.25" style="84" customWidth="1"/>
    <col min="8207" max="8212" width="13.375" style="84" customWidth="1"/>
    <col min="8213" max="8213" width="7.75" style="84" customWidth="1"/>
    <col min="8214" max="8448" width="9" style="84"/>
    <col min="8449" max="8449" width="7.625" style="84" customWidth="1"/>
    <col min="8450" max="8450" width="2.625" style="84" customWidth="1"/>
    <col min="8451" max="8451" width="2.5" style="84" customWidth="1"/>
    <col min="8452" max="8452" width="11.25" style="84" customWidth="1"/>
    <col min="8453" max="8453" width="10" style="84" customWidth="1"/>
    <col min="8454" max="8454" width="9" style="84" bestFit="1" customWidth="1"/>
    <col min="8455" max="8456" width="9.875" style="84" customWidth="1"/>
    <col min="8457" max="8457" width="8.875" style="84" customWidth="1"/>
    <col min="8458" max="8460" width="9.25" style="84" customWidth="1"/>
    <col min="8461" max="8461" width="9.375" style="84" customWidth="1"/>
    <col min="8462" max="8462" width="9.25" style="84" customWidth="1"/>
    <col min="8463" max="8468" width="13.375" style="84" customWidth="1"/>
    <col min="8469" max="8469" width="7.75" style="84" customWidth="1"/>
    <col min="8470" max="8704" width="9" style="84"/>
    <col min="8705" max="8705" width="7.625" style="84" customWidth="1"/>
    <col min="8706" max="8706" width="2.625" style="84" customWidth="1"/>
    <col min="8707" max="8707" width="2.5" style="84" customWidth="1"/>
    <col min="8708" max="8708" width="11.25" style="84" customWidth="1"/>
    <col min="8709" max="8709" width="10" style="84" customWidth="1"/>
    <col min="8710" max="8710" width="9" style="84" bestFit="1" customWidth="1"/>
    <col min="8711" max="8712" width="9.875" style="84" customWidth="1"/>
    <col min="8713" max="8713" width="8.875" style="84" customWidth="1"/>
    <col min="8714" max="8716" width="9.25" style="84" customWidth="1"/>
    <col min="8717" max="8717" width="9.375" style="84" customWidth="1"/>
    <col min="8718" max="8718" width="9.25" style="84" customWidth="1"/>
    <col min="8719" max="8724" width="13.375" style="84" customWidth="1"/>
    <col min="8725" max="8725" width="7.75" style="84" customWidth="1"/>
    <col min="8726" max="8960" width="9" style="84"/>
    <col min="8961" max="8961" width="7.625" style="84" customWidth="1"/>
    <col min="8962" max="8962" width="2.625" style="84" customWidth="1"/>
    <col min="8963" max="8963" width="2.5" style="84" customWidth="1"/>
    <col min="8964" max="8964" width="11.25" style="84" customWidth="1"/>
    <col min="8965" max="8965" width="10" style="84" customWidth="1"/>
    <col min="8966" max="8966" width="9" style="84" bestFit="1" customWidth="1"/>
    <col min="8967" max="8968" width="9.875" style="84" customWidth="1"/>
    <col min="8969" max="8969" width="8.875" style="84" customWidth="1"/>
    <col min="8970" max="8972" width="9.25" style="84" customWidth="1"/>
    <col min="8973" max="8973" width="9.375" style="84" customWidth="1"/>
    <col min="8974" max="8974" width="9.25" style="84" customWidth="1"/>
    <col min="8975" max="8980" width="13.375" style="84" customWidth="1"/>
    <col min="8981" max="8981" width="7.75" style="84" customWidth="1"/>
    <col min="8982" max="9216" width="9" style="84"/>
    <col min="9217" max="9217" width="7.625" style="84" customWidth="1"/>
    <col min="9218" max="9218" width="2.625" style="84" customWidth="1"/>
    <col min="9219" max="9219" width="2.5" style="84" customWidth="1"/>
    <col min="9220" max="9220" width="11.25" style="84" customWidth="1"/>
    <col min="9221" max="9221" width="10" style="84" customWidth="1"/>
    <col min="9222" max="9222" width="9" style="84" bestFit="1" customWidth="1"/>
    <col min="9223" max="9224" width="9.875" style="84" customWidth="1"/>
    <col min="9225" max="9225" width="8.875" style="84" customWidth="1"/>
    <col min="9226" max="9228" width="9.25" style="84" customWidth="1"/>
    <col min="9229" max="9229" width="9.375" style="84" customWidth="1"/>
    <col min="9230" max="9230" width="9.25" style="84" customWidth="1"/>
    <col min="9231" max="9236" width="13.375" style="84" customWidth="1"/>
    <col min="9237" max="9237" width="7.75" style="84" customWidth="1"/>
    <col min="9238" max="9472" width="9" style="84"/>
    <col min="9473" max="9473" width="7.625" style="84" customWidth="1"/>
    <col min="9474" max="9474" width="2.625" style="84" customWidth="1"/>
    <col min="9475" max="9475" width="2.5" style="84" customWidth="1"/>
    <col min="9476" max="9476" width="11.25" style="84" customWidth="1"/>
    <col min="9477" max="9477" width="10" style="84" customWidth="1"/>
    <col min="9478" max="9478" width="9" style="84" bestFit="1" customWidth="1"/>
    <col min="9479" max="9480" width="9.875" style="84" customWidth="1"/>
    <col min="9481" max="9481" width="8.875" style="84" customWidth="1"/>
    <col min="9482" max="9484" width="9.25" style="84" customWidth="1"/>
    <col min="9485" max="9485" width="9.375" style="84" customWidth="1"/>
    <col min="9486" max="9486" width="9.25" style="84" customWidth="1"/>
    <col min="9487" max="9492" width="13.375" style="84" customWidth="1"/>
    <col min="9493" max="9493" width="7.75" style="84" customWidth="1"/>
    <col min="9494" max="9728" width="9" style="84"/>
    <col min="9729" max="9729" width="7.625" style="84" customWidth="1"/>
    <col min="9730" max="9730" width="2.625" style="84" customWidth="1"/>
    <col min="9731" max="9731" width="2.5" style="84" customWidth="1"/>
    <col min="9732" max="9732" width="11.25" style="84" customWidth="1"/>
    <col min="9733" max="9733" width="10" style="84" customWidth="1"/>
    <col min="9734" max="9734" width="9" style="84" bestFit="1" customWidth="1"/>
    <col min="9735" max="9736" width="9.875" style="84" customWidth="1"/>
    <col min="9737" max="9737" width="8.875" style="84" customWidth="1"/>
    <col min="9738" max="9740" width="9.25" style="84" customWidth="1"/>
    <col min="9741" max="9741" width="9.375" style="84" customWidth="1"/>
    <col min="9742" max="9742" width="9.25" style="84" customWidth="1"/>
    <col min="9743" max="9748" width="13.375" style="84" customWidth="1"/>
    <col min="9749" max="9749" width="7.75" style="84" customWidth="1"/>
    <col min="9750" max="9984" width="9" style="84"/>
    <col min="9985" max="9985" width="7.625" style="84" customWidth="1"/>
    <col min="9986" max="9986" width="2.625" style="84" customWidth="1"/>
    <col min="9987" max="9987" width="2.5" style="84" customWidth="1"/>
    <col min="9988" max="9988" width="11.25" style="84" customWidth="1"/>
    <col min="9989" max="9989" width="10" style="84" customWidth="1"/>
    <col min="9990" max="9990" width="9" style="84" bestFit="1" customWidth="1"/>
    <col min="9991" max="9992" width="9.875" style="84" customWidth="1"/>
    <col min="9993" max="9993" width="8.875" style="84" customWidth="1"/>
    <col min="9994" max="9996" width="9.25" style="84" customWidth="1"/>
    <col min="9997" max="9997" width="9.375" style="84" customWidth="1"/>
    <col min="9998" max="9998" width="9.25" style="84" customWidth="1"/>
    <col min="9999" max="10004" width="13.375" style="84" customWidth="1"/>
    <col min="10005" max="10005" width="7.75" style="84" customWidth="1"/>
    <col min="10006" max="10240" width="9" style="84"/>
    <col min="10241" max="10241" width="7.625" style="84" customWidth="1"/>
    <col min="10242" max="10242" width="2.625" style="84" customWidth="1"/>
    <col min="10243" max="10243" width="2.5" style="84" customWidth="1"/>
    <col min="10244" max="10244" width="11.25" style="84" customWidth="1"/>
    <col min="10245" max="10245" width="10" style="84" customWidth="1"/>
    <col min="10246" max="10246" width="9" style="84" bestFit="1" customWidth="1"/>
    <col min="10247" max="10248" width="9.875" style="84" customWidth="1"/>
    <col min="10249" max="10249" width="8.875" style="84" customWidth="1"/>
    <col min="10250" max="10252" width="9.25" style="84" customWidth="1"/>
    <col min="10253" max="10253" width="9.375" style="84" customWidth="1"/>
    <col min="10254" max="10254" width="9.25" style="84" customWidth="1"/>
    <col min="10255" max="10260" width="13.375" style="84" customWidth="1"/>
    <col min="10261" max="10261" width="7.75" style="84" customWidth="1"/>
    <col min="10262" max="10496" width="9" style="84"/>
    <col min="10497" max="10497" width="7.625" style="84" customWidth="1"/>
    <col min="10498" max="10498" width="2.625" style="84" customWidth="1"/>
    <col min="10499" max="10499" width="2.5" style="84" customWidth="1"/>
    <col min="10500" max="10500" width="11.25" style="84" customWidth="1"/>
    <col min="10501" max="10501" width="10" style="84" customWidth="1"/>
    <col min="10502" max="10502" width="9" style="84" bestFit="1" customWidth="1"/>
    <col min="10503" max="10504" width="9.875" style="84" customWidth="1"/>
    <col min="10505" max="10505" width="8.875" style="84" customWidth="1"/>
    <col min="10506" max="10508" width="9.25" style="84" customWidth="1"/>
    <col min="10509" max="10509" width="9.375" style="84" customWidth="1"/>
    <col min="10510" max="10510" width="9.25" style="84" customWidth="1"/>
    <col min="10511" max="10516" width="13.375" style="84" customWidth="1"/>
    <col min="10517" max="10517" width="7.75" style="84" customWidth="1"/>
    <col min="10518" max="10752" width="9" style="84"/>
    <col min="10753" max="10753" width="7.625" style="84" customWidth="1"/>
    <col min="10754" max="10754" width="2.625" style="84" customWidth="1"/>
    <col min="10755" max="10755" width="2.5" style="84" customWidth="1"/>
    <col min="10756" max="10756" width="11.25" style="84" customWidth="1"/>
    <col min="10757" max="10757" width="10" style="84" customWidth="1"/>
    <col min="10758" max="10758" width="9" style="84" bestFit="1" customWidth="1"/>
    <col min="10759" max="10760" width="9.875" style="84" customWidth="1"/>
    <col min="10761" max="10761" width="8.875" style="84" customWidth="1"/>
    <col min="10762" max="10764" width="9.25" style="84" customWidth="1"/>
    <col min="10765" max="10765" width="9.375" style="84" customWidth="1"/>
    <col min="10766" max="10766" width="9.25" style="84" customWidth="1"/>
    <col min="10767" max="10772" width="13.375" style="84" customWidth="1"/>
    <col min="10773" max="10773" width="7.75" style="84" customWidth="1"/>
    <col min="10774" max="11008" width="9" style="84"/>
    <col min="11009" max="11009" width="7.625" style="84" customWidth="1"/>
    <col min="11010" max="11010" width="2.625" style="84" customWidth="1"/>
    <col min="11011" max="11011" width="2.5" style="84" customWidth="1"/>
    <col min="11012" max="11012" width="11.25" style="84" customWidth="1"/>
    <col min="11013" max="11013" width="10" style="84" customWidth="1"/>
    <col min="11014" max="11014" width="9" style="84" bestFit="1" customWidth="1"/>
    <col min="11015" max="11016" width="9.875" style="84" customWidth="1"/>
    <col min="11017" max="11017" width="8.875" style="84" customWidth="1"/>
    <col min="11018" max="11020" width="9.25" style="84" customWidth="1"/>
    <col min="11021" max="11021" width="9.375" style="84" customWidth="1"/>
    <col min="11022" max="11022" width="9.25" style="84" customWidth="1"/>
    <col min="11023" max="11028" width="13.375" style="84" customWidth="1"/>
    <col min="11029" max="11029" width="7.75" style="84" customWidth="1"/>
    <col min="11030" max="11264" width="9" style="84"/>
    <col min="11265" max="11265" width="7.625" style="84" customWidth="1"/>
    <col min="11266" max="11266" width="2.625" style="84" customWidth="1"/>
    <col min="11267" max="11267" width="2.5" style="84" customWidth="1"/>
    <col min="11268" max="11268" width="11.25" style="84" customWidth="1"/>
    <col min="11269" max="11269" width="10" style="84" customWidth="1"/>
    <col min="11270" max="11270" width="9" style="84" bestFit="1" customWidth="1"/>
    <col min="11271" max="11272" width="9.875" style="84" customWidth="1"/>
    <col min="11273" max="11273" width="8.875" style="84" customWidth="1"/>
    <col min="11274" max="11276" width="9.25" style="84" customWidth="1"/>
    <col min="11277" max="11277" width="9.375" style="84" customWidth="1"/>
    <col min="11278" max="11278" width="9.25" style="84" customWidth="1"/>
    <col min="11279" max="11284" width="13.375" style="84" customWidth="1"/>
    <col min="11285" max="11285" width="7.75" style="84" customWidth="1"/>
    <col min="11286" max="11520" width="9" style="84"/>
    <col min="11521" max="11521" width="7.625" style="84" customWidth="1"/>
    <col min="11522" max="11522" width="2.625" style="84" customWidth="1"/>
    <col min="11523" max="11523" width="2.5" style="84" customWidth="1"/>
    <col min="11524" max="11524" width="11.25" style="84" customWidth="1"/>
    <col min="11525" max="11525" width="10" style="84" customWidth="1"/>
    <col min="11526" max="11526" width="9" style="84" bestFit="1" customWidth="1"/>
    <col min="11527" max="11528" width="9.875" style="84" customWidth="1"/>
    <col min="11529" max="11529" width="8.875" style="84" customWidth="1"/>
    <col min="11530" max="11532" width="9.25" style="84" customWidth="1"/>
    <col min="11533" max="11533" width="9.375" style="84" customWidth="1"/>
    <col min="11534" max="11534" width="9.25" style="84" customWidth="1"/>
    <col min="11535" max="11540" width="13.375" style="84" customWidth="1"/>
    <col min="11541" max="11541" width="7.75" style="84" customWidth="1"/>
    <col min="11542" max="11776" width="9" style="84"/>
    <col min="11777" max="11777" width="7.625" style="84" customWidth="1"/>
    <col min="11778" max="11778" width="2.625" style="84" customWidth="1"/>
    <col min="11779" max="11779" width="2.5" style="84" customWidth="1"/>
    <col min="11780" max="11780" width="11.25" style="84" customWidth="1"/>
    <col min="11781" max="11781" width="10" style="84" customWidth="1"/>
    <col min="11782" max="11782" width="9" style="84" bestFit="1" customWidth="1"/>
    <col min="11783" max="11784" width="9.875" style="84" customWidth="1"/>
    <col min="11785" max="11785" width="8.875" style="84" customWidth="1"/>
    <col min="11786" max="11788" width="9.25" style="84" customWidth="1"/>
    <col min="11789" max="11789" width="9.375" style="84" customWidth="1"/>
    <col min="11790" max="11790" width="9.25" style="84" customWidth="1"/>
    <col min="11791" max="11796" width="13.375" style="84" customWidth="1"/>
    <col min="11797" max="11797" width="7.75" style="84" customWidth="1"/>
    <col min="11798" max="12032" width="9" style="84"/>
    <col min="12033" max="12033" width="7.625" style="84" customWidth="1"/>
    <col min="12034" max="12034" width="2.625" style="84" customWidth="1"/>
    <col min="12035" max="12035" width="2.5" style="84" customWidth="1"/>
    <col min="12036" max="12036" width="11.25" style="84" customWidth="1"/>
    <col min="12037" max="12037" width="10" style="84" customWidth="1"/>
    <col min="12038" max="12038" width="9" style="84" bestFit="1" customWidth="1"/>
    <col min="12039" max="12040" width="9.875" style="84" customWidth="1"/>
    <col min="12041" max="12041" width="8.875" style="84" customWidth="1"/>
    <col min="12042" max="12044" width="9.25" style="84" customWidth="1"/>
    <col min="12045" max="12045" width="9.375" style="84" customWidth="1"/>
    <col min="12046" max="12046" width="9.25" style="84" customWidth="1"/>
    <col min="12047" max="12052" width="13.375" style="84" customWidth="1"/>
    <col min="12053" max="12053" width="7.75" style="84" customWidth="1"/>
    <col min="12054" max="12288" width="9" style="84"/>
    <col min="12289" max="12289" width="7.625" style="84" customWidth="1"/>
    <col min="12290" max="12290" width="2.625" style="84" customWidth="1"/>
    <col min="12291" max="12291" width="2.5" style="84" customWidth="1"/>
    <col min="12292" max="12292" width="11.25" style="84" customWidth="1"/>
    <col min="12293" max="12293" width="10" style="84" customWidth="1"/>
    <col min="12294" max="12294" width="9" style="84" bestFit="1" customWidth="1"/>
    <col min="12295" max="12296" width="9.875" style="84" customWidth="1"/>
    <col min="12297" max="12297" width="8.875" style="84" customWidth="1"/>
    <col min="12298" max="12300" width="9.25" style="84" customWidth="1"/>
    <col min="12301" max="12301" width="9.375" style="84" customWidth="1"/>
    <col min="12302" max="12302" width="9.25" style="84" customWidth="1"/>
    <col min="12303" max="12308" width="13.375" style="84" customWidth="1"/>
    <col min="12309" max="12309" width="7.75" style="84" customWidth="1"/>
    <col min="12310" max="12544" width="9" style="84"/>
    <col min="12545" max="12545" width="7.625" style="84" customWidth="1"/>
    <col min="12546" max="12546" width="2.625" style="84" customWidth="1"/>
    <col min="12547" max="12547" width="2.5" style="84" customWidth="1"/>
    <col min="12548" max="12548" width="11.25" style="84" customWidth="1"/>
    <col min="12549" max="12549" width="10" style="84" customWidth="1"/>
    <col min="12550" max="12550" width="9" style="84" bestFit="1" customWidth="1"/>
    <col min="12551" max="12552" width="9.875" style="84" customWidth="1"/>
    <col min="12553" max="12553" width="8.875" style="84" customWidth="1"/>
    <col min="12554" max="12556" width="9.25" style="84" customWidth="1"/>
    <col min="12557" max="12557" width="9.375" style="84" customWidth="1"/>
    <col min="12558" max="12558" width="9.25" style="84" customWidth="1"/>
    <col min="12559" max="12564" width="13.375" style="84" customWidth="1"/>
    <col min="12565" max="12565" width="7.75" style="84" customWidth="1"/>
    <col min="12566" max="12800" width="9" style="84"/>
    <col min="12801" max="12801" width="7.625" style="84" customWidth="1"/>
    <col min="12802" max="12802" width="2.625" style="84" customWidth="1"/>
    <col min="12803" max="12803" width="2.5" style="84" customWidth="1"/>
    <col min="12804" max="12804" width="11.25" style="84" customWidth="1"/>
    <col min="12805" max="12805" width="10" style="84" customWidth="1"/>
    <col min="12806" max="12806" width="9" style="84" bestFit="1" customWidth="1"/>
    <col min="12807" max="12808" width="9.875" style="84" customWidth="1"/>
    <col min="12809" max="12809" width="8.875" style="84" customWidth="1"/>
    <col min="12810" max="12812" width="9.25" style="84" customWidth="1"/>
    <col min="12813" max="12813" width="9.375" style="84" customWidth="1"/>
    <col min="12814" max="12814" width="9.25" style="84" customWidth="1"/>
    <col min="12815" max="12820" width="13.375" style="84" customWidth="1"/>
    <col min="12821" max="12821" width="7.75" style="84" customWidth="1"/>
    <col min="12822" max="13056" width="9" style="84"/>
    <col min="13057" max="13057" width="7.625" style="84" customWidth="1"/>
    <col min="13058" max="13058" width="2.625" style="84" customWidth="1"/>
    <col min="13059" max="13059" width="2.5" style="84" customWidth="1"/>
    <col min="13060" max="13060" width="11.25" style="84" customWidth="1"/>
    <col min="13061" max="13061" width="10" style="84" customWidth="1"/>
    <col min="13062" max="13062" width="9" style="84" bestFit="1" customWidth="1"/>
    <col min="13063" max="13064" width="9.875" style="84" customWidth="1"/>
    <col min="13065" max="13065" width="8.875" style="84" customWidth="1"/>
    <col min="13066" max="13068" width="9.25" style="84" customWidth="1"/>
    <col min="13069" max="13069" width="9.375" style="84" customWidth="1"/>
    <col min="13070" max="13070" width="9.25" style="84" customWidth="1"/>
    <col min="13071" max="13076" width="13.375" style="84" customWidth="1"/>
    <col min="13077" max="13077" width="7.75" style="84" customWidth="1"/>
    <col min="13078" max="13312" width="9" style="84"/>
    <col min="13313" max="13313" width="7.625" style="84" customWidth="1"/>
    <col min="13314" max="13314" width="2.625" style="84" customWidth="1"/>
    <col min="13315" max="13315" width="2.5" style="84" customWidth="1"/>
    <col min="13316" max="13316" width="11.25" style="84" customWidth="1"/>
    <col min="13317" max="13317" width="10" style="84" customWidth="1"/>
    <col min="13318" max="13318" width="9" style="84" bestFit="1" customWidth="1"/>
    <col min="13319" max="13320" width="9.875" style="84" customWidth="1"/>
    <col min="13321" max="13321" width="8.875" style="84" customWidth="1"/>
    <col min="13322" max="13324" width="9.25" style="84" customWidth="1"/>
    <col min="13325" max="13325" width="9.375" style="84" customWidth="1"/>
    <col min="13326" max="13326" width="9.25" style="84" customWidth="1"/>
    <col min="13327" max="13332" width="13.375" style="84" customWidth="1"/>
    <col min="13333" max="13333" width="7.75" style="84" customWidth="1"/>
    <col min="13334" max="13568" width="9" style="84"/>
    <col min="13569" max="13569" width="7.625" style="84" customWidth="1"/>
    <col min="13570" max="13570" width="2.625" style="84" customWidth="1"/>
    <col min="13571" max="13571" width="2.5" style="84" customWidth="1"/>
    <col min="13572" max="13572" width="11.25" style="84" customWidth="1"/>
    <col min="13573" max="13573" width="10" style="84" customWidth="1"/>
    <col min="13574" max="13574" width="9" style="84" bestFit="1" customWidth="1"/>
    <col min="13575" max="13576" width="9.875" style="84" customWidth="1"/>
    <col min="13577" max="13577" width="8.875" style="84" customWidth="1"/>
    <col min="13578" max="13580" width="9.25" style="84" customWidth="1"/>
    <col min="13581" max="13581" width="9.375" style="84" customWidth="1"/>
    <col min="13582" max="13582" width="9.25" style="84" customWidth="1"/>
    <col min="13583" max="13588" width="13.375" style="84" customWidth="1"/>
    <col min="13589" max="13589" width="7.75" style="84" customWidth="1"/>
    <col min="13590" max="13824" width="9" style="84"/>
    <col min="13825" max="13825" width="7.625" style="84" customWidth="1"/>
    <col min="13826" max="13826" width="2.625" style="84" customWidth="1"/>
    <col min="13827" max="13827" width="2.5" style="84" customWidth="1"/>
    <col min="13828" max="13828" width="11.25" style="84" customWidth="1"/>
    <col min="13829" max="13829" width="10" style="84" customWidth="1"/>
    <col min="13830" max="13830" width="9" style="84" bestFit="1" customWidth="1"/>
    <col min="13831" max="13832" width="9.875" style="84" customWidth="1"/>
    <col min="13833" max="13833" width="8.875" style="84" customWidth="1"/>
    <col min="13834" max="13836" width="9.25" style="84" customWidth="1"/>
    <col min="13837" max="13837" width="9.375" style="84" customWidth="1"/>
    <col min="13838" max="13838" width="9.25" style="84" customWidth="1"/>
    <col min="13839" max="13844" width="13.375" style="84" customWidth="1"/>
    <col min="13845" max="13845" width="7.75" style="84" customWidth="1"/>
    <col min="13846" max="14080" width="9" style="84"/>
    <col min="14081" max="14081" width="7.625" style="84" customWidth="1"/>
    <col min="14082" max="14082" width="2.625" style="84" customWidth="1"/>
    <col min="14083" max="14083" width="2.5" style="84" customWidth="1"/>
    <col min="14084" max="14084" width="11.25" style="84" customWidth="1"/>
    <col min="14085" max="14085" width="10" style="84" customWidth="1"/>
    <col min="14086" max="14086" width="9" style="84" bestFit="1" customWidth="1"/>
    <col min="14087" max="14088" width="9.875" style="84" customWidth="1"/>
    <col min="14089" max="14089" width="8.875" style="84" customWidth="1"/>
    <col min="14090" max="14092" width="9.25" style="84" customWidth="1"/>
    <col min="14093" max="14093" width="9.375" style="84" customWidth="1"/>
    <col min="14094" max="14094" width="9.25" style="84" customWidth="1"/>
    <col min="14095" max="14100" width="13.375" style="84" customWidth="1"/>
    <col min="14101" max="14101" width="7.75" style="84" customWidth="1"/>
    <col min="14102" max="14336" width="9" style="84"/>
    <col min="14337" max="14337" width="7.625" style="84" customWidth="1"/>
    <col min="14338" max="14338" width="2.625" style="84" customWidth="1"/>
    <col min="14339" max="14339" width="2.5" style="84" customWidth="1"/>
    <col min="14340" max="14340" width="11.25" style="84" customWidth="1"/>
    <col min="14341" max="14341" width="10" style="84" customWidth="1"/>
    <col min="14342" max="14342" width="9" style="84" bestFit="1" customWidth="1"/>
    <col min="14343" max="14344" width="9.875" style="84" customWidth="1"/>
    <col min="14345" max="14345" width="8.875" style="84" customWidth="1"/>
    <col min="14346" max="14348" width="9.25" style="84" customWidth="1"/>
    <col min="14349" max="14349" width="9.375" style="84" customWidth="1"/>
    <col min="14350" max="14350" width="9.25" style="84" customWidth="1"/>
    <col min="14351" max="14356" width="13.375" style="84" customWidth="1"/>
    <col min="14357" max="14357" width="7.75" style="84" customWidth="1"/>
    <col min="14358" max="14592" width="9" style="84"/>
    <col min="14593" max="14593" width="7.625" style="84" customWidth="1"/>
    <col min="14594" max="14594" width="2.625" style="84" customWidth="1"/>
    <col min="14595" max="14595" width="2.5" style="84" customWidth="1"/>
    <col min="14596" max="14596" width="11.25" style="84" customWidth="1"/>
    <col min="14597" max="14597" width="10" style="84" customWidth="1"/>
    <col min="14598" max="14598" width="9" style="84" bestFit="1" customWidth="1"/>
    <col min="14599" max="14600" width="9.875" style="84" customWidth="1"/>
    <col min="14601" max="14601" width="8.875" style="84" customWidth="1"/>
    <col min="14602" max="14604" width="9.25" style="84" customWidth="1"/>
    <col min="14605" max="14605" width="9.375" style="84" customWidth="1"/>
    <col min="14606" max="14606" width="9.25" style="84" customWidth="1"/>
    <col min="14607" max="14612" width="13.375" style="84" customWidth="1"/>
    <col min="14613" max="14613" width="7.75" style="84" customWidth="1"/>
    <col min="14614" max="14848" width="9" style="84"/>
    <col min="14849" max="14849" width="7.625" style="84" customWidth="1"/>
    <col min="14850" max="14850" width="2.625" style="84" customWidth="1"/>
    <col min="14851" max="14851" width="2.5" style="84" customWidth="1"/>
    <col min="14852" max="14852" width="11.25" style="84" customWidth="1"/>
    <col min="14853" max="14853" width="10" style="84" customWidth="1"/>
    <col min="14854" max="14854" width="9" style="84" bestFit="1" customWidth="1"/>
    <col min="14855" max="14856" width="9.875" style="84" customWidth="1"/>
    <col min="14857" max="14857" width="8.875" style="84" customWidth="1"/>
    <col min="14858" max="14860" width="9.25" style="84" customWidth="1"/>
    <col min="14861" max="14861" width="9.375" style="84" customWidth="1"/>
    <col min="14862" max="14862" width="9.25" style="84" customWidth="1"/>
    <col min="14863" max="14868" width="13.375" style="84" customWidth="1"/>
    <col min="14869" max="14869" width="7.75" style="84" customWidth="1"/>
    <col min="14870" max="15104" width="9" style="84"/>
    <col min="15105" max="15105" width="7.625" style="84" customWidth="1"/>
    <col min="15106" max="15106" width="2.625" style="84" customWidth="1"/>
    <col min="15107" max="15107" width="2.5" style="84" customWidth="1"/>
    <col min="15108" max="15108" width="11.25" style="84" customWidth="1"/>
    <col min="15109" max="15109" width="10" style="84" customWidth="1"/>
    <col min="15110" max="15110" width="9" style="84" bestFit="1" customWidth="1"/>
    <col min="15111" max="15112" width="9.875" style="84" customWidth="1"/>
    <col min="15113" max="15113" width="8.875" style="84" customWidth="1"/>
    <col min="15114" max="15116" width="9.25" style="84" customWidth="1"/>
    <col min="15117" max="15117" width="9.375" style="84" customWidth="1"/>
    <col min="15118" max="15118" width="9.25" style="84" customWidth="1"/>
    <col min="15119" max="15124" width="13.375" style="84" customWidth="1"/>
    <col min="15125" max="15125" width="7.75" style="84" customWidth="1"/>
    <col min="15126" max="15360" width="9" style="84"/>
    <col min="15361" max="15361" width="7.625" style="84" customWidth="1"/>
    <col min="15362" max="15362" width="2.625" style="84" customWidth="1"/>
    <col min="15363" max="15363" width="2.5" style="84" customWidth="1"/>
    <col min="15364" max="15364" width="11.25" style="84" customWidth="1"/>
    <col min="15365" max="15365" width="10" style="84" customWidth="1"/>
    <col min="15366" max="15366" width="9" style="84" bestFit="1" customWidth="1"/>
    <col min="15367" max="15368" width="9.875" style="84" customWidth="1"/>
    <col min="15369" max="15369" width="8.875" style="84" customWidth="1"/>
    <col min="15370" max="15372" width="9.25" style="84" customWidth="1"/>
    <col min="15373" max="15373" width="9.375" style="84" customWidth="1"/>
    <col min="15374" max="15374" width="9.25" style="84" customWidth="1"/>
    <col min="15375" max="15380" width="13.375" style="84" customWidth="1"/>
    <col min="15381" max="15381" width="7.75" style="84" customWidth="1"/>
    <col min="15382" max="15616" width="9" style="84"/>
    <col min="15617" max="15617" width="7.625" style="84" customWidth="1"/>
    <col min="15618" max="15618" width="2.625" style="84" customWidth="1"/>
    <col min="15619" max="15619" width="2.5" style="84" customWidth="1"/>
    <col min="15620" max="15620" width="11.25" style="84" customWidth="1"/>
    <col min="15621" max="15621" width="10" style="84" customWidth="1"/>
    <col min="15622" max="15622" width="9" style="84" bestFit="1" customWidth="1"/>
    <col min="15623" max="15624" width="9.875" style="84" customWidth="1"/>
    <col min="15625" max="15625" width="8.875" style="84" customWidth="1"/>
    <col min="15626" max="15628" width="9.25" style="84" customWidth="1"/>
    <col min="15629" max="15629" width="9.375" style="84" customWidth="1"/>
    <col min="15630" max="15630" width="9.25" style="84" customWidth="1"/>
    <col min="15631" max="15636" width="13.375" style="84" customWidth="1"/>
    <col min="15637" max="15637" width="7.75" style="84" customWidth="1"/>
    <col min="15638" max="15872" width="9" style="84"/>
    <col min="15873" max="15873" width="7.625" style="84" customWidth="1"/>
    <col min="15874" max="15874" width="2.625" style="84" customWidth="1"/>
    <col min="15875" max="15875" width="2.5" style="84" customWidth="1"/>
    <col min="15876" max="15876" width="11.25" style="84" customWidth="1"/>
    <col min="15877" max="15877" width="10" style="84" customWidth="1"/>
    <col min="15878" max="15878" width="9" style="84" bestFit="1" customWidth="1"/>
    <col min="15879" max="15880" width="9.875" style="84" customWidth="1"/>
    <col min="15881" max="15881" width="8.875" style="84" customWidth="1"/>
    <col min="15882" max="15884" width="9.25" style="84" customWidth="1"/>
    <col min="15885" max="15885" width="9.375" style="84" customWidth="1"/>
    <col min="15886" max="15886" width="9.25" style="84" customWidth="1"/>
    <col min="15887" max="15892" width="13.375" style="84" customWidth="1"/>
    <col min="15893" max="15893" width="7.75" style="84" customWidth="1"/>
    <col min="15894" max="16128" width="9" style="84"/>
    <col min="16129" max="16129" width="7.625" style="84" customWidth="1"/>
    <col min="16130" max="16130" width="2.625" style="84" customWidth="1"/>
    <col min="16131" max="16131" width="2.5" style="84" customWidth="1"/>
    <col min="16132" max="16132" width="11.25" style="84" customWidth="1"/>
    <col min="16133" max="16133" width="10" style="84" customWidth="1"/>
    <col min="16134" max="16134" width="9" style="84" bestFit="1" customWidth="1"/>
    <col min="16135" max="16136" width="9.875" style="84" customWidth="1"/>
    <col min="16137" max="16137" width="8.875" style="84" customWidth="1"/>
    <col min="16138" max="16140" width="9.25" style="84" customWidth="1"/>
    <col min="16141" max="16141" width="9.375" style="84" customWidth="1"/>
    <col min="16142" max="16142" width="9.25" style="84" customWidth="1"/>
    <col min="16143" max="16148" width="13.375" style="84" customWidth="1"/>
    <col min="16149" max="16149" width="7.75" style="84" customWidth="1"/>
    <col min="16150" max="16384" width="9" style="84"/>
  </cols>
  <sheetData>
    <row r="1" spans="1:21" s="1" customFormat="1" ht="24" customHeight="1">
      <c r="L1" s="2" t="s">
        <v>0</v>
      </c>
      <c r="M1" s="3" t="s">
        <v>1</v>
      </c>
    </row>
    <row r="2" spans="1:21" s="1" customFormat="1" ht="13.5" customHeight="1">
      <c r="A2" s="4"/>
      <c r="B2" s="4"/>
      <c r="C2" s="4"/>
      <c r="D2" s="4"/>
      <c r="E2" s="4"/>
      <c r="F2" s="4"/>
      <c r="G2" s="4"/>
      <c r="H2" s="4"/>
      <c r="I2" s="4"/>
      <c r="J2" s="4"/>
      <c r="K2" s="4"/>
      <c r="L2" s="4"/>
      <c r="M2" s="4"/>
    </row>
    <row r="3" spans="1:21" s="1" customFormat="1" ht="17.25" customHeight="1">
      <c r="A3" s="1304" t="s">
        <v>2</v>
      </c>
      <c r="B3" s="1304"/>
      <c r="C3" s="1305"/>
      <c r="D3" s="1305" t="s">
        <v>3</v>
      </c>
      <c r="E3" s="1310" t="s">
        <v>4</v>
      </c>
      <c r="F3" s="1305"/>
      <c r="G3" s="1310" t="s">
        <v>5</v>
      </c>
      <c r="H3" s="1305"/>
      <c r="I3" s="1312" t="s">
        <v>6</v>
      </c>
      <c r="J3" s="1300" t="s">
        <v>7</v>
      </c>
      <c r="K3" s="1314" t="s">
        <v>8</v>
      </c>
      <c r="L3" s="1329" t="s">
        <v>9</v>
      </c>
      <c r="M3" s="1331" t="s">
        <v>10</v>
      </c>
      <c r="N3" s="1331" t="s">
        <v>11</v>
      </c>
      <c r="O3" s="1332" t="s">
        <v>12</v>
      </c>
      <c r="P3" s="1333"/>
      <c r="Q3" s="1316" t="s">
        <v>13</v>
      </c>
      <c r="R3" s="1314" t="s">
        <v>14</v>
      </c>
      <c r="S3" s="1316" t="s">
        <v>15</v>
      </c>
      <c r="T3" s="1318" t="s">
        <v>16</v>
      </c>
    </row>
    <row r="4" spans="1:21" s="1" customFormat="1" ht="17.25" customHeight="1">
      <c r="A4" s="1306"/>
      <c r="B4" s="1306"/>
      <c r="C4" s="1307"/>
      <c r="D4" s="1309"/>
      <c r="E4" s="1311"/>
      <c r="F4" s="1309"/>
      <c r="G4" s="1311"/>
      <c r="H4" s="1309"/>
      <c r="I4" s="1313"/>
      <c r="J4" s="1301"/>
      <c r="K4" s="1315"/>
      <c r="L4" s="1330"/>
      <c r="M4" s="1328"/>
      <c r="N4" s="1328"/>
      <c r="O4" s="5" t="s">
        <v>17</v>
      </c>
      <c r="P4" s="5" t="s">
        <v>18</v>
      </c>
      <c r="Q4" s="1317"/>
      <c r="R4" s="1315"/>
      <c r="S4" s="1317"/>
      <c r="T4" s="1319"/>
    </row>
    <row r="5" spans="1:21" s="1" customFormat="1" ht="15" customHeight="1">
      <c r="A5" s="1306"/>
      <c r="B5" s="1306"/>
      <c r="C5" s="1307"/>
      <c r="D5" s="1320" t="s">
        <v>19</v>
      </c>
      <c r="E5" s="6" t="s">
        <v>20</v>
      </c>
      <c r="F5" s="6" t="s">
        <v>21</v>
      </c>
      <c r="G5" s="6" t="s">
        <v>22</v>
      </c>
      <c r="H5" s="7" t="s">
        <v>23</v>
      </c>
      <c r="I5" s="1312" t="s">
        <v>24</v>
      </c>
      <c r="J5" s="1323" t="s">
        <v>25</v>
      </c>
      <c r="K5" s="1323" t="s">
        <v>25</v>
      </c>
      <c r="L5" s="1325" t="str">
        <f>K5</f>
        <v>令和2年＝100</v>
      </c>
      <c r="M5" s="1304" t="s">
        <v>26</v>
      </c>
      <c r="N5" s="1305"/>
      <c r="O5" s="1310" t="s">
        <v>27</v>
      </c>
      <c r="P5" s="1327"/>
      <c r="Q5" s="1323" t="s">
        <v>28</v>
      </c>
      <c r="R5" s="1336" t="s">
        <v>29</v>
      </c>
      <c r="S5" s="1336" t="s">
        <v>30</v>
      </c>
      <c r="T5" s="1310" t="s">
        <v>31</v>
      </c>
    </row>
    <row r="6" spans="1:21" s="1" customFormat="1" ht="15" customHeight="1">
      <c r="A6" s="1308"/>
      <c r="B6" s="1308"/>
      <c r="C6" s="1309"/>
      <c r="D6" s="1321"/>
      <c r="E6" s="1302" t="s">
        <v>32</v>
      </c>
      <c r="F6" s="1303"/>
      <c r="G6" s="6" t="s">
        <v>33</v>
      </c>
      <c r="H6" s="7" t="s">
        <v>34</v>
      </c>
      <c r="I6" s="1322"/>
      <c r="J6" s="1324"/>
      <c r="K6" s="1324"/>
      <c r="L6" s="1326"/>
      <c r="M6" s="1308"/>
      <c r="N6" s="1309"/>
      <c r="O6" s="1311"/>
      <c r="P6" s="1328"/>
      <c r="Q6" s="1324"/>
      <c r="R6" s="1337"/>
      <c r="S6" s="1337"/>
      <c r="T6" s="1311"/>
    </row>
    <row r="7" spans="1:21" s="19" customFormat="1" ht="13.35" customHeight="1">
      <c r="A7" s="8" t="s">
        <v>35</v>
      </c>
      <c r="B7" s="9">
        <v>29</v>
      </c>
      <c r="C7" s="10" t="s">
        <v>36</v>
      </c>
      <c r="D7" s="11">
        <v>3673401</v>
      </c>
      <c r="E7" s="11">
        <v>148512</v>
      </c>
      <c r="F7" s="11">
        <v>102994</v>
      </c>
      <c r="G7" s="11">
        <v>148</v>
      </c>
      <c r="H7" s="11">
        <v>21714</v>
      </c>
      <c r="I7" s="12">
        <v>103.5</v>
      </c>
      <c r="J7" s="13">
        <v>98.9</v>
      </c>
      <c r="K7" s="12">
        <v>105.9</v>
      </c>
      <c r="L7" s="14">
        <v>102.1</v>
      </c>
      <c r="M7" s="15">
        <v>1.58</v>
      </c>
      <c r="N7" s="15">
        <v>2.38</v>
      </c>
      <c r="O7" s="16">
        <v>1852953</v>
      </c>
      <c r="P7" s="17">
        <v>947839</v>
      </c>
      <c r="Q7" s="16">
        <v>2895199</v>
      </c>
      <c r="R7" s="16">
        <v>30244</v>
      </c>
      <c r="S7" s="16">
        <v>23589</v>
      </c>
      <c r="T7" s="18" t="s">
        <v>37</v>
      </c>
    </row>
    <row r="8" spans="1:21" s="19" customFormat="1" ht="13.35" customHeight="1">
      <c r="A8" s="8"/>
      <c r="B8" s="9">
        <v>30</v>
      </c>
      <c r="C8" s="10"/>
      <c r="D8" s="11">
        <v>3656487</v>
      </c>
      <c r="E8" s="11">
        <v>146155</v>
      </c>
      <c r="F8" s="11" t="s">
        <v>38</v>
      </c>
      <c r="G8" s="11">
        <v>138</v>
      </c>
      <c r="H8" s="11">
        <v>21632</v>
      </c>
      <c r="I8" s="12">
        <v>104.2</v>
      </c>
      <c r="J8" s="20">
        <v>100</v>
      </c>
      <c r="K8" s="21">
        <v>103.6</v>
      </c>
      <c r="L8" s="14">
        <v>102.1</v>
      </c>
      <c r="M8" s="22">
        <v>1.68</v>
      </c>
      <c r="N8" s="22">
        <v>2.57</v>
      </c>
      <c r="O8" s="11">
        <v>1882852</v>
      </c>
      <c r="P8" s="23">
        <v>1055045</v>
      </c>
      <c r="Q8" s="11">
        <v>2905741</v>
      </c>
      <c r="R8" s="11">
        <v>28402</v>
      </c>
      <c r="S8" s="16">
        <v>22953</v>
      </c>
      <c r="T8" s="24" t="s">
        <v>37</v>
      </c>
    </row>
    <row r="9" spans="1:21" s="19" customFormat="1" ht="13.35" customHeight="1">
      <c r="A9" s="8" t="s">
        <v>39</v>
      </c>
      <c r="B9" s="9" t="s">
        <v>40</v>
      </c>
      <c r="C9" s="10" t="s">
        <v>36</v>
      </c>
      <c r="D9" s="25">
        <v>3639226</v>
      </c>
      <c r="E9" s="11">
        <v>148545</v>
      </c>
      <c r="F9" s="11">
        <v>97814</v>
      </c>
      <c r="G9" s="11">
        <v>127</v>
      </c>
      <c r="H9" s="11">
        <v>19887</v>
      </c>
      <c r="I9" s="12">
        <v>100.9</v>
      </c>
      <c r="J9" s="20">
        <v>100.1</v>
      </c>
      <c r="K9" s="26">
        <v>104.1</v>
      </c>
      <c r="L9" s="14">
        <v>101.6</v>
      </c>
      <c r="M9" s="22">
        <v>1.48</v>
      </c>
      <c r="N9" s="22">
        <v>2.2800000000000002</v>
      </c>
      <c r="O9" s="11">
        <v>1823906</v>
      </c>
      <c r="P9" s="23">
        <v>1022045</v>
      </c>
      <c r="Q9" s="11">
        <v>2912104</v>
      </c>
      <c r="R9" s="11">
        <v>25102</v>
      </c>
      <c r="S9" s="16">
        <v>21863</v>
      </c>
      <c r="T9" s="24" t="s">
        <v>37</v>
      </c>
    </row>
    <row r="10" spans="1:21" s="19" customFormat="1" ht="13.35" customHeight="1">
      <c r="A10" s="8"/>
      <c r="B10" s="9">
        <v>2</v>
      </c>
      <c r="C10" s="10"/>
      <c r="D10" s="25">
        <v>3633202</v>
      </c>
      <c r="E10" s="11">
        <v>163057</v>
      </c>
      <c r="F10" s="11">
        <v>104699</v>
      </c>
      <c r="G10" s="11">
        <v>111</v>
      </c>
      <c r="H10" s="11">
        <v>17698</v>
      </c>
      <c r="I10" s="26">
        <v>90.3</v>
      </c>
      <c r="J10" s="20">
        <v>100</v>
      </c>
      <c r="K10" s="26">
        <v>100</v>
      </c>
      <c r="L10" s="27">
        <v>100</v>
      </c>
      <c r="M10" s="22">
        <v>0.97</v>
      </c>
      <c r="N10" s="22">
        <v>1.75</v>
      </c>
      <c r="O10" s="11">
        <v>1668437</v>
      </c>
      <c r="P10" s="23">
        <v>918357</v>
      </c>
      <c r="Q10" s="11">
        <v>2843769</v>
      </c>
      <c r="R10" s="11">
        <v>20667</v>
      </c>
      <c r="S10" s="28">
        <v>20528</v>
      </c>
      <c r="T10" s="24" t="s">
        <v>37</v>
      </c>
    </row>
    <row r="11" spans="1:21" s="19" customFormat="1" ht="13.35" customHeight="1">
      <c r="A11" s="8"/>
      <c r="B11" s="29" t="s">
        <v>41</v>
      </c>
      <c r="C11" s="10"/>
      <c r="D11" s="30">
        <v>3606480</v>
      </c>
      <c r="E11" s="11">
        <v>167782</v>
      </c>
      <c r="F11" s="11">
        <v>101782</v>
      </c>
      <c r="G11" s="11">
        <v>98</v>
      </c>
      <c r="H11" s="11">
        <v>15279</v>
      </c>
      <c r="I11" s="26">
        <v>91.1</v>
      </c>
      <c r="J11" s="20">
        <v>99.1</v>
      </c>
      <c r="K11" s="26">
        <v>102.8</v>
      </c>
      <c r="L11" s="27">
        <v>97.7</v>
      </c>
      <c r="M11" s="22">
        <v>1.1499999999999999</v>
      </c>
      <c r="N11" s="22">
        <v>2.14</v>
      </c>
      <c r="O11" s="11">
        <v>2029830</v>
      </c>
      <c r="P11" s="23">
        <v>1085789</v>
      </c>
      <c r="Q11" s="11">
        <v>2843879</v>
      </c>
      <c r="R11" s="11">
        <v>19382</v>
      </c>
      <c r="S11" s="28">
        <v>20916</v>
      </c>
      <c r="T11" s="24" t="s">
        <v>42</v>
      </c>
    </row>
    <row r="12" spans="1:21" s="1" customFormat="1" ht="12" customHeight="1">
      <c r="A12" s="4"/>
      <c r="B12" s="31"/>
      <c r="C12" s="32"/>
      <c r="D12" s="33"/>
      <c r="E12" s="34"/>
      <c r="F12" s="34"/>
      <c r="G12" s="34"/>
      <c r="H12" s="34"/>
      <c r="I12" s="35"/>
      <c r="J12" s="36"/>
      <c r="K12" s="36"/>
      <c r="L12" s="36"/>
      <c r="M12" s="37"/>
      <c r="N12" s="37"/>
      <c r="O12" s="38"/>
      <c r="P12" s="39"/>
      <c r="Q12" s="33"/>
      <c r="R12" s="33"/>
      <c r="S12" s="33"/>
      <c r="T12" s="40"/>
      <c r="U12" s="38"/>
    </row>
    <row r="13" spans="1:21" s="1" customFormat="1" ht="14.25" customHeight="1">
      <c r="A13" s="41" t="s">
        <v>43</v>
      </c>
      <c r="B13" s="31" t="s">
        <v>44</v>
      </c>
      <c r="C13" s="32" t="s">
        <v>45</v>
      </c>
      <c r="D13" s="33">
        <v>3615267</v>
      </c>
      <c r="E13" s="42">
        <v>165743</v>
      </c>
      <c r="F13" s="38">
        <v>102766</v>
      </c>
      <c r="G13" s="43">
        <v>8</v>
      </c>
      <c r="H13" s="33">
        <v>1522</v>
      </c>
      <c r="I13" s="44">
        <v>90.7</v>
      </c>
      <c r="J13" s="36">
        <v>98.7</v>
      </c>
      <c r="K13" s="45">
        <v>82</v>
      </c>
      <c r="L13" s="46">
        <v>99.7</v>
      </c>
      <c r="M13" s="47">
        <v>1.07</v>
      </c>
      <c r="N13" s="47">
        <v>2.11</v>
      </c>
      <c r="O13" s="38">
        <v>165842</v>
      </c>
      <c r="P13" s="48">
        <v>89932</v>
      </c>
      <c r="Q13" s="33">
        <v>2837963</v>
      </c>
      <c r="R13" s="49">
        <v>1508</v>
      </c>
      <c r="S13" s="50">
        <v>1775</v>
      </c>
      <c r="T13" s="51">
        <v>95.5</v>
      </c>
      <c r="U13" s="38"/>
    </row>
    <row r="14" spans="1:21" s="1" customFormat="1" ht="13.35" customHeight="1">
      <c r="A14" s="41" t="s">
        <v>46</v>
      </c>
      <c r="B14" s="31" t="s">
        <v>47</v>
      </c>
      <c r="C14" s="32" t="s">
        <v>46</v>
      </c>
      <c r="D14" s="38">
        <v>3613412</v>
      </c>
      <c r="E14" s="49">
        <v>167759</v>
      </c>
      <c r="F14" s="33">
        <v>102416</v>
      </c>
      <c r="G14" s="43">
        <v>9</v>
      </c>
      <c r="H14" s="33">
        <v>1267</v>
      </c>
      <c r="I14" s="44">
        <v>93.9</v>
      </c>
      <c r="J14" s="52">
        <v>99</v>
      </c>
      <c r="K14" s="53">
        <v>124.4</v>
      </c>
      <c r="L14" s="54">
        <v>99.3</v>
      </c>
      <c r="M14" s="55">
        <v>1.1200000000000001</v>
      </c>
      <c r="N14" s="55">
        <v>2.11</v>
      </c>
      <c r="O14" s="56">
        <v>186396</v>
      </c>
      <c r="P14" s="49">
        <v>94118</v>
      </c>
      <c r="Q14" s="33">
        <v>2839605</v>
      </c>
      <c r="R14" s="49">
        <v>1590</v>
      </c>
      <c r="S14" s="56">
        <v>1831</v>
      </c>
      <c r="T14" s="57">
        <v>97.8</v>
      </c>
      <c r="U14" s="38"/>
    </row>
    <row r="15" spans="1:21" s="4" customFormat="1" ht="13.35" customHeight="1">
      <c r="A15" s="41" t="s">
        <v>46</v>
      </c>
      <c r="B15" s="31" t="s">
        <v>48</v>
      </c>
      <c r="C15" s="32" t="s">
        <v>46</v>
      </c>
      <c r="D15" s="38">
        <v>3611676</v>
      </c>
      <c r="E15" s="49">
        <v>167274</v>
      </c>
      <c r="F15" s="33">
        <v>102248</v>
      </c>
      <c r="G15" s="33">
        <v>8</v>
      </c>
      <c r="H15" s="33">
        <v>1039</v>
      </c>
      <c r="I15" s="44">
        <v>90.3</v>
      </c>
      <c r="J15" s="52">
        <v>99</v>
      </c>
      <c r="K15" s="53">
        <v>146.19999999999999</v>
      </c>
      <c r="L15" s="54">
        <v>98.4</v>
      </c>
      <c r="M15" s="55">
        <v>1.17</v>
      </c>
      <c r="N15" s="55">
        <v>2.2200000000000002</v>
      </c>
      <c r="O15" s="56">
        <v>180285</v>
      </c>
      <c r="P15" s="56">
        <v>96800</v>
      </c>
      <c r="Q15" s="38">
        <v>2842757</v>
      </c>
      <c r="R15" s="38">
        <v>1605</v>
      </c>
      <c r="S15" s="56">
        <v>1632</v>
      </c>
      <c r="T15" s="57" t="s">
        <v>49</v>
      </c>
      <c r="U15" s="38"/>
    </row>
    <row r="16" spans="1:21" s="1" customFormat="1" ht="13.35" customHeight="1">
      <c r="A16" s="4" t="s">
        <v>46</v>
      </c>
      <c r="B16" s="31" t="s">
        <v>50</v>
      </c>
      <c r="C16" s="32" t="s">
        <v>46</v>
      </c>
      <c r="D16" s="38">
        <v>3610258</v>
      </c>
      <c r="E16" s="49">
        <v>167952</v>
      </c>
      <c r="F16" s="33">
        <v>101824</v>
      </c>
      <c r="G16" s="33">
        <v>9</v>
      </c>
      <c r="H16" s="33">
        <v>1553</v>
      </c>
      <c r="I16" s="44">
        <v>90.2</v>
      </c>
      <c r="J16" s="52">
        <v>99.1</v>
      </c>
      <c r="K16" s="58" t="s">
        <v>51</v>
      </c>
      <c r="L16" s="52">
        <v>97.2</v>
      </c>
      <c r="M16" s="55">
        <v>1.19</v>
      </c>
      <c r="N16" s="55">
        <v>2.13</v>
      </c>
      <c r="O16" s="39">
        <v>161831</v>
      </c>
      <c r="P16" s="56">
        <v>86152</v>
      </c>
      <c r="Q16" s="33">
        <v>2843448</v>
      </c>
      <c r="R16" s="33">
        <v>1561</v>
      </c>
      <c r="S16" s="33">
        <v>1793</v>
      </c>
      <c r="T16" s="59" t="s">
        <v>52</v>
      </c>
      <c r="U16" s="38"/>
    </row>
    <row r="17" spans="1:256" s="1" customFormat="1" ht="13.35" customHeight="1">
      <c r="A17" s="60" t="s">
        <v>46</v>
      </c>
      <c r="B17" s="31" t="s">
        <v>53</v>
      </c>
      <c r="C17" s="32" t="s">
        <v>46</v>
      </c>
      <c r="D17" s="38">
        <v>3608450</v>
      </c>
      <c r="E17" s="61">
        <v>167893</v>
      </c>
      <c r="F17" s="61">
        <v>101768</v>
      </c>
      <c r="G17" s="62">
        <v>8</v>
      </c>
      <c r="H17" s="61">
        <v>1321</v>
      </c>
      <c r="I17" s="63">
        <v>82.3</v>
      </c>
      <c r="J17" s="52">
        <v>99.5</v>
      </c>
      <c r="K17" s="64">
        <v>83.2</v>
      </c>
      <c r="L17" s="64">
        <v>97.6</v>
      </c>
      <c r="M17" s="55">
        <v>1.19</v>
      </c>
      <c r="N17" s="55">
        <v>2.14</v>
      </c>
      <c r="O17" s="61">
        <v>182808</v>
      </c>
      <c r="P17" s="61">
        <v>91092</v>
      </c>
      <c r="Q17" s="61">
        <v>2842022</v>
      </c>
      <c r="R17" s="61">
        <v>1383</v>
      </c>
      <c r="S17" s="61">
        <v>1641</v>
      </c>
      <c r="T17" s="46">
        <v>94.5</v>
      </c>
      <c r="U17" s="38"/>
    </row>
    <row r="18" spans="1:256" s="1" customFormat="1" ht="13.35" customHeight="1">
      <c r="A18" s="4" t="s">
        <v>46</v>
      </c>
      <c r="B18" s="31" t="s">
        <v>54</v>
      </c>
      <c r="C18" s="32" t="s">
        <v>46</v>
      </c>
      <c r="D18" s="38">
        <v>3606480</v>
      </c>
      <c r="E18" s="33">
        <v>166955</v>
      </c>
      <c r="F18" s="33">
        <v>101267</v>
      </c>
      <c r="G18" s="33">
        <v>7</v>
      </c>
      <c r="H18" s="33">
        <v>1048</v>
      </c>
      <c r="I18" s="63">
        <v>86.1</v>
      </c>
      <c r="J18" s="52">
        <v>99.4</v>
      </c>
      <c r="K18" s="63">
        <v>82.5</v>
      </c>
      <c r="L18" s="36">
        <v>98.1</v>
      </c>
      <c r="M18" s="55">
        <v>1.1599999999999999</v>
      </c>
      <c r="N18" s="55">
        <v>2.17</v>
      </c>
      <c r="O18" s="39">
        <v>164313</v>
      </c>
      <c r="P18" s="39">
        <v>86503</v>
      </c>
      <c r="Q18" s="33">
        <v>2841173</v>
      </c>
      <c r="R18" s="61">
        <v>1712</v>
      </c>
      <c r="S18" s="61">
        <v>2079</v>
      </c>
      <c r="T18" s="46">
        <v>97.8</v>
      </c>
      <c r="U18" s="38"/>
    </row>
    <row r="19" spans="1:256" s="1" customFormat="1" ht="13.35" customHeight="1">
      <c r="A19" s="4" t="s">
        <v>46</v>
      </c>
      <c r="B19" s="31" t="s">
        <v>55</v>
      </c>
      <c r="C19" s="32" t="s">
        <v>46</v>
      </c>
      <c r="D19" s="38">
        <v>3604556</v>
      </c>
      <c r="E19" s="33">
        <v>167445</v>
      </c>
      <c r="F19" s="33">
        <v>101360</v>
      </c>
      <c r="G19" s="33">
        <v>9</v>
      </c>
      <c r="H19" s="33">
        <v>1329</v>
      </c>
      <c r="I19" s="63">
        <v>88.7</v>
      </c>
      <c r="J19" s="52">
        <v>99.4</v>
      </c>
      <c r="K19" s="52">
        <v>85.4</v>
      </c>
      <c r="L19" s="36">
        <v>97.2</v>
      </c>
      <c r="M19" s="55">
        <v>1.1399999999999999</v>
      </c>
      <c r="N19" s="55">
        <v>2.13</v>
      </c>
      <c r="O19" s="39">
        <v>166782</v>
      </c>
      <c r="P19" s="39">
        <v>87221</v>
      </c>
      <c r="Q19" s="33">
        <v>2842438</v>
      </c>
      <c r="R19" s="61">
        <v>1749</v>
      </c>
      <c r="S19" s="61">
        <v>1939</v>
      </c>
      <c r="T19" s="65">
        <v>99</v>
      </c>
      <c r="U19" s="38"/>
    </row>
    <row r="20" spans="1:256" s="1" customFormat="1" ht="13.35" customHeight="1">
      <c r="A20" s="4" t="s">
        <v>46</v>
      </c>
      <c r="B20" s="31" t="s">
        <v>56</v>
      </c>
      <c r="C20" s="32" t="s">
        <v>46</v>
      </c>
      <c r="D20" s="38">
        <v>3602840</v>
      </c>
      <c r="E20" s="33">
        <v>167782</v>
      </c>
      <c r="F20" s="33">
        <v>101782</v>
      </c>
      <c r="G20" s="33">
        <v>8</v>
      </c>
      <c r="H20" s="33">
        <v>1125</v>
      </c>
      <c r="I20" s="63">
        <v>86.5</v>
      </c>
      <c r="J20" s="52">
        <v>99.2</v>
      </c>
      <c r="K20" s="54">
        <v>200.7</v>
      </c>
      <c r="L20" s="36" t="s">
        <v>57</v>
      </c>
      <c r="M20" s="55">
        <v>1.1399999999999999</v>
      </c>
      <c r="N20" s="55">
        <v>2.25</v>
      </c>
      <c r="O20" s="39">
        <v>170817</v>
      </c>
      <c r="P20" s="39">
        <v>100175</v>
      </c>
      <c r="Q20" s="33">
        <v>2843879</v>
      </c>
      <c r="R20" s="61">
        <v>1945</v>
      </c>
      <c r="S20" s="61">
        <v>1712</v>
      </c>
      <c r="T20" s="59" t="s">
        <v>58</v>
      </c>
      <c r="U20" s="38"/>
    </row>
    <row r="21" spans="1:256" s="1" customFormat="1" ht="13.35" customHeight="1">
      <c r="A21" s="41" t="s">
        <v>59</v>
      </c>
      <c r="B21" s="31" t="s">
        <v>60</v>
      </c>
      <c r="C21" s="32" t="s">
        <v>45</v>
      </c>
      <c r="D21" s="38">
        <v>3600055</v>
      </c>
      <c r="E21" s="33">
        <v>166707</v>
      </c>
      <c r="F21" s="33">
        <v>101186</v>
      </c>
      <c r="G21" s="33">
        <v>8</v>
      </c>
      <c r="H21" s="33">
        <v>1331</v>
      </c>
      <c r="I21" s="63">
        <v>85.1</v>
      </c>
      <c r="J21" s="52">
        <v>99.6</v>
      </c>
      <c r="K21" s="52">
        <v>88.3</v>
      </c>
      <c r="L21" s="36">
        <v>100.2</v>
      </c>
      <c r="M21" s="55">
        <v>1.18</v>
      </c>
      <c r="N21" s="55">
        <v>2.17</v>
      </c>
      <c r="O21" s="39">
        <v>137467</v>
      </c>
      <c r="P21" s="39">
        <v>97515</v>
      </c>
      <c r="Q21" s="33">
        <v>2844892</v>
      </c>
      <c r="R21" s="61">
        <v>1559</v>
      </c>
      <c r="S21" s="61">
        <v>1301</v>
      </c>
      <c r="T21" s="46">
        <v>97.3</v>
      </c>
      <c r="U21" s="38"/>
    </row>
    <row r="22" spans="1:256" s="1" customFormat="1" ht="13.35" customHeight="1">
      <c r="A22" s="60"/>
      <c r="B22" s="31" t="s">
        <v>61</v>
      </c>
      <c r="C22" s="32" t="s">
        <v>46</v>
      </c>
      <c r="D22" s="38">
        <v>3596643</v>
      </c>
      <c r="E22" s="33">
        <v>167993</v>
      </c>
      <c r="F22" s="33">
        <v>101087</v>
      </c>
      <c r="G22" s="33">
        <v>7</v>
      </c>
      <c r="H22" s="33">
        <v>1104</v>
      </c>
      <c r="I22" s="63">
        <v>88.8</v>
      </c>
      <c r="J22" s="52">
        <v>99.9</v>
      </c>
      <c r="K22" s="27">
        <v>85.1</v>
      </c>
      <c r="L22" s="27">
        <v>100.1</v>
      </c>
      <c r="M22" s="55">
        <v>1.21</v>
      </c>
      <c r="N22" s="55">
        <v>2.2400000000000002</v>
      </c>
      <c r="O22" s="39">
        <v>158030</v>
      </c>
      <c r="P22" s="39" t="s">
        <v>62</v>
      </c>
      <c r="Q22" s="33">
        <v>2845033</v>
      </c>
      <c r="R22" s="61">
        <v>1259</v>
      </c>
      <c r="S22" s="61">
        <v>1551</v>
      </c>
      <c r="T22" s="46" t="s">
        <v>63</v>
      </c>
      <c r="U22" s="38"/>
    </row>
    <row r="23" spans="1:256" s="1" customFormat="1" ht="13.35" customHeight="1">
      <c r="A23" s="1" t="s">
        <v>46</v>
      </c>
      <c r="B23" s="31" t="s">
        <v>64</v>
      </c>
      <c r="C23" s="32" t="s">
        <v>46</v>
      </c>
      <c r="D23" s="38">
        <v>3593524</v>
      </c>
      <c r="E23" s="11">
        <v>166867</v>
      </c>
      <c r="F23" s="11">
        <v>100329</v>
      </c>
      <c r="G23" s="33">
        <v>8</v>
      </c>
      <c r="H23" s="33">
        <v>1338</v>
      </c>
      <c r="I23" s="26" t="s">
        <v>65</v>
      </c>
      <c r="J23" s="52">
        <v>100.4</v>
      </c>
      <c r="K23" s="66">
        <v>87.5</v>
      </c>
      <c r="L23" s="66">
        <v>100</v>
      </c>
      <c r="M23" s="55">
        <v>1.24</v>
      </c>
      <c r="N23" s="55">
        <v>2.2400000000000002</v>
      </c>
      <c r="O23" s="39" t="s">
        <v>66</v>
      </c>
      <c r="P23" s="39" t="s">
        <v>67</v>
      </c>
      <c r="Q23" s="33">
        <v>2831600</v>
      </c>
      <c r="R23" s="61">
        <v>1472</v>
      </c>
      <c r="S23" s="61">
        <v>1731</v>
      </c>
      <c r="T23" s="21">
        <v>101.6</v>
      </c>
      <c r="U23" s="38"/>
    </row>
    <row r="24" spans="1:256" s="1" customFormat="1" ht="13.35" customHeight="1">
      <c r="A24" s="60" t="s">
        <v>46</v>
      </c>
      <c r="B24" s="31" t="s">
        <v>68</v>
      </c>
      <c r="C24" s="32" t="s">
        <v>46</v>
      </c>
      <c r="D24" s="38">
        <v>3586493</v>
      </c>
      <c r="E24" s="11">
        <v>168441</v>
      </c>
      <c r="F24" s="11">
        <v>100540</v>
      </c>
      <c r="G24" s="11">
        <v>7</v>
      </c>
      <c r="H24" s="11">
        <v>1064</v>
      </c>
      <c r="I24" s="33" t="s">
        <v>69</v>
      </c>
      <c r="J24" s="67">
        <v>100.7</v>
      </c>
      <c r="K24" s="68" t="s">
        <v>69</v>
      </c>
      <c r="L24" s="69" t="s">
        <v>69</v>
      </c>
      <c r="M24" s="70">
        <v>1.27</v>
      </c>
      <c r="N24" s="70">
        <v>2.27</v>
      </c>
      <c r="O24" s="23" t="s">
        <v>70</v>
      </c>
      <c r="P24" s="23" t="s">
        <v>71</v>
      </c>
      <c r="Q24" s="11">
        <v>2835099</v>
      </c>
      <c r="R24" s="11">
        <v>1456</v>
      </c>
      <c r="S24" s="71">
        <v>1706</v>
      </c>
      <c r="T24" s="33" t="s">
        <v>69</v>
      </c>
      <c r="U24" s="1265"/>
      <c r="V24" s="1265"/>
      <c r="W24" s="1265"/>
    </row>
    <row r="25" spans="1:256" s="1" customFormat="1" ht="13.35" customHeight="1">
      <c r="A25" s="72" t="s">
        <v>46</v>
      </c>
      <c r="B25" s="29" t="s">
        <v>72</v>
      </c>
      <c r="C25" s="10" t="s">
        <v>46</v>
      </c>
      <c r="D25" s="30">
        <v>3586682</v>
      </c>
      <c r="E25" s="33" t="s">
        <v>69</v>
      </c>
      <c r="F25" s="33" t="s">
        <v>69</v>
      </c>
      <c r="G25" s="33" t="s">
        <v>69</v>
      </c>
      <c r="H25" s="33" t="s">
        <v>69</v>
      </c>
      <c r="I25" s="33" t="s">
        <v>69</v>
      </c>
      <c r="J25" s="33" t="s">
        <v>69</v>
      </c>
      <c r="K25" s="33" t="s">
        <v>69</v>
      </c>
      <c r="L25" s="33" t="s">
        <v>69</v>
      </c>
      <c r="M25" s="33" t="s">
        <v>69</v>
      </c>
      <c r="N25" s="33" t="s">
        <v>69</v>
      </c>
      <c r="O25" s="33" t="s">
        <v>69</v>
      </c>
      <c r="P25" s="33" t="s">
        <v>69</v>
      </c>
      <c r="Q25" s="33" t="s">
        <v>69</v>
      </c>
      <c r="R25" s="33" t="s">
        <v>69</v>
      </c>
      <c r="S25" s="33" t="s">
        <v>69</v>
      </c>
      <c r="T25" s="33" t="s">
        <v>69</v>
      </c>
      <c r="U25" s="1265"/>
      <c r="V25" s="1265"/>
      <c r="W25" s="1265"/>
      <c r="IV25" s="33"/>
    </row>
    <row r="26" spans="1:256" s="1" customFormat="1" ht="23.25" customHeight="1">
      <c r="A26" s="1338" t="s">
        <v>73</v>
      </c>
      <c r="B26" s="1338"/>
      <c r="C26" s="1339"/>
      <c r="D26" s="73" t="s">
        <v>74</v>
      </c>
      <c r="E26" s="1340" t="s">
        <v>75</v>
      </c>
      <c r="F26" s="1341"/>
      <c r="G26" s="1340" t="s">
        <v>76</v>
      </c>
      <c r="H26" s="1342"/>
      <c r="I26" s="1343" t="s">
        <v>77</v>
      </c>
      <c r="J26" s="1344"/>
      <c r="K26" s="1344"/>
      <c r="L26" s="1344"/>
      <c r="M26" s="1338" t="s">
        <v>78</v>
      </c>
      <c r="N26" s="1342"/>
      <c r="O26" s="1334" t="s">
        <v>79</v>
      </c>
      <c r="P26" s="1335"/>
      <c r="Q26" s="74" t="s">
        <v>80</v>
      </c>
      <c r="R26" s="74" t="s">
        <v>81</v>
      </c>
      <c r="S26" s="74" t="s">
        <v>82</v>
      </c>
      <c r="T26" s="75" t="s">
        <v>83</v>
      </c>
      <c r="U26" s="1265"/>
      <c r="V26" s="1265"/>
      <c r="W26" s="1265"/>
    </row>
    <row r="27" spans="1:256" s="1" customFormat="1" ht="14.25" customHeight="1">
      <c r="A27" s="76" t="s">
        <v>84</v>
      </c>
      <c r="B27" s="77"/>
      <c r="C27" s="77"/>
      <c r="D27" s="77"/>
      <c r="E27" s="77"/>
      <c r="F27" s="77"/>
      <c r="G27" s="77"/>
      <c r="H27" s="77"/>
      <c r="I27" s="77"/>
      <c r="J27" s="77"/>
      <c r="K27" s="77"/>
      <c r="L27" s="77"/>
      <c r="M27" s="4" t="s">
        <v>85</v>
      </c>
      <c r="N27" s="78"/>
      <c r="O27" s="78"/>
      <c r="P27" s="78"/>
      <c r="Q27" s="78"/>
      <c r="R27" s="78"/>
    </row>
    <row r="28" spans="1:256" s="1" customFormat="1" ht="13.35" customHeight="1">
      <c r="A28" s="4" t="s">
        <v>86</v>
      </c>
      <c r="C28" s="76"/>
      <c r="D28" s="76"/>
      <c r="E28" s="76"/>
      <c r="F28" s="76"/>
      <c r="G28" s="76"/>
      <c r="H28" s="76"/>
      <c r="I28" s="76"/>
      <c r="J28" s="76"/>
      <c r="K28" s="76"/>
      <c r="L28" s="76"/>
      <c r="M28" s="4" t="s">
        <v>87</v>
      </c>
      <c r="S28" s="79"/>
      <c r="T28" s="80"/>
      <c r="U28" s="80"/>
      <c r="V28" s="4"/>
      <c r="W28" s="4"/>
      <c r="X28" s="4"/>
      <c r="Y28" s="4"/>
      <c r="Z28" s="4"/>
      <c r="AA28" s="4"/>
      <c r="AB28" s="4"/>
      <c r="AC28" s="4"/>
      <c r="AD28" s="4"/>
      <c r="AE28" s="4"/>
      <c r="AF28" s="4"/>
      <c r="AG28" s="4"/>
      <c r="AH28" s="4"/>
      <c r="AI28" s="4"/>
      <c r="AJ28" s="4"/>
      <c r="AK28" s="4"/>
      <c r="AL28" s="4"/>
      <c r="AM28" s="4"/>
      <c r="AN28" s="4"/>
      <c r="AO28" s="4"/>
      <c r="AP28" s="4"/>
      <c r="AQ28" s="4"/>
      <c r="AR28" s="4"/>
      <c r="AS28" s="4"/>
      <c r="AT28" s="4"/>
    </row>
    <row r="29" spans="1:256" s="1" customFormat="1" ht="13.35" customHeight="1">
      <c r="A29" s="4" t="s">
        <v>88</v>
      </c>
      <c r="B29" s="76"/>
      <c r="C29" s="4"/>
      <c r="D29" s="4"/>
      <c r="E29" s="4"/>
      <c r="F29" s="4"/>
      <c r="G29" s="4"/>
      <c r="H29" s="4"/>
      <c r="I29" s="4"/>
      <c r="J29" s="81"/>
      <c r="K29" s="82"/>
      <c r="L29" s="83"/>
      <c r="M29" s="84" t="s">
        <v>89</v>
      </c>
      <c r="N29" s="82"/>
      <c r="O29" s="82"/>
      <c r="P29" s="85"/>
      <c r="S29" s="86"/>
      <c r="T29" s="86"/>
      <c r="U29" s="86"/>
    </row>
    <row r="30" spans="1:256" s="1" customFormat="1" ht="13.35" customHeight="1">
      <c r="A30" s="84" t="s">
        <v>90</v>
      </c>
      <c r="B30" s="76"/>
      <c r="C30" s="84"/>
      <c r="D30" s="84"/>
      <c r="E30" s="84"/>
      <c r="F30" s="84"/>
      <c r="G30" s="84"/>
      <c r="H30" s="84"/>
      <c r="I30" s="84"/>
      <c r="J30" s="87"/>
      <c r="K30" s="88"/>
      <c r="L30" s="89"/>
      <c r="M30" s="90" t="s">
        <v>91</v>
      </c>
      <c r="N30" s="88"/>
      <c r="O30" s="88"/>
      <c r="P30" s="85"/>
      <c r="S30" s="91"/>
      <c r="T30" s="91"/>
      <c r="U30" s="91"/>
    </row>
    <row r="31" spans="1:256" s="1" customFormat="1" ht="13.35" customHeight="1">
      <c r="A31" s="84" t="s">
        <v>92</v>
      </c>
      <c r="B31" s="4"/>
      <c r="C31" s="92"/>
      <c r="D31" s="92"/>
      <c r="E31" s="92"/>
      <c r="F31" s="92"/>
      <c r="G31" s="92"/>
      <c r="H31" s="92"/>
      <c r="I31" s="92"/>
      <c r="J31" s="92"/>
      <c r="K31" s="92"/>
      <c r="L31" s="92"/>
      <c r="N31" s="82"/>
      <c r="O31" s="82"/>
      <c r="P31" s="85"/>
      <c r="S31" s="86"/>
      <c r="T31" s="86"/>
      <c r="U31" s="86"/>
      <c r="V31" s="84"/>
    </row>
    <row r="32" spans="1:256" s="1" customFormat="1" ht="13.35" customHeight="1">
      <c r="B32" s="92"/>
      <c r="C32" s="92"/>
      <c r="D32" s="92"/>
      <c r="E32" s="92"/>
      <c r="F32" s="92"/>
      <c r="G32" s="92"/>
      <c r="H32" s="92"/>
      <c r="I32" s="92"/>
      <c r="J32" s="92"/>
      <c r="K32" s="92"/>
      <c r="L32" s="92"/>
      <c r="O32" s="82"/>
      <c r="P32" s="85"/>
      <c r="Q32" s="85"/>
      <c r="R32" s="85"/>
      <c r="S32" s="85"/>
      <c r="T32" s="85"/>
      <c r="U32" s="86"/>
    </row>
    <row r="33" spans="1:23" s="1" customFormat="1" ht="12.75" hidden="1" customHeight="1">
      <c r="B33" s="92"/>
      <c r="C33" s="92"/>
      <c r="D33" s="92"/>
      <c r="E33" s="92"/>
      <c r="F33" s="92"/>
      <c r="G33" s="92"/>
      <c r="H33" s="92"/>
      <c r="I33" s="92"/>
      <c r="J33" s="92"/>
      <c r="K33" s="92"/>
      <c r="L33" s="92"/>
      <c r="P33" s="85"/>
      <c r="Q33" s="85"/>
      <c r="R33" s="85"/>
      <c r="S33" s="85"/>
      <c r="T33" s="85"/>
    </row>
    <row r="34" spans="1:23" s="1" customFormat="1" ht="12.75" customHeight="1">
      <c r="A34" s="84"/>
      <c r="B34" s="92"/>
      <c r="C34" s="92"/>
      <c r="D34" s="92"/>
      <c r="E34" s="92"/>
      <c r="F34" s="92"/>
      <c r="G34" s="92"/>
      <c r="H34" s="92"/>
      <c r="I34" s="92"/>
      <c r="J34" s="92"/>
      <c r="K34" s="92"/>
      <c r="L34" s="92"/>
      <c r="P34" s="85"/>
      <c r="Q34" s="85"/>
      <c r="R34" s="85"/>
      <c r="S34" s="85"/>
      <c r="T34" s="85"/>
    </row>
    <row r="35" spans="1:23" s="1" customFormat="1" ht="24" customHeight="1">
      <c r="J35" s="19"/>
      <c r="K35" s="19"/>
      <c r="L35" s="2" t="s">
        <v>93</v>
      </c>
      <c r="M35" s="3" t="s">
        <v>94</v>
      </c>
      <c r="N35" s="93"/>
      <c r="O35" s="19"/>
    </row>
    <row r="36" spans="1:23" s="1" customFormat="1" ht="13.35" customHeight="1">
      <c r="A36" s="4"/>
      <c r="B36" s="4"/>
      <c r="C36" s="4"/>
      <c r="D36" s="4"/>
      <c r="E36" s="4"/>
      <c r="F36" s="4"/>
      <c r="G36" s="4"/>
      <c r="H36" s="4"/>
      <c r="I36" s="4"/>
      <c r="J36" s="4"/>
      <c r="K36" s="4"/>
      <c r="L36" s="4"/>
      <c r="M36" s="4"/>
    </row>
    <row r="37" spans="1:23" s="1" customFormat="1" ht="39.75" customHeight="1">
      <c r="A37" s="1304" t="s">
        <v>95</v>
      </c>
      <c r="B37" s="1304"/>
      <c r="C37" s="1304"/>
      <c r="D37" s="1312" t="s">
        <v>96</v>
      </c>
      <c r="E37" s="1302" t="s">
        <v>97</v>
      </c>
      <c r="F37" s="1303"/>
      <c r="G37" s="1302" t="s">
        <v>98</v>
      </c>
      <c r="H37" s="1303"/>
      <c r="I37" s="94" t="s">
        <v>99</v>
      </c>
      <c r="J37" s="94" t="s">
        <v>100</v>
      </c>
      <c r="K37" s="94" t="s">
        <v>101</v>
      </c>
      <c r="L37" s="95" t="s">
        <v>102</v>
      </c>
      <c r="M37" s="1356" t="s">
        <v>10</v>
      </c>
      <c r="N37" s="1312" t="s">
        <v>11</v>
      </c>
      <c r="O37" s="1345" t="s">
        <v>103</v>
      </c>
      <c r="P37" s="1346"/>
      <c r="Q37" s="96" t="s">
        <v>104</v>
      </c>
      <c r="R37" s="1312" t="s">
        <v>105</v>
      </c>
      <c r="S37" s="1312" t="s">
        <v>106</v>
      </c>
      <c r="T37" s="1345" t="s">
        <v>107</v>
      </c>
      <c r="U37" s="97"/>
    </row>
    <row r="38" spans="1:23" s="1" customFormat="1" ht="16.5" customHeight="1">
      <c r="A38" s="1306"/>
      <c r="B38" s="1306"/>
      <c r="C38" s="1306"/>
      <c r="D38" s="1355"/>
      <c r="E38" s="1312" t="s">
        <v>108</v>
      </c>
      <c r="F38" s="1336" t="s">
        <v>109</v>
      </c>
      <c r="G38" s="1336" t="s">
        <v>110</v>
      </c>
      <c r="H38" s="1336" t="s">
        <v>109</v>
      </c>
      <c r="I38" s="1312" t="s">
        <v>111</v>
      </c>
      <c r="J38" s="1323" t="s">
        <v>25</v>
      </c>
      <c r="K38" s="1310" t="s">
        <v>25</v>
      </c>
      <c r="L38" s="1359"/>
      <c r="M38" s="1357"/>
      <c r="N38" s="1347"/>
      <c r="O38" s="1352" t="s">
        <v>112</v>
      </c>
      <c r="P38" s="1352" t="s">
        <v>113</v>
      </c>
      <c r="Q38" s="1352" t="s">
        <v>114</v>
      </c>
      <c r="R38" s="1347"/>
      <c r="S38" s="1347"/>
      <c r="T38" s="1349"/>
      <c r="U38" s="97"/>
    </row>
    <row r="39" spans="1:23" s="1" customFormat="1" ht="15" customHeight="1">
      <c r="A39" s="1306"/>
      <c r="B39" s="1306"/>
      <c r="C39" s="1306"/>
      <c r="D39" s="1316" t="s">
        <v>115</v>
      </c>
      <c r="E39" s="1322"/>
      <c r="F39" s="1337"/>
      <c r="G39" s="1337"/>
      <c r="H39" s="1337"/>
      <c r="I39" s="1347"/>
      <c r="J39" s="1351"/>
      <c r="K39" s="1360"/>
      <c r="L39" s="1361"/>
      <c r="M39" s="1358"/>
      <c r="N39" s="1348"/>
      <c r="O39" s="1353"/>
      <c r="P39" s="1353"/>
      <c r="Q39" s="1353"/>
      <c r="R39" s="1348"/>
      <c r="S39" s="1348"/>
      <c r="T39" s="1350"/>
      <c r="U39" s="97"/>
    </row>
    <row r="40" spans="1:23" s="1" customFormat="1" ht="15" customHeight="1">
      <c r="A40" s="1308"/>
      <c r="B40" s="1308"/>
      <c r="C40" s="1308"/>
      <c r="D40" s="1363"/>
      <c r="E40" s="1302" t="s">
        <v>116</v>
      </c>
      <c r="F40" s="1303"/>
      <c r="G40" s="1302" t="s">
        <v>116</v>
      </c>
      <c r="H40" s="1303"/>
      <c r="I40" s="1348"/>
      <c r="J40" s="1324"/>
      <c r="K40" s="1362"/>
      <c r="L40" s="1358"/>
      <c r="M40" s="1364" t="s">
        <v>26</v>
      </c>
      <c r="N40" s="1365"/>
      <c r="O40" s="1302" t="s">
        <v>117</v>
      </c>
      <c r="P40" s="1303"/>
      <c r="Q40" s="7" t="s">
        <v>25</v>
      </c>
      <c r="R40" s="98" t="s">
        <v>118</v>
      </c>
      <c r="S40" s="6" t="s">
        <v>30</v>
      </c>
      <c r="T40" s="99" t="s">
        <v>31</v>
      </c>
      <c r="U40" s="97"/>
    </row>
    <row r="41" spans="1:23" s="19" customFormat="1" ht="13.35" customHeight="1">
      <c r="A41" s="100" t="s">
        <v>35</v>
      </c>
      <c r="B41" s="101">
        <v>29</v>
      </c>
      <c r="C41" s="10" t="s">
        <v>36</v>
      </c>
      <c r="D41" s="16">
        <v>12692</v>
      </c>
      <c r="E41" s="16">
        <v>1067165</v>
      </c>
      <c r="F41" s="16">
        <v>0</v>
      </c>
      <c r="G41" s="16">
        <v>7600488</v>
      </c>
      <c r="H41" s="11">
        <v>4861904</v>
      </c>
      <c r="I41" s="102">
        <v>103.1</v>
      </c>
      <c r="J41" s="102">
        <v>98.6</v>
      </c>
      <c r="K41" s="102">
        <v>103.8</v>
      </c>
      <c r="L41" s="102">
        <v>98.4</v>
      </c>
      <c r="M41" s="15">
        <v>1.54</v>
      </c>
      <c r="N41" s="15">
        <v>2.29</v>
      </c>
      <c r="O41" s="17">
        <v>782865</v>
      </c>
      <c r="P41" s="17">
        <v>753792</v>
      </c>
      <c r="Q41" s="26">
        <v>105.4</v>
      </c>
      <c r="R41" s="16">
        <v>196025</v>
      </c>
      <c r="S41" s="16">
        <v>946396</v>
      </c>
      <c r="T41" s="16" t="s">
        <v>37</v>
      </c>
      <c r="U41" s="16"/>
    </row>
    <row r="42" spans="1:23" s="19" customFormat="1" ht="13.35" customHeight="1">
      <c r="A42" s="100"/>
      <c r="B42" s="101">
        <v>30</v>
      </c>
      <c r="C42" s="10"/>
      <c r="D42" s="16">
        <v>12675</v>
      </c>
      <c r="E42" s="16">
        <v>1103625</v>
      </c>
      <c r="F42" s="16">
        <v>0</v>
      </c>
      <c r="G42" s="71">
        <v>7754228</v>
      </c>
      <c r="H42" s="71">
        <v>5002177</v>
      </c>
      <c r="I42" s="102">
        <v>104.2</v>
      </c>
      <c r="J42" s="102">
        <v>99.5</v>
      </c>
      <c r="K42" s="102">
        <v>104.3</v>
      </c>
      <c r="L42" s="102">
        <v>98.8</v>
      </c>
      <c r="M42" s="15">
        <v>1.62</v>
      </c>
      <c r="N42" s="15">
        <v>2.42</v>
      </c>
      <c r="O42" s="17">
        <v>814788</v>
      </c>
      <c r="P42" s="17">
        <v>827033</v>
      </c>
      <c r="Q42" s="26">
        <v>105.3</v>
      </c>
      <c r="R42" s="11">
        <v>196044</v>
      </c>
      <c r="S42" s="11">
        <v>952936</v>
      </c>
      <c r="T42" s="16" t="s">
        <v>37</v>
      </c>
      <c r="U42" s="16"/>
    </row>
    <row r="43" spans="1:23" s="19" customFormat="1" ht="13.35" customHeight="1">
      <c r="A43" s="8" t="s">
        <v>39</v>
      </c>
      <c r="B43" s="9" t="s">
        <v>40</v>
      </c>
      <c r="C43" s="10" t="s">
        <v>36</v>
      </c>
      <c r="D43" s="16">
        <v>12656</v>
      </c>
      <c r="E43" s="11">
        <v>1127418</v>
      </c>
      <c r="F43" s="11">
        <v>0</v>
      </c>
      <c r="G43" s="11">
        <v>7957736</v>
      </c>
      <c r="H43" s="11">
        <v>5090765</v>
      </c>
      <c r="I43" s="102">
        <v>101.1</v>
      </c>
      <c r="J43" s="102">
        <v>100</v>
      </c>
      <c r="K43" s="102">
        <v>103.5</v>
      </c>
      <c r="L43" s="102">
        <v>99.8</v>
      </c>
      <c r="M43" s="15">
        <v>1.55</v>
      </c>
      <c r="N43" s="15">
        <v>2.35</v>
      </c>
      <c r="O43" s="17">
        <v>769317</v>
      </c>
      <c r="P43" s="17">
        <v>785995</v>
      </c>
      <c r="Q43" s="26">
        <v>106.6</v>
      </c>
      <c r="R43" s="11">
        <v>193962</v>
      </c>
      <c r="S43" s="11">
        <v>883687</v>
      </c>
      <c r="T43" s="11" t="s">
        <v>37</v>
      </c>
      <c r="U43" s="16"/>
    </row>
    <row r="44" spans="1:23" s="19" customFormat="1" ht="13.35" customHeight="1">
      <c r="A44" s="8"/>
      <c r="B44" s="9">
        <v>2</v>
      </c>
      <c r="C44" s="10"/>
      <c r="D44" s="11">
        <v>12615</v>
      </c>
      <c r="E44" s="11">
        <v>1183281</v>
      </c>
      <c r="F44" s="11">
        <v>0</v>
      </c>
      <c r="G44" s="11">
        <v>8726773</v>
      </c>
      <c r="H44" s="11">
        <v>5363837</v>
      </c>
      <c r="I44" s="102">
        <v>90.6</v>
      </c>
      <c r="J44" s="102">
        <v>100</v>
      </c>
      <c r="K44" s="102">
        <v>100</v>
      </c>
      <c r="L44" s="102">
        <v>100</v>
      </c>
      <c r="M44" s="15">
        <v>1.1000000000000001</v>
      </c>
      <c r="N44" s="15">
        <v>1.9</v>
      </c>
      <c r="O44" s="17">
        <v>683991</v>
      </c>
      <c r="P44" s="17">
        <v>680108</v>
      </c>
      <c r="Q44" s="26">
        <v>100</v>
      </c>
      <c r="R44" s="11">
        <v>195050</v>
      </c>
      <c r="S44" s="11">
        <v>812164</v>
      </c>
      <c r="T44" s="11" t="s">
        <v>37</v>
      </c>
      <c r="U44" s="11"/>
    </row>
    <row r="45" spans="1:23" s="19" customFormat="1" ht="13.35" customHeight="1">
      <c r="A45" s="8"/>
      <c r="B45" s="29" t="s">
        <v>119</v>
      </c>
      <c r="C45" s="10"/>
      <c r="D45" s="11">
        <v>12550</v>
      </c>
      <c r="E45" s="11">
        <v>1219637</v>
      </c>
      <c r="F45" s="11">
        <v>0</v>
      </c>
      <c r="G45" s="11">
        <v>9038435</v>
      </c>
      <c r="H45" s="11">
        <v>5422212</v>
      </c>
      <c r="I45" s="102">
        <v>95.7</v>
      </c>
      <c r="J45" s="102">
        <v>99.8</v>
      </c>
      <c r="K45" s="102">
        <v>102.2</v>
      </c>
      <c r="L45" s="102">
        <v>98.9</v>
      </c>
      <c r="M45" s="15">
        <v>1.1599999999999999</v>
      </c>
      <c r="N45" s="15">
        <v>2.08</v>
      </c>
      <c r="O45" s="17">
        <v>830914</v>
      </c>
      <c r="P45" s="17">
        <v>847607</v>
      </c>
      <c r="Q45" s="26">
        <v>100.4</v>
      </c>
      <c r="R45" s="11">
        <v>199071</v>
      </c>
      <c r="S45" s="11">
        <v>865909</v>
      </c>
      <c r="T45" s="11" t="s">
        <v>120</v>
      </c>
      <c r="U45" s="11"/>
    </row>
    <row r="46" spans="1:23" s="1" customFormat="1" ht="13.35" customHeight="1">
      <c r="A46" s="84"/>
      <c r="B46" s="31"/>
      <c r="C46" s="32"/>
      <c r="D46" s="33"/>
      <c r="E46" s="33"/>
      <c r="F46" s="33"/>
      <c r="G46" s="33"/>
      <c r="H46" s="33"/>
      <c r="I46" s="103"/>
      <c r="J46" s="103"/>
      <c r="K46" s="103"/>
      <c r="L46" s="103"/>
      <c r="M46" s="47"/>
      <c r="N46" s="47"/>
      <c r="O46" s="48"/>
      <c r="P46" s="48"/>
      <c r="Q46" s="63"/>
      <c r="R46" s="33"/>
      <c r="S46" s="33"/>
      <c r="T46" s="33"/>
      <c r="U46" s="33"/>
    </row>
    <row r="47" spans="1:23" s="1" customFormat="1" ht="13.35" customHeight="1">
      <c r="A47" s="41" t="s">
        <v>121</v>
      </c>
      <c r="B47" s="31" t="s">
        <v>44</v>
      </c>
      <c r="C47" s="32" t="s">
        <v>122</v>
      </c>
      <c r="D47" s="104">
        <v>12578</v>
      </c>
      <c r="E47" s="33">
        <v>1159643</v>
      </c>
      <c r="F47" s="33">
        <v>0</v>
      </c>
      <c r="G47" s="33">
        <v>9050369</v>
      </c>
      <c r="H47" s="33">
        <v>5372159</v>
      </c>
      <c r="I47" s="105">
        <v>92.3</v>
      </c>
      <c r="J47" s="36">
        <v>99.4</v>
      </c>
      <c r="K47" s="106">
        <v>85</v>
      </c>
      <c r="L47" s="68">
        <v>99.6</v>
      </c>
      <c r="M47" s="37">
        <v>1.1000000000000001</v>
      </c>
      <c r="N47" s="107">
        <v>2.15</v>
      </c>
      <c r="O47" s="39">
        <v>62606</v>
      </c>
      <c r="P47" s="39">
        <v>64735</v>
      </c>
      <c r="Q47" s="108">
        <v>100.38200000000001</v>
      </c>
      <c r="R47" s="33">
        <v>15410</v>
      </c>
      <c r="S47" s="33">
        <v>70178</v>
      </c>
      <c r="T47" s="36" t="s">
        <v>123</v>
      </c>
      <c r="U47" s="109"/>
    </row>
    <row r="48" spans="1:23" s="1" customFormat="1" ht="14.25" customHeight="1">
      <c r="A48" s="41" t="s">
        <v>46</v>
      </c>
      <c r="B48" s="31" t="s">
        <v>47</v>
      </c>
      <c r="C48" s="32" t="s">
        <v>46</v>
      </c>
      <c r="D48" s="104">
        <v>12572</v>
      </c>
      <c r="E48" s="33">
        <v>1165926</v>
      </c>
      <c r="F48" s="33">
        <v>0</v>
      </c>
      <c r="G48" s="33">
        <v>8995961</v>
      </c>
      <c r="H48" s="33">
        <v>5365052</v>
      </c>
      <c r="I48" s="106">
        <v>98.9</v>
      </c>
      <c r="J48" s="36">
        <v>99.5</v>
      </c>
      <c r="K48" s="68">
        <v>132.9</v>
      </c>
      <c r="L48" s="68">
        <v>99.4</v>
      </c>
      <c r="M48" s="37">
        <v>1.1299999999999999</v>
      </c>
      <c r="N48" s="107" t="s">
        <v>124</v>
      </c>
      <c r="O48" s="39">
        <v>72238</v>
      </c>
      <c r="P48" s="39">
        <v>68544</v>
      </c>
      <c r="Q48" s="108">
        <v>94.501999999999995</v>
      </c>
      <c r="R48" s="33">
        <v>16421</v>
      </c>
      <c r="S48" s="33">
        <v>76312</v>
      </c>
      <c r="T48" s="46" t="s">
        <v>125</v>
      </c>
      <c r="U48" s="61"/>
      <c r="W48" s="110"/>
    </row>
    <row r="49" spans="1:23" s="1" customFormat="1" ht="13.35" customHeight="1">
      <c r="A49" s="60" t="s">
        <v>46</v>
      </c>
      <c r="B49" s="31" t="s">
        <v>48</v>
      </c>
      <c r="C49" s="84" t="s">
        <v>46</v>
      </c>
      <c r="D49" s="104">
        <v>12568</v>
      </c>
      <c r="E49" s="61">
        <v>1169569</v>
      </c>
      <c r="F49" s="111">
        <v>0</v>
      </c>
      <c r="G49" s="111">
        <v>8970656</v>
      </c>
      <c r="H49" s="111">
        <v>5368013</v>
      </c>
      <c r="I49" s="105">
        <v>98.1</v>
      </c>
      <c r="J49" s="46">
        <v>99.7</v>
      </c>
      <c r="K49" s="105">
        <v>137.9</v>
      </c>
      <c r="L49" s="105">
        <v>99</v>
      </c>
      <c r="M49" s="47">
        <v>1.1399999999999999</v>
      </c>
      <c r="N49" s="112" t="s">
        <v>126</v>
      </c>
      <c r="O49" s="48">
        <v>73547</v>
      </c>
      <c r="P49" s="39">
        <v>69202</v>
      </c>
      <c r="Q49" s="113">
        <v>96.922600000000003</v>
      </c>
      <c r="R49" s="111">
        <v>17137</v>
      </c>
      <c r="S49" s="33">
        <v>77182</v>
      </c>
      <c r="T49" s="46">
        <v>94.7</v>
      </c>
      <c r="U49" s="111"/>
      <c r="W49" s="110"/>
    </row>
    <row r="50" spans="1:23" s="1" customFormat="1" ht="13.35" customHeight="1">
      <c r="A50" s="41" t="s">
        <v>46</v>
      </c>
      <c r="B50" s="31" t="s">
        <v>50</v>
      </c>
      <c r="C50" s="4" t="s">
        <v>46</v>
      </c>
      <c r="D50" s="104">
        <v>12563</v>
      </c>
      <c r="E50" s="111">
        <v>1169955</v>
      </c>
      <c r="F50" s="111">
        <v>0</v>
      </c>
      <c r="G50" s="111">
        <v>8984830</v>
      </c>
      <c r="H50" s="111">
        <v>5359266</v>
      </c>
      <c r="I50" s="105">
        <v>96.2</v>
      </c>
      <c r="J50" s="46">
        <v>99.7</v>
      </c>
      <c r="K50" s="105">
        <v>86.2</v>
      </c>
      <c r="L50" s="105">
        <v>98.8</v>
      </c>
      <c r="M50" s="47">
        <v>1.1499999999999999</v>
      </c>
      <c r="N50" s="114" t="s">
        <v>127</v>
      </c>
      <c r="O50" s="48">
        <v>66048</v>
      </c>
      <c r="P50" s="39">
        <v>72582</v>
      </c>
      <c r="Q50" s="113">
        <v>96</v>
      </c>
      <c r="R50" s="33">
        <v>16078</v>
      </c>
      <c r="S50" s="33">
        <v>74303</v>
      </c>
      <c r="T50" s="46" t="s">
        <v>128</v>
      </c>
      <c r="U50" s="111"/>
      <c r="W50" s="110"/>
    </row>
    <row r="51" spans="1:23" s="1" customFormat="1" ht="13.35" customHeight="1">
      <c r="A51" s="84" t="s">
        <v>46</v>
      </c>
      <c r="B51" s="31" t="s">
        <v>53</v>
      </c>
      <c r="C51" s="84" t="s">
        <v>46</v>
      </c>
      <c r="D51" s="104">
        <v>12556</v>
      </c>
      <c r="E51" s="33">
        <v>1167875</v>
      </c>
      <c r="F51" s="111">
        <v>0</v>
      </c>
      <c r="G51" s="33">
        <v>8966228</v>
      </c>
      <c r="H51" s="33">
        <v>5374690</v>
      </c>
      <c r="I51" s="105">
        <v>89.9</v>
      </c>
      <c r="J51" s="46">
        <v>100.1</v>
      </c>
      <c r="K51" s="105">
        <v>83.7</v>
      </c>
      <c r="L51" s="105">
        <v>98.7</v>
      </c>
      <c r="M51" s="47">
        <v>1.1499999999999999</v>
      </c>
      <c r="N51" s="114" t="s">
        <v>129</v>
      </c>
      <c r="O51" s="48">
        <v>68405</v>
      </c>
      <c r="P51" s="39">
        <v>74773</v>
      </c>
      <c r="Q51" s="115">
        <v>96.7</v>
      </c>
      <c r="R51" s="33">
        <v>15564</v>
      </c>
      <c r="S51" s="33">
        <v>73178</v>
      </c>
      <c r="T51" s="46">
        <v>90.9</v>
      </c>
      <c r="U51" s="111"/>
      <c r="W51" s="110"/>
    </row>
    <row r="52" spans="1:23" s="1" customFormat="1" ht="13.35" customHeight="1">
      <c r="A52" s="84" t="s">
        <v>46</v>
      </c>
      <c r="B52" s="31" t="s">
        <v>54</v>
      </c>
      <c r="C52" s="32" t="s">
        <v>46</v>
      </c>
      <c r="D52" s="104">
        <v>12550</v>
      </c>
      <c r="E52" s="61">
        <v>1173817</v>
      </c>
      <c r="F52" s="62">
        <v>0</v>
      </c>
      <c r="G52" s="33">
        <v>8997837</v>
      </c>
      <c r="H52" s="61">
        <v>5372933</v>
      </c>
      <c r="I52" s="105">
        <v>91.8</v>
      </c>
      <c r="J52" s="46">
        <v>99.9</v>
      </c>
      <c r="K52" s="105">
        <v>83.7</v>
      </c>
      <c r="L52" s="62">
        <v>98.6</v>
      </c>
      <c r="M52" s="47">
        <v>1.1599999999999999</v>
      </c>
      <c r="N52" s="114" t="s">
        <v>126</v>
      </c>
      <c r="O52" s="48">
        <v>71832</v>
      </c>
      <c r="P52" s="39">
        <v>72582</v>
      </c>
      <c r="Q52" s="108">
        <v>100.4</v>
      </c>
      <c r="R52" s="33">
        <v>16518</v>
      </c>
      <c r="S52" s="61">
        <v>78004</v>
      </c>
      <c r="T52" s="36">
        <v>92.8</v>
      </c>
      <c r="U52" s="111"/>
      <c r="W52" s="110"/>
    </row>
    <row r="53" spans="1:23" s="1" customFormat="1" ht="13.35" customHeight="1">
      <c r="A53" s="116" t="s">
        <v>46</v>
      </c>
      <c r="B53" s="31" t="s">
        <v>55</v>
      </c>
      <c r="C53" s="32" t="s">
        <v>46</v>
      </c>
      <c r="D53" s="117">
        <v>12544</v>
      </c>
      <c r="E53" s="33">
        <v>1176523</v>
      </c>
      <c r="F53" s="33">
        <v>0</v>
      </c>
      <c r="G53" s="33">
        <v>9052961</v>
      </c>
      <c r="H53" s="33">
        <v>5393533</v>
      </c>
      <c r="I53" s="105">
        <v>96.4</v>
      </c>
      <c r="J53" s="36">
        <v>100.1</v>
      </c>
      <c r="K53" s="63">
        <v>90.4</v>
      </c>
      <c r="L53" s="63">
        <v>98.3</v>
      </c>
      <c r="M53" s="37">
        <v>1.17</v>
      </c>
      <c r="N53" s="118" t="s">
        <v>130</v>
      </c>
      <c r="O53" s="48">
        <v>73670</v>
      </c>
      <c r="P53" s="39">
        <v>83239</v>
      </c>
      <c r="Q53" s="119">
        <v>100.3</v>
      </c>
      <c r="R53" s="33">
        <v>17078</v>
      </c>
      <c r="S53" s="33">
        <v>73414</v>
      </c>
      <c r="T53" s="52">
        <v>96.3</v>
      </c>
      <c r="U53" s="111"/>
      <c r="W53" s="110"/>
    </row>
    <row r="54" spans="1:23" s="1" customFormat="1" ht="13.35" customHeight="1">
      <c r="A54" s="84" t="s">
        <v>46</v>
      </c>
      <c r="B54" s="31" t="s">
        <v>56</v>
      </c>
      <c r="C54" s="84" t="s">
        <v>46</v>
      </c>
      <c r="D54" s="117" t="s">
        <v>131</v>
      </c>
      <c r="E54" s="33">
        <v>1219637</v>
      </c>
      <c r="F54" s="33">
        <v>0</v>
      </c>
      <c r="G54" s="33">
        <v>9038435</v>
      </c>
      <c r="H54" s="33">
        <v>5422212</v>
      </c>
      <c r="I54" s="63">
        <v>96.6</v>
      </c>
      <c r="J54" s="36">
        <v>100.1</v>
      </c>
      <c r="K54" s="63">
        <v>186.6</v>
      </c>
      <c r="L54" s="63">
        <v>98.2</v>
      </c>
      <c r="M54" s="120">
        <v>1.17</v>
      </c>
      <c r="N54" s="118" t="s">
        <v>132</v>
      </c>
      <c r="O54" s="48">
        <v>78812</v>
      </c>
      <c r="P54" s="39">
        <v>84701</v>
      </c>
      <c r="Q54" s="119">
        <v>113.2</v>
      </c>
      <c r="R54" s="33">
        <v>21392</v>
      </c>
      <c r="S54" s="33">
        <v>68393</v>
      </c>
      <c r="T54" s="36" t="s">
        <v>133</v>
      </c>
      <c r="U54" s="111"/>
      <c r="W54" s="110"/>
    </row>
    <row r="55" spans="1:23" s="1" customFormat="1" ht="13.35" customHeight="1">
      <c r="A55" s="41" t="s">
        <v>59</v>
      </c>
      <c r="B55" s="31" t="s">
        <v>60</v>
      </c>
      <c r="C55" s="84" t="s">
        <v>45</v>
      </c>
      <c r="D55" s="117" t="s">
        <v>134</v>
      </c>
      <c r="E55" s="33">
        <v>1190687</v>
      </c>
      <c r="F55" s="33">
        <v>0</v>
      </c>
      <c r="G55" s="33">
        <v>9062173</v>
      </c>
      <c r="H55" s="33">
        <v>5409126</v>
      </c>
      <c r="I55" s="63">
        <v>94.3</v>
      </c>
      <c r="J55" s="36">
        <v>100.3</v>
      </c>
      <c r="K55" s="63">
        <v>83.7</v>
      </c>
      <c r="L55" s="63">
        <v>97.7</v>
      </c>
      <c r="M55" s="37">
        <v>1.2</v>
      </c>
      <c r="N55" s="118" t="s">
        <v>135</v>
      </c>
      <c r="O55" s="48">
        <v>63318</v>
      </c>
      <c r="P55" s="39">
        <v>85312</v>
      </c>
      <c r="Q55" s="119">
        <v>100.2</v>
      </c>
      <c r="R55" s="33">
        <v>16767</v>
      </c>
      <c r="S55" s="33">
        <v>59690</v>
      </c>
      <c r="T55" s="36" t="s">
        <v>136</v>
      </c>
      <c r="U55" s="111"/>
      <c r="W55" s="110"/>
    </row>
    <row r="56" spans="1:23" s="1" customFormat="1" ht="13.35" customHeight="1">
      <c r="A56" s="41"/>
      <c r="B56" s="31" t="s">
        <v>61</v>
      </c>
      <c r="C56" s="32"/>
      <c r="D56" s="117" t="s">
        <v>137</v>
      </c>
      <c r="E56" s="33">
        <v>1192174</v>
      </c>
      <c r="F56" s="33">
        <v>0</v>
      </c>
      <c r="G56" s="33">
        <v>9085670</v>
      </c>
      <c r="H56" s="33">
        <v>5427757</v>
      </c>
      <c r="I56" s="63">
        <v>96.2</v>
      </c>
      <c r="J56" s="36">
        <v>100.7</v>
      </c>
      <c r="K56" s="63">
        <v>82.3</v>
      </c>
      <c r="L56" s="63">
        <v>97.4</v>
      </c>
      <c r="M56" s="37">
        <v>1.21</v>
      </c>
      <c r="N56" s="118" t="s">
        <v>138</v>
      </c>
      <c r="O56" s="48">
        <v>71899</v>
      </c>
      <c r="P56" s="39" t="s">
        <v>139</v>
      </c>
      <c r="Q56" s="119">
        <v>91.5</v>
      </c>
      <c r="R56" s="121">
        <v>15036</v>
      </c>
      <c r="S56" s="121">
        <v>64614</v>
      </c>
      <c r="T56" s="36" t="s">
        <v>140</v>
      </c>
      <c r="U56" s="111"/>
      <c r="W56" s="110"/>
    </row>
    <row r="57" spans="1:23" s="1" customFormat="1" ht="13.35" customHeight="1">
      <c r="A57" s="41" t="s">
        <v>46</v>
      </c>
      <c r="B57" s="31" t="s">
        <v>64</v>
      </c>
      <c r="C57" s="32" t="s">
        <v>46</v>
      </c>
      <c r="D57" s="117" t="s">
        <v>141</v>
      </c>
      <c r="E57" s="33">
        <v>1198707</v>
      </c>
      <c r="F57" s="33">
        <v>0</v>
      </c>
      <c r="G57" s="33">
        <v>9240133</v>
      </c>
      <c r="H57" s="33">
        <v>5483397</v>
      </c>
      <c r="I57" s="63">
        <v>96.5</v>
      </c>
      <c r="J57" s="36">
        <v>101.1</v>
      </c>
      <c r="K57" s="63" t="s">
        <v>142</v>
      </c>
      <c r="L57" s="63">
        <v>97.2</v>
      </c>
      <c r="M57" s="37">
        <v>1.22</v>
      </c>
      <c r="N57" s="118" t="s">
        <v>135</v>
      </c>
      <c r="O57" s="48" t="s">
        <v>143</v>
      </c>
      <c r="P57" s="39" t="s">
        <v>144</v>
      </c>
      <c r="Q57" s="108">
        <v>108.2</v>
      </c>
      <c r="R57" s="33" t="s">
        <v>145</v>
      </c>
      <c r="S57" s="33">
        <v>76120</v>
      </c>
      <c r="T57" s="36" t="s">
        <v>133</v>
      </c>
      <c r="U57" s="122"/>
      <c r="W57" s="110"/>
    </row>
    <row r="58" spans="1:23" s="1" customFormat="1" ht="13.35" customHeight="1">
      <c r="A58" s="60" t="s">
        <v>46</v>
      </c>
      <c r="B58" s="31" t="s">
        <v>68</v>
      </c>
      <c r="C58" s="32" t="s">
        <v>46</v>
      </c>
      <c r="D58" s="38" t="s">
        <v>146</v>
      </c>
      <c r="E58" s="11">
        <v>1212685</v>
      </c>
      <c r="F58" s="11">
        <v>0</v>
      </c>
      <c r="G58" s="11">
        <v>9280324</v>
      </c>
      <c r="H58" s="11">
        <v>5471497</v>
      </c>
      <c r="I58" s="11" t="s">
        <v>147</v>
      </c>
      <c r="J58" s="26">
        <v>101.5</v>
      </c>
      <c r="K58" s="11" t="s">
        <v>148</v>
      </c>
      <c r="L58" s="11" t="s">
        <v>149</v>
      </c>
      <c r="M58" s="22">
        <v>1.23</v>
      </c>
      <c r="N58" s="123" t="s">
        <v>150</v>
      </c>
      <c r="O58" s="17" t="s">
        <v>151</v>
      </c>
      <c r="P58" s="11" t="s">
        <v>152</v>
      </c>
      <c r="Q58" s="124">
        <v>104.7</v>
      </c>
      <c r="R58" s="11" t="s">
        <v>153</v>
      </c>
      <c r="S58" s="11">
        <v>76179</v>
      </c>
      <c r="T58" s="27" t="s">
        <v>154</v>
      </c>
      <c r="U58" s="122"/>
      <c r="W58" s="110"/>
    </row>
    <row r="59" spans="1:23" s="1" customFormat="1" ht="13.35" customHeight="1">
      <c r="A59" s="125" t="s">
        <v>46</v>
      </c>
      <c r="B59" s="29" t="s">
        <v>72</v>
      </c>
      <c r="C59" s="10" t="s">
        <v>46</v>
      </c>
      <c r="D59" s="126" t="s">
        <v>155</v>
      </c>
      <c r="E59" s="33" t="s">
        <v>69</v>
      </c>
      <c r="F59" s="33" t="s">
        <v>69</v>
      </c>
      <c r="G59" s="33" t="s">
        <v>69</v>
      </c>
      <c r="H59" s="33" t="s">
        <v>69</v>
      </c>
      <c r="I59" s="33" t="s">
        <v>69</v>
      </c>
      <c r="J59" s="33" t="s">
        <v>69</v>
      </c>
      <c r="K59" s="33" t="s">
        <v>69</v>
      </c>
      <c r="L59" s="33" t="s">
        <v>69</v>
      </c>
      <c r="M59" s="33" t="s">
        <v>69</v>
      </c>
      <c r="N59" s="33" t="s">
        <v>69</v>
      </c>
      <c r="O59" s="33" t="s">
        <v>69</v>
      </c>
      <c r="P59" s="33" t="s">
        <v>69</v>
      </c>
      <c r="Q59" s="33" t="s">
        <v>69</v>
      </c>
      <c r="R59" s="33" t="s">
        <v>69</v>
      </c>
      <c r="S59" s="33" t="s">
        <v>69</v>
      </c>
      <c r="T59" s="33" t="s">
        <v>69</v>
      </c>
      <c r="U59" s="122"/>
      <c r="W59" s="110"/>
    </row>
    <row r="60" spans="1:23" s="1" customFormat="1" ht="27" customHeight="1">
      <c r="A60" s="1338" t="s">
        <v>156</v>
      </c>
      <c r="B60" s="1338"/>
      <c r="C60" s="1342"/>
      <c r="D60" s="127" t="s">
        <v>157</v>
      </c>
      <c r="E60" s="1340" t="s">
        <v>158</v>
      </c>
      <c r="F60" s="1338"/>
      <c r="G60" s="1338"/>
      <c r="H60" s="1342"/>
      <c r="I60" s="128" t="s">
        <v>159</v>
      </c>
      <c r="J60" s="128" t="s">
        <v>160</v>
      </c>
      <c r="K60" s="1340" t="s">
        <v>161</v>
      </c>
      <c r="L60" s="1338"/>
      <c r="M60" s="1338" t="s">
        <v>161</v>
      </c>
      <c r="N60" s="1354"/>
      <c r="O60" s="1340" t="s">
        <v>162</v>
      </c>
      <c r="P60" s="1342"/>
      <c r="Q60" s="73" t="s">
        <v>163</v>
      </c>
      <c r="R60" s="75" t="s">
        <v>164</v>
      </c>
      <c r="S60" s="129" t="s">
        <v>165</v>
      </c>
      <c r="T60" s="130" t="s">
        <v>166</v>
      </c>
      <c r="U60" s="131"/>
    </row>
    <row r="61" spans="1:23" s="1" customFormat="1" ht="13.5" customHeight="1">
      <c r="A61" s="132" t="s">
        <v>167</v>
      </c>
      <c r="B61" s="132"/>
      <c r="C61" s="132"/>
      <c r="D61" s="132"/>
      <c r="E61" s="132"/>
      <c r="F61" s="132"/>
      <c r="G61" s="132"/>
      <c r="H61" s="132"/>
      <c r="I61" s="132"/>
      <c r="J61" s="132"/>
      <c r="K61" s="132"/>
      <c r="L61" s="132"/>
      <c r="M61" s="84" t="s">
        <v>168</v>
      </c>
      <c r="N61" s="133"/>
      <c r="O61" s="134"/>
      <c r="P61" s="134"/>
      <c r="Q61" s="134"/>
      <c r="R61" s="134"/>
      <c r="S61" s="134"/>
      <c r="T61" s="134"/>
      <c r="U61" s="135"/>
    </row>
    <row r="62" spans="1:23" s="1" customFormat="1" ht="12" customHeight="1">
      <c r="A62" s="4" t="s">
        <v>169</v>
      </c>
      <c r="H62" s="84"/>
      <c r="I62" s="84"/>
      <c r="J62" s="84"/>
      <c r="K62" s="84"/>
      <c r="L62" s="84"/>
      <c r="M62" s="84" t="s">
        <v>170</v>
      </c>
      <c r="N62" s="136"/>
      <c r="O62" s="136"/>
      <c r="P62" s="136"/>
      <c r="Q62" s="136"/>
      <c r="R62" s="136"/>
      <c r="S62" s="136"/>
      <c r="T62" s="136"/>
      <c r="U62" s="137"/>
    </row>
    <row r="63" spans="1:23" s="1" customFormat="1" ht="13.35" customHeight="1">
      <c r="A63" s="4" t="s">
        <v>171</v>
      </c>
      <c r="M63" s="84" t="s">
        <v>172</v>
      </c>
    </row>
    <row r="64" spans="1:23" s="1" customFormat="1" ht="12.75" customHeight="1">
      <c r="A64" s="84" t="s">
        <v>173</v>
      </c>
      <c r="M64" s="84" t="s">
        <v>174</v>
      </c>
      <c r="N64" s="137"/>
      <c r="O64" s="137"/>
      <c r="P64" s="137"/>
      <c r="Q64" s="137"/>
      <c r="R64" s="137"/>
      <c r="S64" s="137"/>
      <c r="T64" s="137"/>
    </row>
    <row r="65" spans="1:14" s="1" customFormat="1" ht="13.35" customHeight="1">
      <c r="A65" s="83"/>
      <c r="M65" s="84"/>
    </row>
    <row r="68" spans="1:14">
      <c r="N68" s="37"/>
    </row>
    <row r="69" spans="1:14">
      <c r="N69" s="37"/>
    </row>
    <row r="70" spans="1:14">
      <c r="N70" s="47"/>
    </row>
    <row r="71" spans="1:14">
      <c r="N71" s="47"/>
    </row>
    <row r="72" spans="1:14">
      <c r="N72" s="47"/>
    </row>
    <row r="73" spans="1:14">
      <c r="N73" s="47"/>
    </row>
    <row r="74" spans="1:14">
      <c r="N74" s="37"/>
    </row>
    <row r="75" spans="1:14">
      <c r="N75" s="120"/>
    </row>
    <row r="76" spans="1:14">
      <c r="N76" s="37"/>
    </row>
    <row r="77" spans="1:14">
      <c r="N77" s="37"/>
    </row>
    <row r="78" spans="1:14">
      <c r="N78" s="37"/>
    </row>
    <row r="79" spans="1:14">
      <c r="N79" s="22"/>
    </row>
  </sheetData>
  <mergeCells count="63">
    <mergeCell ref="O40:P40"/>
    <mergeCell ref="A60:C60"/>
    <mergeCell ref="E60:H60"/>
    <mergeCell ref="K60:L60"/>
    <mergeCell ref="M60:N60"/>
    <mergeCell ref="O60:P60"/>
    <mergeCell ref="A37:C40"/>
    <mergeCell ref="D37:D38"/>
    <mergeCell ref="E37:F37"/>
    <mergeCell ref="G37:H37"/>
    <mergeCell ref="M37:M39"/>
    <mergeCell ref="K38:L40"/>
    <mergeCell ref="D39:D40"/>
    <mergeCell ref="M40:N40"/>
    <mergeCell ref="O37:P37"/>
    <mergeCell ref="R37:R39"/>
    <mergeCell ref="S37:S39"/>
    <mergeCell ref="T37:T39"/>
    <mergeCell ref="E38:E39"/>
    <mergeCell ref="F38:F39"/>
    <mergeCell ref="G38:G39"/>
    <mergeCell ref="H38:H39"/>
    <mergeCell ref="I38:I40"/>
    <mergeCell ref="J38:J40"/>
    <mergeCell ref="N37:N39"/>
    <mergeCell ref="O38:O39"/>
    <mergeCell ref="P38:P39"/>
    <mergeCell ref="Q38:Q39"/>
    <mergeCell ref="E40:F40"/>
    <mergeCell ref="G40:H40"/>
    <mergeCell ref="A26:C26"/>
    <mergeCell ref="E26:F26"/>
    <mergeCell ref="G26:H26"/>
    <mergeCell ref="I26:L26"/>
    <mergeCell ref="M26:N26"/>
    <mergeCell ref="O26:P26"/>
    <mergeCell ref="Q5:Q6"/>
    <mergeCell ref="R5:R6"/>
    <mergeCell ref="S5:S6"/>
    <mergeCell ref="T5:T6"/>
    <mergeCell ref="R3:R4"/>
    <mergeCell ref="S3:S4"/>
    <mergeCell ref="T3:T4"/>
    <mergeCell ref="D5:D6"/>
    <mergeCell ref="I5:I6"/>
    <mergeCell ref="J5:J6"/>
    <mergeCell ref="K5:K6"/>
    <mergeCell ref="L5:L6"/>
    <mergeCell ref="M5:N6"/>
    <mergeCell ref="O5:P6"/>
    <mergeCell ref="K3:K4"/>
    <mergeCell ref="L3:L4"/>
    <mergeCell ref="M3:M4"/>
    <mergeCell ref="N3:N4"/>
    <mergeCell ref="O3:P3"/>
    <mergeCell ref="Q3:Q4"/>
    <mergeCell ref="J3:J4"/>
    <mergeCell ref="E6:F6"/>
    <mergeCell ref="A3:C6"/>
    <mergeCell ref="D3:D4"/>
    <mergeCell ref="E3:F4"/>
    <mergeCell ref="G3:H4"/>
    <mergeCell ref="I3:I4"/>
  </mergeCells>
  <phoneticPr fontId="1"/>
  <dataValidations count="1">
    <dataValidation imeMode="off" allowBlank="1" showInputMessage="1" showErrorMessage="1" sqref="N68:N79 JJ68:JJ79 TF68:TF79 ADB68:ADB79 AMX68:AMX79 AWT68:AWT79 BGP68:BGP79 BQL68:BQL79 CAH68:CAH79 CKD68:CKD79 CTZ68:CTZ79 DDV68:DDV79 DNR68:DNR79 DXN68:DXN79 EHJ68:EHJ79 ERF68:ERF79 FBB68:FBB79 FKX68:FKX79 FUT68:FUT79 GEP68:GEP79 GOL68:GOL79 GYH68:GYH79 HID68:HID79 HRZ68:HRZ79 IBV68:IBV79 ILR68:ILR79 IVN68:IVN79 JFJ68:JFJ79 JPF68:JPF79 JZB68:JZB79 KIX68:KIX79 KST68:KST79 LCP68:LCP79 LML68:LML79 LWH68:LWH79 MGD68:MGD79 MPZ68:MPZ79 MZV68:MZV79 NJR68:NJR79 NTN68:NTN79 ODJ68:ODJ79 ONF68:ONF79 OXB68:OXB79 PGX68:PGX79 PQT68:PQT79 QAP68:QAP79 QKL68:QKL79 QUH68:QUH79 RED68:RED79 RNZ68:RNZ79 RXV68:RXV79 SHR68:SHR79 SRN68:SRN79 TBJ68:TBJ79 TLF68:TLF79 TVB68:TVB79 UEX68:UEX79 UOT68:UOT79 UYP68:UYP79 VIL68:VIL79 VSH68:VSH79 WCD68:WCD79 WLZ68:WLZ79 WVV68:WVV79 N65604:N65615 JJ65604:JJ65615 TF65604:TF65615 ADB65604:ADB65615 AMX65604:AMX65615 AWT65604:AWT65615 BGP65604:BGP65615 BQL65604:BQL65615 CAH65604:CAH65615 CKD65604:CKD65615 CTZ65604:CTZ65615 DDV65604:DDV65615 DNR65604:DNR65615 DXN65604:DXN65615 EHJ65604:EHJ65615 ERF65604:ERF65615 FBB65604:FBB65615 FKX65604:FKX65615 FUT65604:FUT65615 GEP65604:GEP65615 GOL65604:GOL65615 GYH65604:GYH65615 HID65604:HID65615 HRZ65604:HRZ65615 IBV65604:IBV65615 ILR65604:ILR65615 IVN65604:IVN65615 JFJ65604:JFJ65615 JPF65604:JPF65615 JZB65604:JZB65615 KIX65604:KIX65615 KST65604:KST65615 LCP65604:LCP65615 LML65604:LML65615 LWH65604:LWH65615 MGD65604:MGD65615 MPZ65604:MPZ65615 MZV65604:MZV65615 NJR65604:NJR65615 NTN65604:NTN65615 ODJ65604:ODJ65615 ONF65604:ONF65615 OXB65604:OXB65615 PGX65604:PGX65615 PQT65604:PQT65615 QAP65604:QAP65615 QKL65604:QKL65615 QUH65604:QUH65615 RED65604:RED65615 RNZ65604:RNZ65615 RXV65604:RXV65615 SHR65604:SHR65615 SRN65604:SRN65615 TBJ65604:TBJ65615 TLF65604:TLF65615 TVB65604:TVB65615 UEX65604:UEX65615 UOT65604:UOT65615 UYP65604:UYP65615 VIL65604:VIL65615 VSH65604:VSH65615 WCD65604:WCD65615 WLZ65604:WLZ65615 WVV65604:WVV65615 N131140:N131151 JJ131140:JJ131151 TF131140:TF131151 ADB131140:ADB131151 AMX131140:AMX131151 AWT131140:AWT131151 BGP131140:BGP131151 BQL131140:BQL131151 CAH131140:CAH131151 CKD131140:CKD131151 CTZ131140:CTZ131151 DDV131140:DDV131151 DNR131140:DNR131151 DXN131140:DXN131151 EHJ131140:EHJ131151 ERF131140:ERF131151 FBB131140:FBB131151 FKX131140:FKX131151 FUT131140:FUT131151 GEP131140:GEP131151 GOL131140:GOL131151 GYH131140:GYH131151 HID131140:HID131151 HRZ131140:HRZ131151 IBV131140:IBV131151 ILR131140:ILR131151 IVN131140:IVN131151 JFJ131140:JFJ131151 JPF131140:JPF131151 JZB131140:JZB131151 KIX131140:KIX131151 KST131140:KST131151 LCP131140:LCP131151 LML131140:LML131151 LWH131140:LWH131151 MGD131140:MGD131151 MPZ131140:MPZ131151 MZV131140:MZV131151 NJR131140:NJR131151 NTN131140:NTN131151 ODJ131140:ODJ131151 ONF131140:ONF131151 OXB131140:OXB131151 PGX131140:PGX131151 PQT131140:PQT131151 QAP131140:QAP131151 QKL131140:QKL131151 QUH131140:QUH131151 RED131140:RED131151 RNZ131140:RNZ131151 RXV131140:RXV131151 SHR131140:SHR131151 SRN131140:SRN131151 TBJ131140:TBJ131151 TLF131140:TLF131151 TVB131140:TVB131151 UEX131140:UEX131151 UOT131140:UOT131151 UYP131140:UYP131151 VIL131140:VIL131151 VSH131140:VSH131151 WCD131140:WCD131151 WLZ131140:WLZ131151 WVV131140:WVV131151 N196676:N196687 JJ196676:JJ196687 TF196676:TF196687 ADB196676:ADB196687 AMX196676:AMX196687 AWT196676:AWT196687 BGP196676:BGP196687 BQL196676:BQL196687 CAH196676:CAH196687 CKD196676:CKD196687 CTZ196676:CTZ196687 DDV196676:DDV196687 DNR196676:DNR196687 DXN196676:DXN196687 EHJ196676:EHJ196687 ERF196676:ERF196687 FBB196676:FBB196687 FKX196676:FKX196687 FUT196676:FUT196687 GEP196676:GEP196687 GOL196676:GOL196687 GYH196676:GYH196687 HID196676:HID196687 HRZ196676:HRZ196687 IBV196676:IBV196687 ILR196676:ILR196687 IVN196676:IVN196687 JFJ196676:JFJ196687 JPF196676:JPF196687 JZB196676:JZB196687 KIX196676:KIX196687 KST196676:KST196687 LCP196676:LCP196687 LML196676:LML196687 LWH196676:LWH196687 MGD196676:MGD196687 MPZ196676:MPZ196687 MZV196676:MZV196687 NJR196676:NJR196687 NTN196676:NTN196687 ODJ196676:ODJ196687 ONF196676:ONF196687 OXB196676:OXB196687 PGX196676:PGX196687 PQT196676:PQT196687 QAP196676:QAP196687 QKL196676:QKL196687 QUH196676:QUH196687 RED196676:RED196687 RNZ196676:RNZ196687 RXV196676:RXV196687 SHR196676:SHR196687 SRN196676:SRN196687 TBJ196676:TBJ196687 TLF196676:TLF196687 TVB196676:TVB196687 UEX196676:UEX196687 UOT196676:UOT196687 UYP196676:UYP196687 VIL196676:VIL196687 VSH196676:VSH196687 WCD196676:WCD196687 WLZ196676:WLZ196687 WVV196676:WVV196687 N262212:N262223 JJ262212:JJ262223 TF262212:TF262223 ADB262212:ADB262223 AMX262212:AMX262223 AWT262212:AWT262223 BGP262212:BGP262223 BQL262212:BQL262223 CAH262212:CAH262223 CKD262212:CKD262223 CTZ262212:CTZ262223 DDV262212:DDV262223 DNR262212:DNR262223 DXN262212:DXN262223 EHJ262212:EHJ262223 ERF262212:ERF262223 FBB262212:FBB262223 FKX262212:FKX262223 FUT262212:FUT262223 GEP262212:GEP262223 GOL262212:GOL262223 GYH262212:GYH262223 HID262212:HID262223 HRZ262212:HRZ262223 IBV262212:IBV262223 ILR262212:ILR262223 IVN262212:IVN262223 JFJ262212:JFJ262223 JPF262212:JPF262223 JZB262212:JZB262223 KIX262212:KIX262223 KST262212:KST262223 LCP262212:LCP262223 LML262212:LML262223 LWH262212:LWH262223 MGD262212:MGD262223 MPZ262212:MPZ262223 MZV262212:MZV262223 NJR262212:NJR262223 NTN262212:NTN262223 ODJ262212:ODJ262223 ONF262212:ONF262223 OXB262212:OXB262223 PGX262212:PGX262223 PQT262212:PQT262223 QAP262212:QAP262223 QKL262212:QKL262223 QUH262212:QUH262223 RED262212:RED262223 RNZ262212:RNZ262223 RXV262212:RXV262223 SHR262212:SHR262223 SRN262212:SRN262223 TBJ262212:TBJ262223 TLF262212:TLF262223 TVB262212:TVB262223 UEX262212:UEX262223 UOT262212:UOT262223 UYP262212:UYP262223 VIL262212:VIL262223 VSH262212:VSH262223 WCD262212:WCD262223 WLZ262212:WLZ262223 WVV262212:WVV262223 N327748:N327759 JJ327748:JJ327759 TF327748:TF327759 ADB327748:ADB327759 AMX327748:AMX327759 AWT327748:AWT327759 BGP327748:BGP327759 BQL327748:BQL327759 CAH327748:CAH327759 CKD327748:CKD327759 CTZ327748:CTZ327759 DDV327748:DDV327759 DNR327748:DNR327759 DXN327748:DXN327759 EHJ327748:EHJ327759 ERF327748:ERF327759 FBB327748:FBB327759 FKX327748:FKX327759 FUT327748:FUT327759 GEP327748:GEP327759 GOL327748:GOL327759 GYH327748:GYH327759 HID327748:HID327759 HRZ327748:HRZ327759 IBV327748:IBV327759 ILR327748:ILR327759 IVN327748:IVN327759 JFJ327748:JFJ327759 JPF327748:JPF327759 JZB327748:JZB327759 KIX327748:KIX327759 KST327748:KST327759 LCP327748:LCP327759 LML327748:LML327759 LWH327748:LWH327759 MGD327748:MGD327759 MPZ327748:MPZ327759 MZV327748:MZV327759 NJR327748:NJR327759 NTN327748:NTN327759 ODJ327748:ODJ327759 ONF327748:ONF327759 OXB327748:OXB327759 PGX327748:PGX327759 PQT327748:PQT327759 QAP327748:QAP327759 QKL327748:QKL327759 QUH327748:QUH327759 RED327748:RED327759 RNZ327748:RNZ327759 RXV327748:RXV327759 SHR327748:SHR327759 SRN327748:SRN327759 TBJ327748:TBJ327759 TLF327748:TLF327759 TVB327748:TVB327759 UEX327748:UEX327759 UOT327748:UOT327759 UYP327748:UYP327759 VIL327748:VIL327759 VSH327748:VSH327759 WCD327748:WCD327759 WLZ327748:WLZ327759 WVV327748:WVV327759 N393284:N393295 JJ393284:JJ393295 TF393284:TF393295 ADB393284:ADB393295 AMX393284:AMX393295 AWT393284:AWT393295 BGP393284:BGP393295 BQL393284:BQL393295 CAH393284:CAH393295 CKD393284:CKD393295 CTZ393284:CTZ393295 DDV393284:DDV393295 DNR393284:DNR393295 DXN393284:DXN393295 EHJ393284:EHJ393295 ERF393284:ERF393295 FBB393284:FBB393295 FKX393284:FKX393295 FUT393284:FUT393295 GEP393284:GEP393295 GOL393284:GOL393295 GYH393284:GYH393295 HID393284:HID393295 HRZ393284:HRZ393295 IBV393284:IBV393295 ILR393284:ILR393295 IVN393284:IVN393295 JFJ393284:JFJ393295 JPF393284:JPF393295 JZB393284:JZB393295 KIX393284:KIX393295 KST393284:KST393295 LCP393284:LCP393295 LML393284:LML393295 LWH393284:LWH393295 MGD393284:MGD393295 MPZ393284:MPZ393295 MZV393284:MZV393295 NJR393284:NJR393295 NTN393284:NTN393295 ODJ393284:ODJ393295 ONF393284:ONF393295 OXB393284:OXB393295 PGX393284:PGX393295 PQT393284:PQT393295 QAP393284:QAP393295 QKL393284:QKL393295 QUH393284:QUH393295 RED393284:RED393295 RNZ393284:RNZ393295 RXV393284:RXV393295 SHR393284:SHR393295 SRN393284:SRN393295 TBJ393284:TBJ393295 TLF393284:TLF393295 TVB393284:TVB393295 UEX393284:UEX393295 UOT393284:UOT393295 UYP393284:UYP393295 VIL393284:VIL393295 VSH393284:VSH393295 WCD393284:WCD393295 WLZ393284:WLZ393295 WVV393284:WVV393295 N458820:N458831 JJ458820:JJ458831 TF458820:TF458831 ADB458820:ADB458831 AMX458820:AMX458831 AWT458820:AWT458831 BGP458820:BGP458831 BQL458820:BQL458831 CAH458820:CAH458831 CKD458820:CKD458831 CTZ458820:CTZ458831 DDV458820:DDV458831 DNR458820:DNR458831 DXN458820:DXN458831 EHJ458820:EHJ458831 ERF458820:ERF458831 FBB458820:FBB458831 FKX458820:FKX458831 FUT458820:FUT458831 GEP458820:GEP458831 GOL458820:GOL458831 GYH458820:GYH458831 HID458820:HID458831 HRZ458820:HRZ458831 IBV458820:IBV458831 ILR458820:ILR458831 IVN458820:IVN458831 JFJ458820:JFJ458831 JPF458820:JPF458831 JZB458820:JZB458831 KIX458820:KIX458831 KST458820:KST458831 LCP458820:LCP458831 LML458820:LML458831 LWH458820:LWH458831 MGD458820:MGD458831 MPZ458820:MPZ458831 MZV458820:MZV458831 NJR458820:NJR458831 NTN458820:NTN458831 ODJ458820:ODJ458831 ONF458820:ONF458831 OXB458820:OXB458831 PGX458820:PGX458831 PQT458820:PQT458831 QAP458820:QAP458831 QKL458820:QKL458831 QUH458820:QUH458831 RED458820:RED458831 RNZ458820:RNZ458831 RXV458820:RXV458831 SHR458820:SHR458831 SRN458820:SRN458831 TBJ458820:TBJ458831 TLF458820:TLF458831 TVB458820:TVB458831 UEX458820:UEX458831 UOT458820:UOT458831 UYP458820:UYP458831 VIL458820:VIL458831 VSH458820:VSH458831 WCD458820:WCD458831 WLZ458820:WLZ458831 WVV458820:WVV458831 N524356:N524367 JJ524356:JJ524367 TF524356:TF524367 ADB524356:ADB524367 AMX524356:AMX524367 AWT524356:AWT524367 BGP524356:BGP524367 BQL524356:BQL524367 CAH524356:CAH524367 CKD524356:CKD524367 CTZ524356:CTZ524367 DDV524356:DDV524367 DNR524356:DNR524367 DXN524356:DXN524367 EHJ524356:EHJ524367 ERF524356:ERF524367 FBB524356:FBB524367 FKX524356:FKX524367 FUT524356:FUT524367 GEP524356:GEP524367 GOL524356:GOL524367 GYH524356:GYH524367 HID524356:HID524367 HRZ524356:HRZ524367 IBV524356:IBV524367 ILR524356:ILR524367 IVN524356:IVN524367 JFJ524356:JFJ524367 JPF524356:JPF524367 JZB524356:JZB524367 KIX524356:KIX524367 KST524356:KST524367 LCP524356:LCP524367 LML524356:LML524367 LWH524356:LWH524367 MGD524356:MGD524367 MPZ524356:MPZ524367 MZV524356:MZV524367 NJR524356:NJR524367 NTN524356:NTN524367 ODJ524356:ODJ524367 ONF524356:ONF524367 OXB524356:OXB524367 PGX524356:PGX524367 PQT524356:PQT524367 QAP524356:QAP524367 QKL524356:QKL524367 QUH524356:QUH524367 RED524356:RED524367 RNZ524356:RNZ524367 RXV524356:RXV524367 SHR524356:SHR524367 SRN524356:SRN524367 TBJ524356:TBJ524367 TLF524356:TLF524367 TVB524356:TVB524367 UEX524356:UEX524367 UOT524356:UOT524367 UYP524356:UYP524367 VIL524356:VIL524367 VSH524356:VSH524367 WCD524356:WCD524367 WLZ524356:WLZ524367 WVV524356:WVV524367 N589892:N589903 JJ589892:JJ589903 TF589892:TF589903 ADB589892:ADB589903 AMX589892:AMX589903 AWT589892:AWT589903 BGP589892:BGP589903 BQL589892:BQL589903 CAH589892:CAH589903 CKD589892:CKD589903 CTZ589892:CTZ589903 DDV589892:DDV589903 DNR589892:DNR589903 DXN589892:DXN589903 EHJ589892:EHJ589903 ERF589892:ERF589903 FBB589892:FBB589903 FKX589892:FKX589903 FUT589892:FUT589903 GEP589892:GEP589903 GOL589892:GOL589903 GYH589892:GYH589903 HID589892:HID589903 HRZ589892:HRZ589903 IBV589892:IBV589903 ILR589892:ILR589903 IVN589892:IVN589903 JFJ589892:JFJ589903 JPF589892:JPF589903 JZB589892:JZB589903 KIX589892:KIX589903 KST589892:KST589903 LCP589892:LCP589903 LML589892:LML589903 LWH589892:LWH589903 MGD589892:MGD589903 MPZ589892:MPZ589903 MZV589892:MZV589903 NJR589892:NJR589903 NTN589892:NTN589903 ODJ589892:ODJ589903 ONF589892:ONF589903 OXB589892:OXB589903 PGX589892:PGX589903 PQT589892:PQT589903 QAP589892:QAP589903 QKL589892:QKL589903 QUH589892:QUH589903 RED589892:RED589903 RNZ589892:RNZ589903 RXV589892:RXV589903 SHR589892:SHR589903 SRN589892:SRN589903 TBJ589892:TBJ589903 TLF589892:TLF589903 TVB589892:TVB589903 UEX589892:UEX589903 UOT589892:UOT589903 UYP589892:UYP589903 VIL589892:VIL589903 VSH589892:VSH589903 WCD589892:WCD589903 WLZ589892:WLZ589903 WVV589892:WVV589903 N655428:N655439 JJ655428:JJ655439 TF655428:TF655439 ADB655428:ADB655439 AMX655428:AMX655439 AWT655428:AWT655439 BGP655428:BGP655439 BQL655428:BQL655439 CAH655428:CAH655439 CKD655428:CKD655439 CTZ655428:CTZ655439 DDV655428:DDV655439 DNR655428:DNR655439 DXN655428:DXN655439 EHJ655428:EHJ655439 ERF655428:ERF655439 FBB655428:FBB655439 FKX655428:FKX655439 FUT655428:FUT655439 GEP655428:GEP655439 GOL655428:GOL655439 GYH655428:GYH655439 HID655428:HID655439 HRZ655428:HRZ655439 IBV655428:IBV655439 ILR655428:ILR655439 IVN655428:IVN655439 JFJ655428:JFJ655439 JPF655428:JPF655439 JZB655428:JZB655439 KIX655428:KIX655439 KST655428:KST655439 LCP655428:LCP655439 LML655428:LML655439 LWH655428:LWH655439 MGD655428:MGD655439 MPZ655428:MPZ655439 MZV655428:MZV655439 NJR655428:NJR655439 NTN655428:NTN655439 ODJ655428:ODJ655439 ONF655428:ONF655439 OXB655428:OXB655439 PGX655428:PGX655439 PQT655428:PQT655439 QAP655428:QAP655439 QKL655428:QKL655439 QUH655428:QUH655439 RED655428:RED655439 RNZ655428:RNZ655439 RXV655428:RXV655439 SHR655428:SHR655439 SRN655428:SRN655439 TBJ655428:TBJ655439 TLF655428:TLF655439 TVB655428:TVB655439 UEX655428:UEX655439 UOT655428:UOT655439 UYP655428:UYP655439 VIL655428:VIL655439 VSH655428:VSH655439 WCD655428:WCD655439 WLZ655428:WLZ655439 WVV655428:WVV655439 N720964:N720975 JJ720964:JJ720975 TF720964:TF720975 ADB720964:ADB720975 AMX720964:AMX720975 AWT720964:AWT720975 BGP720964:BGP720975 BQL720964:BQL720975 CAH720964:CAH720975 CKD720964:CKD720975 CTZ720964:CTZ720975 DDV720964:DDV720975 DNR720964:DNR720975 DXN720964:DXN720975 EHJ720964:EHJ720975 ERF720964:ERF720975 FBB720964:FBB720975 FKX720964:FKX720975 FUT720964:FUT720975 GEP720964:GEP720975 GOL720964:GOL720975 GYH720964:GYH720975 HID720964:HID720975 HRZ720964:HRZ720975 IBV720964:IBV720975 ILR720964:ILR720975 IVN720964:IVN720975 JFJ720964:JFJ720975 JPF720964:JPF720975 JZB720964:JZB720975 KIX720964:KIX720975 KST720964:KST720975 LCP720964:LCP720975 LML720964:LML720975 LWH720964:LWH720975 MGD720964:MGD720975 MPZ720964:MPZ720975 MZV720964:MZV720975 NJR720964:NJR720975 NTN720964:NTN720975 ODJ720964:ODJ720975 ONF720964:ONF720975 OXB720964:OXB720975 PGX720964:PGX720975 PQT720964:PQT720975 QAP720964:QAP720975 QKL720964:QKL720975 QUH720964:QUH720975 RED720964:RED720975 RNZ720964:RNZ720975 RXV720964:RXV720975 SHR720964:SHR720975 SRN720964:SRN720975 TBJ720964:TBJ720975 TLF720964:TLF720975 TVB720964:TVB720975 UEX720964:UEX720975 UOT720964:UOT720975 UYP720964:UYP720975 VIL720964:VIL720975 VSH720964:VSH720975 WCD720964:WCD720975 WLZ720964:WLZ720975 WVV720964:WVV720975 N786500:N786511 JJ786500:JJ786511 TF786500:TF786511 ADB786500:ADB786511 AMX786500:AMX786511 AWT786500:AWT786511 BGP786500:BGP786511 BQL786500:BQL786511 CAH786500:CAH786511 CKD786500:CKD786511 CTZ786500:CTZ786511 DDV786500:DDV786511 DNR786500:DNR786511 DXN786500:DXN786511 EHJ786500:EHJ786511 ERF786500:ERF786511 FBB786500:FBB786511 FKX786500:FKX786511 FUT786500:FUT786511 GEP786500:GEP786511 GOL786500:GOL786511 GYH786500:GYH786511 HID786500:HID786511 HRZ786500:HRZ786511 IBV786500:IBV786511 ILR786500:ILR786511 IVN786500:IVN786511 JFJ786500:JFJ786511 JPF786500:JPF786511 JZB786500:JZB786511 KIX786500:KIX786511 KST786500:KST786511 LCP786500:LCP786511 LML786500:LML786511 LWH786500:LWH786511 MGD786500:MGD786511 MPZ786500:MPZ786511 MZV786500:MZV786511 NJR786500:NJR786511 NTN786500:NTN786511 ODJ786500:ODJ786511 ONF786500:ONF786511 OXB786500:OXB786511 PGX786500:PGX786511 PQT786500:PQT786511 QAP786500:QAP786511 QKL786500:QKL786511 QUH786500:QUH786511 RED786500:RED786511 RNZ786500:RNZ786511 RXV786500:RXV786511 SHR786500:SHR786511 SRN786500:SRN786511 TBJ786500:TBJ786511 TLF786500:TLF786511 TVB786500:TVB786511 UEX786500:UEX786511 UOT786500:UOT786511 UYP786500:UYP786511 VIL786500:VIL786511 VSH786500:VSH786511 WCD786500:WCD786511 WLZ786500:WLZ786511 WVV786500:WVV786511 N852036:N852047 JJ852036:JJ852047 TF852036:TF852047 ADB852036:ADB852047 AMX852036:AMX852047 AWT852036:AWT852047 BGP852036:BGP852047 BQL852036:BQL852047 CAH852036:CAH852047 CKD852036:CKD852047 CTZ852036:CTZ852047 DDV852036:DDV852047 DNR852036:DNR852047 DXN852036:DXN852047 EHJ852036:EHJ852047 ERF852036:ERF852047 FBB852036:FBB852047 FKX852036:FKX852047 FUT852036:FUT852047 GEP852036:GEP852047 GOL852036:GOL852047 GYH852036:GYH852047 HID852036:HID852047 HRZ852036:HRZ852047 IBV852036:IBV852047 ILR852036:ILR852047 IVN852036:IVN852047 JFJ852036:JFJ852047 JPF852036:JPF852047 JZB852036:JZB852047 KIX852036:KIX852047 KST852036:KST852047 LCP852036:LCP852047 LML852036:LML852047 LWH852036:LWH852047 MGD852036:MGD852047 MPZ852036:MPZ852047 MZV852036:MZV852047 NJR852036:NJR852047 NTN852036:NTN852047 ODJ852036:ODJ852047 ONF852036:ONF852047 OXB852036:OXB852047 PGX852036:PGX852047 PQT852036:PQT852047 QAP852036:QAP852047 QKL852036:QKL852047 QUH852036:QUH852047 RED852036:RED852047 RNZ852036:RNZ852047 RXV852036:RXV852047 SHR852036:SHR852047 SRN852036:SRN852047 TBJ852036:TBJ852047 TLF852036:TLF852047 TVB852036:TVB852047 UEX852036:UEX852047 UOT852036:UOT852047 UYP852036:UYP852047 VIL852036:VIL852047 VSH852036:VSH852047 WCD852036:WCD852047 WLZ852036:WLZ852047 WVV852036:WVV852047 N917572:N917583 JJ917572:JJ917583 TF917572:TF917583 ADB917572:ADB917583 AMX917572:AMX917583 AWT917572:AWT917583 BGP917572:BGP917583 BQL917572:BQL917583 CAH917572:CAH917583 CKD917572:CKD917583 CTZ917572:CTZ917583 DDV917572:DDV917583 DNR917572:DNR917583 DXN917572:DXN917583 EHJ917572:EHJ917583 ERF917572:ERF917583 FBB917572:FBB917583 FKX917572:FKX917583 FUT917572:FUT917583 GEP917572:GEP917583 GOL917572:GOL917583 GYH917572:GYH917583 HID917572:HID917583 HRZ917572:HRZ917583 IBV917572:IBV917583 ILR917572:ILR917583 IVN917572:IVN917583 JFJ917572:JFJ917583 JPF917572:JPF917583 JZB917572:JZB917583 KIX917572:KIX917583 KST917572:KST917583 LCP917572:LCP917583 LML917572:LML917583 LWH917572:LWH917583 MGD917572:MGD917583 MPZ917572:MPZ917583 MZV917572:MZV917583 NJR917572:NJR917583 NTN917572:NTN917583 ODJ917572:ODJ917583 ONF917572:ONF917583 OXB917572:OXB917583 PGX917572:PGX917583 PQT917572:PQT917583 QAP917572:QAP917583 QKL917572:QKL917583 QUH917572:QUH917583 RED917572:RED917583 RNZ917572:RNZ917583 RXV917572:RXV917583 SHR917572:SHR917583 SRN917572:SRN917583 TBJ917572:TBJ917583 TLF917572:TLF917583 TVB917572:TVB917583 UEX917572:UEX917583 UOT917572:UOT917583 UYP917572:UYP917583 VIL917572:VIL917583 VSH917572:VSH917583 WCD917572:WCD917583 WLZ917572:WLZ917583 WVV917572:WVV917583 N983108:N983119 JJ983108:JJ983119 TF983108:TF983119 ADB983108:ADB983119 AMX983108:AMX983119 AWT983108:AWT983119 BGP983108:BGP983119 BQL983108:BQL983119 CAH983108:CAH983119 CKD983108:CKD983119 CTZ983108:CTZ983119 DDV983108:DDV983119 DNR983108:DNR983119 DXN983108:DXN983119 EHJ983108:EHJ983119 ERF983108:ERF983119 FBB983108:FBB983119 FKX983108:FKX983119 FUT983108:FUT983119 GEP983108:GEP983119 GOL983108:GOL983119 GYH983108:GYH983119 HID983108:HID983119 HRZ983108:HRZ983119 IBV983108:IBV983119 ILR983108:ILR983119 IVN983108:IVN983119 JFJ983108:JFJ983119 JPF983108:JPF983119 JZB983108:JZB983119 KIX983108:KIX983119 KST983108:KST983119 LCP983108:LCP983119 LML983108:LML983119 LWH983108:LWH983119 MGD983108:MGD983119 MPZ983108:MPZ983119 MZV983108:MZV983119 NJR983108:NJR983119 NTN983108:NTN983119 ODJ983108:ODJ983119 ONF983108:ONF983119 OXB983108:OXB983119 PGX983108:PGX983119 PQT983108:PQT983119 QAP983108:QAP983119 QKL983108:QKL983119 QUH983108:QUH983119 RED983108:RED983119 RNZ983108:RNZ983119 RXV983108:RXV983119 SHR983108:SHR983119 SRN983108:SRN983119 TBJ983108:TBJ983119 TLF983108:TLF983119 TVB983108:TVB983119 UEX983108:UEX983119 UOT983108:UOT983119 UYP983108:UYP983119 VIL983108:VIL983119 VSH983108:VSH983119 WCD983108:WCD983119 WLZ983108:WLZ983119 WVV983108:WVV983119 D7:T25 IZ7:JP25 SV7:TL25 ACR7:ADH25 AMN7:AND25 AWJ7:AWZ25 BGF7:BGV25 BQB7:BQR25 BZX7:CAN25 CJT7:CKJ25 CTP7:CUF25 DDL7:DEB25 DNH7:DNX25 DXD7:DXT25 EGZ7:EHP25 EQV7:ERL25 FAR7:FBH25 FKN7:FLD25 FUJ7:FUZ25 GEF7:GEV25 GOB7:GOR25 GXX7:GYN25 HHT7:HIJ25 HRP7:HSF25 IBL7:ICB25 ILH7:ILX25 IVD7:IVT25 JEZ7:JFP25 JOV7:JPL25 JYR7:JZH25 KIN7:KJD25 KSJ7:KSZ25 LCF7:LCV25 LMB7:LMR25 LVX7:LWN25 MFT7:MGJ25 MPP7:MQF25 MZL7:NAB25 NJH7:NJX25 NTD7:NTT25 OCZ7:ODP25 OMV7:ONL25 OWR7:OXH25 PGN7:PHD25 PQJ7:PQZ25 QAF7:QAV25 QKB7:QKR25 QTX7:QUN25 RDT7:REJ25 RNP7:ROF25 RXL7:RYB25 SHH7:SHX25 SRD7:SRT25 TAZ7:TBP25 TKV7:TLL25 TUR7:TVH25 UEN7:UFD25 UOJ7:UOZ25 UYF7:UYV25 VIB7:VIR25 VRX7:VSN25 WBT7:WCJ25 WLP7:WMF25 WVL7:WWB25 D65543:T65561 IZ65543:JP65561 SV65543:TL65561 ACR65543:ADH65561 AMN65543:AND65561 AWJ65543:AWZ65561 BGF65543:BGV65561 BQB65543:BQR65561 BZX65543:CAN65561 CJT65543:CKJ65561 CTP65543:CUF65561 DDL65543:DEB65561 DNH65543:DNX65561 DXD65543:DXT65561 EGZ65543:EHP65561 EQV65543:ERL65561 FAR65543:FBH65561 FKN65543:FLD65561 FUJ65543:FUZ65561 GEF65543:GEV65561 GOB65543:GOR65561 GXX65543:GYN65561 HHT65543:HIJ65561 HRP65543:HSF65561 IBL65543:ICB65561 ILH65543:ILX65561 IVD65543:IVT65561 JEZ65543:JFP65561 JOV65543:JPL65561 JYR65543:JZH65561 KIN65543:KJD65561 KSJ65543:KSZ65561 LCF65543:LCV65561 LMB65543:LMR65561 LVX65543:LWN65561 MFT65543:MGJ65561 MPP65543:MQF65561 MZL65543:NAB65561 NJH65543:NJX65561 NTD65543:NTT65561 OCZ65543:ODP65561 OMV65543:ONL65561 OWR65543:OXH65561 PGN65543:PHD65561 PQJ65543:PQZ65561 QAF65543:QAV65561 QKB65543:QKR65561 QTX65543:QUN65561 RDT65543:REJ65561 RNP65543:ROF65561 RXL65543:RYB65561 SHH65543:SHX65561 SRD65543:SRT65561 TAZ65543:TBP65561 TKV65543:TLL65561 TUR65543:TVH65561 UEN65543:UFD65561 UOJ65543:UOZ65561 UYF65543:UYV65561 VIB65543:VIR65561 VRX65543:VSN65561 WBT65543:WCJ65561 WLP65543:WMF65561 WVL65543:WWB65561 D131079:T131097 IZ131079:JP131097 SV131079:TL131097 ACR131079:ADH131097 AMN131079:AND131097 AWJ131079:AWZ131097 BGF131079:BGV131097 BQB131079:BQR131097 BZX131079:CAN131097 CJT131079:CKJ131097 CTP131079:CUF131097 DDL131079:DEB131097 DNH131079:DNX131097 DXD131079:DXT131097 EGZ131079:EHP131097 EQV131079:ERL131097 FAR131079:FBH131097 FKN131079:FLD131097 FUJ131079:FUZ131097 GEF131079:GEV131097 GOB131079:GOR131097 GXX131079:GYN131097 HHT131079:HIJ131097 HRP131079:HSF131097 IBL131079:ICB131097 ILH131079:ILX131097 IVD131079:IVT131097 JEZ131079:JFP131097 JOV131079:JPL131097 JYR131079:JZH131097 KIN131079:KJD131097 KSJ131079:KSZ131097 LCF131079:LCV131097 LMB131079:LMR131097 LVX131079:LWN131097 MFT131079:MGJ131097 MPP131079:MQF131097 MZL131079:NAB131097 NJH131079:NJX131097 NTD131079:NTT131097 OCZ131079:ODP131097 OMV131079:ONL131097 OWR131079:OXH131097 PGN131079:PHD131097 PQJ131079:PQZ131097 QAF131079:QAV131097 QKB131079:QKR131097 QTX131079:QUN131097 RDT131079:REJ131097 RNP131079:ROF131097 RXL131079:RYB131097 SHH131079:SHX131097 SRD131079:SRT131097 TAZ131079:TBP131097 TKV131079:TLL131097 TUR131079:TVH131097 UEN131079:UFD131097 UOJ131079:UOZ131097 UYF131079:UYV131097 VIB131079:VIR131097 VRX131079:VSN131097 WBT131079:WCJ131097 WLP131079:WMF131097 WVL131079:WWB131097 D196615:T196633 IZ196615:JP196633 SV196615:TL196633 ACR196615:ADH196633 AMN196615:AND196633 AWJ196615:AWZ196633 BGF196615:BGV196633 BQB196615:BQR196633 BZX196615:CAN196633 CJT196615:CKJ196633 CTP196615:CUF196633 DDL196615:DEB196633 DNH196615:DNX196633 DXD196615:DXT196633 EGZ196615:EHP196633 EQV196615:ERL196633 FAR196615:FBH196633 FKN196615:FLD196633 FUJ196615:FUZ196633 GEF196615:GEV196633 GOB196615:GOR196633 GXX196615:GYN196633 HHT196615:HIJ196633 HRP196615:HSF196633 IBL196615:ICB196633 ILH196615:ILX196633 IVD196615:IVT196633 JEZ196615:JFP196633 JOV196615:JPL196633 JYR196615:JZH196633 KIN196615:KJD196633 KSJ196615:KSZ196633 LCF196615:LCV196633 LMB196615:LMR196633 LVX196615:LWN196633 MFT196615:MGJ196633 MPP196615:MQF196633 MZL196615:NAB196633 NJH196615:NJX196633 NTD196615:NTT196633 OCZ196615:ODP196633 OMV196615:ONL196633 OWR196615:OXH196633 PGN196615:PHD196633 PQJ196615:PQZ196633 QAF196615:QAV196633 QKB196615:QKR196633 QTX196615:QUN196633 RDT196615:REJ196633 RNP196615:ROF196633 RXL196615:RYB196633 SHH196615:SHX196633 SRD196615:SRT196633 TAZ196615:TBP196633 TKV196615:TLL196633 TUR196615:TVH196633 UEN196615:UFD196633 UOJ196615:UOZ196633 UYF196615:UYV196633 VIB196615:VIR196633 VRX196615:VSN196633 WBT196615:WCJ196633 WLP196615:WMF196633 WVL196615:WWB196633 D262151:T262169 IZ262151:JP262169 SV262151:TL262169 ACR262151:ADH262169 AMN262151:AND262169 AWJ262151:AWZ262169 BGF262151:BGV262169 BQB262151:BQR262169 BZX262151:CAN262169 CJT262151:CKJ262169 CTP262151:CUF262169 DDL262151:DEB262169 DNH262151:DNX262169 DXD262151:DXT262169 EGZ262151:EHP262169 EQV262151:ERL262169 FAR262151:FBH262169 FKN262151:FLD262169 FUJ262151:FUZ262169 GEF262151:GEV262169 GOB262151:GOR262169 GXX262151:GYN262169 HHT262151:HIJ262169 HRP262151:HSF262169 IBL262151:ICB262169 ILH262151:ILX262169 IVD262151:IVT262169 JEZ262151:JFP262169 JOV262151:JPL262169 JYR262151:JZH262169 KIN262151:KJD262169 KSJ262151:KSZ262169 LCF262151:LCV262169 LMB262151:LMR262169 LVX262151:LWN262169 MFT262151:MGJ262169 MPP262151:MQF262169 MZL262151:NAB262169 NJH262151:NJX262169 NTD262151:NTT262169 OCZ262151:ODP262169 OMV262151:ONL262169 OWR262151:OXH262169 PGN262151:PHD262169 PQJ262151:PQZ262169 QAF262151:QAV262169 QKB262151:QKR262169 QTX262151:QUN262169 RDT262151:REJ262169 RNP262151:ROF262169 RXL262151:RYB262169 SHH262151:SHX262169 SRD262151:SRT262169 TAZ262151:TBP262169 TKV262151:TLL262169 TUR262151:TVH262169 UEN262151:UFD262169 UOJ262151:UOZ262169 UYF262151:UYV262169 VIB262151:VIR262169 VRX262151:VSN262169 WBT262151:WCJ262169 WLP262151:WMF262169 WVL262151:WWB262169 D327687:T327705 IZ327687:JP327705 SV327687:TL327705 ACR327687:ADH327705 AMN327687:AND327705 AWJ327687:AWZ327705 BGF327687:BGV327705 BQB327687:BQR327705 BZX327687:CAN327705 CJT327687:CKJ327705 CTP327687:CUF327705 DDL327687:DEB327705 DNH327687:DNX327705 DXD327687:DXT327705 EGZ327687:EHP327705 EQV327687:ERL327705 FAR327687:FBH327705 FKN327687:FLD327705 FUJ327687:FUZ327705 GEF327687:GEV327705 GOB327687:GOR327705 GXX327687:GYN327705 HHT327687:HIJ327705 HRP327687:HSF327705 IBL327687:ICB327705 ILH327687:ILX327705 IVD327687:IVT327705 JEZ327687:JFP327705 JOV327687:JPL327705 JYR327687:JZH327705 KIN327687:KJD327705 KSJ327687:KSZ327705 LCF327687:LCV327705 LMB327687:LMR327705 LVX327687:LWN327705 MFT327687:MGJ327705 MPP327687:MQF327705 MZL327687:NAB327705 NJH327687:NJX327705 NTD327687:NTT327705 OCZ327687:ODP327705 OMV327687:ONL327705 OWR327687:OXH327705 PGN327687:PHD327705 PQJ327687:PQZ327705 QAF327687:QAV327705 QKB327687:QKR327705 QTX327687:QUN327705 RDT327687:REJ327705 RNP327687:ROF327705 RXL327687:RYB327705 SHH327687:SHX327705 SRD327687:SRT327705 TAZ327687:TBP327705 TKV327687:TLL327705 TUR327687:TVH327705 UEN327687:UFD327705 UOJ327687:UOZ327705 UYF327687:UYV327705 VIB327687:VIR327705 VRX327687:VSN327705 WBT327687:WCJ327705 WLP327687:WMF327705 WVL327687:WWB327705 D393223:T393241 IZ393223:JP393241 SV393223:TL393241 ACR393223:ADH393241 AMN393223:AND393241 AWJ393223:AWZ393241 BGF393223:BGV393241 BQB393223:BQR393241 BZX393223:CAN393241 CJT393223:CKJ393241 CTP393223:CUF393241 DDL393223:DEB393241 DNH393223:DNX393241 DXD393223:DXT393241 EGZ393223:EHP393241 EQV393223:ERL393241 FAR393223:FBH393241 FKN393223:FLD393241 FUJ393223:FUZ393241 GEF393223:GEV393241 GOB393223:GOR393241 GXX393223:GYN393241 HHT393223:HIJ393241 HRP393223:HSF393241 IBL393223:ICB393241 ILH393223:ILX393241 IVD393223:IVT393241 JEZ393223:JFP393241 JOV393223:JPL393241 JYR393223:JZH393241 KIN393223:KJD393241 KSJ393223:KSZ393241 LCF393223:LCV393241 LMB393223:LMR393241 LVX393223:LWN393241 MFT393223:MGJ393241 MPP393223:MQF393241 MZL393223:NAB393241 NJH393223:NJX393241 NTD393223:NTT393241 OCZ393223:ODP393241 OMV393223:ONL393241 OWR393223:OXH393241 PGN393223:PHD393241 PQJ393223:PQZ393241 QAF393223:QAV393241 QKB393223:QKR393241 QTX393223:QUN393241 RDT393223:REJ393241 RNP393223:ROF393241 RXL393223:RYB393241 SHH393223:SHX393241 SRD393223:SRT393241 TAZ393223:TBP393241 TKV393223:TLL393241 TUR393223:TVH393241 UEN393223:UFD393241 UOJ393223:UOZ393241 UYF393223:UYV393241 VIB393223:VIR393241 VRX393223:VSN393241 WBT393223:WCJ393241 WLP393223:WMF393241 WVL393223:WWB393241 D458759:T458777 IZ458759:JP458777 SV458759:TL458777 ACR458759:ADH458777 AMN458759:AND458777 AWJ458759:AWZ458777 BGF458759:BGV458777 BQB458759:BQR458777 BZX458759:CAN458777 CJT458759:CKJ458777 CTP458759:CUF458777 DDL458759:DEB458777 DNH458759:DNX458777 DXD458759:DXT458777 EGZ458759:EHP458777 EQV458759:ERL458777 FAR458759:FBH458777 FKN458759:FLD458777 FUJ458759:FUZ458777 GEF458759:GEV458777 GOB458759:GOR458777 GXX458759:GYN458777 HHT458759:HIJ458777 HRP458759:HSF458777 IBL458759:ICB458777 ILH458759:ILX458777 IVD458759:IVT458777 JEZ458759:JFP458777 JOV458759:JPL458777 JYR458759:JZH458777 KIN458759:KJD458777 KSJ458759:KSZ458777 LCF458759:LCV458777 LMB458759:LMR458777 LVX458759:LWN458777 MFT458759:MGJ458777 MPP458759:MQF458777 MZL458759:NAB458777 NJH458759:NJX458777 NTD458759:NTT458777 OCZ458759:ODP458777 OMV458759:ONL458777 OWR458759:OXH458777 PGN458759:PHD458777 PQJ458759:PQZ458777 QAF458759:QAV458777 QKB458759:QKR458777 QTX458759:QUN458777 RDT458759:REJ458777 RNP458759:ROF458777 RXL458759:RYB458777 SHH458759:SHX458777 SRD458759:SRT458777 TAZ458759:TBP458777 TKV458759:TLL458777 TUR458759:TVH458777 UEN458759:UFD458777 UOJ458759:UOZ458777 UYF458759:UYV458777 VIB458759:VIR458777 VRX458759:VSN458777 WBT458759:WCJ458777 WLP458759:WMF458777 WVL458759:WWB458777 D524295:T524313 IZ524295:JP524313 SV524295:TL524313 ACR524295:ADH524313 AMN524295:AND524313 AWJ524295:AWZ524313 BGF524295:BGV524313 BQB524295:BQR524313 BZX524295:CAN524313 CJT524295:CKJ524313 CTP524295:CUF524313 DDL524295:DEB524313 DNH524295:DNX524313 DXD524295:DXT524313 EGZ524295:EHP524313 EQV524295:ERL524313 FAR524295:FBH524313 FKN524295:FLD524313 FUJ524295:FUZ524313 GEF524295:GEV524313 GOB524295:GOR524313 GXX524295:GYN524313 HHT524295:HIJ524313 HRP524295:HSF524313 IBL524295:ICB524313 ILH524295:ILX524313 IVD524295:IVT524313 JEZ524295:JFP524313 JOV524295:JPL524313 JYR524295:JZH524313 KIN524295:KJD524313 KSJ524295:KSZ524313 LCF524295:LCV524313 LMB524295:LMR524313 LVX524295:LWN524313 MFT524295:MGJ524313 MPP524295:MQF524313 MZL524295:NAB524313 NJH524295:NJX524313 NTD524295:NTT524313 OCZ524295:ODP524313 OMV524295:ONL524313 OWR524295:OXH524313 PGN524295:PHD524313 PQJ524295:PQZ524313 QAF524295:QAV524313 QKB524295:QKR524313 QTX524295:QUN524313 RDT524295:REJ524313 RNP524295:ROF524313 RXL524295:RYB524313 SHH524295:SHX524313 SRD524295:SRT524313 TAZ524295:TBP524313 TKV524295:TLL524313 TUR524295:TVH524313 UEN524295:UFD524313 UOJ524295:UOZ524313 UYF524295:UYV524313 VIB524295:VIR524313 VRX524295:VSN524313 WBT524295:WCJ524313 WLP524295:WMF524313 WVL524295:WWB524313 D589831:T589849 IZ589831:JP589849 SV589831:TL589849 ACR589831:ADH589849 AMN589831:AND589849 AWJ589831:AWZ589849 BGF589831:BGV589849 BQB589831:BQR589849 BZX589831:CAN589849 CJT589831:CKJ589849 CTP589831:CUF589849 DDL589831:DEB589849 DNH589831:DNX589849 DXD589831:DXT589849 EGZ589831:EHP589849 EQV589831:ERL589849 FAR589831:FBH589849 FKN589831:FLD589849 FUJ589831:FUZ589849 GEF589831:GEV589849 GOB589831:GOR589849 GXX589831:GYN589849 HHT589831:HIJ589849 HRP589831:HSF589849 IBL589831:ICB589849 ILH589831:ILX589849 IVD589831:IVT589849 JEZ589831:JFP589849 JOV589831:JPL589849 JYR589831:JZH589849 KIN589831:KJD589849 KSJ589831:KSZ589849 LCF589831:LCV589849 LMB589831:LMR589849 LVX589831:LWN589849 MFT589831:MGJ589849 MPP589831:MQF589849 MZL589831:NAB589849 NJH589831:NJX589849 NTD589831:NTT589849 OCZ589831:ODP589849 OMV589831:ONL589849 OWR589831:OXH589849 PGN589831:PHD589849 PQJ589831:PQZ589849 QAF589831:QAV589849 QKB589831:QKR589849 QTX589831:QUN589849 RDT589831:REJ589849 RNP589831:ROF589849 RXL589831:RYB589849 SHH589831:SHX589849 SRD589831:SRT589849 TAZ589831:TBP589849 TKV589831:TLL589849 TUR589831:TVH589849 UEN589831:UFD589849 UOJ589831:UOZ589849 UYF589831:UYV589849 VIB589831:VIR589849 VRX589831:VSN589849 WBT589831:WCJ589849 WLP589831:WMF589849 WVL589831:WWB589849 D655367:T655385 IZ655367:JP655385 SV655367:TL655385 ACR655367:ADH655385 AMN655367:AND655385 AWJ655367:AWZ655385 BGF655367:BGV655385 BQB655367:BQR655385 BZX655367:CAN655385 CJT655367:CKJ655385 CTP655367:CUF655385 DDL655367:DEB655385 DNH655367:DNX655385 DXD655367:DXT655385 EGZ655367:EHP655385 EQV655367:ERL655385 FAR655367:FBH655385 FKN655367:FLD655385 FUJ655367:FUZ655385 GEF655367:GEV655385 GOB655367:GOR655385 GXX655367:GYN655385 HHT655367:HIJ655385 HRP655367:HSF655385 IBL655367:ICB655385 ILH655367:ILX655385 IVD655367:IVT655385 JEZ655367:JFP655385 JOV655367:JPL655385 JYR655367:JZH655385 KIN655367:KJD655385 KSJ655367:KSZ655385 LCF655367:LCV655385 LMB655367:LMR655385 LVX655367:LWN655385 MFT655367:MGJ655385 MPP655367:MQF655385 MZL655367:NAB655385 NJH655367:NJX655385 NTD655367:NTT655385 OCZ655367:ODP655385 OMV655367:ONL655385 OWR655367:OXH655385 PGN655367:PHD655385 PQJ655367:PQZ655385 QAF655367:QAV655385 QKB655367:QKR655385 QTX655367:QUN655385 RDT655367:REJ655385 RNP655367:ROF655385 RXL655367:RYB655385 SHH655367:SHX655385 SRD655367:SRT655385 TAZ655367:TBP655385 TKV655367:TLL655385 TUR655367:TVH655385 UEN655367:UFD655385 UOJ655367:UOZ655385 UYF655367:UYV655385 VIB655367:VIR655385 VRX655367:VSN655385 WBT655367:WCJ655385 WLP655367:WMF655385 WVL655367:WWB655385 D720903:T720921 IZ720903:JP720921 SV720903:TL720921 ACR720903:ADH720921 AMN720903:AND720921 AWJ720903:AWZ720921 BGF720903:BGV720921 BQB720903:BQR720921 BZX720903:CAN720921 CJT720903:CKJ720921 CTP720903:CUF720921 DDL720903:DEB720921 DNH720903:DNX720921 DXD720903:DXT720921 EGZ720903:EHP720921 EQV720903:ERL720921 FAR720903:FBH720921 FKN720903:FLD720921 FUJ720903:FUZ720921 GEF720903:GEV720921 GOB720903:GOR720921 GXX720903:GYN720921 HHT720903:HIJ720921 HRP720903:HSF720921 IBL720903:ICB720921 ILH720903:ILX720921 IVD720903:IVT720921 JEZ720903:JFP720921 JOV720903:JPL720921 JYR720903:JZH720921 KIN720903:KJD720921 KSJ720903:KSZ720921 LCF720903:LCV720921 LMB720903:LMR720921 LVX720903:LWN720921 MFT720903:MGJ720921 MPP720903:MQF720921 MZL720903:NAB720921 NJH720903:NJX720921 NTD720903:NTT720921 OCZ720903:ODP720921 OMV720903:ONL720921 OWR720903:OXH720921 PGN720903:PHD720921 PQJ720903:PQZ720921 QAF720903:QAV720921 QKB720903:QKR720921 QTX720903:QUN720921 RDT720903:REJ720921 RNP720903:ROF720921 RXL720903:RYB720921 SHH720903:SHX720921 SRD720903:SRT720921 TAZ720903:TBP720921 TKV720903:TLL720921 TUR720903:TVH720921 UEN720903:UFD720921 UOJ720903:UOZ720921 UYF720903:UYV720921 VIB720903:VIR720921 VRX720903:VSN720921 WBT720903:WCJ720921 WLP720903:WMF720921 WVL720903:WWB720921 D786439:T786457 IZ786439:JP786457 SV786439:TL786457 ACR786439:ADH786457 AMN786439:AND786457 AWJ786439:AWZ786457 BGF786439:BGV786457 BQB786439:BQR786457 BZX786439:CAN786457 CJT786439:CKJ786457 CTP786439:CUF786457 DDL786439:DEB786457 DNH786439:DNX786457 DXD786439:DXT786457 EGZ786439:EHP786457 EQV786439:ERL786457 FAR786439:FBH786457 FKN786439:FLD786457 FUJ786439:FUZ786457 GEF786439:GEV786457 GOB786439:GOR786457 GXX786439:GYN786457 HHT786439:HIJ786457 HRP786439:HSF786457 IBL786439:ICB786457 ILH786439:ILX786457 IVD786439:IVT786457 JEZ786439:JFP786457 JOV786439:JPL786457 JYR786439:JZH786457 KIN786439:KJD786457 KSJ786439:KSZ786457 LCF786439:LCV786457 LMB786439:LMR786457 LVX786439:LWN786457 MFT786439:MGJ786457 MPP786439:MQF786457 MZL786439:NAB786457 NJH786439:NJX786457 NTD786439:NTT786457 OCZ786439:ODP786457 OMV786439:ONL786457 OWR786439:OXH786457 PGN786439:PHD786457 PQJ786439:PQZ786457 QAF786439:QAV786457 QKB786439:QKR786457 QTX786439:QUN786457 RDT786439:REJ786457 RNP786439:ROF786457 RXL786439:RYB786457 SHH786439:SHX786457 SRD786439:SRT786457 TAZ786439:TBP786457 TKV786439:TLL786457 TUR786439:TVH786457 UEN786439:UFD786457 UOJ786439:UOZ786457 UYF786439:UYV786457 VIB786439:VIR786457 VRX786439:VSN786457 WBT786439:WCJ786457 WLP786439:WMF786457 WVL786439:WWB786457 D851975:T851993 IZ851975:JP851993 SV851975:TL851993 ACR851975:ADH851993 AMN851975:AND851993 AWJ851975:AWZ851993 BGF851975:BGV851993 BQB851975:BQR851993 BZX851975:CAN851993 CJT851975:CKJ851993 CTP851975:CUF851993 DDL851975:DEB851993 DNH851975:DNX851993 DXD851975:DXT851993 EGZ851975:EHP851993 EQV851975:ERL851993 FAR851975:FBH851993 FKN851975:FLD851993 FUJ851975:FUZ851993 GEF851975:GEV851993 GOB851975:GOR851993 GXX851975:GYN851993 HHT851975:HIJ851993 HRP851975:HSF851993 IBL851975:ICB851993 ILH851975:ILX851993 IVD851975:IVT851993 JEZ851975:JFP851993 JOV851975:JPL851993 JYR851975:JZH851993 KIN851975:KJD851993 KSJ851975:KSZ851993 LCF851975:LCV851993 LMB851975:LMR851993 LVX851975:LWN851993 MFT851975:MGJ851993 MPP851975:MQF851993 MZL851975:NAB851993 NJH851975:NJX851993 NTD851975:NTT851993 OCZ851975:ODP851993 OMV851975:ONL851993 OWR851975:OXH851993 PGN851975:PHD851993 PQJ851975:PQZ851993 QAF851975:QAV851993 QKB851975:QKR851993 QTX851975:QUN851993 RDT851975:REJ851993 RNP851975:ROF851993 RXL851975:RYB851993 SHH851975:SHX851993 SRD851975:SRT851993 TAZ851975:TBP851993 TKV851975:TLL851993 TUR851975:TVH851993 UEN851975:UFD851993 UOJ851975:UOZ851993 UYF851975:UYV851993 VIB851975:VIR851993 VRX851975:VSN851993 WBT851975:WCJ851993 WLP851975:WMF851993 WVL851975:WWB851993 D917511:T917529 IZ917511:JP917529 SV917511:TL917529 ACR917511:ADH917529 AMN917511:AND917529 AWJ917511:AWZ917529 BGF917511:BGV917529 BQB917511:BQR917529 BZX917511:CAN917529 CJT917511:CKJ917529 CTP917511:CUF917529 DDL917511:DEB917529 DNH917511:DNX917529 DXD917511:DXT917529 EGZ917511:EHP917529 EQV917511:ERL917529 FAR917511:FBH917529 FKN917511:FLD917529 FUJ917511:FUZ917529 GEF917511:GEV917529 GOB917511:GOR917529 GXX917511:GYN917529 HHT917511:HIJ917529 HRP917511:HSF917529 IBL917511:ICB917529 ILH917511:ILX917529 IVD917511:IVT917529 JEZ917511:JFP917529 JOV917511:JPL917529 JYR917511:JZH917529 KIN917511:KJD917529 KSJ917511:KSZ917529 LCF917511:LCV917529 LMB917511:LMR917529 LVX917511:LWN917529 MFT917511:MGJ917529 MPP917511:MQF917529 MZL917511:NAB917529 NJH917511:NJX917529 NTD917511:NTT917529 OCZ917511:ODP917529 OMV917511:ONL917529 OWR917511:OXH917529 PGN917511:PHD917529 PQJ917511:PQZ917529 QAF917511:QAV917529 QKB917511:QKR917529 QTX917511:QUN917529 RDT917511:REJ917529 RNP917511:ROF917529 RXL917511:RYB917529 SHH917511:SHX917529 SRD917511:SRT917529 TAZ917511:TBP917529 TKV917511:TLL917529 TUR917511:TVH917529 UEN917511:UFD917529 UOJ917511:UOZ917529 UYF917511:UYV917529 VIB917511:VIR917529 VRX917511:VSN917529 WBT917511:WCJ917529 WLP917511:WMF917529 WVL917511:WWB917529 D983047:T983065 IZ983047:JP983065 SV983047:TL983065 ACR983047:ADH983065 AMN983047:AND983065 AWJ983047:AWZ983065 BGF983047:BGV983065 BQB983047:BQR983065 BZX983047:CAN983065 CJT983047:CKJ983065 CTP983047:CUF983065 DDL983047:DEB983065 DNH983047:DNX983065 DXD983047:DXT983065 EGZ983047:EHP983065 EQV983047:ERL983065 FAR983047:FBH983065 FKN983047:FLD983065 FUJ983047:FUZ983065 GEF983047:GEV983065 GOB983047:GOR983065 GXX983047:GYN983065 HHT983047:HIJ983065 HRP983047:HSF983065 IBL983047:ICB983065 ILH983047:ILX983065 IVD983047:IVT983065 JEZ983047:JFP983065 JOV983047:JPL983065 JYR983047:JZH983065 KIN983047:KJD983065 KSJ983047:KSZ983065 LCF983047:LCV983065 LMB983047:LMR983065 LVX983047:LWN983065 MFT983047:MGJ983065 MPP983047:MQF983065 MZL983047:NAB983065 NJH983047:NJX983065 NTD983047:NTT983065 OCZ983047:ODP983065 OMV983047:ONL983065 OWR983047:OXH983065 PGN983047:PHD983065 PQJ983047:PQZ983065 QAF983047:QAV983065 QKB983047:QKR983065 QTX983047:QUN983065 RDT983047:REJ983065 RNP983047:ROF983065 RXL983047:RYB983065 SHH983047:SHX983065 SRD983047:SRT983065 TAZ983047:TBP983065 TKV983047:TLL983065 TUR983047:TVH983065 UEN983047:UFD983065 UOJ983047:UOZ983065 UYF983047:UYV983065 VIB983047:VIR983065 VRX983047:VSN983065 WBT983047:WCJ983065 WLP983047:WMF983065 WVL983047:WWB983065 IV25 SR25 ACN25 AMJ25 AWF25 BGB25 BPX25 BZT25 CJP25 CTL25 DDH25 DND25 DWZ25 EGV25 EQR25 FAN25 FKJ25 FUF25 GEB25 GNX25 GXT25 HHP25 HRL25 IBH25 ILD25 IUZ25 JEV25 JOR25 JYN25 KIJ25 KSF25 LCB25 LLX25 LVT25 MFP25 MPL25 MZH25 NJD25 NSZ25 OCV25 OMR25 OWN25 PGJ25 PQF25 QAB25 QJX25 QTT25 RDP25 RNL25 RXH25 SHD25 SQZ25 TAV25 TKR25 TUN25 UEJ25 UOF25 UYB25 VHX25 VRT25 WBP25 WLL25 WVH25 XFD25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XFD65561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XFD131097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XFD196633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XFD262169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XFD327705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XFD393241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XFD458777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XFD524313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XFD589849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XFD655385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XFD720921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XFD786457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XFD851993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XFD917529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WLL983065 WVH983065 XFD983065 D41:T59 IZ41:JP59 SV41:TL59 ACR41:ADH59 AMN41:AND59 AWJ41:AWZ59 BGF41:BGV59 BQB41:BQR59 BZX41:CAN59 CJT41:CKJ59 CTP41:CUF59 DDL41:DEB59 DNH41:DNX59 DXD41:DXT59 EGZ41:EHP59 EQV41:ERL59 FAR41:FBH59 FKN41:FLD59 FUJ41:FUZ59 GEF41:GEV59 GOB41:GOR59 GXX41:GYN59 HHT41:HIJ59 HRP41:HSF59 IBL41:ICB59 ILH41:ILX59 IVD41:IVT59 JEZ41:JFP59 JOV41:JPL59 JYR41:JZH59 KIN41:KJD59 KSJ41:KSZ59 LCF41:LCV59 LMB41:LMR59 LVX41:LWN59 MFT41:MGJ59 MPP41:MQF59 MZL41:NAB59 NJH41:NJX59 NTD41:NTT59 OCZ41:ODP59 OMV41:ONL59 OWR41:OXH59 PGN41:PHD59 PQJ41:PQZ59 QAF41:QAV59 QKB41:QKR59 QTX41:QUN59 RDT41:REJ59 RNP41:ROF59 RXL41:RYB59 SHH41:SHX59 SRD41:SRT59 TAZ41:TBP59 TKV41:TLL59 TUR41:TVH59 UEN41:UFD59 UOJ41:UOZ59 UYF41:UYV59 VIB41:VIR59 VRX41:VSN59 WBT41:WCJ59 WLP41:WMF59 WVL41:WWB59 D65577:T65595 IZ65577:JP65595 SV65577:TL65595 ACR65577:ADH65595 AMN65577:AND65595 AWJ65577:AWZ65595 BGF65577:BGV65595 BQB65577:BQR65595 BZX65577:CAN65595 CJT65577:CKJ65595 CTP65577:CUF65595 DDL65577:DEB65595 DNH65577:DNX65595 DXD65577:DXT65595 EGZ65577:EHP65595 EQV65577:ERL65595 FAR65577:FBH65595 FKN65577:FLD65595 FUJ65577:FUZ65595 GEF65577:GEV65595 GOB65577:GOR65595 GXX65577:GYN65595 HHT65577:HIJ65595 HRP65577:HSF65595 IBL65577:ICB65595 ILH65577:ILX65595 IVD65577:IVT65595 JEZ65577:JFP65595 JOV65577:JPL65595 JYR65577:JZH65595 KIN65577:KJD65595 KSJ65577:KSZ65595 LCF65577:LCV65595 LMB65577:LMR65595 LVX65577:LWN65595 MFT65577:MGJ65595 MPP65577:MQF65595 MZL65577:NAB65595 NJH65577:NJX65595 NTD65577:NTT65595 OCZ65577:ODP65595 OMV65577:ONL65595 OWR65577:OXH65595 PGN65577:PHD65595 PQJ65577:PQZ65595 QAF65577:QAV65595 QKB65577:QKR65595 QTX65577:QUN65595 RDT65577:REJ65595 RNP65577:ROF65595 RXL65577:RYB65595 SHH65577:SHX65595 SRD65577:SRT65595 TAZ65577:TBP65595 TKV65577:TLL65595 TUR65577:TVH65595 UEN65577:UFD65595 UOJ65577:UOZ65595 UYF65577:UYV65595 VIB65577:VIR65595 VRX65577:VSN65595 WBT65577:WCJ65595 WLP65577:WMF65595 WVL65577:WWB65595 D131113:T131131 IZ131113:JP131131 SV131113:TL131131 ACR131113:ADH131131 AMN131113:AND131131 AWJ131113:AWZ131131 BGF131113:BGV131131 BQB131113:BQR131131 BZX131113:CAN131131 CJT131113:CKJ131131 CTP131113:CUF131131 DDL131113:DEB131131 DNH131113:DNX131131 DXD131113:DXT131131 EGZ131113:EHP131131 EQV131113:ERL131131 FAR131113:FBH131131 FKN131113:FLD131131 FUJ131113:FUZ131131 GEF131113:GEV131131 GOB131113:GOR131131 GXX131113:GYN131131 HHT131113:HIJ131131 HRP131113:HSF131131 IBL131113:ICB131131 ILH131113:ILX131131 IVD131113:IVT131131 JEZ131113:JFP131131 JOV131113:JPL131131 JYR131113:JZH131131 KIN131113:KJD131131 KSJ131113:KSZ131131 LCF131113:LCV131131 LMB131113:LMR131131 LVX131113:LWN131131 MFT131113:MGJ131131 MPP131113:MQF131131 MZL131113:NAB131131 NJH131113:NJX131131 NTD131113:NTT131131 OCZ131113:ODP131131 OMV131113:ONL131131 OWR131113:OXH131131 PGN131113:PHD131131 PQJ131113:PQZ131131 QAF131113:QAV131131 QKB131113:QKR131131 QTX131113:QUN131131 RDT131113:REJ131131 RNP131113:ROF131131 RXL131113:RYB131131 SHH131113:SHX131131 SRD131113:SRT131131 TAZ131113:TBP131131 TKV131113:TLL131131 TUR131113:TVH131131 UEN131113:UFD131131 UOJ131113:UOZ131131 UYF131113:UYV131131 VIB131113:VIR131131 VRX131113:VSN131131 WBT131113:WCJ131131 WLP131113:WMF131131 WVL131113:WWB131131 D196649:T196667 IZ196649:JP196667 SV196649:TL196667 ACR196649:ADH196667 AMN196649:AND196667 AWJ196649:AWZ196667 BGF196649:BGV196667 BQB196649:BQR196667 BZX196649:CAN196667 CJT196649:CKJ196667 CTP196649:CUF196667 DDL196649:DEB196667 DNH196649:DNX196667 DXD196649:DXT196667 EGZ196649:EHP196667 EQV196649:ERL196667 FAR196649:FBH196667 FKN196649:FLD196667 FUJ196649:FUZ196667 GEF196649:GEV196667 GOB196649:GOR196667 GXX196649:GYN196667 HHT196649:HIJ196667 HRP196649:HSF196667 IBL196649:ICB196667 ILH196649:ILX196667 IVD196649:IVT196667 JEZ196649:JFP196667 JOV196649:JPL196667 JYR196649:JZH196667 KIN196649:KJD196667 KSJ196649:KSZ196667 LCF196649:LCV196667 LMB196649:LMR196667 LVX196649:LWN196667 MFT196649:MGJ196667 MPP196649:MQF196667 MZL196649:NAB196667 NJH196649:NJX196667 NTD196649:NTT196667 OCZ196649:ODP196667 OMV196649:ONL196667 OWR196649:OXH196667 PGN196649:PHD196667 PQJ196649:PQZ196667 QAF196649:QAV196667 QKB196649:QKR196667 QTX196649:QUN196667 RDT196649:REJ196667 RNP196649:ROF196667 RXL196649:RYB196667 SHH196649:SHX196667 SRD196649:SRT196667 TAZ196649:TBP196667 TKV196649:TLL196667 TUR196649:TVH196667 UEN196649:UFD196667 UOJ196649:UOZ196667 UYF196649:UYV196667 VIB196649:VIR196667 VRX196649:VSN196667 WBT196649:WCJ196667 WLP196649:WMF196667 WVL196649:WWB196667 D262185:T262203 IZ262185:JP262203 SV262185:TL262203 ACR262185:ADH262203 AMN262185:AND262203 AWJ262185:AWZ262203 BGF262185:BGV262203 BQB262185:BQR262203 BZX262185:CAN262203 CJT262185:CKJ262203 CTP262185:CUF262203 DDL262185:DEB262203 DNH262185:DNX262203 DXD262185:DXT262203 EGZ262185:EHP262203 EQV262185:ERL262203 FAR262185:FBH262203 FKN262185:FLD262203 FUJ262185:FUZ262203 GEF262185:GEV262203 GOB262185:GOR262203 GXX262185:GYN262203 HHT262185:HIJ262203 HRP262185:HSF262203 IBL262185:ICB262203 ILH262185:ILX262203 IVD262185:IVT262203 JEZ262185:JFP262203 JOV262185:JPL262203 JYR262185:JZH262203 KIN262185:KJD262203 KSJ262185:KSZ262203 LCF262185:LCV262203 LMB262185:LMR262203 LVX262185:LWN262203 MFT262185:MGJ262203 MPP262185:MQF262203 MZL262185:NAB262203 NJH262185:NJX262203 NTD262185:NTT262203 OCZ262185:ODP262203 OMV262185:ONL262203 OWR262185:OXH262203 PGN262185:PHD262203 PQJ262185:PQZ262203 QAF262185:QAV262203 QKB262185:QKR262203 QTX262185:QUN262203 RDT262185:REJ262203 RNP262185:ROF262203 RXL262185:RYB262203 SHH262185:SHX262203 SRD262185:SRT262203 TAZ262185:TBP262203 TKV262185:TLL262203 TUR262185:TVH262203 UEN262185:UFD262203 UOJ262185:UOZ262203 UYF262185:UYV262203 VIB262185:VIR262203 VRX262185:VSN262203 WBT262185:WCJ262203 WLP262185:WMF262203 WVL262185:WWB262203 D327721:T327739 IZ327721:JP327739 SV327721:TL327739 ACR327721:ADH327739 AMN327721:AND327739 AWJ327721:AWZ327739 BGF327721:BGV327739 BQB327721:BQR327739 BZX327721:CAN327739 CJT327721:CKJ327739 CTP327721:CUF327739 DDL327721:DEB327739 DNH327721:DNX327739 DXD327721:DXT327739 EGZ327721:EHP327739 EQV327721:ERL327739 FAR327721:FBH327739 FKN327721:FLD327739 FUJ327721:FUZ327739 GEF327721:GEV327739 GOB327721:GOR327739 GXX327721:GYN327739 HHT327721:HIJ327739 HRP327721:HSF327739 IBL327721:ICB327739 ILH327721:ILX327739 IVD327721:IVT327739 JEZ327721:JFP327739 JOV327721:JPL327739 JYR327721:JZH327739 KIN327721:KJD327739 KSJ327721:KSZ327739 LCF327721:LCV327739 LMB327721:LMR327739 LVX327721:LWN327739 MFT327721:MGJ327739 MPP327721:MQF327739 MZL327721:NAB327739 NJH327721:NJX327739 NTD327721:NTT327739 OCZ327721:ODP327739 OMV327721:ONL327739 OWR327721:OXH327739 PGN327721:PHD327739 PQJ327721:PQZ327739 QAF327721:QAV327739 QKB327721:QKR327739 QTX327721:QUN327739 RDT327721:REJ327739 RNP327721:ROF327739 RXL327721:RYB327739 SHH327721:SHX327739 SRD327721:SRT327739 TAZ327721:TBP327739 TKV327721:TLL327739 TUR327721:TVH327739 UEN327721:UFD327739 UOJ327721:UOZ327739 UYF327721:UYV327739 VIB327721:VIR327739 VRX327721:VSN327739 WBT327721:WCJ327739 WLP327721:WMF327739 WVL327721:WWB327739 D393257:T393275 IZ393257:JP393275 SV393257:TL393275 ACR393257:ADH393275 AMN393257:AND393275 AWJ393257:AWZ393275 BGF393257:BGV393275 BQB393257:BQR393275 BZX393257:CAN393275 CJT393257:CKJ393275 CTP393257:CUF393275 DDL393257:DEB393275 DNH393257:DNX393275 DXD393257:DXT393275 EGZ393257:EHP393275 EQV393257:ERL393275 FAR393257:FBH393275 FKN393257:FLD393275 FUJ393257:FUZ393275 GEF393257:GEV393275 GOB393257:GOR393275 GXX393257:GYN393275 HHT393257:HIJ393275 HRP393257:HSF393275 IBL393257:ICB393275 ILH393257:ILX393275 IVD393257:IVT393275 JEZ393257:JFP393275 JOV393257:JPL393275 JYR393257:JZH393275 KIN393257:KJD393275 KSJ393257:KSZ393275 LCF393257:LCV393275 LMB393257:LMR393275 LVX393257:LWN393275 MFT393257:MGJ393275 MPP393257:MQF393275 MZL393257:NAB393275 NJH393257:NJX393275 NTD393257:NTT393275 OCZ393257:ODP393275 OMV393257:ONL393275 OWR393257:OXH393275 PGN393257:PHD393275 PQJ393257:PQZ393275 QAF393257:QAV393275 QKB393257:QKR393275 QTX393257:QUN393275 RDT393257:REJ393275 RNP393257:ROF393275 RXL393257:RYB393275 SHH393257:SHX393275 SRD393257:SRT393275 TAZ393257:TBP393275 TKV393257:TLL393275 TUR393257:TVH393275 UEN393257:UFD393275 UOJ393257:UOZ393275 UYF393257:UYV393275 VIB393257:VIR393275 VRX393257:VSN393275 WBT393257:WCJ393275 WLP393257:WMF393275 WVL393257:WWB393275 D458793:T458811 IZ458793:JP458811 SV458793:TL458811 ACR458793:ADH458811 AMN458793:AND458811 AWJ458793:AWZ458811 BGF458793:BGV458811 BQB458793:BQR458811 BZX458793:CAN458811 CJT458793:CKJ458811 CTP458793:CUF458811 DDL458793:DEB458811 DNH458793:DNX458811 DXD458793:DXT458811 EGZ458793:EHP458811 EQV458793:ERL458811 FAR458793:FBH458811 FKN458793:FLD458811 FUJ458793:FUZ458811 GEF458793:GEV458811 GOB458793:GOR458811 GXX458793:GYN458811 HHT458793:HIJ458811 HRP458793:HSF458811 IBL458793:ICB458811 ILH458793:ILX458811 IVD458793:IVT458811 JEZ458793:JFP458811 JOV458793:JPL458811 JYR458793:JZH458811 KIN458793:KJD458811 KSJ458793:KSZ458811 LCF458793:LCV458811 LMB458793:LMR458811 LVX458793:LWN458811 MFT458793:MGJ458811 MPP458793:MQF458811 MZL458793:NAB458811 NJH458793:NJX458811 NTD458793:NTT458811 OCZ458793:ODP458811 OMV458793:ONL458811 OWR458793:OXH458811 PGN458793:PHD458811 PQJ458793:PQZ458811 QAF458793:QAV458811 QKB458793:QKR458811 QTX458793:QUN458811 RDT458793:REJ458811 RNP458793:ROF458811 RXL458793:RYB458811 SHH458793:SHX458811 SRD458793:SRT458811 TAZ458793:TBP458811 TKV458793:TLL458811 TUR458793:TVH458811 UEN458793:UFD458811 UOJ458793:UOZ458811 UYF458793:UYV458811 VIB458793:VIR458811 VRX458793:VSN458811 WBT458793:WCJ458811 WLP458793:WMF458811 WVL458793:WWB458811 D524329:T524347 IZ524329:JP524347 SV524329:TL524347 ACR524329:ADH524347 AMN524329:AND524347 AWJ524329:AWZ524347 BGF524329:BGV524347 BQB524329:BQR524347 BZX524329:CAN524347 CJT524329:CKJ524347 CTP524329:CUF524347 DDL524329:DEB524347 DNH524329:DNX524347 DXD524329:DXT524347 EGZ524329:EHP524347 EQV524329:ERL524347 FAR524329:FBH524347 FKN524329:FLD524347 FUJ524329:FUZ524347 GEF524329:GEV524347 GOB524329:GOR524347 GXX524329:GYN524347 HHT524329:HIJ524347 HRP524329:HSF524347 IBL524329:ICB524347 ILH524329:ILX524347 IVD524329:IVT524347 JEZ524329:JFP524347 JOV524329:JPL524347 JYR524329:JZH524347 KIN524329:KJD524347 KSJ524329:KSZ524347 LCF524329:LCV524347 LMB524329:LMR524347 LVX524329:LWN524347 MFT524329:MGJ524347 MPP524329:MQF524347 MZL524329:NAB524347 NJH524329:NJX524347 NTD524329:NTT524347 OCZ524329:ODP524347 OMV524329:ONL524347 OWR524329:OXH524347 PGN524329:PHD524347 PQJ524329:PQZ524347 QAF524329:QAV524347 QKB524329:QKR524347 QTX524329:QUN524347 RDT524329:REJ524347 RNP524329:ROF524347 RXL524329:RYB524347 SHH524329:SHX524347 SRD524329:SRT524347 TAZ524329:TBP524347 TKV524329:TLL524347 TUR524329:TVH524347 UEN524329:UFD524347 UOJ524329:UOZ524347 UYF524329:UYV524347 VIB524329:VIR524347 VRX524329:VSN524347 WBT524329:WCJ524347 WLP524329:WMF524347 WVL524329:WWB524347 D589865:T589883 IZ589865:JP589883 SV589865:TL589883 ACR589865:ADH589883 AMN589865:AND589883 AWJ589865:AWZ589883 BGF589865:BGV589883 BQB589865:BQR589883 BZX589865:CAN589883 CJT589865:CKJ589883 CTP589865:CUF589883 DDL589865:DEB589883 DNH589865:DNX589883 DXD589865:DXT589883 EGZ589865:EHP589883 EQV589865:ERL589883 FAR589865:FBH589883 FKN589865:FLD589883 FUJ589865:FUZ589883 GEF589865:GEV589883 GOB589865:GOR589883 GXX589865:GYN589883 HHT589865:HIJ589883 HRP589865:HSF589883 IBL589865:ICB589883 ILH589865:ILX589883 IVD589865:IVT589883 JEZ589865:JFP589883 JOV589865:JPL589883 JYR589865:JZH589883 KIN589865:KJD589883 KSJ589865:KSZ589883 LCF589865:LCV589883 LMB589865:LMR589883 LVX589865:LWN589883 MFT589865:MGJ589883 MPP589865:MQF589883 MZL589865:NAB589883 NJH589865:NJX589883 NTD589865:NTT589883 OCZ589865:ODP589883 OMV589865:ONL589883 OWR589865:OXH589883 PGN589865:PHD589883 PQJ589865:PQZ589883 QAF589865:QAV589883 QKB589865:QKR589883 QTX589865:QUN589883 RDT589865:REJ589883 RNP589865:ROF589883 RXL589865:RYB589883 SHH589865:SHX589883 SRD589865:SRT589883 TAZ589865:TBP589883 TKV589865:TLL589883 TUR589865:TVH589883 UEN589865:UFD589883 UOJ589865:UOZ589883 UYF589865:UYV589883 VIB589865:VIR589883 VRX589865:VSN589883 WBT589865:WCJ589883 WLP589865:WMF589883 WVL589865:WWB589883 D655401:T655419 IZ655401:JP655419 SV655401:TL655419 ACR655401:ADH655419 AMN655401:AND655419 AWJ655401:AWZ655419 BGF655401:BGV655419 BQB655401:BQR655419 BZX655401:CAN655419 CJT655401:CKJ655419 CTP655401:CUF655419 DDL655401:DEB655419 DNH655401:DNX655419 DXD655401:DXT655419 EGZ655401:EHP655419 EQV655401:ERL655419 FAR655401:FBH655419 FKN655401:FLD655419 FUJ655401:FUZ655419 GEF655401:GEV655419 GOB655401:GOR655419 GXX655401:GYN655419 HHT655401:HIJ655419 HRP655401:HSF655419 IBL655401:ICB655419 ILH655401:ILX655419 IVD655401:IVT655419 JEZ655401:JFP655419 JOV655401:JPL655419 JYR655401:JZH655419 KIN655401:KJD655419 KSJ655401:KSZ655419 LCF655401:LCV655419 LMB655401:LMR655419 LVX655401:LWN655419 MFT655401:MGJ655419 MPP655401:MQF655419 MZL655401:NAB655419 NJH655401:NJX655419 NTD655401:NTT655419 OCZ655401:ODP655419 OMV655401:ONL655419 OWR655401:OXH655419 PGN655401:PHD655419 PQJ655401:PQZ655419 QAF655401:QAV655419 QKB655401:QKR655419 QTX655401:QUN655419 RDT655401:REJ655419 RNP655401:ROF655419 RXL655401:RYB655419 SHH655401:SHX655419 SRD655401:SRT655419 TAZ655401:TBP655419 TKV655401:TLL655419 TUR655401:TVH655419 UEN655401:UFD655419 UOJ655401:UOZ655419 UYF655401:UYV655419 VIB655401:VIR655419 VRX655401:VSN655419 WBT655401:WCJ655419 WLP655401:WMF655419 WVL655401:WWB655419 D720937:T720955 IZ720937:JP720955 SV720937:TL720955 ACR720937:ADH720955 AMN720937:AND720955 AWJ720937:AWZ720955 BGF720937:BGV720955 BQB720937:BQR720955 BZX720937:CAN720955 CJT720937:CKJ720955 CTP720937:CUF720955 DDL720937:DEB720955 DNH720937:DNX720955 DXD720937:DXT720955 EGZ720937:EHP720955 EQV720937:ERL720955 FAR720937:FBH720955 FKN720937:FLD720955 FUJ720937:FUZ720955 GEF720937:GEV720955 GOB720937:GOR720955 GXX720937:GYN720955 HHT720937:HIJ720955 HRP720937:HSF720955 IBL720937:ICB720955 ILH720937:ILX720955 IVD720937:IVT720955 JEZ720937:JFP720955 JOV720937:JPL720955 JYR720937:JZH720955 KIN720937:KJD720955 KSJ720937:KSZ720955 LCF720937:LCV720955 LMB720937:LMR720955 LVX720937:LWN720955 MFT720937:MGJ720955 MPP720937:MQF720955 MZL720937:NAB720955 NJH720937:NJX720955 NTD720937:NTT720955 OCZ720937:ODP720955 OMV720937:ONL720955 OWR720937:OXH720955 PGN720937:PHD720955 PQJ720937:PQZ720955 QAF720937:QAV720955 QKB720937:QKR720955 QTX720937:QUN720955 RDT720937:REJ720955 RNP720937:ROF720955 RXL720937:RYB720955 SHH720937:SHX720955 SRD720937:SRT720955 TAZ720937:TBP720955 TKV720937:TLL720955 TUR720937:TVH720955 UEN720937:UFD720955 UOJ720937:UOZ720955 UYF720937:UYV720955 VIB720937:VIR720955 VRX720937:VSN720955 WBT720937:WCJ720955 WLP720937:WMF720955 WVL720937:WWB720955 D786473:T786491 IZ786473:JP786491 SV786473:TL786491 ACR786473:ADH786491 AMN786473:AND786491 AWJ786473:AWZ786491 BGF786473:BGV786491 BQB786473:BQR786491 BZX786473:CAN786491 CJT786473:CKJ786491 CTP786473:CUF786491 DDL786473:DEB786491 DNH786473:DNX786491 DXD786473:DXT786491 EGZ786473:EHP786491 EQV786473:ERL786491 FAR786473:FBH786491 FKN786473:FLD786491 FUJ786473:FUZ786491 GEF786473:GEV786491 GOB786473:GOR786491 GXX786473:GYN786491 HHT786473:HIJ786491 HRP786473:HSF786491 IBL786473:ICB786491 ILH786473:ILX786491 IVD786473:IVT786491 JEZ786473:JFP786491 JOV786473:JPL786491 JYR786473:JZH786491 KIN786473:KJD786491 KSJ786473:KSZ786491 LCF786473:LCV786491 LMB786473:LMR786491 LVX786473:LWN786491 MFT786473:MGJ786491 MPP786473:MQF786491 MZL786473:NAB786491 NJH786473:NJX786491 NTD786473:NTT786491 OCZ786473:ODP786491 OMV786473:ONL786491 OWR786473:OXH786491 PGN786473:PHD786491 PQJ786473:PQZ786491 QAF786473:QAV786491 QKB786473:QKR786491 QTX786473:QUN786491 RDT786473:REJ786491 RNP786473:ROF786491 RXL786473:RYB786491 SHH786473:SHX786491 SRD786473:SRT786491 TAZ786473:TBP786491 TKV786473:TLL786491 TUR786473:TVH786491 UEN786473:UFD786491 UOJ786473:UOZ786491 UYF786473:UYV786491 VIB786473:VIR786491 VRX786473:VSN786491 WBT786473:WCJ786491 WLP786473:WMF786491 WVL786473:WWB786491 D852009:T852027 IZ852009:JP852027 SV852009:TL852027 ACR852009:ADH852027 AMN852009:AND852027 AWJ852009:AWZ852027 BGF852009:BGV852027 BQB852009:BQR852027 BZX852009:CAN852027 CJT852009:CKJ852027 CTP852009:CUF852027 DDL852009:DEB852027 DNH852009:DNX852027 DXD852009:DXT852027 EGZ852009:EHP852027 EQV852009:ERL852027 FAR852009:FBH852027 FKN852009:FLD852027 FUJ852009:FUZ852027 GEF852009:GEV852027 GOB852009:GOR852027 GXX852009:GYN852027 HHT852009:HIJ852027 HRP852009:HSF852027 IBL852009:ICB852027 ILH852009:ILX852027 IVD852009:IVT852027 JEZ852009:JFP852027 JOV852009:JPL852027 JYR852009:JZH852027 KIN852009:KJD852027 KSJ852009:KSZ852027 LCF852009:LCV852027 LMB852009:LMR852027 LVX852009:LWN852027 MFT852009:MGJ852027 MPP852009:MQF852027 MZL852009:NAB852027 NJH852009:NJX852027 NTD852009:NTT852027 OCZ852009:ODP852027 OMV852009:ONL852027 OWR852009:OXH852027 PGN852009:PHD852027 PQJ852009:PQZ852027 QAF852009:QAV852027 QKB852009:QKR852027 QTX852009:QUN852027 RDT852009:REJ852027 RNP852009:ROF852027 RXL852009:RYB852027 SHH852009:SHX852027 SRD852009:SRT852027 TAZ852009:TBP852027 TKV852009:TLL852027 TUR852009:TVH852027 UEN852009:UFD852027 UOJ852009:UOZ852027 UYF852009:UYV852027 VIB852009:VIR852027 VRX852009:VSN852027 WBT852009:WCJ852027 WLP852009:WMF852027 WVL852009:WWB852027 D917545:T917563 IZ917545:JP917563 SV917545:TL917563 ACR917545:ADH917563 AMN917545:AND917563 AWJ917545:AWZ917563 BGF917545:BGV917563 BQB917545:BQR917563 BZX917545:CAN917563 CJT917545:CKJ917563 CTP917545:CUF917563 DDL917545:DEB917563 DNH917545:DNX917563 DXD917545:DXT917563 EGZ917545:EHP917563 EQV917545:ERL917563 FAR917545:FBH917563 FKN917545:FLD917563 FUJ917545:FUZ917563 GEF917545:GEV917563 GOB917545:GOR917563 GXX917545:GYN917563 HHT917545:HIJ917563 HRP917545:HSF917563 IBL917545:ICB917563 ILH917545:ILX917563 IVD917545:IVT917563 JEZ917545:JFP917563 JOV917545:JPL917563 JYR917545:JZH917563 KIN917545:KJD917563 KSJ917545:KSZ917563 LCF917545:LCV917563 LMB917545:LMR917563 LVX917545:LWN917563 MFT917545:MGJ917563 MPP917545:MQF917563 MZL917545:NAB917563 NJH917545:NJX917563 NTD917545:NTT917563 OCZ917545:ODP917563 OMV917545:ONL917563 OWR917545:OXH917563 PGN917545:PHD917563 PQJ917545:PQZ917563 QAF917545:QAV917563 QKB917545:QKR917563 QTX917545:QUN917563 RDT917545:REJ917563 RNP917545:ROF917563 RXL917545:RYB917563 SHH917545:SHX917563 SRD917545:SRT917563 TAZ917545:TBP917563 TKV917545:TLL917563 TUR917545:TVH917563 UEN917545:UFD917563 UOJ917545:UOZ917563 UYF917545:UYV917563 VIB917545:VIR917563 VRX917545:VSN917563 WBT917545:WCJ917563 WLP917545:WMF917563 WVL917545:WWB917563 D983081:T983099 IZ983081:JP983099 SV983081:TL983099 ACR983081:ADH983099 AMN983081:AND983099 AWJ983081:AWZ983099 BGF983081:BGV983099 BQB983081:BQR983099 BZX983081:CAN983099 CJT983081:CKJ983099 CTP983081:CUF983099 DDL983081:DEB983099 DNH983081:DNX983099 DXD983081:DXT983099 EGZ983081:EHP983099 EQV983081:ERL983099 FAR983081:FBH983099 FKN983081:FLD983099 FUJ983081:FUZ983099 GEF983081:GEV983099 GOB983081:GOR983099 GXX983081:GYN983099 HHT983081:HIJ983099 HRP983081:HSF983099 IBL983081:ICB983099 ILH983081:ILX983099 IVD983081:IVT983099 JEZ983081:JFP983099 JOV983081:JPL983099 JYR983081:JZH983099 KIN983081:KJD983099 KSJ983081:KSZ983099 LCF983081:LCV983099 LMB983081:LMR983099 LVX983081:LWN983099 MFT983081:MGJ983099 MPP983081:MQF983099 MZL983081:NAB983099 NJH983081:NJX983099 NTD983081:NTT983099 OCZ983081:ODP983099 OMV983081:ONL983099 OWR983081:OXH983099 PGN983081:PHD983099 PQJ983081:PQZ983099 QAF983081:QAV983099 QKB983081:QKR983099 QTX983081:QUN983099 RDT983081:REJ983099 RNP983081:ROF983099 RXL983081:RYB983099 SHH983081:SHX983099 SRD983081:SRT983099 TAZ983081:TBP983099 TKV983081:TLL983099 TUR983081:TVH983099 UEN983081:UFD983099 UOJ983081:UOZ983099 UYF983081:UYV983099 VIB983081:VIR983099 VRX983081:VSN983099 WBT983081:WCJ983099 WLP983081:WMF983099 WVL983081:WWB983099"/>
  </dataValidations>
  <printOptions horizontalCentered="1"/>
  <pageMargins left="0.39370078740157483" right="0.39370078740157483" top="0.59055118110236227" bottom="0.39370078740157483" header="0.19685039370078741" footer="0.19685039370078741"/>
  <pageSetup paperSize="9" scale="84" firstPageNumber="0" orientation="portrait" r:id="rId1"/>
  <headerFooter alignWithMargins="0"/>
  <colBreaks count="1" manualBreakCount="1">
    <brk id="12" max="1048575" man="1"/>
  </colBreaks>
  <ignoredErrors>
    <ignoredError sqref="K16 B11:B25 B45:B59 N48:N58"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EI52"/>
  <sheetViews>
    <sheetView showGridLines="0" zoomScaleNormal="100" zoomScaleSheetLayoutView="100" workbookViewId="0">
      <selection activeCell="U22" sqref="U22"/>
    </sheetView>
  </sheetViews>
  <sheetFormatPr defaultRowHeight="12"/>
  <cols>
    <col min="1" max="1" width="10.875" style="836" customWidth="1"/>
    <col min="2" max="2" width="3.875" style="836" customWidth="1"/>
    <col min="3" max="68" width="1.125" style="836" customWidth="1"/>
    <col min="69" max="69" width="1.125" style="862" customWidth="1"/>
    <col min="70" max="70" width="5.875" style="836" customWidth="1"/>
    <col min="71" max="71" width="7.375" style="836" customWidth="1"/>
    <col min="72" max="72" width="4" style="836" customWidth="1"/>
    <col min="73" max="73" width="3.625" style="836" customWidth="1"/>
    <col min="74" max="79" width="12.375" style="836" customWidth="1"/>
    <col min="80" max="256" width="9" style="836"/>
    <col min="257" max="257" width="10.875" style="836" customWidth="1"/>
    <col min="258" max="258" width="3.875" style="836" customWidth="1"/>
    <col min="259" max="325" width="1.125" style="836" customWidth="1"/>
    <col min="326" max="326" width="5.875" style="836" customWidth="1"/>
    <col min="327" max="327" width="7.375" style="836" customWidth="1"/>
    <col min="328" max="328" width="4" style="836" customWidth="1"/>
    <col min="329" max="329" width="3.625" style="836" customWidth="1"/>
    <col min="330" max="335" width="12.375" style="836" customWidth="1"/>
    <col min="336" max="512" width="9" style="836"/>
    <col min="513" max="513" width="10.875" style="836" customWidth="1"/>
    <col min="514" max="514" width="3.875" style="836" customWidth="1"/>
    <col min="515" max="581" width="1.125" style="836" customWidth="1"/>
    <col min="582" max="582" width="5.875" style="836" customWidth="1"/>
    <col min="583" max="583" width="7.375" style="836" customWidth="1"/>
    <col min="584" max="584" width="4" style="836" customWidth="1"/>
    <col min="585" max="585" width="3.625" style="836" customWidth="1"/>
    <col min="586" max="591" width="12.375" style="836" customWidth="1"/>
    <col min="592" max="768" width="9" style="836"/>
    <col min="769" max="769" width="10.875" style="836" customWidth="1"/>
    <col min="770" max="770" width="3.875" style="836" customWidth="1"/>
    <col min="771" max="837" width="1.125" style="836" customWidth="1"/>
    <col min="838" max="838" width="5.875" style="836" customWidth="1"/>
    <col min="839" max="839" width="7.375" style="836" customWidth="1"/>
    <col min="840" max="840" width="4" style="836" customWidth="1"/>
    <col min="841" max="841" width="3.625" style="836" customWidth="1"/>
    <col min="842" max="847" width="12.375" style="836" customWidth="1"/>
    <col min="848" max="1024" width="9" style="836"/>
    <col min="1025" max="1025" width="10.875" style="836" customWidth="1"/>
    <col min="1026" max="1026" width="3.875" style="836" customWidth="1"/>
    <col min="1027" max="1093" width="1.125" style="836" customWidth="1"/>
    <col min="1094" max="1094" width="5.875" style="836" customWidth="1"/>
    <col min="1095" max="1095" width="7.375" style="836" customWidth="1"/>
    <col min="1096" max="1096" width="4" style="836" customWidth="1"/>
    <col min="1097" max="1097" width="3.625" style="836" customWidth="1"/>
    <col min="1098" max="1103" width="12.375" style="836" customWidth="1"/>
    <col min="1104" max="1280" width="9" style="836"/>
    <col min="1281" max="1281" width="10.875" style="836" customWidth="1"/>
    <col min="1282" max="1282" width="3.875" style="836" customWidth="1"/>
    <col min="1283" max="1349" width="1.125" style="836" customWidth="1"/>
    <col min="1350" max="1350" width="5.875" style="836" customWidth="1"/>
    <col min="1351" max="1351" width="7.375" style="836" customWidth="1"/>
    <col min="1352" max="1352" width="4" style="836" customWidth="1"/>
    <col min="1353" max="1353" width="3.625" style="836" customWidth="1"/>
    <col min="1354" max="1359" width="12.375" style="836" customWidth="1"/>
    <col min="1360" max="1536" width="9" style="836"/>
    <col min="1537" max="1537" width="10.875" style="836" customWidth="1"/>
    <col min="1538" max="1538" width="3.875" style="836" customWidth="1"/>
    <col min="1539" max="1605" width="1.125" style="836" customWidth="1"/>
    <col min="1606" max="1606" width="5.875" style="836" customWidth="1"/>
    <col min="1607" max="1607" width="7.375" style="836" customWidth="1"/>
    <col min="1608" max="1608" width="4" style="836" customWidth="1"/>
    <col min="1609" max="1609" width="3.625" style="836" customWidth="1"/>
    <col min="1610" max="1615" width="12.375" style="836" customWidth="1"/>
    <col min="1616" max="1792" width="9" style="836"/>
    <col min="1793" max="1793" width="10.875" style="836" customWidth="1"/>
    <col min="1794" max="1794" width="3.875" style="836" customWidth="1"/>
    <col min="1795" max="1861" width="1.125" style="836" customWidth="1"/>
    <col min="1862" max="1862" width="5.875" style="836" customWidth="1"/>
    <col min="1863" max="1863" width="7.375" style="836" customWidth="1"/>
    <col min="1864" max="1864" width="4" style="836" customWidth="1"/>
    <col min="1865" max="1865" width="3.625" style="836" customWidth="1"/>
    <col min="1866" max="1871" width="12.375" style="836" customWidth="1"/>
    <col min="1872" max="2048" width="9" style="836"/>
    <col min="2049" max="2049" width="10.875" style="836" customWidth="1"/>
    <col min="2050" max="2050" width="3.875" style="836" customWidth="1"/>
    <col min="2051" max="2117" width="1.125" style="836" customWidth="1"/>
    <col min="2118" max="2118" width="5.875" style="836" customWidth="1"/>
    <col min="2119" max="2119" width="7.375" style="836" customWidth="1"/>
    <col min="2120" max="2120" width="4" style="836" customWidth="1"/>
    <col min="2121" max="2121" width="3.625" style="836" customWidth="1"/>
    <col min="2122" max="2127" width="12.375" style="836" customWidth="1"/>
    <col min="2128" max="2304" width="9" style="836"/>
    <col min="2305" max="2305" width="10.875" style="836" customWidth="1"/>
    <col min="2306" max="2306" width="3.875" style="836" customWidth="1"/>
    <col min="2307" max="2373" width="1.125" style="836" customWidth="1"/>
    <col min="2374" max="2374" width="5.875" style="836" customWidth="1"/>
    <col min="2375" max="2375" width="7.375" style="836" customWidth="1"/>
    <col min="2376" max="2376" width="4" style="836" customWidth="1"/>
    <col min="2377" max="2377" width="3.625" style="836" customWidth="1"/>
    <col min="2378" max="2383" width="12.375" style="836" customWidth="1"/>
    <col min="2384" max="2560" width="9" style="836"/>
    <col min="2561" max="2561" width="10.875" style="836" customWidth="1"/>
    <col min="2562" max="2562" width="3.875" style="836" customWidth="1"/>
    <col min="2563" max="2629" width="1.125" style="836" customWidth="1"/>
    <col min="2630" max="2630" width="5.875" style="836" customWidth="1"/>
    <col min="2631" max="2631" width="7.375" style="836" customWidth="1"/>
    <col min="2632" max="2632" width="4" style="836" customWidth="1"/>
    <col min="2633" max="2633" width="3.625" style="836" customWidth="1"/>
    <col min="2634" max="2639" width="12.375" style="836" customWidth="1"/>
    <col min="2640" max="2816" width="9" style="836"/>
    <col min="2817" max="2817" width="10.875" style="836" customWidth="1"/>
    <col min="2818" max="2818" width="3.875" style="836" customWidth="1"/>
    <col min="2819" max="2885" width="1.125" style="836" customWidth="1"/>
    <col min="2886" max="2886" width="5.875" style="836" customWidth="1"/>
    <col min="2887" max="2887" width="7.375" style="836" customWidth="1"/>
    <col min="2888" max="2888" width="4" style="836" customWidth="1"/>
    <col min="2889" max="2889" width="3.625" style="836" customWidth="1"/>
    <col min="2890" max="2895" width="12.375" style="836" customWidth="1"/>
    <col min="2896" max="3072" width="9" style="836"/>
    <col min="3073" max="3073" width="10.875" style="836" customWidth="1"/>
    <col min="3074" max="3074" width="3.875" style="836" customWidth="1"/>
    <col min="3075" max="3141" width="1.125" style="836" customWidth="1"/>
    <col min="3142" max="3142" width="5.875" style="836" customWidth="1"/>
    <col min="3143" max="3143" width="7.375" style="836" customWidth="1"/>
    <col min="3144" max="3144" width="4" style="836" customWidth="1"/>
    <col min="3145" max="3145" width="3.625" style="836" customWidth="1"/>
    <col min="3146" max="3151" width="12.375" style="836" customWidth="1"/>
    <col min="3152" max="3328" width="9" style="836"/>
    <col min="3329" max="3329" width="10.875" style="836" customWidth="1"/>
    <col min="3330" max="3330" width="3.875" style="836" customWidth="1"/>
    <col min="3331" max="3397" width="1.125" style="836" customWidth="1"/>
    <col min="3398" max="3398" width="5.875" style="836" customWidth="1"/>
    <col min="3399" max="3399" width="7.375" style="836" customWidth="1"/>
    <col min="3400" max="3400" width="4" style="836" customWidth="1"/>
    <col min="3401" max="3401" width="3.625" style="836" customWidth="1"/>
    <col min="3402" max="3407" width="12.375" style="836" customWidth="1"/>
    <col min="3408" max="3584" width="9" style="836"/>
    <col min="3585" max="3585" width="10.875" style="836" customWidth="1"/>
    <col min="3586" max="3586" width="3.875" style="836" customWidth="1"/>
    <col min="3587" max="3653" width="1.125" style="836" customWidth="1"/>
    <col min="3654" max="3654" width="5.875" style="836" customWidth="1"/>
    <col min="3655" max="3655" width="7.375" style="836" customWidth="1"/>
    <col min="3656" max="3656" width="4" style="836" customWidth="1"/>
    <col min="3657" max="3657" width="3.625" style="836" customWidth="1"/>
    <col min="3658" max="3663" width="12.375" style="836" customWidth="1"/>
    <col min="3664" max="3840" width="9" style="836"/>
    <col min="3841" max="3841" width="10.875" style="836" customWidth="1"/>
    <col min="3842" max="3842" width="3.875" style="836" customWidth="1"/>
    <col min="3843" max="3909" width="1.125" style="836" customWidth="1"/>
    <col min="3910" max="3910" width="5.875" style="836" customWidth="1"/>
    <col min="3911" max="3911" width="7.375" style="836" customWidth="1"/>
    <col min="3912" max="3912" width="4" style="836" customWidth="1"/>
    <col min="3913" max="3913" width="3.625" style="836" customWidth="1"/>
    <col min="3914" max="3919" width="12.375" style="836" customWidth="1"/>
    <col min="3920" max="4096" width="9" style="836"/>
    <col min="4097" max="4097" width="10.875" style="836" customWidth="1"/>
    <col min="4098" max="4098" width="3.875" style="836" customWidth="1"/>
    <col min="4099" max="4165" width="1.125" style="836" customWidth="1"/>
    <col min="4166" max="4166" width="5.875" style="836" customWidth="1"/>
    <col min="4167" max="4167" width="7.375" style="836" customWidth="1"/>
    <col min="4168" max="4168" width="4" style="836" customWidth="1"/>
    <col min="4169" max="4169" width="3.625" style="836" customWidth="1"/>
    <col min="4170" max="4175" width="12.375" style="836" customWidth="1"/>
    <col min="4176" max="4352" width="9" style="836"/>
    <col min="4353" max="4353" width="10.875" style="836" customWidth="1"/>
    <col min="4354" max="4354" width="3.875" style="836" customWidth="1"/>
    <col min="4355" max="4421" width="1.125" style="836" customWidth="1"/>
    <col min="4422" max="4422" width="5.875" style="836" customWidth="1"/>
    <col min="4423" max="4423" width="7.375" style="836" customWidth="1"/>
    <col min="4424" max="4424" width="4" style="836" customWidth="1"/>
    <col min="4425" max="4425" width="3.625" style="836" customWidth="1"/>
    <col min="4426" max="4431" width="12.375" style="836" customWidth="1"/>
    <col min="4432" max="4608" width="9" style="836"/>
    <col min="4609" max="4609" width="10.875" style="836" customWidth="1"/>
    <col min="4610" max="4610" width="3.875" style="836" customWidth="1"/>
    <col min="4611" max="4677" width="1.125" style="836" customWidth="1"/>
    <col min="4678" max="4678" width="5.875" style="836" customWidth="1"/>
    <col min="4679" max="4679" width="7.375" style="836" customWidth="1"/>
    <col min="4680" max="4680" width="4" style="836" customWidth="1"/>
    <col min="4681" max="4681" width="3.625" style="836" customWidth="1"/>
    <col min="4682" max="4687" width="12.375" style="836" customWidth="1"/>
    <col min="4688" max="4864" width="9" style="836"/>
    <col min="4865" max="4865" width="10.875" style="836" customWidth="1"/>
    <col min="4866" max="4866" width="3.875" style="836" customWidth="1"/>
    <col min="4867" max="4933" width="1.125" style="836" customWidth="1"/>
    <col min="4934" max="4934" width="5.875" style="836" customWidth="1"/>
    <col min="4935" max="4935" width="7.375" style="836" customWidth="1"/>
    <col min="4936" max="4936" width="4" style="836" customWidth="1"/>
    <col min="4937" max="4937" width="3.625" style="836" customWidth="1"/>
    <col min="4938" max="4943" width="12.375" style="836" customWidth="1"/>
    <col min="4944" max="5120" width="9" style="836"/>
    <col min="5121" max="5121" width="10.875" style="836" customWidth="1"/>
    <col min="5122" max="5122" width="3.875" style="836" customWidth="1"/>
    <col min="5123" max="5189" width="1.125" style="836" customWidth="1"/>
    <col min="5190" max="5190" width="5.875" style="836" customWidth="1"/>
    <col min="5191" max="5191" width="7.375" style="836" customWidth="1"/>
    <col min="5192" max="5192" width="4" style="836" customWidth="1"/>
    <col min="5193" max="5193" width="3.625" style="836" customWidth="1"/>
    <col min="5194" max="5199" width="12.375" style="836" customWidth="1"/>
    <col min="5200" max="5376" width="9" style="836"/>
    <col min="5377" max="5377" width="10.875" style="836" customWidth="1"/>
    <col min="5378" max="5378" width="3.875" style="836" customWidth="1"/>
    <col min="5379" max="5445" width="1.125" style="836" customWidth="1"/>
    <col min="5446" max="5446" width="5.875" style="836" customWidth="1"/>
    <col min="5447" max="5447" width="7.375" style="836" customWidth="1"/>
    <col min="5448" max="5448" width="4" style="836" customWidth="1"/>
    <col min="5449" max="5449" width="3.625" style="836" customWidth="1"/>
    <col min="5450" max="5455" width="12.375" style="836" customWidth="1"/>
    <col min="5456" max="5632" width="9" style="836"/>
    <col min="5633" max="5633" width="10.875" style="836" customWidth="1"/>
    <col min="5634" max="5634" width="3.875" style="836" customWidth="1"/>
    <col min="5635" max="5701" width="1.125" style="836" customWidth="1"/>
    <col min="5702" max="5702" width="5.875" style="836" customWidth="1"/>
    <col min="5703" max="5703" width="7.375" style="836" customWidth="1"/>
    <col min="5704" max="5704" width="4" style="836" customWidth="1"/>
    <col min="5705" max="5705" width="3.625" style="836" customWidth="1"/>
    <col min="5706" max="5711" width="12.375" style="836" customWidth="1"/>
    <col min="5712" max="5888" width="9" style="836"/>
    <col min="5889" max="5889" width="10.875" style="836" customWidth="1"/>
    <col min="5890" max="5890" width="3.875" style="836" customWidth="1"/>
    <col min="5891" max="5957" width="1.125" style="836" customWidth="1"/>
    <col min="5958" max="5958" width="5.875" style="836" customWidth="1"/>
    <col min="5959" max="5959" width="7.375" style="836" customWidth="1"/>
    <col min="5960" max="5960" width="4" style="836" customWidth="1"/>
    <col min="5961" max="5961" width="3.625" style="836" customWidth="1"/>
    <col min="5962" max="5967" width="12.375" style="836" customWidth="1"/>
    <col min="5968" max="6144" width="9" style="836"/>
    <col min="6145" max="6145" width="10.875" style="836" customWidth="1"/>
    <col min="6146" max="6146" width="3.875" style="836" customWidth="1"/>
    <col min="6147" max="6213" width="1.125" style="836" customWidth="1"/>
    <col min="6214" max="6214" width="5.875" style="836" customWidth="1"/>
    <col min="6215" max="6215" width="7.375" style="836" customWidth="1"/>
    <col min="6216" max="6216" width="4" style="836" customWidth="1"/>
    <col min="6217" max="6217" width="3.625" style="836" customWidth="1"/>
    <col min="6218" max="6223" width="12.375" style="836" customWidth="1"/>
    <col min="6224" max="6400" width="9" style="836"/>
    <col min="6401" max="6401" width="10.875" style="836" customWidth="1"/>
    <col min="6402" max="6402" width="3.875" style="836" customWidth="1"/>
    <col min="6403" max="6469" width="1.125" style="836" customWidth="1"/>
    <col min="6470" max="6470" width="5.875" style="836" customWidth="1"/>
    <col min="6471" max="6471" width="7.375" style="836" customWidth="1"/>
    <col min="6472" max="6472" width="4" style="836" customWidth="1"/>
    <col min="6473" max="6473" width="3.625" style="836" customWidth="1"/>
    <col min="6474" max="6479" width="12.375" style="836" customWidth="1"/>
    <col min="6480" max="6656" width="9" style="836"/>
    <col min="6657" max="6657" width="10.875" style="836" customWidth="1"/>
    <col min="6658" max="6658" width="3.875" style="836" customWidth="1"/>
    <col min="6659" max="6725" width="1.125" style="836" customWidth="1"/>
    <col min="6726" max="6726" width="5.875" style="836" customWidth="1"/>
    <col min="6727" max="6727" width="7.375" style="836" customWidth="1"/>
    <col min="6728" max="6728" width="4" style="836" customWidth="1"/>
    <col min="6729" max="6729" width="3.625" style="836" customWidth="1"/>
    <col min="6730" max="6735" width="12.375" style="836" customWidth="1"/>
    <col min="6736" max="6912" width="9" style="836"/>
    <col min="6913" max="6913" width="10.875" style="836" customWidth="1"/>
    <col min="6914" max="6914" width="3.875" style="836" customWidth="1"/>
    <col min="6915" max="6981" width="1.125" style="836" customWidth="1"/>
    <col min="6982" max="6982" width="5.875" style="836" customWidth="1"/>
    <col min="6983" max="6983" width="7.375" style="836" customWidth="1"/>
    <col min="6984" max="6984" width="4" style="836" customWidth="1"/>
    <col min="6985" max="6985" width="3.625" style="836" customWidth="1"/>
    <col min="6986" max="6991" width="12.375" style="836" customWidth="1"/>
    <col min="6992" max="7168" width="9" style="836"/>
    <col min="7169" max="7169" width="10.875" style="836" customWidth="1"/>
    <col min="7170" max="7170" width="3.875" style="836" customWidth="1"/>
    <col min="7171" max="7237" width="1.125" style="836" customWidth="1"/>
    <col min="7238" max="7238" width="5.875" style="836" customWidth="1"/>
    <col min="7239" max="7239" width="7.375" style="836" customWidth="1"/>
    <col min="7240" max="7240" width="4" style="836" customWidth="1"/>
    <col min="7241" max="7241" width="3.625" style="836" customWidth="1"/>
    <col min="7242" max="7247" width="12.375" style="836" customWidth="1"/>
    <col min="7248" max="7424" width="9" style="836"/>
    <col min="7425" max="7425" width="10.875" style="836" customWidth="1"/>
    <col min="7426" max="7426" width="3.875" style="836" customWidth="1"/>
    <col min="7427" max="7493" width="1.125" style="836" customWidth="1"/>
    <col min="7494" max="7494" width="5.875" style="836" customWidth="1"/>
    <col min="7495" max="7495" width="7.375" style="836" customWidth="1"/>
    <col min="7496" max="7496" width="4" style="836" customWidth="1"/>
    <col min="7497" max="7497" width="3.625" style="836" customWidth="1"/>
    <col min="7498" max="7503" width="12.375" style="836" customWidth="1"/>
    <col min="7504" max="7680" width="9" style="836"/>
    <col min="7681" max="7681" width="10.875" style="836" customWidth="1"/>
    <col min="7682" max="7682" width="3.875" style="836" customWidth="1"/>
    <col min="7683" max="7749" width="1.125" style="836" customWidth="1"/>
    <col min="7750" max="7750" width="5.875" style="836" customWidth="1"/>
    <col min="7751" max="7751" width="7.375" style="836" customWidth="1"/>
    <col min="7752" max="7752" width="4" style="836" customWidth="1"/>
    <col min="7753" max="7753" width="3.625" style="836" customWidth="1"/>
    <col min="7754" max="7759" width="12.375" style="836" customWidth="1"/>
    <col min="7760" max="7936" width="9" style="836"/>
    <col min="7937" max="7937" width="10.875" style="836" customWidth="1"/>
    <col min="7938" max="7938" width="3.875" style="836" customWidth="1"/>
    <col min="7939" max="8005" width="1.125" style="836" customWidth="1"/>
    <col min="8006" max="8006" width="5.875" style="836" customWidth="1"/>
    <col min="8007" max="8007" width="7.375" style="836" customWidth="1"/>
    <col min="8008" max="8008" width="4" style="836" customWidth="1"/>
    <col min="8009" max="8009" width="3.625" style="836" customWidth="1"/>
    <col min="8010" max="8015" width="12.375" style="836" customWidth="1"/>
    <col min="8016" max="8192" width="9" style="836"/>
    <col min="8193" max="8193" width="10.875" style="836" customWidth="1"/>
    <col min="8194" max="8194" width="3.875" style="836" customWidth="1"/>
    <col min="8195" max="8261" width="1.125" style="836" customWidth="1"/>
    <col min="8262" max="8262" width="5.875" style="836" customWidth="1"/>
    <col min="8263" max="8263" width="7.375" style="836" customWidth="1"/>
    <col min="8264" max="8264" width="4" style="836" customWidth="1"/>
    <col min="8265" max="8265" width="3.625" style="836" customWidth="1"/>
    <col min="8266" max="8271" width="12.375" style="836" customWidth="1"/>
    <col min="8272" max="8448" width="9" style="836"/>
    <col min="8449" max="8449" width="10.875" style="836" customWidth="1"/>
    <col min="8450" max="8450" width="3.875" style="836" customWidth="1"/>
    <col min="8451" max="8517" width="1.125" style="836" customWidth="1"/>
    <col min="8518" max="8518" width="5.875" style="836" customWidth="1"/>
    <col min="8519" max="8519" width="7.375" style="836" customWidth="1"/>
    <col min="8520" max="8520" width="4" style="836" customWidth="1"/>
    <col min="8521" max="8521" width="3.625" style="836" customWidth="1"/>
    <col min="8522" max="8527" width="12.375" style="836" customWidth="1"/>
    <col min="8528" max="8704" width="9" style="836"/>
    <col min="8705" max="8705" width="10.875" style="836" customWidth="1"/>
    <col min="8706" max="8706" width="3.875" style="836" customWidth="1"/>
    <col min="8707" max="8773" width="1.125" style="836" customWidth="1"/>
    <col min="8774" max="8774" width="5.875" style="836" customWidth="1"/>
    <col min="8775" max="8775" width="7.375" style="836" customWidth="1"/>
    <col min="8776" max="8776" width="4" style="836" customWidth="1"/>
    <col min="8777" max="8777" width="3.625" style="836" customWidth="1"/>
    <col min="8778" max="8783" width="12.375" style="836" customWidth="1"/>
    <col min="8784" max="8960" width="9" style="836"/>
    <col min="8961" max="8961" width="10.875" style="836" customWidth="1"/>
    <col min="8962" max="8962" width="3.875" style="836" customWidth="1"/>
    <col min="8963" max="9029" width="1.125" style="836" customWidth="1"/>
    <col min="9030" max="9030" width="5.875" style="836" customWidth="1"/>
    <col min="9031" max="9031" width="7.375" style="836" customWidth="1"/>
    <col min="9032" max="9032" width="4" style="836" customWidth="1"/>
    <col min="9033" max="9033" width="3.625" style="836" customWidth="1"/>
    <col min="9034" max="9039" width="12.375" style="836" customWidth="1"/>
    <col min="9040" max="9216" width="9" style="836"/>
    <col min="9217" max="9217" width="10.875" style="836" customWidth="1"/>
    <col min="9218" max="9218" width="3.875" style="836" customWidth="1"/>
    <col min="9219" max="9285" width="1.125" style="836" customWidth="1"/>
    <col min="9286" max="9286" width="5.875" style="836" customWidth="1"/>
    <col min="9287" max="9287" width="7.375" style="836" customWidth="1"/>
    <col min="9288" max="9288" width="4" style="836" customWidth="1"/>
    <col min="9289" max="9289" width="3.625" style="836" customWidth="1"/>
    <col min="9290" max="9295" width="12.375" style="836" customWidth="1"/>
    <col min="9296" max="9472" width="9" style="836"/>
    <col min="9473" max="9473" width="10.875" style="836" customWidth="1"/>
    <col min="9474" max="9474" width="3.875" style="836" customWidth="1"/>
    <col min="9475" max="9541" width="1.125" style="836" customWidth="1"/>
    <col min="9542" max="9542" width="5.875" style="836" customWidth="1"/>
    <col min="9543" max="9543" width="7.375" style="836" customWidth="1"/>
    <col min="9544" max="9544" width="4" style="836" customWidth="1"/>
    <col min="9545" max="9545" width="3.625" style="836" customWidth="1"/>
    <col min="9546" max="9551" width="12.375" style="836" customWidth="1"/>
    <col min="9552" max="9728" width="9" style="836"/>
    <col min="9729" max="9729" width="10.875" style="836" customWidth="1"/>
    <col min="9730" max="9730" width="3.875" style="836" customWidth="1"/>
    <col min="9731" max="9797" width="1.125" style="836" customWidth="1"/>
    <col min="9798" max="9798" width="5.875" style="836" customWidth="1"/>
    <col min="9799" max="9799" width="7.375" style="836" customWidth="1"/>
    <col min="9800" max="9800" width="4" style="836" customWidth="1"/>
    <col min="9801" max="9801" width="3.625" style="836" customWidth="1"/>
    <col min="9802" max="9807" width="12.375" style="836" customWidth="1"/>
    <col min="9808" max="9984" width="9" style="836"/>
    <col min="9985" max="9985" width="10.875" style="836" customWidth="1"/>
    <col min="9986" max="9986" width="3.875" style="836" customWidth="1"/>
    <col min="9987" max="10053" width="1.125" style="836" customWidth="1"/>
    <col min="10054" max="10054" width="5.875" style="836" customWidth="1"/>
    <col min="10055" max="10055" width="7.375" style="836" customWidth="1"/>
    <col min="10056" max="10056" width="4" style="836" customWidth="1"/>
    <col min="10057" max="10057" width="3.625" style="836" customWidth="1"/>
    <col min="10058" max="10063" width="12.375" style="836" customWidth="1"/>
    <col min="10064" max="10240" width="9" style="836"/>
    <col min="10241" max="10241" width="10.875" style="836" customWidth="1"/>
    <col min="10242" max="10242" width="3.875" style="836" customWidth="1"/>
    <col min="10243" max="10309" width="1.125" style="836" customWidth="1"/>
    <col min="10310" max="10310" width="5.875" style="836" customWidth="1"/>
    <col min="10311" max="10311" width="7.375" style="836" customWidth="1"/>
    <col min="10312" max="10312" width="4" style="836" customWidth="1"/>
    <col min="10313" max="10313" width="3.625" style="836" customWidth="1"/>
    <col min="10314" max="10319" width="12.375" style="836" customWidth="1"/>
    <col min="10320" max="10496" width="9" style="836"/>
    <col min="10497" max="10497" width="10.875" style="836" customWidth="1"/>
    <col min="10498" max="10498" width="3.875" style="836" customWidth="1"/>
    <col min="10499" max="10565" width="1.125" style="836" customWidth="1"/>
    <col min="10566" max="10566" width="5.875" style="836" customWidth="1"/>
    <col min="10567" max="10567" width="7.375" style="836" customWidth="1"/>
    <col min="10568" max="10568" width="4" style="836" customWidth="1"/>
    <col min="10569" max="10569" width="3.625" style="836" customWidth="1"/>
    <col min="10570" max="10575" width="12.375" style="836" customWidth="1"/>
    <col min="10576" max="10752" width="9" style="836"/>
    <col min="10753" max="10753" width="10.875" style="836" customWidth="1"/>
    <col min="10754" max="10754" width="3.875" style="836" customWidth="1"/>
    <col min="10755" max="10821" width="1.125" style="836" customWidth="1"/>
    <col min="10822" max="10822" width="5.875" style="836" customWidth="1"/>
    <col min="10823" max="10823" width="7.375" style="836" customWidth="1"/>
    <col min="10824" max="10824" width="4" style="836" customWidth="1"/>
    <col min="10825" max="10825" width="3.625" style="836" customWidth="1"/>
    <col min="10826" max="10831" width="12.375" style="836" customWidth="1"/>
    <col min="10832" max="11008" width="9" style="836"/>
    <col min="11009" max="11009" width="10.875" style="836" customWidth="1"/>
    <col min="11010" max="11010" width="3.875" style="836" customWidth="1"/>
    <col min="11011" max="11077" width="1.125" style="836" customWidth="1"/>
    <col min="11078" max="11078" width="5.875" style="836" customWidth="1"/>
    <col min="11079" max="11079" width="7.375" style="836" customWidth="1"/>
    <col min="11080" max="11080" width="4" style="836" customWidth="1"/>
    <col min="11081" max="11081" width="3.625" style="836" customWidth="1"/>
    <col min="11082" max="11087" width="12.375" style="836" customWidth="1"/>
    <col min="11088" max="11264" width="9" style="836"/>
    <col min="11265" max="11265" width="10.875" style="836" customWidth="1"/>
    <col min="11266" max="11266" width="3.875" style="836" customWidth="1"/>
    <col min="11267" max="11333" width="1.125" style="836" customWidth="1"/>
    <col min="11334" max="11334" width="5.875" style="836" customWidth="1"/>
    <col min="11335" max="11335" width="7.375" style="836" customWidth="1"/>
    <col min="11336" max="11336" width="4" style="836" customWidth="1"/>
    <col min="11337" max="11337" width="3.625" style="836" customWidth="1"/>
    <col min="11338" max="11343" width="12.375" style="836" customWidth="1"/>
    <col min="11344" max="11520" width="9" style="836"/>
    <col min="11521" max="11521" width="10.875" style="836" customWidth="1"/>
    <col min="11522" max="11522" width="3.875" style="836" customWidth="1"/>
    <col min="11523" max="11589" width="1.125" style="836" customWidth="1"/>
    <col min="11590" max="11590" width="5.875" style="836" customWidth="1"/>
    <col min="11591" max="11591" width="7.375" style="836" customWidth="1"/>
    <col min="11592" max="11592" width="4" style="836" customWidth="1"/>
    <col min="11593" max="11593" width="3.625" style="836" customWidth="1"/>
    <col min="11594" max="11599" width="12.375" style="836" customWidth="1"/>
    <col min="11600" max="11776" width="9" style="836"/>
    <col min="11777" max="11777" width="10.875" style="836" customWidth="1"/>
    <col min="11778" max="11778" width="3.875" style="836" customWidth="1"/>
    <col min="11779" max="11845" width="1.125" style="836" customWidth="1"/>
    <col min="11846" max="11846" width="5.875" style="836" customWidth="1"/>
    <col min="11847" max="11847" width="7.375" style="836" customWidth="1"/>
    <col min="11848" max="11848" width="4" style="836" customWidth="1"/>
    <col min="11849" max="11849" width="3.625" style="836" customWidth="1"/>
    <col min="11850" max="11855" width="12.375" style="836" customWidth="1"/>
    <col min="11856" max="12032" width="9" style="836"/>
    <col min="12033" max="12033" width="10.875" style="836" customWidth="1"/>
    <col min="12034" max="12034" width="3.875" style="836" customWidth="1"/>
    <col min="12035" max="12101" width="1.125" style="836" customWidth="1"/>
    <col min="12102" max="12102" width="5.875" style="836" customWidth="1"/>
    <col min="12103" max="12103" width="7.375" style="836" customWidth="1"/>
    <col min="12104" max="12104" width="4" style="836" customWidth="1"/>
    <col min="12105" max="12105" width="3.625" style="836" customWidth="1"/>
    <col min="12106" max="12111" width="12.375" style="836" customWidth="1"/>
    <col min="12112" max="12288" width="9" style="836"/>
    <col min="12289" max="12289" width="10.875" style="836" customWidth="1"/>
    <col min="12290" max="12290" width="3.875" style="836" customWidth="1"/>
    <col min="12291" max="12357" width="1.125" style="836" customWidth="1"/>
    <col min="12358" max="12358" width="5.875" style="836" customWidth="1"/>
    <col min="12359" max="12359" width="7.375" style="836" customWidth="1"/>
    <col min="12360" max="12360" width="4" style="836" customWidth="1"/>
    <col min="12361" max="12361" width="3.625" style="836" customWidth="1"/>
    <col min="12362" max="12367" width="12.375" style="836" customWidth="1"/>
    <col min="12368" max="12544" width="9" style="836"/>
    <col min="12545" max="12545" width="10.875" style="836" customWidth="1"/>
    <col min="12546" max="12546" width="3.875" style="836" customWidth="1"/>
    <col min="12547" max="12613" width="1.125" style="836" customWidth="1"/>
    <col min="12614" max="12614" width="5.875" style="836" customWidth="1"/>
    <col min="12615" max="12615" width="7.375" style="836" customWidth="1"/>
    <col min="12616" max="12616" width="4" style="836" customWidth="1"/>
    <col min="12617" max="12617" width="3.625" style="836" customWidth="1"/>
    <col min="12618" max="12623" width="12.375" style="836" customWidth="1"/>
    <col min="12624" max="12800" width="9" style="836"/>
    <col min="12801" max="12801" width="10.875" style="836" customWidth="1"/>
    <col min="12802" max="12802" width="3.875" style="836" customWidth="1"/>
    <col min="12803" max="12869" width="1.125" style="836" customWidth="1"/>
    <col min="12870" max="12870" width="5.875" style="836" customWidth="1"/>
    <col min="12871" max="12871" width="7.375" style="836" customWidth="1"/>
    <col min="12872" max="12872" width="4" style="836" customWidth="1"/>
    <col min="12873" max="12873" width="3.625" style="836" customWidth="1"/>
    <col min="12874" max="12879" width="12.375" style="836" customWidth="1"/>
    <col min="12880" max="13056" width="9" style="836"/>
    <col min="13057" max="13057" width="10.875" style="836" customWidth="1"/>
    <col min="13058" max="13058" width="3.875" style="836" customWidth="1"/>
    <col min="13059" max="13125" width="1.125" style="836" customWidth="1"/>
    <col min="13126" max="13126" width="5.875" style="836" customWidth="1"/>
    <col min="13127" max="13127" width="7.375" style="836" customWidth="1"/>
    <col min="13128" max="13128" width="4" style="836" customWidth="1"/>
    <col min="13129" max="13129" width="3.625" style="836" customWidth="1"/>
    <col min="13130" max="13135" width="12.375" style="836" customWidth="1"/>
    <col min="13136" max="13312" width="9" style="836"/>
    <col min="13313" max="13313" width="10.875" style="836" customWidth="1"/>
    <col min="13314" max="13314" width="3.875" style="836" customWidth="1"/>
    <col min="13315" max="13381" width="1.125" style="836" customWidth="1"/>
    <col min="13382" max="13382" width="5.875" style="836" customWidth="1"/>
    <col min="13383" max="13383" width="7.375" style="836" customWidth="1"/>
    <col min="13384" max="13384" width="4" style="836" customWidth="1"/>
    <col min="13385" max="13385" width="3.625" style="836" customWidth="1"/>
    <col min="13386" max="13391" width="12.375" style="836" customWidth="1"/>
    <col min="13392" max="13568" width="9" style="836"/>
    <col min="13569" max="13569" width="10.875" style="836" customWidth="1"/>
    <col min="13570" max="13570" width="3.875" style="836" customWidth="1"/>
    <col min="13571" max="13637" width="1.125" style="836" customWidth="1"/>
    <col min="13638" max="13638" width="5.875" style="836" customWidth="1"/>
    <col min="13639" max="13639" width="7.375" style="836" customWidth="1"/>
    <col min="13640" max="13640" width="4" style="836" customWidth="1"/>
    <col min="13641" max="13641" width="3.625" style="836" customWidth="1"/>
    <col min="13642" max="13647" width="12.375" style="836" customWidth="1"/>
    <col min="13648" max="13824" width="9" style="836"/>
    <col min="13825" max="13825" width="10.875" style="836" customWidth="1"/>
    <col min="13826" max="13826" width="3.875" style="836" customWidth="1"/>
    <col min="13827" max="13893" width="1.125" style="836" customWidth="1"/>
    <col min="13894" max="13894" width="5.875" style="836" customWidth="1"/>
    <col min="13895" max="13895" width="7.375" style="836" customWidth="1"/>
    <col min="13896" max="13896" width="4" style="836" customWidth="1"/>
    <col min="13897" max="13897" width="3.625" style="836" customWidth="1"/>
    <col min="13898" max="13903" width="12.375" style="836" customWidth="1"/>
    <col min="13904" max="14080" width="9" style="836"/>
    <col min="14081" max="14081" width="10.875" style="836" customWidth="1"/>
    <col min="14082" max="14082" width="3.875" style="836" customWidth="1"/>
    <col min="14083" max="14149" width="1.125" style="836" customWidth="1"/>
    <col min="14150" max="14150" width="5.875" style="836" customWidth="1"/>
    <col min="14151" max="14151" width="7.375" style="836" customWidth="1"/>
    <col min="14152" max="14152" width="4" style="836" customWidth="1"/>
    <col min="14153" max="14153" width="3.625" style="836" customWidth="1"/>
    <col min="14154" max="14159" width="12.375" style="836" customWidth="1"/>
    <col min="14160" max="14336" width="9" style="836"/>
    <col min="14337" max="14337" width="10.875" style="836" customWidth="1"/>
    <col min="14338" max="14338" width="3.875" style="836" customWidth="1"/>
    <col min="14339" max="14405" width="1.125" style="836" customWidth="1"/>
    <col min="14406" max="14406" width="5.875" style="836" customWidth="1"/>
    <col min="14407" max="14407" width="7.375" style="836" customWidth="1"/>
    <col min="14408" max="14408" width="4" style="836" customWidth="1"/>
    <col min="14409" max="14409" width="3.625" style="836" customWidth="1"/>
    <col min="14410" max="14415" width="12.375" style="836" customWidth="1"/>
    <col min="14416" max="14592" width="9" style="836"/>
    <col min="14593" max="14593" width="10.875" style="836" customWidth="1"/>
    <col min="14594" max="14594" width="3.875" style="836" customWidth="1"/>
    <col min="14595" max="14661" width="1.125" style="836" customWidth="1"/>
    <col min="14662" max="14662" width="5.875" style="836" customWidth="1"/>
    <col min="14663" max="14663" width="7.375" style="836" customWidth="1"/>
    <col min="14664" max="14664" width="4" style="836" customWidth="1"/>
    <col min="14665" max="14665" width="3.625" style="836" customWidth="1"/>
    <col min="14666" max="14671" width="12.375" style="836" customWidth="1"/>
    <col min="14672" max="14848" width="9" style="836"/>
    <col min="14849" max="14849" width="10.875" style="836" customWidth="1"/>
    <col min="14850" max="14850" width="3.875" style="836" customWidth="1"/>
    <col min="14851" max="14917" width="1.125" style="836" customWidth="1"/>
    <col min="14918" max="14918" width="5.875" style="836" customWidth="1"/>
    <col min="14919" max="14919" width="7.375" style="836" customWidth="1"/>
    <col min="14920" max="14920" width="4" style="836" customWidth="1"/>
    <col min="14921" max="14921" width="3.625" style="836" customWidth="1"/>
    <col min="14922" max="14927" width="12.375" style="836" customWidth="1"/>
    <col min="14928" max="15104" width="9" style="836"/>
    <col min="15105" max="15105" width="10.875" style="836" customWidth="1"/>
    <col min="15106" max="15106" width="3.875" style="836" customWidth="1"/>
    <col min="15107" max="15173" width="1.125" style="836" customWidth="1"/>
    <col min="15174" max="15174" width="5.875" style="836" customWidth="1"/>
    <col min="15175" max="15175" width="7.375" style="836" customWidth="1"/>
    <col min="15176" max="15176" width="4" style="836" customWidth="1"/>
    <col min="15177" max="15177" width="3.625" style="836" customWidth="1"/>
    <col min="15178" max="15183" width="12.375" style="836" customWidth="1"/>
    <col min="15184" max="15360" width="9" style="836"/>
    <col min="15361" max="15361" width="10.875" style="836" customWidth="1"/>
    <col min="15362" max="15362" width="3.875" style="836" customWidth="1"/>
    <col min="15363" max="15429" width="1.125" style="836" customWidth="1"/>
    <col min="15430" max="15430" width="5.875" style="836" customWidth="1"/>
    <col min="15431" max="15431" width="7.375" style="836" customWidth="1"/>
    <col min="15432" max="15432" width="4" style="836" customWidth="1"/>
    <col min="15433" max="15433" width="3.625" style="836" customWidth="1"/>
    <col min="15434" max="15439" width="12.375" style="836" customWidth="1"/>
    <col min="15440" max="15616" width="9" style="836"/>
    <col min="15617" max="15617" width="10.875" style="836" customWidth="1"/>
    <col min="15618" max="15618" width="3.875" style="836" customWidth="1"/>
    <col min="15619" max="15685" width="1.125" style="836" customWidth="1"/>
    <col min="15686" max="15686" width="5.875" style="836" customWidth="1"/>
    <col min="15687" max="15687" width="7.375" style="836" customWidth="1"/>
    <col min="15688" max="15688" width="4" style="836" customWidth="1"/>
    <col min="15689" max="15689" width="3.625" style="836" customWidth="1"/>
    <col min="15690" max="15695" width="12.375" style="836" customWidth="1"/>
    <col min="15696" max="15872" width="9" style="836"/>
    <col min="15873" max="15873" width="10.875" style="836" customWidth="1"/>
    <col min="15874" max="15874" width="3.875" style="836" customWidth="1"/>
    <col min="15875" max="15941" width="1.125" style="836" customWidth="1"/>
    <col min="15942" max="15942" width="5.875" style="836" customWidth="1"/>
    <col min="15943" max="15943" width="7.375" style="836" customWidth="1"/>
    <col min="15944" max="15944" width="4" style="836" customWidth="1"/>
    <col min="15945" max="15945" width="3.625" style="836" customWidth="1"/>
    <col min="15946" max="15951" width="12.375" style="836" customWidth="1"/>
    <col min="15952" max="16128" width="9" style="836"/>
    <col min="16129" max="16129" width="10.875" style="836" customWidth="1"/>
    <col min="16130" max="16130" width="3.875" style="836" customWidth="1"/>
    <col min="16131" max="16197" width="1.125" style="836" customWidth="1"/>
    <col min="16198" max="16198" width="5.875" style="836" customWidth="1"/>
    <col min="16199" max="16199" width="7.375" style="836" customWidth="1"/>
    <col min="16200" max="16200" width="4" style="836" customWidth="1"/>
    <col min="16201" max="16201" width="3.625" style="836" customWidth="1"/>
    <col min="16202" max="16207" width="12.375" style="836" customWidth="1"/>
    <col min="16208" max="16384" width="9" style="836"/>
  </cols>
  <sheetData>
    <row r="1" spans="1:139" ht="17.25">
      <c r="A1" s="838"/>
      <c r="B1" s="838"/>
      <c r="C1" s="838"/>
      <c r="D1" s="838"/>
      <c r="E1" s="838"/>
      <c r="F1" s="838"/>
      <c r="G1" s="838"/>
      <c r="H1" s="838"/>
      <c r="I1" s="838"/>
      <c r="J1" s="838"/>
      <c r="K1" s="838"/>
      <c r="L1" s="838"/>
      <c r="M1" s="838"/>
      <c r="N1" s="85"/>
      <c r="O1" s="85"/>
      <c r="P1" s="85"/>
      <c r="Q1" s="85"/>
      <c r="R1" s="85"/>
      <c r="S1" s="861" t="s">
        <v>725</v>
      </c>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38"/>
      <c r="BJ1" s="838"/>
      <c r="BK1" s="838"/>
      <c r="BL1" s="838"/>
      <c r="BM1" s="838"/>
      <c r="BN1" s="838"/>
      <c r="BO1" s="838"/>
      <c r="BP1" s="838"/>
      <c r="BQ1" s="85"/>
    </row>
    <row r="2" spans="1:139" ht="8.25" customHeight="1">
      <c r="A2" s="838"/>
      <c r="B2" s="838"/>
      <c r="C2" s="838"/>
      <c r="D2" s="838"/>
      <c r="E2" s="838"/>
      <c r="F2" s="838"/>
      <c r="G2" s="838"/>
      <c r="H2" s="838"/>
      <c r="I2" s="838"/>
      <c r="J2" s="85"/>
      <c r="K2" s="85"/>
      <c r="L2" s="85"/>
      <c r="M2" s="85"/>
      <c r="N2" s="85"/>
      <c r="O2" s="85"/>
      <c r="P2" s="85"/>
      <c r="Q2" s="85"/>
      <c r="R2" s="85"/>
      <c r="S2" s="861"/>
      <c r="T2" s="85"/>
      <c r="U2" s="85"/>
      <c r="V2" s="838"/>
      <c r="W2" s="838"/>
      <c r="X2" s="838"/>
      <c r="Y2" s="838"/>
      <c r="Z2" s="838"/>
      <c r="AA2" s="838"/>
      <c r="AB2" s="838"/>
      <c r="AC2" s="838"/>
      <c r="AD2" s="838"/>
      <c r="AE2" s="838"/>
      <c r="AF2" s="838"/>
      <c r="AG2" s="838"/>
      <c r="AH2" s="838"/>
      <c r="AI2" s="838"/>
      <c r="AJ2" s="838"/>
      <c r="AK2" s="838"/>
      <c r="AL2" s="838"/>
      <c r="AM2" s="838"/>
      <c r="AN2" s="838"/>
      <c r="AO2" s="838"/>
      <c r="AP2" s="838"/>
      <c r="AQ2" s="838"/>
      <c r="AR2" s="838"/>
      <c r="AS2" s="838"/>
      <c r="AT2" s="838"/>
      <c r="AU2" s="838"/>
      <c r="AV2" s="838"/>
      <c r="AW2" s="838"/>
      <c r="AX2" s="838"/>
      <c r="AY2" s="838"/>
      <c r="AZ2" s="838"/>
      <c r="BA2" s="838"/>
      <c r="BB2" s="838"/>
      <c r="BC2" s="838"/>
      <c r="BD2" s="838"/>
      <c r="BE2" s="838"/>
      <c r="BF2" s="838"/>
      <c r="BG2" s="838"/>
      <c r="BH2" s="838"/>
      <c r="BI2" s="838"/>
      <c r="BJ2" s="838"/>
      <c r="BK2" s="838"/>
      <c r="BL2" s="838"/>
      <c r="BM2" s="838"/>
      <c r="BN2" s="838"/>
      <c r="BO2" s="838"/>
      <c r="BP2" s="838"/>
      <c r="BQ2" s="85"/>
    </row>
    <row r="3" spans="1:139" ht="18.75">
      <c r="A3" s="838" t="s">
        <v>726</v>
      </c>
      <c r="B3" s="838"/>
      <c r="C3" s="838"/>
      <c r="G3" s="838"/>
      <c r="H3" s="838"/>
      <c r="I3" s="838"/>
      <c r="J3" s="85"/>
      <c r="K3" s="862"/>
      <c r="L3" s="85"/>
      <c r="M3" s="85"/>
      <c r="N3" s="85"/>
      <c r="O3" s="85"/>
      <c r="P3" s="85"/>
      <c r="Q3" s="85"/>
      <c r="R3" s="85"/>
      <c r="S3" s="85"/>
      <c r="T3" s="85"/>
      <c r="U3" s="85"/>
      <c r="V3" s="838"/>
      <c r="W3" s="838"/>
      <c r="X3" s="838"/>
      <c r="Y3" s="838"/>
      <c r="Z3" s="838"/>
      <c r="AA3" s="838"/>
      <c r="AB3" s="838"/>
      <c r="AC3" s="838"/>
      <c r="AD3" s="863" t="s">
        <v>727</v>
      </c>
      <c r="AE3" s="85"/>
      <c r="AF3" s="85"/>
      <c r="AG3" s="85"/>
      <c r="AH3" s="85"/>
      <c r="AI3" s="85"/>
      <c r="AJ3" s="85"/>
      <c r="AK3" s="85"/>
      <c r="AL3" s="862"/>
      <c r="AM3" s="85"/>
      <c r="AN3" s="85"/>
      <c r="AO3" s="85"/>
      <c r="AP3" s="85"/>
      <c r="AQ3" s="85"/>
      <c r="AR3" s="85"/>
      <c r="AS3" s="838"/>
      <c r="AT3" s="838"/>
      <c r="AU3" s="838"/>
      <c r="AV3" s="838"/>
      <c r="AW3" s="838"/>
      <c r="AX3" s="838"/>
      <c r="AY3" s="838"/>
      <c r="AZ3" s="838"/>
      <c r="BA3" s="838"/>
      <c r="BB3" s="838"/>
      <c r="BC3" s="838"/>
      <c r="BD3" s="838"/>
      <c r="BE3" s="838"/>
      <c r="BF3" s="838"/>
      <c r="BG3" s="838"/>
      <c r="BH3" s="838"/>
      <c r="BI3" s="838"/>
      <c r="BJ3" s="838"/>
      <c r="BK3" s="838"/>
      <c r="BL3" s="838"/>
      <c r="BM3" s="838"/>
      <c r="BN3" s="838"/>
      <c r="BO3" s="838"/>
      <c r="BP3" s="864" t="s">
        <v>728</v>
      </c>
      <c r="BQ3" s="865"/>
    </row>
    <row r="4" spans="1:139" ht="15.75" customHeight="1">
      <c r="A4" s="1755"/>
      <c r="B4" s="1756"/>
      <c r="C4" s="1759" t="s">
        <v>729</v>
      </c>
      <c r="D4" s="1668"/>
      <c r="E4" s="1668"/>
      <c r="F4" s="1668"/>
      <c r="G4" s="1668"/>
      <c r="H4" s="1668"/>
      <c r="I4" s="1668"/>
      <c r="J4" s="1668"/>
      <c r="K4" s="1668"/>
      <c r="L4" s="1668"/>
      <c r="M4" s="1668"/>
      <c r="N4" s="1668"/>
      <c r="O4" s="1668"/>
      <c r="P4" s="1668"/>
      <c r="Q4" s="1668"/>
      <c r="R4" s="1668"/>
      <c r="S4" s="1668"/>
      <c r="T4" s="1668"/>
      <c r="U4" s="1668"/>
      <c r="V4" s="1668"/>
      <c r="W4" s="1668"/>
      <c r="X4" s="1668"/>
      <c r="Y4" s="1668"/>
      <c r="Z4" s="1668"/>
      <c r="AA4" s="1668"/>
      <c r="AB4" s="1668"/>
      <c r="AC4" s="1668"/>
      <c r="AD4" s="1668"/>
      <c r="AE4" s="1668"/>
      <c r="AF4" s="1668"/>
      <c r="AG4" s="1668"/>
      <c r="AH4" s="1668"/>
      <c r="AI4" s="1667"/>
      <c r="AJ4" s="1759" t="s">
        <v>730</v>
      </c>
      <c r="AK4" s="1668"/>
      <c r="AL4" s="1668"/>
      <c r="AM4" s="1668"/>
      <c r="AN4" s="1668"/>
      <c r="AO4" s="1668"/>
      <c r="AP4" s="1668"/>
      <c r="AQ4" s="1668"/>
      <c r="AR4" s="1668"/>
      <c r="AS4" s="1668"/>
      <c r="AT4" s="1668"/>
      <c r="AU4" s="1668"/>
      <c r="AV4" s="1668"/>
      <c r="AW4" s="1668"/>
      <c r="AX4" s="1668"/>
      <c r="AY4" s="1668"/>
      <c r="AZ4" s="1668"/>
      <c r="BA4" s="1668"/>
      <c r="BB4" s="1668"/>
      <c r="BC4" s="1668"/>
      <c r="BD4" s="1668"/>
      <c r="BE4" s="1668"/>
      <c r="BF4" s="1668"/>
      <c r="BG4" s="1668"/>
      <c r="BH4" s="1668"/>
      <c r="BI4" s="1668"/>
      <c r="BJ4" s="1668"/>
      <c r="BK4" s="1668"/>
      <c r="BL4" s="1668"/>
      <c r="BM4" s="1668"/>
      <c r="BN4" s="1668"/>
      <c r="BO4" s="1668"/>
      <c r="BP4" s="1668"/>
      <c r="BQ4" s="866"/>
    </row>
    <row r="5" spans="1:139" ht="12" customHeight="1">
      <c r="A5" s="1757"/>
      <c r="B5" s="1758"/>
      <c r="C5" s="1759" t="s">
        <v>731</v>
      </c>
      <c r="D5" s="1668"/>
      <c r="E5" s="1668"/>
      <c r="F5" s="1668"/>
      <c r="G5" s="1668"/>
      <c r="H5" s="1668"/>
      <c r="I5" s="1668"/>
      <c r="J5" s="1668"/>
      <c r="K5" s="1668"/>
      <c r="L5" s="1668"/>
      <c r="M5" s="1668"/>
      <c r="N5" s="1668"/>
      <c r="O5" s="1668"/>
      <c r="P5" s="1668"/>
      <c r="Q5" s="1668"/>
      <c r="R5" s="1667"/>
      <c r="S5" s="1759" t="s">
        <v>732</v>
      </c>
      <c r="T5" s="1668"/>
      <c r="U5" s="1668"/>
      <c r="V5" s="1668"/>
      <c r="W5" s="1668"/>
      <c r="X5" s="1668"/>
      <c r="Y5" s="1668"/>
      <c r="Z5" s="1668"/>
      <c r="AA5" s="1668"/>
      <c r="AB5" s="1668"/>
      <c r="AC5" s="1668"/>
      <c r="AD5" s="1668"/>
      <c r="AE5" s="1668"/>
      <c r="AF5" s="1668"/>
      <c r="AG5" s="1668"/>
      <c r="AH5" s="1668"/>
      <c r="AI5" s="1667"/>
      <c r="AJ5" s="1759" t="s">
        <v>731</v>
      </c>
      <c r="AK5" s="1668"/>
      <c r="AL5" s="1668"/>
      <c r="AM5" s="1668"/>
      <c r="AN5" s="1668"/>
      <c r="AO5" s="1668"/>
      <c r="AP5" s="1668"/>
      <c r="AQ5" s="1668"/>
      <c r="AR5" s="1668"/>
      <c r="AS5" s="1668"/>
      <c r="AT5" s="1668"/>
      <c r="AU5" s="1668"/>
      <c r="AV5" s="1668"/>
      <c r="AW5" s="1668"/>
      <c r="AX5" s="1668"/>
      <c r="AY5" s="1668"/>
      <c r="AZ5" s="1759" t="s">
        <v>732</v>
      </c>
      <c r="BA5" s="1668"/>
      <c r="BB5" s="1668"/>
      <c r="BC5" s="1668"/>
      <c r="BD5" s="1668"/>
      <c r="BE5" s="1668"/>
      <c r="BF5" s="1668"/>
      <c r="BG5" s="1668"/>
      <c r="BH5" s="1668"/>
      <c r="BI5" s="1668"/>
      <c r="BJ5" s="1668"/>
      <c r="BK5" s="1668"/>
      <c r="BL5" s="1668"/>
      <c r="BM5" s="1668"/>
      <c r="BN5" s="1668"/>
      <c r="BO5" s="1668"/>
      <c r="BP5" s="1668"/>
      <c r="BQ5" s="866"/>
      <c r="BT5" s="867"/>
      <c r="BU5" s="868"/>
      <c r="BV5" s="867"/>
      <c r="BW5" s="868"/>
    </row>
    <row r="6" spans="1:139" ht="12.75" customHeight="1">
      <c r="A6" s="1760" t="s">
        <v>733</v>
      </c>
      <c r="B6" s="1760"/>
      <c r="C6" s="1761">
        <v>9</v>
      </c>
      <c r="D6" s="1762"/>
      <c r="E6" s="1762"/>
      <c r="F6" s="1762"/>
      <c r="G6" s="1762"/>
      <c r="H6" s="1762"/>
      <c r="I6" s="1762"/>
      <c r="J6" s="1762"/>
      <c r="K6" s="1762"/>
      <c r="L6" s="1762"/>
      <c r="M6" s="1762"/>
      <c r="N6" s="1762"/>
      <c r="O6" s="1762"/>
      <c r="P6" s="1762"/>
      <c r="Q6" s="1762"/>
      <c r="R6" s="1762"/>
      <c r="S6" s="1762">
        <v>2478</v>
      </c>
      <c r="T6" s="1762"/>
      <c r="U6" s="1762"/>
      <c r="V6" s="1762"/>
      <c r="W6" s="1762"/>
      <c r="X6" s="1762"/>
      <c r="Y6" s="1762"/>
      <c r="Z6" s="1762"/>
      <c r="AA6" s="1762"/>
      <c r="AB6" s="1762"/>
      <c r="AC6" s="1762"/>
      <c r="AD6" s="1762"/>
      <c r="AE6" s="1762"/>
      <c r="AF6" s="1762"/>
      <c r="AG6" s="1762"/>
      <c r="AH6" s="1762"/>
      <c r="AI6" s="1763"/>
      <c r="AJ6" s="1764">
        <v>0</v>
      </c>
      <c r="AK6" s="1765"/>
      <c r="AL6" s="1765"/>
      <c r="AM6" s="1765"/>
      <c r="AN6" s="1765"/>
      <c r="AO6" s="1765"/>
      <c r="AP6" s="1765"/>
      <c r="AQ6" s="1765"/>
      <c r="AR6" s="1765"/>
      <c r="AS6" s="1765"/>
      <c r="AT6" s="1765"/>
      <c r="AU6" s="1765"/>
      <c r="AV6" s="1765"/>
      <c r="AW6" s="1765"/>
      <c r="AX6" s="1765"/>
      <c r="AY6" s="1765"/>
      <c r="AZ6" s="1766">
        <v>678</v>
      </c>
      <c r="BA6" s="1766"/>
      <c r="BB6" s="1766"/>
      <c r="BC6" s="1766"/>
      <c r="BD6" s="1766"/>
      <c r="BE6" s="1766"/>
      <c r="BF6" s="1766"/>
      <c r="BG6" s="1766"/>
      <c r="BH6" s="1766"/>
      <c r="BI6" s="1766"/>
      <c r="BJ6" s="1766"/>
      <c r="BK6" s="1766"/>
      <c r="BL6" s="1766"/>
      <c r="BM6" s="1766"/>
      <c r="BN6" s="1766"/>
      <c r="BO6" s="1766"/>
      <c r="BP6" s="1766"/>
      <c r="BQ6" s="869"/>
      <c r="BS6" s="867"/>
      <c r="BT6" s="868"/>
      <c r="BU6" s="870"/>
      <c r="BV6" s="867"/>
      <c r="BW6" s="868"/>
    </row>
    <row r="7" spans="1:139" ht="12.75" customHeight="1">
      <c r="A7" s="1760" t="s">
        <v>734</v>
      </c>
      <c r="B7" s="1760"/>
      <c r="C7" s="1767">
        <v>0</v>
      </c>
      <c r="D7" s="1766"/>
      <c r="E7" s="1766"/>
      <c r="F7" s="1766"/>
      <c r="G7" s="1766"/>
      <c r="H7" s="1766"/>
      <c r="I7" s="1766"/>
      <c r="J7" s="1766"/>
      <c r="K7" s="1766"/>
      <c r="L7" s="1766"/>
      <c r="M7" s="1766"/>
      <c r="N7" s="1766"/>
      <c r="O7" s="1766"/>
      <c r="P7" s="1766"/>
      <c r="Q7" s="1766"/>
      <c r="R7" s="1766"/>
      <c r="S7" s="1766">
        <v>0</v>
      </c>
      <c r="T7" s="1766"/>
      <c r="U7" s="1766"/>
      <c r="V7" s="1766"/>
      <c r="W7" s="1766"/>
      <c r="X7" s="1766"/>
      <c r="Y7" s="1766"/>
      <c r="Z7" s="1766"/>
      <c r="AA7" s="1766"/>
      <c r="AB7" s="1766"/>
      <c r="AC7" s="1766"/>
      <c r="AD7" s="1766"/>
      <c r="AE7" s="1766"/>
      <c r="AF7" s="1766"/>
      <c r="AG7" s="1766"/>
      <c r="AH7" s="1766"/>
      <c r="AI7" s="1768"/>
      <c r="AJ7" s="1767">
        <v>0</v>
      </c>
      <c r="AK7" s="1766"/>
      <c r="AL7" s="1766"/>
      <c r="AM7" s="1766"/>
      <c r="AN7" s="1766"/>
      <c r="AO7" s="1766"/>
      <c r="AP7" s="1766"/>
      <c r="AQ7" s="1766"/>
      <c r="AR7" s="1766"/>
      <c r="AS7" s="1766"/>
      <c r="AT7" s="1766"/>
      <c r="AU7" s="1766"/>
      <c r="AV7" s="1766"/>
      <c r="AW7" s="1766"/>
      <c r="AX7" s="1766"/>
      <c r="AY7" s="1766"/>
      <c r="AZ7" s="1766">
        <v>0</v>
      </c>
      <c r="BA7" s="1766"/>
      <c r="BB7" s="1766"/>
      <c r="BC7" s="1766"/>
      <c r="BD7" s="1766"/>
      <c r="BE7" s="1766"/>
      <c r="BF7" s="1766"/>
      <c r="BG7" s="1766"/>
      <c r="BH7" s="1766"/>
      <c r="BI7" s="1766"/>
      <c r="BJ7" s="1766"/>
      <c r="BK7" s="1766"/>
      <c r="BL7" s="1766"/>
      <c r="BM7" s="1766"/>
      <c r="BN7" s="1766"/>
      <c r="BO7" s="1766"/>
      <c r="BP7" s="1766"/>
      <c r="BQ7" s="869"/>
      <c r="BS7" s="867"/>
      <c r="BT7" s="868"/>
      <c r="BU7" s="871"/>
      <c r="BV7" s="867"/>
      <c r="BW7" s="868"/>
    </row>
    <row r="8" spans="1:139" ht="12.75" customHeight="1">
      <c r="A8" s="1760" t="s">
        <v>735</v>
      </c>
      <c r="B8" s="1760"/>
      <c r="C8" s="1767">
        <v>0</v>
      </c>
      <c r="D8" s="1766"/>
      <c r="E8" s="1766"/>
      <c r="F8" s="1766"/>
      <c r="G8" s="1766"/>
      <c r="H8" s="1766"/>
      <c r="I8" s="1766"/>
      <c r="J8" s="1766"/>
      <c r="K8" s="1766"/>
      <c r="L8" s="1766"/>
      <c r="M8" s="1766"/>
      <c r="N8" s="1766"/>
      <c r="O8" s="1766"/>
      <c r="P8" s="1766"/>
      <c r="Q8" s="1766"/>
      <c r="R8" s="1766"/>
      <c r="S8" s="1766">
        <v>0</v>
      </c>
      <c r="T8" s="1766"/>
      <c r="U8" s="1766"/>
      <c r="V8" s="1766"/>
      <c r="W8" s="1766"/>
      <c r="X8" s="1766"/>
      <c r="Y8" s="1766"/>
      <c r="Z8" s="1766"/>
      <c r="AA8" s="1766"/>
      <c r="AB8" s="1766"/>
      <c r="AC8" s="1766"/>
      <c r="AD8" s="1766"/>
      <c r="AE8" s="1766"/>
      <c r="AF8" s="1766"/>
      <c r="AG8" s="1766"/>
      <c r="AH8" s="1766"/>
      <c r="AI8" s="1768"/>
      <c r="AJ8" s="1761">
        <v>7</v>
      </c>
      <c r="AK8" s="1762"/>
      <c r="AL8" s="1762"/>
      <c r="AM8" s="1762"/>
      <c r="AN8" s="1762"/>
      <c r="AO8" s="1762"/>
      <c r="AP8" s="1762"/>
      <c r="AQ8" s="1762"/>
      <c r="AR8" s="1762"/>
      <c r="AS8" s="1762"/>
      <c r="AT8" s="1762"/>
      <c r="AU8" s="1762"/>
      <c r="AV8" s="1762"/>
      <c r="AW8" s="1762"/>
      <c r="AX8" s="1762"/>
      <c r="AY8" s="1762"/>
      <c r="AZ8" s="1762">
        <v>449</v>
      </c>
      <c r="BA8" s="1762"/>
      <c r="BB8" s="1762"/>
      <c r="BC8" s="1762"/>
      <c r="BD8" s="1762"/>
      <c r="BE8" s="1762"/>
      <c r="BF8" s="1762"/>
      <c r="BG8" s="1762"/>
      <c r="BH8" s="1762"/>
      <c r="BI8" s="1762"/>
      <c r="BJ8" s="1762"/>
      <c r="BK8" s="1762"/>
      <c r="BL8" s="1762"/>
      <c r="BM8" s="1762"/>
      <c r="BN8" s="1762"/>
      <c r="BO8" s="1762"/>
      <c r="BP8" s="1762"/>
      <c r="BQ8" s="869"/>
      <c r="BS8" s="867"/>
      <c r="BT8" s="868"/>
      <c r="BU8" s="871"/>
      <c r="BV8" s="867"/>
      <c r="BW8" s="868"/>
    </row>
    <row r="9" spans="1:139" ht="12.75" customHeight="1">
      <c r="A9" s="1760" t="s">
        <v>736</v>
      </c>
      <c r="B9" s="1760"/>
      <c r="C9" s="1767">
        <v>0</v>
      </c>
      <c r="D9" s="1766"/>
      <c r="E9" s="1766"/>
      <c r="F9" s="1766"/>
      <c r="G9" s="1766"/>
      <c r="H9" s="1766"/>
      <c r="I9" s="1766"/>
      <c r="J9" s="1766"/>
      <c r="K9" s="1766"/>
      <c r="L9" s="1766"/>
      <c r="M9" s="1766"/>
      <c r="N9" s="1766"/>
      <c r="O9" s="1766"/>
      <c r="P9" s="1766"/>
      <c r="Q9" s="1766"/>
      <c r="R9" s="1766"/>
      <c r="S9" s="1766">
        <v>0</v>
      </c>
      <c r="T9" s="1766"/>
      <c r="U9" s="1766"/>
      <c r="V9" s="1766"/>
      <c r="W9" s="1766"/>
      <c r="X9" s="1766"/>
      <c r="Y9" s="1766"/>
      <c r="Z9" s="1766"/>
      <c r="AA9" s="1766"/>
      <c r="AB9" s="1766"/>
      <c r="AC9" s="1766"/>
      <c r="AD9" s="1766"/>
      <c r="AE9" s="1766"/>
      <c r="AF9" s="1766"/>
      <c r="AG9" s="1766"/>
      <c r="AH9" s="1766"/>
      <c r="AI9" s="1768"/>
      <c r="AJ9" s="1761">
        <v>199</v>
      </c>
      <c r="AK9" s="1762"/>
      <c r="AL9" s="1762"/>
      <c r="AM9" s="1762"/>
      <c r="AN9" s="1762"/>
      <c r="AO9" s="1762"/>
      <c r="AP9" s="1762"/>
      <c r="AQ9" s="1762"/>
      <c r="AR9" s="1762"/>
      <c r="AS9" s="1762"/>
      <c r="AT9" s="1762"/>
      <c r="AU9" s="1762"/>
      <c r="AV9" s="1762"/>
      <c r="AW9" s="1762"/>
      <c r="AX9" s="1762"/>
      <c r="AY9" s="1762"/>
      <c r="AZ9" s="1762">
        <v>1170</v>
      </c>
      <c r="BA9" s="1762"/>
      <c r="BB9" s="1762"/>
      <c r="BC9" s="1762"/>
      <c r="BD9" s="1762"/>
      <c r="BE9" s="1762"/>
      <c r="BF9" s="1762"/>
      <c r="BG9" s="1762"/>
      <c r="BH9" s="1762"/>
      <c r="BI9" s="1762"/>
      <c r="BJ9" s="1762"/>
      <c r="BK9" s="1762"/>
      <c r="BL9" s="1762"/>
      <c r="BM9" s="1762"/>
      <c r="BN9" s="1762"/>
      <c r="BO9" s="1762"/>
      <c r="BP9" s="1762"/>
      <c r="BQ9" s="872"/>
      <c r="BS9" s="867"/>
      <c r="BT9" s="868"/>
      <c r="BU9" s="868"/>
      <c r="BV9" s="867"/>
      <c r="BW9" s="868"/>
      <c r="BX9" s="873"/>
      <c r="BY9" s="873"/>
      <c r="BZ9" s="873"/>
      <c r="CA9" s="873"/>
      <c r="CB9" s="873"/>
      <c r="CC9" s="873"/>
      <c r="CD9" s="873"/>
      <c r="CE9" s="873"/>
      <c r="CF9" s="873"/>
      <c r="CG9" s="873"/>
      <c r="CH9" s="873"/>
      <c r="CI9" s="873"/>
      <c r="CJ9" s="873"/>
      <c r="CK9" s="1769">
        <v>37</v>
      </c>
      <c r="CL9" s="1769"/>
      <c r="CM9" s="1769"/>
      <c r="CN9" s="1769"/>
      <c r="CO9" s="1769"/>
      <c r="CP9" s="1769"/>
      <c r="CQ9" s="1769"/>
      <c r="CR9" s="1769"/>
      <c r="CS9" s="1769"/>
      <c r="CT9" s="1769"/>
      <c r="CU9" s="1769"/>
      <c r="CV9" s="1769"/>
      <c r="CW9" s="1769"/>
      <c r="CX9" s="1769"/>
      <c r="CY9" s="1769"/>
      <c r="CZ9" s="1769"/>
      <c r="DA9" s="1770"/>
      <c r="DB9" s="1771">
        <v>812</v>
      </c>
      <c r="DC9" s="1769"/>
      <c r="DD9" s="1769"/>
      <c r="DE9" s="1769"/>
      <c r="DF9" s="1769"/>
      <c r="DG9" s="1769"/>
      <c r="DH9" s="1769"/>
      <c r="DI9" s="1769"/>
      <c r="DJ9" s="1769"/>
      <c r="DK9" s="1769"/>
      <c r="DL9" s="1769"/>
      <c r="DM9" s="1769"/>
      <c r="DN9" s="1769"/>
      <c r="DO9" s="1769"/>
      <c r="DP9" s="1769"/>
      <c r="DQ9" s="1769"/>
      <c r="DR9" s="1769">
        <v>36</v>
      </c>
      <c r="DS9" s="1769"/>
      <c r="DT9" s="1769"/>
      <c r="DU9" s="1769"/>
      <c r="DV9" s="1769"/>
      <c r="DW9" s="1769"/>
      <c r="DX9" s="1769"/>
      <c r="DY9" s="1769"/>
      <c r="DZ9" s="1769"/>
      <c r="EA9" s="1769"/>
      <c r="EB9" s="1769"/>
      <c r="EC9" s="1769"/>
      <c r="ED9" s="1769"/>
      <c r="EE9" s="1769"/>
      <c r="EF9" s="1769"/>
      <c r="EG9" s="1769"/>
      <c r="EH9" s="1769"/>
      <c r="EI9" s="869"/>
    </row>
    <row r="10" spans="1:139" ht="12.75" customHeight="1">
      <c r="A10" s="1760" t="s">
        <v>737</v>
      </c>
      <c r="B10" s="1760"/>
      <c r="C10" s="1767">
        <v>0</v>
      </c>
      <c r="D10" s="1766"/>
      <c r="E10" s="1766"/>
      <c r="F10" s="1766"/>
      <c r="G10" s="1766"/>
      <c r="H10" s="1766"/>
      <c r="I10" s="1766"/>
      <c r="J10" s="1766"/>
      <c r="K10" s="1766"/>
      <c r="L10" s="1766"/>
      <c r="M10" s="1766"/>
      <c r="N10" s="1766"/>
      <c r="O10" s="1766"/>
      <c r="P10" s="1766"/>
      <c r="Q10" s="1766"/>
      <c r="R10" s="1766"/>
      <c r="S10" s="1766">
        <v>0</v>
      </c>
      <c r="T10" s="1766"/>
      <c r="U10" s="1766"/>
      <c r="V10" s="1766"/>
      <c r="W10" s="1766"/>
      <c r="X10" s="1766"/>
      <c r="Y10" s="1766"/>
      <c r="Z10" s="1766"/>
      <c r="AA10" s="1766"/>
      <c r="AB10" s="1766"/>
      <c r="AC10" s="1766"/>
      <c r="AD10" s="1766"/>
      <c r="AE10" s="1766"/>
      <c r="AF10" s="1766"/>
      <c r="AG10" s="1766"/>
      <c r="AH10" s="1766"/>
      <c r="AI10" s="1768"/>
      <c r="AJ10" s="1761">
        <v>701</v>
      </c>
      <c r="AK10" s="1762"/>
      <c r="AL10" s="1762"/>
      <c r="AM10" s="1762"/>
      <c r="AN10" s="1762"/>
      <c r="AO10" s="1762"/>
      <c r="AP10" s="1762"/>
      <c r="AQ10" s="1762"/>
      <c r="AR10" s="1762"/>
      <c r="AS10" s="1762"/>
      <c r="AT10" s="1762"/>
      <c r="AU10" s="1762"/>
      <c r="AV10" s="1762"/>
      <c r="AW10" s="1762"/>
      <c r="AX10" s="1762"/>
      <c r="AY10" s="1762"/>
      <c r="AZ10" s="1762">
        <v>619</v>
      </c>
      <c r="BA10" s="1762"/>
      <c r="BB10" s="1762"/>
      <c r="BC10" s="1762"/>
      <c r="BD10" s="1762"/>
      <c r="BE10" s="1762"/>
      <c r="BF10" s="1762"/>
      <c r="BG10" s="1762"/>
      <c r="BH10" s="1762"/>
      <c r="BI10" s="1762"/>
      <c r="BJ10" s="1762"/>
      <c r="BK10" s="1762"/>
      <c r="BL10" s="1762"/>
      <c r="BM10" s="1762"/>
      <c r="BN10" s="1762"/>
      <c r="BO10" s="1762"/>
      <c r="BP10" s="1762"/>
      <c r="BQ10" s="872"/>
      <c r="BS10" s="867"/>
      <c r="BT10" s="868"/>
      <c r="BU10" s="868"/>
      <c r="BV10" s="867"/>
      <c r="BW10" s="868"/>
      <c r="BX10" s="873"/>
      <c r="BY10" s="873"/>
      <c r="BZ10" s="873"/>
      <c r="CA10" s="873"/>
      <c r="CB10" s="873"/>
      <c r="CC10" s="873"/>
      <c r="CD10" s="873"/>
      <c r="CE10" s="873"/>
      <c r="CF10" s="873"/>
      <c r="CG10" s="873"/>
      <c r="CH10" s="873"/>
      <c r="CI10" s="873"/>
      <c r="CJ10" s="873"/>
      <c r="CK10" s="1769">
        <v>37</v>
      </c>
      <c r="CL10" s="1769"/>
      <c r="CM10" s="1769"/>
      <c r="CN10" s="1769"/>
      <c r="CO10" s="1769"/>
      <c r="CP10" s="1769"/>
      <c r="CQ10" s="1769"/>
      <c r="CR10" s="1769"/>
      <c r="CS10" s="1769"/>
      <c r="CT10" s="1769"/>
      <c r="CU10" s="1769"/>
      <c r="CV10" s="1769"/>
      <c r="CW10" s="1769"/>
      <c r="CX10" s="1769"/>
      <c r="CY10" s="1769"/>
      <c r="CZ10" s="1769"/>
      <c r="DA10" s="1770"/>
      <c r="DB10" s="1771">
        <v>812</v>
      </c>
      <c r="DC10" s="1769"/>
      <c r="DD10" s="1769"/>
      <c r="DE10" s="1769"/>
      <c r="DF10" s="1769"/>
      <c r="DG10" s="1769"/>
      <c r="DH10" s="1769"/>
      <c r="DI10" s="1769"/>
      <c r="DJ10" s="1769"/>
      <c r="DK10" s="1769"/>
      <c r="DL10" s="1769"/>
      <c r="DM10" s="1769"/>
      <c r="DN10" s="1769"/>
      <c r="DO10" s="1769"/>
      <c r="DP10" s="1769"/>
      <c r="DQ10" s="1769"/>
      <c r="DR10" s="1769">
        <v>36</v>
      </c>
      <c r="DS10" s="1769"/>
      <c r="DT10" s="1769"/>
      <c r="DU10" s="1769"/>
      <c r="DV10" s="1769"/>
      <c r="DW10" s="1769"/>
      <c r="DX10" s="1769"/>
      <c r="DY10" s="1769"/>
      <c r="DZ10" s="1769"/>
      <c r="EA10" s="1769"/>
      <c r="EB10" s="1769"/>
      <c r="EC10" s="1769"/>
      <c r="ED10" s="1769"/>
      <c r="EE10" s="1769"/>
      <c r="EF10" s="1769"/>
      <c r="EG10" s="1769"/>
      <c r="EH10" s="1769"/>
      <c r="EI10" s="869"/>
    </row>
    <row r="11" spans="1:139" ht="12.75" customHeight="1">
      <c r="A11" s="1760" t="s">
        <v>738</v>
      </c>
      <c r="B11" s="1760"/>
      <c r="C11" s="1767">
        <v>0</v>
      </c>
      <c r="D11" s="1766"/>
      <c r="E11" s="1766"/>
      <c r="F11" s="1766"/>
      <c r="G11" s="1766"/>
      <c r="H11" s="1766"/>
      <c r="I11" s="1766"/>
      <c r="J11" s="1766"/>
      <c r="K11" s="1766"/>
      <c r="L11" s="1766"/>
      <c r="M11" s="1766"/>
      <c r="N11" s="1766"/>
      <c r="O11" s="1766"/>
      <c r="P11" s="1766"/>
      <c r="Q11" s="1766"/>
      <c r="R11" s="1766"/>
      <c r="S11" s="1766">
        <v>0</v>
      </c>
      <c r="T11" s="1766"/>
      <c r="U11" s="1766"/>
      <c r="V11" s="1766"/>
      <c r="W11" s="1766"/>
      <c r="X11" s="1766"/>
      <c r="Y11" s="1766"/>
      <c r="Z11" s="1766"/>
      <c r="AA11" s="1766"/>
      <c r="AB11" s="1766"/>
      <c r="AC11" s="1766"/>
      <c r="AD11" s="1766"/>
      <c r="AE11" s="1766"/>
      <c r="AF11" s="1766"/>
      <c r="AG11" s="1766"/>
      <c r="AH11" s="1766"/>
      <c r="AI11" s="1768"/>
      <c r="AJ11" s="1761">
        <v>6694</v>
      </c>
      <c r="AK11" s="1762"/>
      <c r="AL11" s="1762"/>
      <c r="AM11" s="1762"/>
      <c r="AN11" s="1762"/>
      <c r="AO11" s="1762"/>
      <c r="AP11" s="1762"/>
      <c r="AQ11" s="1762"/>
      <c r="AR11" s="1762"/>
      <c r="AS11" s="1762"/>
      <c r="AT11" s="1762"/>
      <c r="AU11" s="1762"/>
      <c r="AV11" s="1762"/>
      <c r="AW11" s="1762"/>
      <c r="AX11" s="1762"/>
      <c r="AY11" s="1762"/>
      <c r="AZ11" s="1762">
        <v>253</v>
      </c>
      <c r="BA11" s="1762"/>
      <c r="BB11" s="1762"/>
      <c r="BC11" s="1762"/>
      <c r="BD11" s="1762"/>
      <c r="BE11" s="1762"/>
      <c r="BF11" s="1762"/>
      <c r="BG11" s="1762"/>
      <c r="BH11" s="1762"/>
      <c r="BI11" s="1762"/>
      <c r="BJ11" s="1762"/>
      <c r="BK11" s="1762"/>
      <c r="BL11" s="1762"/>
      <c r="BM11" s="1762"/>
      <c r="BN11" s="1762"/>
      <c r="BO11" s="1762"/>
      <c r="BP11" s="1762"/>
      <c r="BQ11" s="872"/>
      <c r="BS11" s="867"/>
      <c r="BT11" s="868"/>
      <c r="BU11" s="868"/>
      <c r="BV11" s="867"/>
      <c r="BW11" s="868"/>
      <c r="BX11" s="873"/>
      <c r="BY11" s="873"/>
      <c r="BZ11" s="873"/>
      <c r="CA11" s="873"/>
      <c r="CB11" s="873"/>
      <c r="CC11" s="873"/>
      <c r="CD11" s="873"/>
      <c r="CE11" s="873"/>
      <c r="CF11" s="873"/>
      <c r="CG11" s="873"/>
      <c r="CH11" s="873"/>
      <c r="CI11" s="873"/>
      <c r="CJ11" s="873"/>
      <c r="CK11" s="1769">
        <v>37</v>
      </c>
      <c r="CL11" s="1769"/>
      <c r="CM11" s="1769"/>
      <c r="CN11" s="1769"/>
      <c r="CO11" s="1769"/>
      <c r="CP11" s="1769"/>
      <c r="CQ11" s="1769"/>
      <c r="CR11" s="1769"/>
      <c r="CS11" s="1769"/>
      <c r="CT11" s="1769"/>
      <c r="CU11" s="1769"/>
      <c r="CV11" s="1769"/>
      <c r="CW11" s="1769"/>
      <c r="CX11" s="1769"/>
      <c r="CY11" s="1769"/>
      <c r="CZ11" s="1769"/>
      <c r="DA11" s="1770"/>
      <c r="DB11" s="1771">
        <v>812</v>
      </c>
      <c r="DC11" s="1769"/>
      <c r="DD11" s="1769"/>
      <c r="DE11" s="1769"/>
      <c r="DF11" s="1769"/>
      <c r="DG11" s="1769"/>
      <c r="DH11" s="1769"/>
      <c r="DI11" s="1769"/>
      <c r="DJ11" s="1769"/>
      <c r="DK11" s="1769"/>
      <c r="DL11" s="1769"/>
      <c r="DM11" s="1769"/>
      <c r="DN11" s="1769"/>
      <c r="DO11" s="1769"/>
      <c r="DP11" s="1769"/>
      <c r="DQ11" s="1769"/>
      <c r="DR11" s="1769">
        <v>36</v>
      </c>
      <c r="DS11" s="1769"/>
      <c r="DT11" s="1769"/>
      <c r="DU11" s="1769"/>
      <c r="DV11" s="1769"/>
      <c r="DW11" s="1769"/>
      <c r="DX11" s="1769"/>
      <c r="DY11" s="1769"/>
      <c r="DZ11" s="1769"/>
      <c r="EA11" s="1769"/>
      <c r="EB11" s="1769"/>
      <c r="EC11" s="1769"/>
      <c r="ED11" s="1769"/>
      <c r="EE11" s="1769"/>
      <c r="EF11" s="1769"/>
      <c r="EG11" s="1769"/>
      <c r="EH11" s="1769"/>
      <c r="EI11" s="869"/>
    </row>
    <row r="12" spans="1:139" ht="12.75" customHeight="1">
      <c r="A12" s="1760" t="s">
        <v>739</v>
      </c>
      <c r="B12" s="1772"/>
      <c r="C12" s="1761">
        <v>955</v>
      </c>
      <c r="D12" s="1762"/>
      <c r="E12" s="1762"/>
      <c r="F12" s="1762"/>
      <c r="G12" s="1762"/>
      <c r="H12" s="1762"/>
      <c r="I12" s="1762"/>
      <c r="J12" s="1762"/>
      <c r="K12" s="1762"/>
      <c r="L12" s="1762"/>
      <c r="M12" s="1762"/>
      <c r="N12" s="1762"/>
      <c r="O12" s="1762"/>
      <c r="P12" s="1762"/>
      <c r="Q12" s="1762"/>
      <c r="R12" s="1762"/>
      <c r="S12" s="1762">
        <v>13</v>
      </c>
      <c r="T12" s="1762"/>
      <c r="U12" s="1762"/>
      <c r="V12" s="1762"/>
      <c r="W12" s="1762"/>
      <c r="X12" s="1762"/>
      <c r="Y12" s="1762"/>
      <c r="Z12" s="1762"/>
      <c r="AA12" s="1762"/>
      <c r="AB12" s="1762"/>
      <c r="AC12" s="1762"/>
      <c r="AD12" s="1762"/>
      <c r="AE12" s="1762"/>
      <c r="AF12" s="1762"/>
      <c r="AG12" s="1762"/>
      <c r="AH12" s="1762"/>
      <c r="AI12" s="1763"/>
      <c r="AJ12" s="1761">
        <v>270</v>
      </c>
      <c r="AK12" s="1762"/>
      <c r="AL12" s="1762"/>
      <c r="AM12" s="1762"/>
      <c r="AN12" s="1762"/>
      <c r="AO12" s="1762"/>
      <c r="AP12" s="1762"/>
      <c r="AQ12" s="1762"/>
      <c r="AR12" s="1762"/>
      <c r="AS12" s="1762"/>
      <c r="AT12" s="1762"/>
      <c r="AU12" s="1762"/>
      <c r="AV12" s="1762"/>
      <c r="AW12" s="1762"/>
      <c r="AX12" s="1762"/>
      <c r="AY12" s="1762"/>
      <c r="AZ12" s="1762">
        <v>24</v>
      </c>
      <c r="BA12" s="1762"/>
      <c r="BB12" s="1762"/>
      <c r="BC12" s="1762"/>
      <c r="BD12" s="1762"/>
      <c r="BE12" s="1762"/>
      <c r="BF12" s="1762"/>
      <c r="BG12" s="1762"/>
      <c r="BH12" s="1762"/>
      <c r="BI12" s="1762"/>
      <c r="BJ12" s="1762"/>
      <c r="BK12" s="1762"/>
      <c r="BL12" s="1762"/>
      <c r="BM12" s="1762"/>
      <c r="BN12" s="1762"/>
      <c r="BO12" s="1762"/>
      <c r="BP12" s="1762"/>
      <c r="BQ12" s="869"/>
      <c r="BS12" s="870"/>
      <c r="BT12" s="870"/>
      <c r="BV12" s="867"/>
      <c r="BW12" s="868"/>
      <c r="BY12" s="874"/>
    </row>
    <row r="13" spans="1:139" ht="12.75" customHeight="1">
      <c r="A13" s="1773" t="s">
        <v>740</v>
      </c>
      <c r="B13" s="1774"/>
      <c r="C13" s="1761">
        <v>0</v>
      </c>
      <c r="D13" s="1762"/>
      <c r="E13" s="1762"/>
      <c r="F13" s="1762"/>
      <c r="G13" s="1762"/>
      <c r="H13" s="1762"/>
      <c r="I13" s="1762"/>
      <c r="J13" s="1762"/>
      <c r="K13" s="1762"/>
      <c r="L13" s="1762"/>
      <c r="M13" s="1762"/>
      <c r="N13" s="1762"/>
      <c r="O13" s="1762"/>
      <c r="P13" s="1762"/>
      <c r="Q13" s="1762"/>
      <c r="R13" s="1762"/>
      <c r="S13" s="1762">
        <v>668</v>
      </c>
      <c r="T13" s="1762"/>
      <c r="U13" s="1762"/>
      <c r="V13" s="1762"/>
      <c r="W13" s="1762"/>
      <c r="X13" s="1762"/>
      <c r="Y13" s="1762"/>
      <c r="Z13" s="1762"/>
      <c r="AA13" s="1762"/>
      <c r="AB13" s="1762"/>
      <c r="AC13" s="1762"/>
      <c r="AD13" s="1762"/>
      <c r="AE13" s="1762"/>
      <c r="AF13" s="1762"/>
      <c r="AG13" s="1762"/>
      <c r="AH13" s="1762"/>
      <c r="AI13" s="1763"/>
      <c r="AJ13" s="1767">
        <v>0</v>
      </c>
      <c r="AK13" s="1766"/>
      <c r="AL13" s="1766"/>
      <c r="AM13" s="1766"/>
      <c r="AN13" s="1766"/>
      <c r="AO13" s="1766"/>
      <c r="AP13" s="1766"/>
      <c r="AQ13" s="1766"/>
      <c r="AR13" s="1766"/>
      <c r="AS13" s="1766"/>
      <c r="AT13" s="1766"/>
      <c r="AU13" s="1766"/>
      <c r="AV13" s="1766"/>
      <c r="AW13" s="1766"/>
      <c r="AX13" s="1766"/>
      <c r="AY13" s="1766"/>
      <c r="AZ13" s="1766">
        <v>0</v>
      </c>
      <c r="BA13" s="1766"/>
      <c r="BB13" s="1766"/>
      <c r="BC13" s="1766"/>
      <c r="BD13" s="1766"/>
      <c r="BE13" s="1766"/>
      <c r="BF13" s="1766"/>
      <c r="BG13" s="1766"/>
      <c r="BH13" s="1766"/>
      <c r="BI13" s="1766"/>
      <c r="BJ13" s="1766"/>
      <c r="BK13" s="1766"/>
      <c r="BL13" s="1766"/>
      <c r="BM13" s="1766"/>
      <c r="BN13" s="1766"/>
      <c r="BO13" s="1766"/>
      <c r="BP13" s="1766"/>
      <c r="BQ13" s="869"/>
      <c r="BS13" s="864"/>
      <c r="BT13" s="864"/>
      <c r="BU13" s="864"/>
      <c r="BV13" s="864"/>
      <c r="BW13" s="868"/>
    </row>
    <row r="14" spans="1:139" ht="12.75" customHeight="1">
      <c r="A14" s="1760" t="s">
        <v>741</v>
      </c>
      <c r="B14" s="1772"/>
      <c r="C14" s="1761">
        <v>7</v>
      </c>
      <c r="D14" s="1762"/>
      <c r="E14" s="1762"/>
      <c r="F14" s="1762"/>
      <c r="G14" s="1762"/>
      <c r="H14" s="1762"/>
      <c r="I14" s="1762"/>
      <c r="J14" s="1762"/>
      <c r="K14" s="1762"/>
      <c r="L14" s="1762"/>
      <c r="M14" s="1762"/>
      <c r="N14" s="1762"/>
      <c r="O14" s="1762"/>
      <c r="P14" s="1762"/>
      <c r="Q14" s="1762"/>
      <c r="R14" s="1762"/>
      <c r="S14" s="1762">
        <v>566</v>
      </c>
      <c r="T14" s="1762"/>
      <c r="U14" s="1762"/>
      <c r="V14" s="1762"/>
      <c r="W14" s="1762"/>
      <c r="X14" s="1762"/>
      <c r="Y14" s="1762"/>
      <c r="Z14" s="1762"/>
      <c r="AA14" s="1762"/>
      <c r="AB14" s="1762"/>
      <c r="AC14" s="1762"/>
      <c r="AD14" s="1762"/>
      <c r="AE14" s="1762"/>
      <c r="AF14" s="1762"/>
      <c r="AG14" s="1762"/>
      <c r="AH14" s="1762"/>
      <c r="AI14" s="1763"/>
      <c r="AJ14" s="1761">
        <v>27</v>
      </c>
      <c r="AK14" s="1762"/>
      <c r="AL14" s="1762"/>
      <c r="AM14" s="1762"/>
      <c r="AN14" s="1762"/>
      <c r="AO14" s="1762"/>
      <c r="AP14" s="1762"/>
      <c r="AQ14" s="1762"/>
      <c r="AR14" s="1762"/>
      <c r="AS14" s="1762"/>
      <c r="AT14" s="1762"/>
      <c r="AU14" s="1762"/>
      <c r="AV14" s="1762"/>
      <c r="AW14" s="1762"/>
      <c r="AX14" s="1762"/>
      <c r="AY14" s="1762"/>
      <c r="AZ14" s="1762">
        <v>502</v>
      </c>
      <c r="BA14" s="1762"/>
      <c r="BB14" s="1762"/>
      <c r="BC14" s="1762"/>
      <c r="BD14" s="1762"/>
      <c r="BE14" s="1762"/>
      <c r="BF14" s="1762"/>
      <c r="BG14" s="1762"/>
      <c r="BH14" s="1762"/>
      <c r="BI14" s="1762"/>
      <c r="BJ14" s="1762"/>
      <c r="BK14" s="1762"/>
      <c r="BL14" s="1762"/>
      <c r="BM14" s="1762"/>
      <c r="BN14" s="1762"/>
      <c r="BO14" s="1762"/>
      <c r="BP14" s="1762"/>
      <c r="BQ14" s="873"/>
      <c r="BS14" s="875"/>
      <c r="BT14" s="876"/>
      <c r="BU14" s="868"/>
      <c r="BV14" s="867"/>
      <c r="BW14" s="868"/>
    </row>
    <row r="15" spans="1:139" ht="12.75" customHeight="1">
      <c r="A15" s="1760" t="s">
        <v>742</v>
      </c>
      <c r="B15" s="1772"/>
      <c r="C15" s="1761">
        <v>0</v>
      </c>
      <c r="D15" s="1762"/>
      <c r="E15" s="1762"/>
      <c r="F15" s="1762"/>
      <c r="G15" s="1762"/>
      <c r="H15" s="1762"/>
      <c r="I15" s="1762"/>
      <c r="J15" s="1762"/>
      <c r="K15" s="1762"/>
      <c r="L15" s="1762"/>
      <c r="M15" s="1762"/>
      <c r="N15" s="1762"/>
      <c r="O15" s="1762"/>
      <c r="P15" s="1762"/>
      <c r="Q15" s="1762"/>
      <c r="R15" s="1762"/>
      <c r="S15" s="1762">
        <v>138</v>
      </c>
      <c r="T15" s="1762"/>
      <c r="U15" s="1762"/>
      <c r="V15" s="1762"/>
      <c r="W15" s="1762"/>
      <c r="X15" s="1762"/>
      <c r="Y15" s="1762"/>
      <c r="Z15" s="1762"/>
      <c r="AA15" s="1762"/>
      <c r="AB15" s="1762"/>
      <c r="AC15" s="1762"/>
      <c r="AD15" s="1762"/>
      <c r="AE15" s="1762"/>
      <c r="AF15" s="1762"/>
      <c r="AG15" s="1762"/>
      <c r="AH15" s="1762"/>
      <c r="AI15" s="1763"/>
      <c r="AJ15" s="1761">
        <v>0</v>
      </c>
      <c r="AK15" s="1762"/>
      <c r="AL15" s="1762"/>
      <c r="AM15" s="1762"/>
      <c r="AN15" s="1762"/>
      <c r="AO15" s="1762"/>
      <c r="AP15" s="1762"/>
      <c r="AQ15" s="1762"/>
      <c r="AR15" s="1762"/>
      <c r="AS15" s="1762"/>
      <c r="AT15" s="1762"/>
      <c r="AU15" s="1762"/>
      <c r="AV15" s="1762"/>
      <c r="AW15" s="1762"/>
      <c r="AX15" s="1762"/>
      <c r="AY15" s="1762"/>
      <c r="AZ15" s="1762">
        <v>258</v>
      </c>
      <c r="BA15" s="1762"/>
      <c r="BB15" s="1762"/>
      <c r="BC15" s="1762"/>
      <c r="BD15" s="1762"/>
      <c r="BE15" s="1762"/>
      <c r="BF15" s="1762"/>
      <c r="BG15" s="1762"/>
      <c r="BH15" s="1762"/>
      <c r="BI15" s="1762"/>
      <c r="BJ15" s="1762"/>
      <c r="BK15" s="1762"/>
      <c r="BL15" s="1762"/>
      <c r="BM15" s="1762"/>
      <c r="BN15" s="1762"/>
      <c r="BO15" s="1762"/>
      <c r="BP15" s="1762"/>
      <c r="BQ15" s="869"/>
      <c r="BS15" s="875"/>
      <c r="BT15" s="876"/>
      <c r="BU15" s="868"/>
      <c r="BV15" s="867"/>
      <c r="BW15" s="868"/>
    </row>
    <row r="16" spans="1:139" ht="12.75" customHeight="1">
      <c r="A16" s="1760" t="s">
        <v>743</v>
      </c>
      <c r="B16" s="1775"/>
      <c r="C16" s="1761">
        <v>275</v>
      </c>
      <c r="D16" s="1776"/>
      <c r="E16" s="1776"/>
      <c r="F16" s="1776"/>
      <c r="G16" s="1776"/>
      <c r="H16" s="1776"/>
      <c r="I16" s="1776"/>
      <c r="J16" s="1776"/>
      <c r="K16" s="1776"/>
      <c r="L16" s="1776"/>
      <c r="M16" s="1776"/>
      <c r="N16" s="1776"/>
      <c r="O16" s="1776"/>
      <c r="P16" s="1776"/>
      <c r="Q16" s="1776"/>
      <c r="R16" s="1776"/>
      <c r="S16" s="1762">
        <v>90</v>
      </c>
      <c r="T16" s="1776"/>
      <c r="U16" s="1776"/>
      <c r="V16" s="1776"/>
      <c r="W16" s="1776"/>
      <c r="X16" s="1776"/>
      <c r="Y16" s="1776"/>
      <c r="Z16" s="1776"/>
      <c r="AA16" s="1776"/>
      <c r="AB16" s="1776"/>
      <c r="AC16" s="1776"/>
      <c r="AD16" s="1776"/>
      <c r="AE16" s="1776"/>
      <c r="AF16" s="1776"/>
      <c r="AG16" s="1776"/>
      <c r="AH16" s="1776"/>
      <c r="AI16" s="1777"/>
      <c r="AJ16" s="1761">
        <v>816</v>
      </c>
      <c r="AK16" s="1776"/>
      <c r="AL16" s="1776"/>
      <c r="AM16" s="1776"/>
      <c r="AN16" s="1776"/>
      <c r="AO16" s="1776"/>
      <c r="AP16" s="1776"/>
      <c r="AQ16" s="1776"/>
      <c r="AR16" s="1776"/>
      <c r="AS16" s="1776"/>
      <c r="AT16" s="1776"/>
      <c r="AU16" s="1776"/>
      <c r="AV16" s="1776"/>
      <c r="AW16" s="1776"/>
      <c r="AX16" s="1776"/>
      <c r="AY16" s="1776"/>
      <c r="AZ16" s="1762">
        <v>102</v>
      </c>
      <c r="BA16" s="1762"/>
      <c r="BB16" s="1762"/>
      <c r="BC16" s="1762"/>
      <c r="BD16" s="1762"/>
      <c r="BE16" s="1762"/>
      <c r="BF16" s="1762"/>
      <c r="BG16" s="1762"/>
      <c r="BH16" s="1762"/>
      <c r="BI16" s="1762"/>
      <c r="BJ16" s="1762"/>
      <c r="BK16" s="1762"/>
      <c r="BL16" s="1762"/>
      <c r="BM16" s="1762"/>
      <c r="BN16" s="1762"/>
      <c r="BO16" s="1762"/>
      <c r="BP16" s="1762"/>
      <c r="BQ16" s="869"/>
      <c r="BS16" s="875"/>
      <c r="BT16" s="876"/>
      <c r="BU16" s="876"/>
      <c r="BV16" s="876"/>
      <c r="BW16" s="868"/>
    </row>
    <row r="17" spans="1:75" ht="12" customHeight="1">
      <c r="A17" s="1773" t="s">
        <v>744</v>
      </c>
      <c r="B17" s="1774"/>
      <c r="C17" s="1761">
        <v>0</v>
      </c>
      <c r="D17" s="1776"/>
      <c r="E17" s="1776"/>
      <c r="F17" s="1776"/>
      <c r="G17" s="1776"/>
      <c r="H17" s="1776"/>
      <c r="I17" s="1776"/>
      <c r="J17" s="1776"/>
      <c r="K17" s="1776"/>
      <c r="L17" s="1776"/>
      <c r="M17" s="1776"/>
      <c r="N17" s="1776"/>
      <c r="O17" s="1776"/>
      <c r="P17" s="1776"/>
      <c r="Q17" s="1776"/>
      <c r="R17" s="1776"/>
      <c r="S17" s="1762">
        <v>654</v>
      </c>
      <c r="T17" s="1762"/>
      <c r="U17" s="1762"/>
      <c r="V17" s="1762"/>
      <c r="W17" s="1762"/>
      <c r="X17" s="1762"/>
      <c r="Y17" s="1762"/>
      <c r="Z17" s="1762"/>
      <c r="AA17" s="1762"/>
      <c r="AB17" s="1762"/>
      <c r="AC17" s="1762"/>
      <c r="AD17" s="1762"/>
      <c r="AE17" s="1762"/>
      <c r="AF17" s="1762"/>
      <c r="AG17" s="1762"/>
      <c r="AH17" s="1762"/>
      <c r="AI17" s="1763"/>
      <c r="AJ17" s="1767">
        <v>0</v>
      </c>
      <c r="AK17" s="1766"/>
      <c r="AL17" s="1766"/>
      <c r="AM17" s="1766"/>
      <c r="AN17" s="1766"/>
      <c r="AO17" s="1766"/>
      <c r="AP17" s="1766"/>
      <c r="AQ17" s="1766"/>
      <c r="AR17" s="1766"/>
      <c r="AS17" s="1766"/>
      <c r="AT17" s="1766"/>
      <c r="AU17" s="1766"/>
      <c r="AV17" s="1766"/>
      <c r="AW17" s="1766"/>
      <c r="AX17" s="1766"/>
      <c r="AY17" s="1766"/>
      <c r="AZ17" s="1766">
        <v>0</v>
      </c>
      <c r="BA17" s="1766"/>
      <c r="BB17" s="1766"/>
      <c r="BC17" s="1766"/>
      <c r="BD17" s="1766"/>
      <c r="BE17" s="1766"/>
      <c r="BF17" s="1766"/>
      <c r="BG17" s="1766"/>
      <c r="BH17" s="1766"/>
      <c r="BI17" s="1766"/>
      <c r="BJ17" s="1766"/>
      <c r="BK17" s="1766"/>
      <c r="BL17" s="1766"/>
      <c r="BM17" s="1766"/>
      <c r="BN17" s="1766"/>
      <c r="BO17" s="1766"/>
      <c r="BP17" s="1766"/>
      <c r="BQ17" s="869"/>
      <c r="BS17" s="875"/>
      <c r="BT17" s="876"/>
      <c r="BU17" s="868"/>
      <c r="BV17" s="867"/>
      <c r="BW17" s="868"/>
    </row>
    <row r="18" spans="1:75" ht="12" customHeight="1">
      <c r="A18" s="1773" t="s">
        <v>745</v>
      </c>
      <c r="B18" s="1774"/>
      <c r="C18" s="1761">
        <v>35</v>
      </c>
      <c r="D18" s="1776"/>
      <c r="E18" s="1776"/>
      <c r="F18" s="1776"/>
      <c r="G18" s="1776"/>
      <c r="H18" s="1776"/>
      <c r="I18" s="1776"/>
      <c r="J18" s="1776"/>
      <c r="K18" s="1776"/>
      <c r="L18" s="1776"/>
      <c r="M18" s="1776"/>
      <c r="N18" s="1776"/>
      <c r="O18" s="1776"/>
      <c r="P18" s="1776"/>
      <c r="Q18" s="1776"/>
      <c r="R18" s="1776"/>
      <c r="S18" s="1762">
        <v>318</v>
      </c>
      <c r="T18" s="1762"/>
      <c r="U18" s="1762"/>
      <c r="V18" s="1762"/>
      <c r="W18" s="1762"/>
      <c r="X18" s="1762"/>
      <c r="Y18" s="1762"/>
      <c r="Z18" s="1762"/>
      <c r="AA18" s="1762"/>
      <c r="AB18" s="1762"/>
      <c r="AC18" s="1762"/>
      <c r="AD18" s="1762"/>
      <c r="AE18" s="1762"/>
      <c r="AF18" s="1762"/>
      <c r="AG18" s="1762"/>
      <c r="AH18" s="1762"/>
      <c r="AI18" s="1763"/>
      <c r="AJ18" s="1761">
        <v>12</v>
      </c>
      <c r="AK18" s="1776"/>
      <c r="AL18" s="1776"/>
      <c r="AM18" s="1776"/>
      <c r="AN18" s="1776"/>
      <c r="AO18" s="1776"/>
      <c r="AP18" s="1776"/>
      <c r="AQ18" s="1776"/>
      <c r="AR18" s="1776"/>
      <c r="AS18" s="1776"/>
      <c r="AT18" s="1776"/>
      <c r="AU18" s="1776"/>
      <c r="AV18" s="1776"/>
      <c r="AW18" s="1776"/>
      <c r="AX18" s="1776"/>
      <c r="AY18" s="1776"/>
      <c r="AZ18" s="1762">
        <v>272</v>
      </c>
      <c r="BA18" s="1762"/>
      <c r="BB18" s="1762"/>
      <c r="BC18" s="1762"/>
      <c r="BD18" s="1762"/>
      <c r="BE18" s="1762"/>
      <c r="BF18" s="1762"/>
      <c r="BG18" s="1762"/>
      <c r="BH18" s="1762"/>
      <c r="BI18" s="1762"/>
      <c r="BJ18" s="1762"/>
      <c r="BK18" s="1762"/>
      <c r="BL18" s="1762"/>
      <c r="BM18" s="1762"/>
      <c r="BN18" s="1762"/>
      <c r="BO18" s="1762"/>
      <c r="BP18" s="1762"/>
      <c r="BQ18" s="869"/>
      <c r="BS18" s="875"/>
      <c r="BT18" s="876"/>
      <c r="BU18" s="868"/>
      <c r="BV18" s="867"/>
      <c r="BW18" s="868"/>
    </row>
    <row r="19" spans="1:75" ht="12" customHeight="1">
      <c r="A19" s="1773" t="s">
        <v>746</v>
      </c>
      <c r="B19" s="1774"/>
      <c r="C19" s="1761">
        <v>5</v>
      </c>
      <c r="D19" s="1787"/>
      <c r="E19" s="1787"/>
      <c r="F19" s="1787"/>
      <c r="G19" s="1787"/>
      <c r="H19" s="1787"/>
      <c r="I19" s="1787"/>
      <c r="J19" s="1787"/>
      <c r="K19" s="1787"/>
      <c r="L19" s="1787"/>
      <c r="M19" s="1787"/>
      <c r="N19" s="1787"/>
      <c r="O19" s="1787"/>
      <c r="P19" s="1787"/>
      <c r="Q19" s="1787"/>
      <c r="R19" s="1787"/>
      <c r="S19" s="1762">
        <v>862</v>
      </c>
      <c r="T19" s="1762"/>
      <c r="U19" s="1762"/>
      <c r="V19" s="1762"/>
      <c r="W19" s="1762"/>
      <c r="X19" s="1762"/>
      <c r="Y19" s="1762"/>
      <c r="Z19" s="1762"/>
      <c r="AA19" s="1762"/>
      <c r="AB19" s="1762"/>
      <c r="AC19" s="1762"/>
      <c r="AD19" s="1762"/>
      <c r="AE19" s="1762"/>
      <c r="AF19" s="1762"/>
      <c r="AG19" s="1762"/>
      <c r="AH19" s="1762"/>
      <c r="AI19" s="1763"/>
      <c r="AJ19" s="1761">
        <v>6</v>
      </c>
      <c r="AK19" s="1787"/>
      <c r="AL19" s="1787"/>
      <c r="AM19" s="1787"/>
      <c r="AN19" s="1787"/>
      <c r="AO19" s="1787"/>
      <c r="AP19" s="1787"/>
      <c r="AQ19" s="1787"/>
      <c r="AR19" s="1787"/>
      <c r="AS19" s="1787"/>
      <c r="AT19" s="1787"/>
      <c r="AU19" s="1787"/>
      <c r="AV19" s="1787"/>
      <c r="AW19" s="1787"/>
      <c r="AX19" s="1787"/>
      <c r="AY19" s="1787"/>
      <c r="AZ19" s="1762">
        <v>946</v>
      </c>
      <c r="BA19" s="1762"/>
      <c r="BB19" s="1762"/>
      <c r="BC19" s="1762"/>
      <c r="BD19" s="1762"/>
      <c r="BE19" s="1762"/>
      <c r="BF19" s="1762"/>
      <c r="BG19" s="1762"/>
      <c r="BH19" s="1762"/>
      <c r="BI19" s="1762"/>
      <c r="BJ19" s="1762"/>
      <c r="BK19" s="1762"/>
      <c r="BL19" s="1762"/>
      <c r="BM19" s="1762"/>
      <c r="BN19" s="1762"/>
      <c r="BO19" s="1762"/>
      <c r="BP19" s="1762"/>
      <c r="BQ19" s="869"/>
      <c r="BS19" s="875"/>
      <c r="BT19" s="876"/>
      <c r="BU19" s="868"/>
      <c r="BV19" s="867"/>
      <c r="BW19" s="868"/>
    </row>
    <row r="20" spans="1:75" ht="12" customHeight="1">
      <c r="A20" s="1778" t="s">
        <v>747</v>
      </c>
      <c r="B20" s="1779"/>
      <c r="C20" s="1780">
        <v>1</v>
      </c>
      <c r="D20" s="1781"/>
      <c r="E20" s="1781"/>
      <c r="F20" s="1781"/>
      <c r="G20" s="1781"/>
      <c r="H20" s="1781"/>
      <c r="I20" s="1781"/>
      <c r="J20" s="1781"/>
      <c r="K20" s="1781"/>
      <c r="L20" s="1781"/>
      <c r="M20" s="1781"/>
      <c r="N20" s="1781"/>
      <c r="O20" s="1781"/>
      <c r="P20" s="1781"/>
      <c r="Q20" s="1781"/>
      <c r="R20" s="1781"/>
      <c r="S20" s="1782">
        <v>817</v>
      </c>
      <c r="T20" s="1782"/>
      <c r="U20" s="1782"/>
      <c r="V20" s="1782"/>
      <c r="W20" s="1782"/>
      <c r="X20" s="1782"/>
      <c r="Y20" s="1782"/>
      <c r="Z20" s="1782"/>
      <c r="AA20" s="1782"/>
      <c r="AB20" s="1782"/>
      <c r="AC20" s="1782"/>
      <c r="AD20" s="1782"/>
      <c r="AE20" s="1782"/>
      <c r="AF20" s="1782"/>
      <c r="AG20" s="1782"/>
      <c r="AH20" s="1782"/>
      <c r="AI20" s="1783"/>
      <c r="AJ20" s="1784">
        <v>0</v>
      </c>
      <c r="AK20" s="1785"/>
      <c r="AL20" s="1785"/>
      <c r="AM20" s="1785"/>
      <c r="AN20" s="1785"/>
      <c r="AO20" s="1785"/>
      <c r="AP20" s="1785"/>
      <c r="AQ20" s="1785"/>
      <c r="AR20" s="1785"/>
      <c r="AS20" s="1785"/>
      <c r="AT20" s="1785"/>
      <c r="AU20" s="1785"/>
      <c r="AV20" s="1785"/>
      <c r="AW20" s="1785"/>
      <c r="AX20" s="1785"/>
      <c r="AY20" s="1785"/>
      <c r="AZ20" s="1785">
        <v>0</v>
      </c>
      <c r="BA20" s="1785"/>
      <c r="BB20" s="1785"/>
      <c r="BC20" s="1785"/>
      <c r="BD20" s="1785"/>
      <c r="BE20" s="1785"/>
      <c r="BF20" s="1785"/>
      <c r="BG20" s="1785"/>
      <c r="BH20" s="1785"/>
      <c r="BI20" s="1785"/>
      <c r="BJ20" s="1785"/>
      <c r="BK20" s="1785"/>
      <c r="BL20" s="1785"/>
      <c r="BM20" s="1785"/>
      <c r="BN20" s="1785"/>
      <c r="BO20" s="1785"/>
      <c r="BP20" s="1785"/>
      <c r="BQ20" s="869"/>
      <c r="BS20" s="870"/>
      <c r="BT20" s="870"/>
      <c r="BU20" s="870"/>
      <c r="BV20" s="870"/>
    </row>
    <row r="21" spans="1:75" ht="12.75" customHeight="1">
      <c r="A21" s="877" t="s">
        <v>748</v>
      </c>
      <c r="B21" s="878"/>
      <c r="C21" s="879"/>
      <c r="D21" s="879"/>
      <c r="E21" s="879"/>
      <c r="F21" s="879"/>
      <c r="G21" s="879"/>
      <c r="H21" s="879"/>
      <c r="I21" s="879"/>
      <c r="J21" s="879"/>
      <c r="K21" s="879"/>
      <c r="L21" s="879"/>
      <c r="M21" s="879"/>
      <c r="N21" s="879"/>
      <c r="O21" s="879"/>
      <c r="P21" s="879"/>
      <c r="Q21" s="879"/>
      <c r="R21" s="879"/>
      <c r="S21" s="879"/>
      <c r="T21" s="879"/>
      <c r="U21" s="879"/>
      <c r="V21" s="879"/>
      <c r="W21" s="879"/>
      <c r="X21" s="879"/>
      <c r="Y21" s="879"/>
      <c r="Z21" s="879"/>
      <c r="AA21" s="880"/>
      <c r="AB21" s="880"/>
      <c r="AC21" s="880"/>
      <c r="AD21" s="880"/>
      <c r="AE21" s="880"/>
      <c r="AF21" s="880"/>
      <c r="AG21" s="880"/>
      <c r="AH21" s="880"/>
      <c r="AI21" s="880"/>
      <c r="AJ21" s="881"/>
      <c r="AK21" s="881"/>
      <c r="AL21" s="881"/>
      <c r="AM21" s="881"/>
      <c r="AN21" s="881"/>
      <c r="AO21" s="881"/>
      <c r="AP21" s="881"/>
      <c r="AQ21" s="881"/>
      <c r="AR21" s="881"/>
      <c r="AS21" s="881"/>
      <c r="AT21" s="881"/>
      <c r="AU21" s="881"/>
      <c r="AV21" s="881"/>
      <c r="AW21" s="881"/>
      <c r="AX21" s="881"/>
      <c r="AY21" s="881"/>
      <c r="AZ21" s="881"/>
      <c r="BA21" s="881"/>
      <c r="BB21" s="881"/>
      <c r="BC21" s="881"/>
      <c r="BD21" s="881"/>
      <c r="BE21" s="881"/>
      <c r="BF21" s="881"/>
      <c r="BG21" s="881"/>
      <c r="BH21" s="881"/>
      <c r="BI21" s="881"/>
      <c r="BJ21" s="881"/>
      <c r="BK21" s="881"/>
      <c r="BL21" s="881"/>
      <c r="BM21" s="881"/>
      <c r="BN21" s="881"/>
      <c r="BO21" s="881"/>
      <c r="BP21" s="881"/>
      <c r="BQ21" s="869"/>
      <c r="BW21" s="882"/>
    </row>
    <row r="22" spans="1:75" ht="9.75" customHeight="1">
      <c r="A22" s="883"/>
      <c r="B22" s="878"/>
      <c r="C22" s="881"/>
      <c r="D22" s="881"/>
      <c r="E22" s="881"/>
      <c r="F22" s="881"/>
      <c r="G22" s="881"/>
      <c r="H22" s="881"/>
      <c r="I22" s="881"/>
      <c r="J22" s="881"/>
      <c r="K22" s="881"/>
      <c r="L22" s="881"/>
      <c r="M22" s="881"/>
      <c r="N22" s="881"/>
      <c r="O22" s="881"/>
      <c r="P22" s="881"/>
      <c r="Q22" s="881"/>
      <c r="R22" s="881"/>
      <c r="S22" s="881"/>
      <c r="T22" s="881"/>
      <c r="U22" s="881"/>
      <c r="V22" s="881"/>
      <c r="W22" s="881"/>
      <c r="X22" s="881"/>
      <c r="Y22" s="881"/>
      <c r="Z22" s="881"/>
      <c r="AA22" s="884"/>
      <c r="AB22" s="884"/>
      <c r="AC22" s="884"/>
      <c r="AD22" s="884"/>
      <c r="AE22" s="884"/>
      <c r="AF22" s="884"/>
      <c r="AG22" s="884"/>
      <c r="AH22" s="884"/>
      <c r="AI22" s="884"/>
      <c r="AJ22" s="881"/>
      <c r="AK22" s="881"/>
      <c r="AL22" s="881"/>
      <c r="AM22" s="881"/>
      <c r="AN22" s="881"/>
      <c r="AO22" s="881"/>
      <c r="AP22" s="881"/>
      <c r="AQ22" s="881"/>
      <c r="AR22" s="881"/>
      <c r="AS22" s="881"/>
      <c r="AT22" s="881"/>
      <c r="AU22" s="881"/>
      <c r="AV22" s="881"/>
      <c r="AW22" s="881"/>
      <c r="AX22" s="881"/>
      <c r="AY22" s="881"/>
      <c r="AZ22" s="881"/>
      <c r="BA22" s="881"/>
      <c r="BB22" s="881"/>
      <c r="BC22" s="881"/>
      <c r="BD22" s="881"/>
      <c r="BE22" s="881"/>
      <c r="BF22" s="881"/>
      <c r="BG22" s="881"/>
      <c r="BH22" s="881"/>
      <c r="BI22" s="881"/>
      <c r="BJ22" s="881"/>
      <c r="BK22" s="881"/>
      <c r="BL22" s="881"/>
      <c r="BM22" s="881"/>
      <c r="BN22" s="881"/>
      <c r="BO22" s="881"/>
      <c r="BP22" s="881"/>
      <c r="BQ22" s="881"/>
      <c r="BW22" s="882"/>
    </row>
    <row r="23" spans="1:75" ht="17.25" customHeight="1">
      <c r="A23" s="885"/>
      <c r="BB23" s="1786"/>
      <c r="BC23" s="1786"/>
      <c r="BD23" s="1786"/>
      <c r="BE23" s="1786"/>
      <c r="BF23" s="1786"/>
      <c r="BG23" s="1786"/>
      <c r="BH23" s="1786"/>
      <c r="BI23" s="1786"/>
      <c r="BJ23" s="1786"/>
      <c r="BK23" s="1786"/>
      <c r="BL23" s="1786"/>
      <c r="BM23" s="1786"/>
      <c r="BN23" s="1786"/>
      <c r="BQ23" s="881"/>
      <c r="BW23" s="882"/>
    </row>
    <row r="24" spans="1:75" ht="17.25">
      <c r="P24" s="862"/>
      <c r="S24" s="653" t="s">
        <v>749</v>
      </c>
      <c r="BW24" s="882"/>
    </row>
    <row r="25" spans="1:75" ht="22.5" customHeight="1">
      <c r="A25" s="886" t="s">
        <v>750</v>
      </c>
      <c r="AB25" s="887" t="s">
        <v>727</v>
      </c>
      <c r="AC25" s="862"/>
      <c r="AD25" s="862"/>
      <c r="AE25" s="862"/>
      <c r="AF25" s="862"/>
      <c r="AG25" s="862"/>
      <c r="AH25" s="862"/>
      <c r="AI25" s="862"/>
      <c r="AJ25" s="862"/>
      <c r="AK25" s="862"/>
      <c r="AL25" s="862"/>
      <c r="AM25" s="862"/>
      <c r="AN25" s="862"/>
      <c r="AO25" s="862"/>
      <c r="AP25" s="862"/>
      <c r="BC25" s="838"/>
      <c r="BP25" s="888" t="s">
        <v>751</v>
      </c>
      <c r="BQ25" s="889"/>
      <c r="BW25" s="882"/>
    </row>
    <row r="26" spans="1:75" ht="12" customHeight="1">
      <c r="A26" s="1795" t="s">
        <v>287</v>
      </c>
      <c r="B26" s="1796"/>
      <c r="C26" s="1796"/>
      <c r="D26" s="1796"/>
      <c r="E26" s="1797"/>
      <c r="F26" s="1801" t="s">
        <v>752</v>
      </c>
      <c r="G26" s="1802"/>
      <c r="H26" s="1802"/>
      <c r="I26" s="1802"/>
      <c r="J26" s="1802"/>
      <c r="K26" s="1802"/>
      <c r="L26" s="1802"/>
      <c r="M26" s="1802"/>
      <c r="N26" s="1802"/>
      <c r="O26" s="1802"/>
      <c r="P26" s="1802"/>
      <c r="Q26" s="1802"/>
      <c r="R26" s="1802"/>
      <c r="S26" s="1804" t="s">
        <v>753</v>
      </c>
      <c r="T26" s="1802"/>
      <c r="U26" s="1802"/>
      <c r="V26" s="1802"/>
      <c r="W26" s="1802"/>
      <c r="X26" s="1802"/>
      <c r="Y26" s="1802"/>
      <c r="Z26" s="1802"/>
      <c r="AA26" s="1802"/>
      <c r="AB26" s="1802"/>
      <c r="AC26" s="1802"/>
      <c r="AD26" s="1802"/>
      <c r="AE26" s="1805"/>
      <c r="AF26" s="1804" t="s">
        <v>754</v>
      </c>
      <c r="AG26" s="1808"/>
      <c r="AH26" s="1808"/>
      <c r="AI26" s="1808"/>
      <c r="AJ26" s="1808"/>
      <c r="AK26" s="1808"/>
      <c r="AL26" s="1808"/>
      <c r="AM26" s="1808"/>
      <c r="AN26" s="1808"/>
      <c r="AO26" s="1808"/>
      <c r="AP26" s="1808"/>
      <c r="AQ26" s="1808"/>
      <c r="AR26" s="1809"/>
      <c r="AS26" s="1813" t="s">
        <v>753</v>
      </c>
      <c r="AT26" s="1802"/>
      <c r="AU26" s="1802"/>
      <c r="AV26" s="1802"/>
      <c r="AW26" s="1802"/>
      <c r="AX26" s="1802"/>
      <c r="AY26" s="1802"/>
      <c r="AZ26" s="1802"/>
      <c r="BA26" s="1802"/>
      <c r="BB26" s="1802"/>
      <c r="BC26" s="1802"/>
      <c r="BD26" s="1802"/>
      <c r="BE26" s="1805"/>
      <c r="BF26" s="1813" t="s">
        <v>755</v>
      </c>
      <c r="BG26" s="1814"/>
      <c r="BH26" s="1814"/>
      <c r="BI26" s="1814"/>
      <c r="BJ26" s="1814"/>
      <c r="BK26" s="1814"/>
      <c r="BL26" s="1814"/>
      <c r="BM26" s="1814"/>
      <c r="BN26" s="1814"/>
      <c r="BO26" s="1814"/>
      <c r="BP26" s="1814"/>
      <c r="BQ26" s="1814"/>
      <c r="BR26" s="840"/>
    </row>
    <row r="27" spans="1:75" ht="14.25" customHeight="1">
      <c r="A27" s="1798"/>
      <c r="B27" s="1799"/>
      <c r="C27" s="1799"/>
      <c r="D27" s="1799"/>
      <c r="E27" s="1800"/>
      <c r="F27" s="1803"/>
      <c r="G27" s="1803"/>
      <c r="H27" s="1803"/>
      <c r="I27" s="1803"/>
      <c r="J27" s="1803"/>
      <c r="K27" s="1803"/>
      <c r="L27" s="1803"/>
      <c r="M27" s="1803"/>
      <c r="N27" s="1803"/>
      <c r="O27" s="1803"/>
      <c r="P27" s="1803"/>
      <c r="Q27" s="1803"/>
      <c r="R27" s="1803"/>
      <c r="S27" s="1806"/>
      <c r="T27" s="1803"/>
      <c r="U27" s="1803"/>
      <c r="V27" s="1803"/>
      <c r="W27" s="1803"/>
      <c r="X27" s="1803"/>
      <c r="Y27" s="1803"/>
      <c r="Z27" s="1803"/>
      <c r="AA27" s="1803"/>
      <c r="AB27" s="1803"/>
      <c r="AC27" s="1803"/>
      <c r="AD27" s="1803"/>
      <c r="AE27" s="1807"/>
      <c r="AF27" s="1810"/>
      <c r="AG27" s="1811"/>
      <c r="AH27" s="1811"/>
      <c r="AI27" s="1811"/>
      <c r="AJ27" s="1811"/>
      <c r="AK27" s="1811"/>
      <c r="AL27" s="1811"/>
      <c r="AM27" s="1811"/>
      <c r="AN27" s="1811"/>
      <c r="AO27" s="1811"/>
      <c r="AP27" s="1811"/>
      <c r="AQ27" s="1811"/>
      <c r="AR27" s="1812"/>
      <c r="AS27" s="1806"/>
      <c r="AT27" s="1803"/>
      <c r="AU27" s="1803"/>
      <c r="AV27" s="1803"/>
      <c r="AW27" s="1803"/>
      <c r="AX27" s="1803"/>
      <c r="AY27" s="1803"/>
      <c r="AZ27" s="1803"/>
      <c r="BA27" s="1803"/>
      <c r="BB27" s="1803"/>
      <c r="BC27" s="1803"/>
      <c r="BD27" s="1803"/>
      <c r="BE27" s="1807"/>
      <c r="BF27" s="1815"/>
      <c r="BG27" s="1816"/>
      <c r="BH27" s="1816"/>
      <c r="BI27" s="1816"/>
      <c r="BJ27" s="1816"/>
      <c r="BK27" s="1816"/>
      <c r="BL27" s="1816"/>
      <c r="BM27" s="1816"/>
      <c r="BN27" s="1816"/>
      <c r="BO27" s="1816"/>
      <c r="BP27" s="1816"/>
      <c r="BQ27" s="1816"/>
      <c r="BR27" s="840"/>
    </row>
    <row r="28" spans="1:75" ht="12" customHeight="1">
      <c r="A28" s="1788" t="s">
        <v>756</v>
      </c>
      <c r="B28" s="1789"/>
      <c r="C28" s="1789"/>
      <c r="D28" s="1789"/>
      <c r="E28" s="1790"/>
      <c r="F28" s="1791">
        <v>214718</v>
      </c>
      <c r="G28" s="1792"/>
      <c r="H28" s="1792"/>
      <c r="I28" s="1792"/>
      <c r="J28" s="1792"/>
      <c r="K28" s="1792"/>
      <c r="L28" s="1792"/>
      <c r="M28" s="1792"/>
      <c r="N28" s="1792"/>
      <c r="O28" s="1792"/>
      <c r="P28" s="1792"/>
      <c r="Q28" s="1792"/>
      <c r="R28" s="1792"/>
      <c r="S28" s="1793">
        <v>106.1</v>
      </c>
      <c r="T28" s="1793"/>
      <c r="U28" s="1793"/>
      <c r="V28" s="1793"/>
      <c r="W28" s="1793"/>
      <c r="X28" s="1793"/>
      <c r="Y28" s="1793"/>
      <c r="Z28" s="1793"/>
      <c r="AA28" s="1793"/>
      <c r="AB28" s="1793"/>
      <c r="AC28" s="1793"/>
      <c r="AD28" s="1793"/>
      <c r="AE28" s="1793"/>
      <c r="AF28" s="1792">
        <v>138399</v>
      </c>
      <c r="AG28" s="1792"/>
      <c r="AH28" s="1792"/>
      <c r="AI28" s="1792"/>
      <c r="AJ28" s="1792"/>
      <c r="AK28" s="1792"/>
      <c r="AL28" s="1792"/>
      <c r="AM28" s="1792"/>
      <c r="AN28" s="1792"/>
      <c r="AO28" s="1792"/>
      <c r="AP28" s="1792"/>
      <c r="AQ28" s="1792"/>
      <c r="AR28" s="1792"/>
      <c r="AS28" s="1793">
        <v>136.30000000000001</v>
      </c>
      <c r="AT28" s="1793"/>
      <c r="AU28" s="1793"/>
      <c r="AV28" s="1793"/>
      <c r="AW28" s="1793"/>
      <c r="AX28" s="1793"/>
      <c r="AY28" s="1793"/>
      <c r="AZ28" s="1793"/>
      <c r="BA28" s="1793"/>
      <c r="BB28" s="1793"/>
      <c r="BC28" s="1793"/>
      <c r="BD28" s="1793"/>
      <c r="BE28" s="1793"/>
      <c r="BF28" s="1794">
        <v>76319</v>
      </c>
      <c r="BG28" s="1794"/>
      <c r="BH28" s="1794"/>
      <c r="BI28" s="1794"/>
      <c r="BJ28" s="1794"/>
      <c r="BK28" s="1794"/>
      <c r="BL28" s="1794"/>
      <c r="BM28" s="1794"/>
      <c r="BN28" s="1794"/>
      <c r="BO28" s="1794"/>
      <c r="BP28" s="1794"/>
      <c r="BQ28" s="1794"/>
      <c r="BR28" s="840"/>
    </row>
    <row r="29" spans="1:75" ht="18.75" customHeight="1">
      <c r="A29" s="890"/>
      <c r="B29" s="891"/>
      <c r="C29" s="892"/>
      <c r="D29" s="892"/>
      <c r="E29" s="893"/>
      <c r="F29" s="894"/>
      <c r="G29" s="894"/>
      <c r="H29" s="894"/>
      <c r="I29" s="894"/>
      <c r="J29" s="894"/>
      <c r="K29" s="895"/>
      <c r="L29" s="894"/>
      <c r="M29" s="896"/>
      <c r="N29" s="897"/>
      <c r="O29" s="897"/>
      <c r="P29" s="897"/>
      <c r="Q29" s="897"/>
      <c r="R29" s="897"/>
      <c r="S29" s="897"/>
      <c r="T29" s="897"/>
      <c r="U29" s="897"/>
      <c r="V29" s="897"/>
      <c r="W29" s="897"/>
      <c r="X29" s="897"/>
      <c r="Y29" s="898"/>
      <c r="Z29" s="894"/>
      <c r="AA29" s="894"/>
      <c r="AB29" s="894"/>
      <c r="AC29" s="894"/>
      <c r="AD29" s="894"/>
      <c r="AE29" s="894"/>
      <c r="AF29" s="894"/>
      <c r="AG29" s="894"/>
      <c r="AH29" s="894"/>
      <c r="AI29" s="894"/>
      <c r="AJ29" s="895"/>
      <c r="AK29" s="896"/>
      <c r="AL29" s="894"/>
      <c r="AM29" s="894"/>
      <c r="AN29" s="894"/>
      <c r="AO29" s="894"/>
      <c r="AP29" s="894"/>
      <c r="AQ29" s="894"/>
      <c r="AR29" s="894"/>
      <c r="AS29" s="897"/>
      <c r="AT29" s="897"/>
      <c r="AU29" s="897"/>
      <c r="AV29" s="897"/>
      <c r="AW29" s="898"/>
      <c r="AX29" s="894"/>
      <c r="AY29" s="894"/>
      <c r="AZ29" s="894"/>
      <c r="BA29" s="894"/>
      <c r="BB29" s="894"/>
      <c r="BC29" s="894"/>
      <c r="BD29" s="894"/>
      <c r="BE29" s="865"/>
      <c r="BF29" s="865"/>
      <c r="BG29" s="865"/>
      <c r="BH29" s="865"/>
      <c r="BI29" s="865"/>
      <c r="BJ29" s="865"/>
      <c r="BK29" s="865"/>
      <c r="BL29" s="862"/>
      <c r="BM29" s="862"/>
      <c r="BN29" s="862"/>
      <c r="BO29" s="862"/>
      <c r="BP29" s="862"/>
      <c r="BQ29" s="351"/>
    </row>
    <row r="30" spans="1:75" ht="16.5" customHeight="1">
      <c r="A30" s="1817" t="s">
        <v>757</v>
      </c>
      <c r="B30" s="1818"/>
      <c r="C30" s="1818"/>
      <c r="D30" s="1818"/>
      <c r="E30" s="1819"/>
      <c r="F30" s="1820">
        <v>185961</v>
      </c>
      <c r="G30" s="1821"/>
      <c r="H30" s="1821"/>
      <c r="I30" s="1821"/>
      <c r="J30" s="1821"/>
      <c r="K30" s="1821"/>
      <c r="L30" s="1821"/>
      <c r="M30" s="1821"/>
      <c r="N30" s="1821"/>
      <c r="O30" s="1821"/>
      <c r="P30" s="1821"/>
      <c r="Q30" s="1821"/>
      <c r="R30" s="1821"/>
      <c r="S30" s="1822">
        <v>110.3</v>
      </c>
      <c r="T30" s="1822"/>
      <c r="U30" s="1822"/>
      <c r="V30" s="1822"/>
      <c r="W30" s="1822"/>
      <c r="X30" s="1822"/>
      <c r="Y30" s="1822"/>
      <c r="Z30" s="1822"/>
      <c r="AA30" s="1822"/>
      <c r="AB30" s="1822"/>
      <c r="AC30" s="1822"/>
      <c r="AD30" s="1822"/>
      <c r="AE30" s="1822"/>
      <c r="AF30" s="1821">
        <v>135069</v>
      </c>
      <c r="AG30" s="1821"/>
      <c r="AH30" s="1821"/>
      <c r="AI30" s="1821"/>
      <c r="AJ30" s="1821"/>
      <c r="AK30" s="1821"/>
      <c r="AL30" s="1821"/>
      <c r="AM30" s="1821"/>
      <c r="AN30" s="1821"/>
      <c r="AO30" s="1821"/>
      <c r="AP30" s="1821"/>
      <c r="AQ30" s="1821"/>
      <c r="AR30" s="1821"/>
      <c r="AS30" s="1822">
        <v>138.4</v>
      </c>
      <c r="AT30" s="1822"/>
      <c r="AU30" s="1822"/>
      <c r="AV30" s="1822"/>
      <c r="AW30" s="1822"/>
      <c r="AX30" s="1822"/>
      <c r="AY30" s="1822"/>
      <c r="AZ30" s="1822"/>
      <c r="BA30" s="1822"/>
      <c r="BB30" s="1822"/>
      <c r="BC30" s="1822"/>
      <c r="BD30" s="1822"/>
      <c r="BE30" s="1822"/>
      <c r="BF30" s="1821">
        <v>50892</v>
      </c>
      <c r="BG30" s="1821"/>
      <c r="BH30" s="1821"/>
      <c r="BI30" s="1821"/>
      <c r="BJ30" s="1821"/>
      <c r="BK30" s="1821"/>
      <c r="BL30" s="1821"/>
      <c r="BM30" s="1821"/>
      <c r="BN30" s="1821"/>
      <c r="BO30" s="1821"/>
      <c r="BP30" s="1821"/>
      <c r="BQ30" s="1821"/>
      <c r="BR30" s="862"/>
    </row>
    <row r="31" spans="1:75" ht="16.5" customHeight="1">
      <c r="A31" s="1817" t="s">
        <v>758</v>
      </c>
      <c r="B31" s="1818"/>
      <c r="C31" s="1818"/>
      <c r="D31" s="1818"/>
      <c r="E31" s="1819"/>
      <c r="F31" s="1820">
        <v>939</v>
      </c>
      <c r="G31" s="1821"/>
      <c r="H31" s="1821"/>
      <c r="I31" s="1821"/>
      <c r="J31" s="1821"/>
      <c r="K31" s="1821"/>
      <c r="L31" s="1821"/>
      <c r="M31" s="1821"/>
      <c r="N31" s="1821"/>
      <c r="O31" s="1821"/>
      <c r="P31" s="1821"/>
      <c r="Q31" s="1821"/>
      <c r="R31" s="1821"/>
      <c r="S31" s="1822">
        <v>81.400000000000006</v>
      </c>
      <c r="T31" s="1822"/>
      <c r="U31" s="1822"/>
      <c r="V31" s="1822"/>
      <c r="W31" s="1822"/>
      <c r="X31" s="1822"/>
      <c r="Y31" s="1822"/>
      <c r="Z31" s="1822"/>
      <c r="AA31" s="1822"/>
      <c r="AB31" s="1822"/>
      <c r="AC31" s="1822"/>
      <c r="AD31" s="1822"/>
      <c r="AE31" s="1822"/>
      <c r="AF31" s="1821">
        <v>2095</v>
      </c>
      <c r="AG31" s="1821"/>
      <c r="AH31" s="1821"/>
      <c r="AI31" s="1821"/>
      <c r="AJ31" s="1821"/>
      <c r="AK31" s="1821"/>
      <c r="AL31" s="1821"/>
      <c r="AM31" s="1821"/>
      <c r="AN31" s="1821"/>
      <c r="AO31" s="1821"/>
      <c r="AP31" s="1821"/>
      <c r="AQ31" s="1821"/>
      <c r="AR31" s="1821"/>
      <c r="AS31" s="1822">
        <v>107.3</v>
      </c>
      <c r="AT31" s="1822"/>
      <c r="AU31" s="1822"/>
      <c r="AV31" s="1822"/>
      <c r="AW31" s="1822"/>
      <c r="AX31" s="1822"/>
      <c r="AY31" s="1822"/>
      <c r="AZ31" s="1822"/>
      <c r="BA31" s="1822"/>
      <c r="BB31" s="1822"/>
      <c r="BC31" s="1822"/>
      <c r="BD31" s="1822"/>
      <c r="BE31" s="1822"/>
      <c r="BF31" s="1821">
        <v>-1156</v>
      </c>
      <c r="BG31" s="1821"/>
      <c r="BH31" s="1821"/>
      <c r="BI31" s="1821"/>
      <c r="BJ31" s="1821"/>
      <c r="BK31" s="1821"/>
      <c r="BL31" s="1821"/>
      <c r="BM31" s="1821"/>
      <c r="BN31" s="1821"/>
      <c r="BO31" s="1821"/>
      <c r="BP31" s="1821"/>
      <c r="BQ31" s="1821"/>
      <c r="BR31" s="899"/>
    </row>
    <row r="32" spans="1:75" ht="16.5" customHeight="1">
      <c r="A32" s="1817" t="s">
        <v>759</v>
      </c>
      <c r="B32" s="1818"/>
      <c r="C32" s="1818"/>
      <c r="D32" s="1818"/>
      <c r="E32" s="1819"/>
      <c r="F32" s="1820">
        <v>27818</v>
      </c>
      <c r="G32" s="1821"/>
      <c r="H32" s="1821"/>
      <c r="I32" s="1821"/>
      <c r="J32" s="1821"/>
      <c r="K32" s="1821"/>
      <c r="L32" s="1821"/>
      <c r="M32" s="1821"/>
      <c r="N32" s="1821"/>
      <c r="O32" s="1821"/>
      <c r="P32" s="1821"/>
      <c r="Q32" s="1821"/>
      <c r="R32" s="1821"/>
      <c r="S32" s="1822">
        <v>85.4</v>
      </c>
      <c r="T32" s="1822"/>
      <c r="U32" s="1822"/>
      <c r="V32" s="1822"/>
      <c r="W32" s="1822"/>
      <c r="X32" s="1822"/>
      <c r="Y32" s="1822"/>
      <c r="Z32" s="1822"/>
      <c r="AA32" s="1822"/>
      <c r="AB32" s="1822"/>
      <c r="AC32" s="1822"/>
      <c r="AD32" s="1822"/>
      <c r="AE32" s="1822"/>
      <c r="AF32" s="1821">
        <v>1235</v>
      </c>
      <c r="AG32" s="1821"/>
      <c r="AH32" s="1821"/>
      <c r="AI32" s="1821"/>
      <c r="AJ32" s="1821"/>
      <c r="AK32" s="1821"/>
      <c r="AL32" s="1821"/>
      <c r="AM32" s="1821"/>
      <c r="AN32" s="1821"/>
      <c r="AO32" s="1821"/>
      <c r="AP32" s="1821"/>
      <c r="AQ32" s="1821"/>
      <c r="AR32" s="1821"/>
      <c r="AS32" s="1822">
        <v>61.7</v>
      </c>
      <c r="AT32" s="1822"/>
      <c r="AU32" s="1822"/>
      <c r="AV32" s="1822"/>
      <c r="AW32" s="1822"/>
      <c r="AX32" s="1822"/>
      <c r="AY32" s="1822"/>
      <c r="AZ32" s="1822"/>
      <c r="BA32" s="1822"/>
      <c r="BB32" s="1822"/>
      <c r="BC32" s="1822"/>
      <c r="BD32" s="1822"/>
      <c r="BE32" s="1822"/>
      <c r="BF32" s="1821">
        <v>26583</v>
      </c>
      <c r="BG32" s="1821"/>
      <c r="BH32" s="1821"/>
      <c r="BI32" s="1821"/>
      <c r="BJ32" s="1821"/>
      <c r="BK32" s="1821"/>
      <c r="BL32" s="1821"/>
      <c r="BM32" s="1821"/>
      <c r="BN32" s="1821"/>
      <c r="BO32" s="1821"/>
      <c r="BP32" s="1821"/>
      <c r="BQ32" s="1821"/>
    </row>
    <row r="33" spans="1:75" ht="16.5" customHeight="1">
      <c r="A33" s="1826" t="s">
        <v>760</v>
      </c>
      <c r="B33" s="1827"/>
      <c r="C33" s="1827"/>
      <c r="D33" s="1827"/>
      <c r="E33" s="1828"/>
      <c r="F33" s="1829" t="s">
        <v>37</v>
      </c>
      <c r="G33" s="1830"/>
      <c r="H33" s="1830"/>
      <c r="I33" s="1830"/>
      <c r="J33" s="1830"/>
      <c r="K33" s="1830"/>
      <c r="L33" s="1830"/>
      <c r="M33" s="1830"/>
      <c r="N33" s="1830"/>
      <c r="O33" s="1830"/>
      <c r="P33" s="1830"/>
      <c r="Q33" s="1830"/>
      <c r="R33" s="1830"/>
      <c r="S33" s="1830" t="s">
        <v>37</v>
      </c>
      <c r="T33" s="1830"/>
      <c r="U33" s="1830"/>
      <c r="V33" s="1830"/>
      <c r="W33" s="1830"/>
      <c r="X33" s="1830"/>
      <c r="Y33" s="1830"/>
      <c r="Z33" s="1830"/>
      <c r="AA33" s="1830"/>
      <c r="AB33" s="1830"/>
      <c r="AC33" s="1830"/>
      <c r="AD33" s="1830"/>
      <c r="AE33" s="1830"/>
      <c r="AF33" s="1830" t="s">
        <v>37</v>
      </c>
      <c r="AG33" s="1830"/>
      <c r="AH33" s="1830"/>
      <c r="AI33" s="1830"/>
      <c r="AJ33" s="1830"/>
      <c r="AK33" s="1830"/>
      <c r="AL33" s="1830"/>
      <c r="AM33" s="1830"/>
      <c r="AN33" s="1830"/>
      <c r="AO33" s="1830"/>
      <c r="AP33" s="1830"/>
      <c r="AQ33" s="1830"/>
      <c r="AR33" s="1830"/>
      <c r="AS33" s="1830" t="s">
        <v>37</v>
      </c>
      <c r="AT33" s="1830"/>
      <c r="AU33" s="1830"/>
      <c r="AV33" s="1830"/>
      <c r="AW33" s="1830"/>
      <c r="AX33" s="1830"/>
      <c r="AY33" s="1830"/>
      <c r="AZ33" s="1830"/>
      <c r="BA33" s="1830"/>
      <c r="BB33" s="1830"/>
      <c r="BC33" s="1830"/>
      <c r="BD33" s="1830"/>
      <c r="BE33" s="1830"/>
      <c r="BF33" s="1830" t="s">
        <v>37</v>
      </c>
      <c r="BG33" s="1830"/>
      <c r="BH33" s="1830"/>
      <c r="BI33" s="1830"/>
      <c r="BJ33" s="1830"/>
      <c r="BK33" s="1830"/>
      <c r="BL33" s="1830"/>
      <c r="BM33" s="1830"/>
      <c r="BN33" s="1830"/>
      <c r="BO33" s="1830"/>
      <c r="BP33" s="1830"/>
      <c r="BQ33" s="1830"/>
    </row>
    <row r="34" spans="1:75" ht="14.25" customHeight="1">
      <c r="A34" s="877" t="s">
        <v>748</v>
      </c>
      <c r="B34" s="900"/>
      <c r="C34" s="840"/>
      <c r="D34" s="840"/>
      <c r="E34" s="900"/>
      <c r="F34" s="840"/>
      <c r="G34" s="840"/>
      <c r="H34" s="840"/>
      <c r="I34" s="840"/>
      <c r="J34" s="840"/>
      <c r="K34" s="840"/>
      <c r="L34" s="840"/>
      <c r="M34" s="882"/>
      <c r="N34" s="862"/>
      <c r="O34" s="862"/>
      <c r="P34" s="862"/>
      <c r="Q34" s="862"/>
      <c r="R34" s="862"/>
      <c r="S34" s="862"/>
      <c r="T34" s="862"/>
      <c r="U34" s="862"/>
      <c r="V34" s="862"/>
      <c r="W34" s="862"/>
      <c r="X34" s="862"/>
      <c r="Y34" s="862"/>
      <c r="Z34" s="862"/>
      <c r="AA34" s="862"/>
      <c r="AB34" s="862"/>
      <c r="AC34" s="862"/>
      <c r="AD34" s="862"/>
      <c r="AE34" s="862"/>
      <c r="AF34" s="862"/>
      <c r="AJ34" s="901"/>
      <c r="AM34" s="902"/>
      <c r="AN34" s="862"/>
      <c r="AO34" s="862"/>
      <c r="AP34" s="902"/>
      <c r="AQ34" s="85"/>
      <c r="AR34" s="85"/>
      <c r="AS34" s="862"/>
      <c r="AT34" s="862"/>
      <c r="AU34" s="862"/>
      <c r="AV34" s="862"/>
      <c r="AW34" s="862"/>
      <c r="AX34" s="862"/>
      <c r="AY34" s="862"/>
      <c r="AZ34" s="862"/>
      <c r="BA34" s="862"/>
      <c r="BB34" s="862"/>
      <c r="BC34" s="862"/>
      <c r="BD34" s="862"/>
      <c r="BE34" s="862"/>
      <c r="BF34" s="862"/>
      <c r="BG34" s="862"/>
      <c r="BH34" s="862"/>
      <c r="BI34" s="862"/>
      <c r="BJ34" s="862"/>
      <c r="BK34" s="862"/>
      <c r="BL34" s="862"/>
      <c r="BM34" s="862"/>
      <c r="BN34" s="862"/>
      <c r="BO34" s="862"/>
      <c r="BP34" s="862"/>
      <c r="BQ34" s="903"/>
    </row>
    <row r="35" spans="1:75" ht="10.5" customHeight="1">
      <c r="B35" s="900"/>
      <c r="C35" s="840"/>
      <c r="D35" s="840"/>
      <c r="E35" s="900"/>
      <c r="F35" s="840"/>
      <c r="G35" s="840"/>
      <c r="H35" s="840"/>
      <c r="I35" s="840"/>
      <c r="J35" s="840"/>
      <c r="K35" s="840"/>
      <c r="L35" s="840"/>
      <c r="M35" s="882"/>
      <c r="N35" s="862"/>
      <c r="O35" s="862"/>
      <c r="P35" s="862"/>
      <c r="Q35" s="862"/>
      <c r="R35" s="862"/>
      <c r="S35" s="862"/>
      <c r="T35" s="862"/>
      <c r="U35" s="862"/>
      <c r="V35" s="862"/>
      <c r="W35" s="862"/>
      <c r="X35" s="862"/>
      <c r="Y35" s="862"/>
      <c r="Z35" s="862"/>
      <c r="AA35" s="862"/>
      <c r="AB35" s="862"/>
      <c r="AC35" s="862"/>
      <c r="AD35" s="862"/>
      <c r="AE35" s="862"/>
      <c r="AF35" s="862"/>
      <c r="AJ35" s="901"/>
      <c r="AM35" s="902"/>
      <c r="AN35" s="862"/>
      <c r="AO35" s="862"/>
      <c r="AP35" s="902"/>
      <c r="AQ35" s="85"/>
      <c r="AR35" s="85"/>
      <c r="AS35" s="862"/>
      <c r="AT35" s="862"/>
      <c r="AU35" s="862"/>
      <c r="AV35" s="862"/>
      <c r="AW35" s="862"/>
      <c r="AX35" s="862"/>
      <c r="AY35" s="862"/>
      <c r="AZ35" s="862"/>
      <c r="BA35" s="862"/>
      <c r="BB35" s="862"/>
      <c r="BC35" s="862"/>
      <c r="BD35" s="862"/>
      <c r="BE35" s="862"/>
      <c r="BF35" s="862"/>
      <c r="BG35" s="862"/>
      <c r="BH35" s="862"/>
      <c r="BI35" s="862"/>
      <c r="BJ35" s="862"/>
      <c r="BK35" s="862"/>
      <c r="BL35" s="862"/>
      <c r="BM35" s="862"/>
      <c r="BN35" s="862"/>
      <c r="BO35" s="862"/>
      <c r="BP35" s="862"/>
      <c r="BQ35" s="903"/>
    </row>
    <row r="36" spans="1:75" ht="10.5" customHeight="1">
      <c r="B36" s="900"/>
      <c r="C36" s="840"/>
      <c r="D36" s="840"/>
      <c r="E36" s="900"/>
      <c r="F36" s="840"/>
      <c r="G36" s="840"/>
      <c r="H36" s="840"/>
      <c r="I36" s="840"/>
      <c r="J36" s="840"/>
      <c r="K36" s="840"/>
      <c r="L36" s="840"/>
      <c r="M36" s="882"/>
      <c r="N36" s="862"/>
      <c r="O36" s="862"/>
      <c r="P36" s="862"/>
      <c r="Q36" s="862"/>
      <c r="R36" s="862"/>
      <c r="S36" s="862"/>
      <c r="T36" s="862"/>
      <c r="U36" s="862"/>
      <c r="V36" s="862"/>
      <c r="W36" s="862"/>
      <c r="X36" s="862"/>
      <c r="Y36" s="862"/>
      <c r="Z36" s="862"/>
      <c r="AA36" s="862"/>
      <c r="AB36" s="862"/>
      <c r="AC36" s="862"/>
      <c r="AD36" s="862"/>
      <c r="AE36" s="862"/>
      <c r="AF36" s="862"/>
      <c r="AJ36" s="901"/>
      <c r="AM36" s="902"/>
      <c r="AN36" s="862"/>
      <c r="AO36" s="862"/>
      <c r="AP36" s="902"/>
      <c r="AQ36" s="85"/>
      <c r="AR36" s="85"/>
      <c r="AS36" s="862"/>
      <c r="AT36" s="862"/>
      <c r="AU36" s="862"/>
      <c r="AV36" s="862"/>
      <c r="AW36" s="862"/>
      <c r="AX36" s="862"/>
      <c r="AY36" s="862"/>
      <c r="AZ36" s="862"/>
      <c r="BA36" s="862"/>
      <c r="BB36" s="862"/>
      <c r="BC36" s="862"/>
      <c r="BD36" s="862"/>
      <c r="BE36" s="862"/>
      <c r="BF36" s="862"/>
      <c r="BG36" s="862"/>
      <c r="BH36" s="862"/>
      <c r="BI36" s="862"/>
      <c r="BJ36" s="862"/>
      <c r="BK36" s="862"/>
      <c r="BL36" s="862"/>
      <c r="BM36" s="862"/>
      <c r="BN36" s="862"/>
      <c r="BO36" s="862"/>
      <c r="BP36" s="862"/>
      <c r="BQ36" s="903"/>
    </row>
    <row r="37" spans="1:75">
      <c r="A37" s="854" t="s">
        <v>1017</v>
      </c>
      <c r="B37" s="838"/>
      <c r="E37" s="862"/>
      <c r="F37" s="862"/>
      <c r="G37" s="862"/>
      <c r="H37" s="862"/>
      <c r="I37" s="862"/>
      <c r="J37" s="862"/>
      <c r="K37" s="862"/>
      <c r="L37" s="862"/>
      <c r="M37" s="862"/>
      <c r="N37" s="862"/>
      <c r="O37" s="862"/>
      <c r="P37" s="862"/>
      <c r="Q37" s="862"/>
      <c r="R37" s="862"/>
      <c r="S37" s="862"/>
      <c r="T37" s="862"/>
      <c r="U37" s="862"/>
      <c r="V37" s="862"/>
      <c r="W37" s="862"/>
      <c r="X37" s="862"/>
      <c r="Y37" s="862"/>
      <c r="Z37" s="862"/>
      <c r="AA37" s="862"/>
      <c r="AB37" s="862"/>
      <c r="AC37" s="862"/>
      <c r="AD37" s="862"/>
      <c r="AE37" s="862"/>
      <c r="AF37" s="862"/>
      <c r="AJ37" s="838"/>
      <c r="AM37" s="902"/>
      <c r="AN37" s="862"/>
      <c r="AO37" s="862"/>
      <c r="AP37" s="904"/>
      <c r="AQ37" s="905"/>
      <c r="AR37" s="85"/>
      <c r="AS37" s="862"/>
      <c r="AT37" s="862"/>
      <c r="AU37" s="862"/>
      <c r="AV37" s="862"/>
      <c r="AW37" s="862"/>
      <c r="AX37" s="862"/>
      <c r="AY37" s="862"/>
      <c r="AZ37" s="862"/>
      <c r="BA37" s="862"/>
      <c r="BB37" s="862"/>
      <c r="BC37" s="862"/>
      <c r="BD37" s="862"/>
      <c r="BE37" s="862"/>
      <c r="BF37" s="862"/>
      <c r="BG37" s="862"/>
      <c r="BH37" s="862"/>
      <c r="BI37" s="862"/>
      <c r="BJ37" s="862"/>
      <c r="BK37" s="862"/>
      <c r="BL37" s="862"/>
      <c r="BM37" s="862"/>
      <c r="BN37" s="862"/>
      <c r="BO37" s="862"/>
      <c r="BP37" s="862"/>
    </row>
    <row r="38" spans="1:75" ht="12" customHeight="1">
      <c r="B38" s="901"/>
      <c r="D38" s="862"/>
      <c r="E38" s="902"/>
      <c r="F38" s="902"/>
      <c r="G38" s="85"/>
      <c r="H38" s="85"/>
      <c r="I38" s="862"/>
      <c r="J38" s="862"/>
      <c r="K38" s="862"/>
      <c r="L38" s="862"/>
      <c r="M38" s="862"/>
      <c r="N38" s="862"/>
      <c r="O38" s="862"/>
      <c r="P38" s="862"/>
      <c r="Q38" s="862"/>
      <c r="R38" s="862"/>
      <c r="S38" s="862"/>
      <c r="T38" s="862"/>
      <c r="U38" s="862"/>
      <c r="V38" s="862"/>
      <c r="W38" s="862"/>
      <c r="X38" s="862"/>
      <c r="Y38" s="862"/>
      <c r="Z38" s="862"/>
      <c r="AA38" s="862"/>
      <c r="AB38" s="862"/>
      <c r="AC38" s="862"/>
      <c r="AD38" s="862"/>
      <c r="AE38" s="862"/>
      <c r="AF38" s="862"/>
      <c r="AG38" s="862"/>
      <c r="AH38" s="862"/>
      <c r="AJ38" s="838"/>
      <c r="AM38" s="902"/>
      <c r="AN38" s="840"/>
      <c r="AP38" s="904"/>
      <c r="AQ38" s="905"/>
      <c r="AR38" s="85"/>
      <c r="AS38" s="862"/>
      <c r="AT38" s="862"/>
      <c r="AU38" s="862"/>
      <c r="AV38" s="862"/>
      <c r="AW38" s="862"/>
      <c r="AX38" s="862"/>
      <c r="AY38" s="862"/>
      <c r="AZ38" s="862"/>
      <c r="BA38" s="862"/>
      <c r="BB38" s="862"/>
      <c r="BC38" s="862"/>
      <c r="BD38" s="862"/>
      <c r="BE38" s="862"/>
      <c r="BF38" s="862"/>
      <c r="BG38" s="862"/>
      <c r="BH38" s="862"/>
      <c r="BI38" s="862"/>
      <c r="BJ38" s="862"/>
      <c r="BK38" s="862"/>
      <c r="BL38" s="862"/>
      <c r="BM38" s="862"/>
      <c r="BN38" s="862"/>
      <c r="BO38" s="862"/>
    </row>
    <row r="39" spans="1:75" ht="12" customHeight="1">
      <c r="B39" s="838"/>
      <c r="D39" s="862"/>
      <c r="E39" s="906"/>
      <c r="F39" s="906"/>
      <c r="G39" s="907"/>
      <c r="H39" s="907"/>
      <c r="I39" s="862"/>
      <c r="J39" s="862"/>
      <c r="K39" s="862"/>
      <c r="L39" s="862"/>
      <c r="M39" s="862"/>
      <c r="N39" s="862"/>
      <c r="O39" s="862"/>
      <c r="P39" s="862"/>
      <c r="Q39" s="862"/>
      <c r="R39" s="862"/>
      <c r="S39" s="862"/>
      <c r="T39" s="862"/>
      <c r="U39" s="862"/>
      <c r="V39" s="862"/>
      <c r="W39" s="862"/>
      <c r="X39" s="862"/>
      <c r="Y39" s="862"/>
      <c r="Z39" s="862"/>
      <c r="AA39" s="862"/>
      <c r="AB39" s="862"/>
      <c r="AC39" s="862"/>
      <c r="AD39" s="862"/>
      <c r="AE39" s="862"/>
      <c r="AF39" s="862"/>
      <c r="AG39" s="862"/>
      <c r="AH39" s="862"/>
      <c r="AI39" s="862"/>
      <c r="AJ39" s="838"/>
      <c r="AM39" s="902"/>
    </row>
    <row r="40" spans="1:75" ht="11.25" customHeight="1">
      <c r="B40" s="838"/>
      <c r="D40" s="862"/>
      <c r="E40" s="906"/>
      <c r="F40" s="902"/>
      <c r="G40" s="85"/>
      <c r="H40" s="85"/>
      <c r="I40" s="862"/>
      <c r="J40" s="862"/>
      <c r="K40" s="862"/>
      <c r="L40" s="862"/>
      <c r="M40" s="862"/>
      <c r="N40" s="862"/>
      <c r="O40" s="862"/>
      <c r="P40" s="862"/>
      <c r="Q40" s="862"/>
      <c r="R40" s="862"/>
      <c r="S40" s="862"/>
      <c r="T40" s="862"/>
      <c r="U40" s="862"/>
      <c r="V40" s="862"/>
      <c r="W40" s="862"/>
      <c r="X40" s="862"/>
      <c r="Y40" s="862"/>
      <c r="Z40" s="862"/>
      <c r="AA40" s="862"/>
      <c r="AB40" s="862"/>
      <c r="AC40" s="862"/>
      <c r="AD40" s="862"/>
      <c r="AE40" s="862"/>
      <c r="AF40" s="862"/>
      <c r="AG40" s="862"/>
      <c r="AH40" s="862"/>
      <c r="AI40" s="862"/>
      <c r="AJ40" s="908"/>
      <c r="AM40" s="908"/>
      <c r="AP40" s="862"/>
      <c r="AQ40" s="862"/>
      <c r="AR40" s="862"/>
      <c r="AS40" s="862"/>
      <c r="AT40" s="862"/>
      <c r="AU40" s="882"/>
      <c r="AV40" s="862"/>
      <c r="AW40" s="862"/>
      <c r="AX40" s="862"/>
      <c r="AY40" s="862"/>
      <c r="AZ40" s="862"/>
      <c r="BA40" s="862"/>
      <c r="BB40" s="862"/>
      <c r="BC40" s="862"/>
      <c r="BD40" s="862"/>
      <c r="BE40" s="862"/>
      <c r="BF40" s="862"/>
      <c r="BG40" s="862"/>
      <c r="BH40" s="862"/>
      <c r="BI40" s="862"/>
      <c r="BJ40" s="862"/>
      <c r="BK40" s="862"/>
      <c r="BL40" s="862"/>
      <c r="BM40" s="862"/>
      <c r="BN40" s="862"/>
      <c r="BO40" s="862"/>
    </row>
    <row r="41" spans="1:75">
      <c r="B41" s="838"/>
      <c r="D41" s="862"/>
      <c r="E41" s="902"/>
      <c r="F41" s="902"/>
      <c r="G41" s="85"/>
      <c r="H41" s="85"/>
      <c r="I41" s="862"/>
      <c r="J41" s="862"/>
      <c r="K41" s="862"/>
      <c r="L41" s="862"/>
      <c r="M41" s="862"/>
      <c r="N41" s="862"/>
      <c r="O41" s="862"/>
      <c r="P41" s="862"/>
      <c r="Q41" s="862"/>
      <c r="R41" s="862"/>
      <c r="S41" s="862"/>
      <c r="T41" s="862"/>
      <c r="U41" s="862"/>
      <c r="V41" s="862"/>
      <c r="W41" s="862"/>
      <c r="X41" s="862"/>
      <c r="Y41" s="862"/>
      <c r="Z41" s="862"/>
      <c r="AA41" s="862"/>
      <c r="AB41" s="862"/>
      <c r="AC41" s="862"/>
      <c r="AD41" s="862"/>
      <c r="AE41" s="862"/>
      <c r="AF41" s="862"/>
      <c r="AG41" s="862"/>
      <c r="AH41" s="862"/>
      <c r="AJ41" s="908"/>
      <c r="AM41" s="882"/>
      <c r="AP41" s="862"/>
      <c r="AQ41" s="862"/>
      <c r="AR41" s="862"/>
      <c r="AS41" s="862"/>
      <c r="AT41" s="862"/>
      <c r="AV41" s="862"/>
      <c r="AW41" s="862"/>
      <c r="AX41" s="862"/>
      <c r="AY41" s="862"/>
      <c r="AZ41" s="862"/>
      <c r="BA41" s="862"/>
      <c r="BB41" s="862"/>
      <c r="BC41" s="862"/>
      <c r="BD41" s="862"/>
      <c r="BE41" s="862"/>
      <c r="BF41" s="862"/>
      <c r="BG41" s="862"/>
      <c r="BH41" s="862"/>
      <c r="BI41" s="862"/>
      <c r="BJ41" s="862"/>
      <c r="BK41" s="862"/>
      <c r="BL41" s="862"/>
      <c r="BM41" s="862"/>
      <c r="BN41" s="862"/>
      <c r="BO41" s="862"/>
    </row>
    <row r="42" spans="1:75">
      <c r="B42" s="838"/>
      <c r="D42" s="862"/>
      <c r="E42" s="902"/>
      <c r="F42" s="902"/>
      <c r="G42" s="85"/>
      <c r="H42" s="85"/>
      <c r="I42" s="862"/>
      <c r="J42" s="862"/>
      <c r="K42" s="862"/>
      <c r="L42" s="862"/>
      <c r="M42" s="862"/>
      <c r="N42" s="862"/>
      <c r="O42" s="862"/>
      <c r="P42" s="862"/>
      <c r="Q42" s="862"/>
      <c r="R42" s="862"/>
      <c r="S42" s="862"/>
      <c r="T42" s="862"/>
      <c r="U42" s="862"/>
      <c r="V42" s="862"/>
      <c r="W42" s="862"/>
      <c r="X42" s="862"/>
      <c r="Y42" s="862"/>
      <c r="Z42" s="862"/>
      <c r="AA42" s="862"/>
      <c r="AB42" s="862"/>
      <c r="AC42" s="862"/>
      <c r="AD42" s="862"/>
      <c r="AE42" s="862"/>
      <c r="AF42" s="862"/>
      <c r="AG42" s="862"/>
      <c r="AH42" s="862"/>
      <c r="AJ42" s="908"/>
      <c r="AM42" s="882"/>
      <c r="AP42" s="862"/>
      <c r="AQ42" s="862"/>
      <c r="AR42" s="862"/>
      <c r="AS42" s="862"/>
      <c r="AT42" s="862"/>
      <c r="AU42" s="882"/>
      <c r="AV42" s="862"/>
      <c r="AW42" s="862"/>
      <c r="AX42" s="862"/>
      <c r="AY42" s="862"/>
      <c r="AZ42" s="862"/>
      <c r="BA42" s="862"/>
      <c r="BB42" s="862"/>
      <c r="BC42" s="862"/>
      <c r="BD42" s="862"/>
      <c r="BE42" s="862"/>
      <c r="BF42" s="862"/>
      <c r="BG42" s="862"/>
      <c r="BH42" s="862"/>
      <c r="BI42" s="862"/>
      <c r="BJ42" s="862"/>
      <c r="BK42" s="862"/>
      <c r="BL42" s="862"/>
      <c r="BM42" s="862"/>
      <c r="BN42" s="862"/>
      <c r="BO42" s="862"/>
    </row>
    <row r="43" spans="1:75">
      <c r="B43" s="838"/>
      <c r="D43" s="862"/>
      <c r="E43" s="902"/>
      <c r="F43" s="902"/>
      <c r="G43" s="85"/>
      <c r="H43" s="85"/>
      <c r="I43" s="862"/>
      <c r="J43" s="862"/>
      <c r="K43" s="862"/>
      <c r="L43" s="862"/>
      <c r="M43" s="862"/>
      <c r="N43" s="862"/>
      <c r="O43" s="862"/>
      <c r="P43" s="862"/>
      <c r="Q43" s="862"/>
      <c r="R43" s="862"/>
      <c r="S43" s="862"/>
      <c r="T43" s="862"/>
      <c r="U43" s="862"/>
      <c r="V43" s="862"/>
      <c r="W43" s="862"/>
      <c r="X43" s="862"/>
      <c r="Y43" s="862"/>
      <c r="Z43" s="862"/>
      <c r="AA43" s="862"/>
      <c r="AB43" s="862"/>
      <c r="AC43" s="862"/>
      <c r="AD43" s="862"/>
      <c r="AE43" s="862"/>
      <c r="AF43" s="862"/>
      <c r="AG43" s="862"/>
      <c r="AJ43" s="908"/>
      <c r="AM43" s="882"/>
      <c r="AU43" s="882"/>
    </row>
    <row r="44" spans="1:75">
      <c r="G44" s="85"/>
      <c r="H44" s="85"/>
      <c r="I44" s="862"/>
      <c r="J44" s="862"/>
      <c r="K44" s="862"/>
      <c r="L44" s="862"/>
      <c r="M44" s="862"/>
      <c r="N44" s="862"/>
      <c r="O44" s="862"/>
      <c r="P44" s="862"/>
      <c r="Q44" s="862"/>
      <c r="R44" s="862"/>
      <c r="S44" s="862"/>
      <c r="T44" s="862"/>
      <c r="U44" s="862"/>
      <c r="V44" s="862"/>
      <c r="W44" s="862"/>
      <c r="X44" s="862"/>
      <c r="Y44" s="862"/>
      <c r="Z44" s="862"/>
      <c r="AA44" s="862"/>
      <c r="AB44" s="862"/>
      <c r="AC44" s="862"/>
      <c r="AD44" s="862"/>
      <c r="AE44" s="862"/>
      <c r="AF44" s="862"/>
      <c r="AG44" s="862"/>
      <c r="AJ44" s="838"/>
      <c r="AM44" s="854"/>
      <c r="AN44" s="862"/>
      <c r="AO44" s="862"/>
      <c r="AP44" s="862"/>
      <c r="AQ44" s="862"/>
      <c r="AR44" s="862"/>
      <c r="AS44" s="862"/>
      <c r="AT44" s="862"/>
      <c r="AU44" s="882"/>
      <c r="AV44" s="862"/>
      <c r="AW44" s="862"/>
      <c r="AX44" s="862"/>
      <c r="AY44" s="862"/>
      <c r="AZ44" s="862"/>
      <c r="BA44" s="862"/>
      <c r="BB44" s="862"/>
      <c r="BC44" s="862"/>
      <c r="BD44" s="862"/>
      <c r="BE44" s="862"/>
      <c r="BF44" s="862"/>
      <c r="BG44" s="862"/>
      <c r="BH44" s="862"/>
      <c r="BI44" s="862"/>
      <c r="BJ44" s="862"/>
      <c r="BK44" s="862"/>
      <c r="BL44" s="862"/>
      <c r="BM44" s="862"/>
      <c r="BN44" s="862"/>
      <c r="BO44" s="862"/>
      <c r="BP44" s="862"/>
      <c r="BW44" s="882"/>
    </row>
    <row r="45" spans="1:75">
      <c r="B45" s="901"/>
      <c r="E45" s="902"/>
      <c r="F45" s="902"/>
      <c r="G45" s="85"/>
      <c r="H45" s="85"/>
      <c r="I45" s="862"/>
      <c r="J45" s="862"/>
      <c r="K45" s="862"/>
      <c r="L45" s="862"/>
      <c r="M45" s="862"/>
      <c r="N45" s="862"/>
      <c r="O45" s="862"/>
      <c r="P45" s="862"/>
      <c r="Q45" s="862"/>
      <c r="R45" s="862"/>
      <c r="S45" s="862"/>
      <c r="T45" s="862"/>
      <c r="U45" s="862"/>
      <c r="V45" s="862"/>
      <c r="W45" s="862"/>
      <c r="X45" s="862"/>
      <c r="Y45" s="862"/>
      <c r="Z45" s="862"/>
      <c r="AA45" s="862"/>
      <c r="AB45" s="862"/>
      <c r="AC45" s="862"/>
      <c r="AD45" s="862"/>
      <c r="AE45" s="862"/>
      <c r="AF45" s="862"/>
      <c r="AG45" s="862"/>
      <c r="AJ45" s="901"/>
      <c r="AM45" s="902"/>
      <c r="AN45" s="862"/>
      <c r="AO45" s="862"/>
      <c r="AP45" s="862"/>
      <c r="AQ45" s="862"/>
      <c r="AR45" s="862"/>
      <c r="AS45" s="862"/>
      <c r="AT45" s="862"/>
      <c r="AU45" s="862"/>
      <c r="AV45" s="862"/>
      <c r="AW45" s="862"/>
      <c r="AX45" s="862"/>
      <c r="AY45" s="862"/>
      <c r="AZ45" s="862"/>
      <c r="BA45" s="862"/>
      <c r="BB45" s="862"/>
      <c r="BC45" s="862"/>
      <c r="BD45" s="862"/>
      <c r="BE45" s="862"/>
      <c r="BF45" s="862"/>
      <c r="BG45" s="862"/>
      <c r="BH45" s="862"/>
      <c r="BI45" s="862"/>
      <c r="BJ45" s="862"/>
      <c r="BK45" s="862"/>
      <c r="BL45" s="862"/>
      <c r="BM45" s="862"/>
      <c r="BN45" s="862"/>
      <c r="BO45" s="862"/>
      <c r="BP45" s="862"/>
    </row>
    <row r="46" spans="1:75">
      <c r="B46" s="901"/>
      <c r="D46" s="862"/>
      <c r="E46" s="902"/>
      <c r="F46" s="902"/>
      <c r="G46" s="85"/>
      <c r="H46" s="85"/>
      <c r="I46" s="862"/>
      <c r="J46" s="862"/>
      <c r="K46" s="862"/>
      <c r="L46" s="862"/>
      <c r="M46" s="862"/>
      <c r="N46" s="862"/>
      <c r="O46" s="862"/>
      <c r="P46" s="862"/>
      <c r="Q46" s="862"/>
      <c r="R46" s="862"/>
      <c r="S46" s="862"/>
      <c r="T46" s="862"/>
      <c r="U46" s="862"/>
      <c r="V46" s="862"/>
      <c r="W46" s="862"/>
      <c r="X46" s="862"/>
      <c r="Y46" s="862"/>
      <c r="Z46" s="862"/>
      <c r="AA46" s="862"/>
      <c r="AB46" s="862"/>
      <c r="AC46" s="862"/>
      <c r="AD46" s="862"/>
      <c r="AE46" s="862"/>
      <c r="AF46" s="862"/>
      <c r="AG46" s="862"/>
      <c r="AJ46" s="901"/>
      <c r="AM46" s="902"/>
      <c r="AN46" s="862"/>
      <c r="AO46" s="862"/>
      <c r="AP46" s="862"/>
      <c r="AQ46" s="862"/>
      <c r="AR46" s="862"/>
      <c r="AS46" s="862"/>
      <c r="AT46" s="862"/>
      <c r="AU46" s="862"/>
      <c r="AV46" s="862"/>
      <c r="AW46" s="862"/>
      <c r="AX46" s="862"/>
      <c r="AY46" s="862"/>
      <c r="AZ46" s="862"/>
      <c r="BA46" s="862"/>
      <c r="BB46" s="862"/>
      <c r="BC46" s="862"/>
      <c r="BD46" s="862"/>
      <c r="BE46" s="862"/>
      <c r="BF46" s="862"/>
      <c r="BG46" s="862"/>
      <c r="BH46" s="862"/>
      <c r="BI46" s="862"/>
      <c r="BJ46" s="862"/>
      <c r="BK46" s="862"/>
      <c r="BL46" s="862"/>
      <c r="BM46" s="862"/>
      <c r="BN46" s="862"/>
      <c r="BO46" s="862"/>
      <c r="BP46" s="862"/>
    </row>
    <row r="47" spans="1:75">
      <c r="B47" s="838"/>
      <c r="D47" s="862"/>
      <c r="E47" s="902"/>
      <c r="F47" s="902"/>
      <c r="G47" s="85"/>
      <c r="H47" s="85"/>
      <c r="I47" s="862"/>
      <c r="J47" s="862"/>
      <c r="K47" s="862"/>
      <c r="L47" s="862"/>
      <c r="M47" s="862"/>
      <c r="N47" s="862"/>
      <c r="O47" s="862"/>
      <c r="P47" s="862"/>
      <c r="Q47" s="862"/>
      <c r="R47" s="862"/>
      <c r="S47" s="862"/>
      <c r="T47" s="862"/>
      <c r="U47" s="862"/>
      <c r="V47" s="862"/>
      <c r="W47" s="862"/>
      <c r="X47" s="862"/>
      <c r="Y47" s="862"/>
      <c r="Z47" s="862"/>
      <c r="AA47" s="862"/>
      <c r="AB47" s="862"/>
      <c r="AC47" s="862"/>
      <c r="AD47" s="862"/>
      <c r="AE47" s="862"/>
      <c r="AF47" s="862"/>
      <c r="AG47" s="862"/>
      <c r="AJ47" s="901"/>
      <c r="AM47" s="902"/>
      <c r="AN47" s="862"/>
      <c r="AO47" s="862"/>
      <c r="AP47" s="862"/>
      <c r="AQ47" s="862"/>
      <c r="AR47" s="862"/>
      <c r="AS47" s="862"/>
      <c r="AT47" s="862"/>
      <c r="AU47" s="862"/>
      <c r="AV47" s="862"/>
      <c r="AW47" s="862"/>
      <c r="AX47" s="862"/>
      <c r="AY47" s="862"/>
      <c r="AZ47" s="862"/>
      <c r="BA47" s="862"/>
      <c r="BB47" s="862"/>
      <c r="BC47" s="862"/>
      <c r="BD47" s="862"/>
      <c r="BE47" s="862"/>
      <c r="BF47" s="862"/>
      <c r="BG47" s="862"/>
      <c r="BH47" s="862"/>
      <c r="BI47" s="862"/>
      <c r="BJ47" s="862"/>
      <c r="BK47" s="862"/>
      <c r="BL47" s="862"/>
      <c r="BM47" s="862"/>
      <c r="BN47" s="862"/>
      <c r="BO47" s="862"/>
      <c r="BP47" s="862"/>
    </row>
    <row r="48" spans="1:75">
      <c r="B48" s="838"/>
      <c r="D48" s="862"/>
      <c r="E48" s="902"/>
      <c r="F48" s="902"/>
      <c r="G48" s="85"/>
      <c r="H48" s="85"/>
      <c r="I48" s="862"/>
      <c r="J48" s="862"/>
      <c r="K48" s="862"/>
      <c r="L48" s="862"/>
      <c r="M48" s="862"/>
      <c r="N48" s="862"/>
      <c r="O48" s="862"/>
      <c r="P48" s="862"/>
      <c r="Q48" s="862"/>
      <c r="R48" s="862"/>
      <c r="S48" s="862"/>
      <c r="T48" s="862"/>
      <c r="U48" s="862"/>
      <c r="V48" s="862"/>
      <c r="W48" s="862"/>
      <c r="X48" s="862"/>
      <c r="Y48" s="862"/>
      <c r="Z48" s="862"/>
      <c r="AA48" s="862"/>
      <c r="AB48" s="862"/>
      <c r="AC48" s="862"/>
      <c r="AD48" s="862"/>
      <c r="AE48" s="862"/>
      <c r="AF48" s="862"/>
      <c r="AG48" s="862"/>
      <c r="AJ48" s="901"/>
      <c r="AM48" s="902"/>
      <c r="AN48" s="862"/>
      <c r="AO48" s="862"/>
      <c r="AP48" s="862"/>
      <c r="AQ48" s="862"/>
      <c r="AR48" s="862"/>
      <c r="AS48" s="862"/>
      <c r="AT48" s="862"/>
      <c r="AU48" s="862"/>
      <c r="AV48" s="862"/>
      <c r="AW48" s="862"/>
      <c r="AX48" s="862"/>
      <c r="AY48" s="862"/>
      <c r="AZ48" s="862"/>
      <c r="BA48" s="862"/>
      <c r="BB48" s="862"/>
      <c r="BC48" s="862"/>
      <c r="BD48" s="862"/>
      <c r="BE48" s="862"/>
      <c r="BF48" s="862"/>
      <c r="BG48" s="862"/>
      <c r="BH48" s="862"/>
      <c r="BI48" s="862"/>
      <c r="BJ48" s="862"/>
      <c r="BK48" s="862"/>
      <c r="BL48" s="862"/>
      <c r="BM48" s="862"/>
      <c r="BN48" s="862"/>
      <c r="BO48" s="862"/>
      <c r="BP48" s="862"/>
    </row>
    <row r="49" spans="2:69">
      <c r="B49" s="838"/>
      <c r="D49" s="862"/>
      <c r="E49" s="902"/>
      <c r="F49" s="902"/>
      <c r="G49" s="85"/>
      <c r="H49" s="85"/>
      <c r="I49" s="862"/>
      <c r="J49" s="862"/>
      <c r="K49" s="862"/>
      <c r="L49" s="862"/>
      <c r="M49" s="862"/>
      <c r="N49" s="862"/>
      <c r="O49" s="862"/>
      <c r="P49" s="862"/>
      <c r="Q49" s="862"/>
      <c r="R49" s="862"/>
      <c r="S49" s="862"/>
      <c r="T49" s="862"/>
      <c r="U49" s="862"/>
      <c r="V49" s="862"/>
      <c r="W49" s="862"/>
      <c r="X49" s="862"/>
      <c r="Y49" s="862"/>
      <c r="Z49" s="862"/>
      <c r="AA49" s="862"/>
      <c r="AB49" s="862"/>
      <c r="AC49" s="862"/>
      <c r="AD49" s="862"/>
      <c r="AE49" s="862"/>
      <c r="AF49" s="862"/>
      <c r="AG49" s="862"/>
      <c r="AJ49" s="901"/>
      <c r="AM49" s="902"/>
      <c r="AN49" s="862"/>
      <c r="AO49" s="902"/>
      <c r="AP49" s="862"/>
      <c r="AQ49" s="862"/>
      <c r="AR49" s="862"/>
      <c r="AS49" s="862"/>
      <c r="AT49" s="862"/>
      <c r="AU49" s="862"/>
      <c r="AV49" s="862"/>
      <c r="AW49" s="862"/>
      <c r="AX49" s="862"/>
      <c r="AY49" s="862"/>
      <c r="AZ49" s="862"/>
      <c r="BA49" s="862"/>
      <c r="BB49" s="862"/>
      <c r="BC49" s="862"/>
      <c r="BD49" s="862"/>
      <c r="BE49" s="862"/>
      <c r="BF49" s="862"/>
      <c r="BG49" s="862"/>
      <c r="BH49" s="862"/>
      <c r="BI49" s="862"/>
      <c r="BJ49" s="862"/>
      <c r="BK49" s="862"/>
      <c r="BL49" s="862"/>
      <c r="BM49" s="862"/>
      <c r="BN49" s="862"/>
      <c r="BO49" s="862"/>
      <c r="BP49" s="862"/>
    </row>
    <row r="50" spans="2:69" ht="10.5" customHeight="1">
      <c r="E50" s="1823"/>
      <c r="F50" s="1824"/>
      <c r="G50" s="1824"/>
      <c r="H50" s="1824"/>
      <c r="I50" s="1824"/>
      <c r="J50" s="1824"/>
      <c r="K50" s="1824"/>
      <c r="L50" s="1824"/>
      <c r="M50" s="1824"/>
      <c r="N50" s="1824"/>
      <c r="O50" s="1824"/>
      <c r="P50" s="1824"/>
      <c r="Q50" s="1824"/>
      <c r="R50" s="1824"/>
      <c r="S50" s="1824"/>
      <c r="T50" s="1824"/>
      <c r="U50" s="1825"/>
      <c r="V50" s="1825"/>
      <c r="W50" s="1825"/>
      <c r="X50" s="1825"/>
      <c r="Y50" s="1825"/>
      <c r="Z50" s="1825"/>
      <c r="AA50" s="1825"/>
      <c r="AB50" s="1825"/>
      <c r="AC50" s="1825"/>
      <c r="AD50" s="1825"/>
      <c r="AE50" s="1825"/>
      <c r="AF50" s="1825"/>
      <c r="AG50" s="1825"/>
      <c r="AH50" s="1825"/>
      <c r="AI50" s="1825"/>
      <c r="AJ50" s="1825"/>
      <c r="AK50" s="862"/>
      <c r="AL50" s="862"/>
      <c r="AM50" s="862"/>
      <c r="AN50" s="862"/>
      <c r="AO50" s="862"/>
      <c r="AP50" s="862"/>
      <c r="BC50" s="838"/>
      <c r="BP50" s="909"/>
    </row>
    <row r="51" spans="2:69">
      <c r="B51" s="838"/>
      <c r="D51" s="862"/>
      <c r="F51" s="902"/>
      <c r="G51" s="905"/>
      <c r="H51" s="905"/>
      <c r="I51" s="862"/>
      <c r="J51" s="862"/>
      <c r="K51" s="862"/>
      <c r="L51" s="862"/>
      <c r="M51" s="862"/>
      <c r="N51" s="862"/>
      <c r="O51" s="862"/>
      <c r="P51" s="862"/>
      <c r="Q51" s="862"/>
      <c r="R51" s="862"/>
      <c r="S51" s="862"/>
      <c r="T51" s="862"/>
      <c r="U51" s="862"/>
      <c r="V51" s="862"/>
      <c r="W51" s="862"/>
      <c r="X51" s="862"/>
      <c r="Y51" s="862"/>
      <c r="Z51" s="862"/>
      <c r="AA51" s="862"/>
      <c r="AB51" s="862"/>
      <c r="AC51" s="862"/>
      <c r="AD51" s="862"/>
      <c r="AE51" s="862"/>
      <c r="AF51" s="862"/>
      <c r="BQ51" s="910"/>
    </row>
    <row r="52" spans="2:69">
      <c r="E52" s="862"/>
      <c r="F52" s="862"/>
      <c r="G52" s="862"/>
      <c r="H52" s="862"/>
      <c r="I52" s="862"/>
      <c r="J52" s="862"/>
      <c r="K52" s="862"/>
      <c r="L52" s="862"/>
      <c r="M52" s="862"/>
      <c r="N52" s="862"/>
      <c r="O52" s="862"/>
      <c r="P52" s="862"/>
      <c r="Q52" s="862"/>
      <c r="R52" s="862"/>
      <c r="S52" s="862"/>
      <c r="T52" s="862"/>
      <c r="U52" s="862"/>
      <c r="V52" s="862"/>
      <c r="W52" s="862"/>
      <c r="X52" s="862"/>
      <c r="Y52" s="862"/>
      <c r="Z52" s="862"/>
      <c r="AA52" s="862"/>
      <c r="AB52" s="862"/>
      <c r="AC52" s="862"/>
      <c r="AD52" s="862"/>
    </row>
  </sheetData>
  <mergeCells count="129">
    <mergeCell ref="E50:AJ50"/>
    <mergeCell ref="A33:E33"/>
    <mergeCell ref="F33:R33"/>
    <mergeCell ref="S33:AE33"/>
    <mergeCell ref="AF33:AR33"/>
    <mergeCell ref="AS33:BE33"/>
    <mergeCell ref="BF33:BQ33"/>
    <mergeCell ref="A32:E32"/>
    <mergeCell ref="F32:R32"/>
    <mergeCell ref="S32:AE32"/>
    <mergeCell ref="AF32:AR32"/>
    <mergeCell ref="AS32:BE32"/>
    <mergeCell ref="BF32:BQ32"/>
    <mergeCell ref="A31:E31"/>
    <mergeCell ref="F31:R31"/>
    <mergeCell ref="S31:AE31"/>
    <mergeCell ref="AF31:AR31"/>
    <mergeCell ref="AS31:BE31"/>
    <mergeCell ref="BF31:BQ31"/>
    <mergeCell ref="A30:E30"/>
    <mergeCell ref="F30:R30"/>
    <mergeCell ref="S30:AE30"/>
    <mergeCell ref="AF30:AR30"/>
    <mergeCell ref="AS30:BE30"/>
    <mergeCell ref="BF30:BQ30"/>
    <mergeCell ref="A28:E28"/>
    <mergeCell ref="F28:R28"/>
    <mergeCell ref="S28:AE28"/>
    <mergeCell ref="AF28:AR28"/>
    <mergeCell ref="AS28:BE28"/>
    <mergeCell ref="BF28:BQ28"/>
    <mergeCell ref="A26:E27"/>
    <mergeCell ref="F26:R27"/>
    <mergeCell ref="S26:AE27"/>
    <mergeCell ref="AF26:AR27"/>
    <mergeCell ref="AS26:BE27"/>
    <mergeCell ref="BF26:BQ27"/>
    <mergeCell ref="BB23:BN23"/>
    <mergeCell ref="A18:B18"/>
    <mergeCell ref="C18:R18"/>
    <mergeCell ref="S18:AI18"/>
    <mergeCell ref="AJ18:AY18"/>
    <mergeCell ref="AZ18:BP18"/>
    <mergeCell ref="A19:B19"/>
    <mergeCell ref="C19:R19"/>
    <mergeCell ref="S19:AI19"/>
    <mergeCell ref="AJ19:AY19"/>
    <mergeCell ref="AZ19:BP19"/>
    <mergeCell ref="A17:B17"/>
    <mergeCell ref="C17:R17"/>
    <mergeCell ref="S17:AI17"/>
    <mergeCell ref="AJ17:AY17"/>
    <mergeCell ref="AZ17:BP17"/>
    <mergeCell ref="A20:B20"/>
    <mergeCell ref="C20:R20"/>
    <mergeCell ref="S20:AI20"/>
    <mergeCell ref="AJ20:AY20"/>
    <mergeCell ref="AZ20:BP20"/>
    <mergeCell ref="A15:B15"/>
    <mergeCell ref="C15:R15"/>
    <mergeCell ref="S15:AI15"/>
    <mergeCell ref="AJ15:AY15"/>
    <mergeCell ref="AZ15:BP15"/>
    <mergeCell ref="A16:B16"/>
    <mergeCell ref="C16:R16"/>
    <mergeCell ref="S16:AI16"/>
    <mergeCell ref="AJ16:AY16"/>
    <mergeCell ref="AZ16:BP16"/>
    <mergeCell ref="A13:B13"/>
    <mergeCell ref="C13:R13"/>
    <mergeCell ref="S13:AI13"/>
    <mergeCell ref="AJ13:AY13"/>
    <mergeCell ref="AZ13:BP13"/>
    <mergeCell ref="A14:B14"/>
    <mergeCell ref="C14:R14"/>
    <mergeCell ref="S14:AI14"/>
    <mergeCell ref="AJ14:AY14"/>
    <mergeCell ref="AZ14:BP14"/>
    <mergeCell ref="A11:B11"/>
    <mergeCell ref="C11:R11"/>
    <mergeCell ref="S11:AI11"/>
    <mergeCell ref="AJ11:AY11"/>
    <mergeCell ref="AZ11:BP11"/>
    <mergeCell ref="CK11:DA11"/>
    <mergeCell ref="DB11:DQ11"/>
    <mergeCell ref="DR11:EH11"/>
    <mergeCell ref="A12:B12"/>
    <mergeCell ref="C12:R12"/>
    <mergeCell ref="S12:AI12"/>
    <mergeCell ref="AJ12:AY12"/>
    <mergeCell ref="AZ12:BP12"/>
    <mergeCell ref="A9:B9"/>
    <mergeCell ref="C9:R9"/>
    <mergeCell ref="S9:AI9"/>
    <mergeCell ref="AJ9:AY9"/>
    <mergeCell ref="AZ9:BP9"/>
    <mergeCell ref="CK9:DA9"/>
    <mergeCell ref="DB9:DQ9"/>
    <mergeCell ref="DR9:EH9"/>
    <mergeCell ref="A10:B10"/>
    <mergeCell ref="C10:R10"/>
    <mergeCell ref="S10:AI10"/>
    <mergeCell ref="AJ10:AY10"/>
    <mergeCell ref="AZ10:BP10"/>
    <mergeCell ref="CK10:DA10"/>
    <mergeCell ref="DB10:DQ10"/>
    <mergeCell ref="DR10:EH10"/>
    <mergeCell ref="A7:B7"/>
    <mergeCell ref="C7:R7"/>
    <mergeCell ref="S7:AI7"/>
    <mergeCell ref="AJ7:AY7"/>
    <mergeCell ref="AZ7:BP7"/>
    <mergeCell ref="A8:B8"/>
    <mergeCell ref="C8:R8"/>
    <mergeCell ref="S8:AI8"/>
    <mergeCell ref="AJ8:AY8"/>
    <mergeCell ref="AZ8:BP8"/>
    <mergeCell ref="A4:B5"/>
    <mergeCell ref="C4:AI4"/>
    <mergeCell ref="AJ4:BP4"/>
    <mergeCell ref="C5:R5"/>
    <mergeCell ref="S5:AI5"/>
    <mergeCell ref="AJ5:AY5"/>
    <mergeCell ref="AZ5:BP5"/>
    <mergeCell ref="A6:B6"/>
    <mergeCell ref="C6:R6"/>
    <mergeCell ref="S6:AI6"/>
    <mergeCell ref="AJ6:AY6"/>
    <mergeCell ref="AZ6:BP6"/>
  </mergeCells>
  <phoneticPr fontId="1"/>
  <printOptions horizontalCentered="1"/>
  <pageMargins left="0.35433070866141736" right="0.39370078740157483" top="0.78740157480314965" bottom="0.39370078740157483" header="0.19685039370078741" footer="0.19685039370078741"/>
  <pageSetup paperSize="9" scale="92" firstPageNumber="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83"/>
  <sheetViews>
    <sheetView zoomScaleNormal="100" zoomScaleSheetLayoutView="100" workbookViewId="0">
      <selection activeCell="U22" sqref="U22"/>
    </sheetView>
  </sheetViews>
  <sheetFormatPr defaultRowHeight="13.5"/>
  <cols>
    <col min="1" max="3" width="2.875" style="586" customWidth="1"/>
    <col min="4" max="4" width="11.375" style="586" customWidth="1"/>
    <col min="5" max="5" width="14.625" style="586" customWidth="1"/>
    <col min="6" max="6" width="10.625" style="586" customWidth="1"/>
    <col min="7" max="7" width="7.625" style="586" customWidth="1"/>
    <col min="8" max="10" width="2.875" style="651" customWidth="1"/>
    <col min="11" max="11" width="11.375" style="651" customWidth="1"/>
    <col min="12" max="12" width="14.625" style="651" customWidth="1"/>
    <col min="13" max="13" width="10.625" style="651" customWidth="1"/>
    <col min="14" max="14" width="10" style="586" customWidth="1"/>
    <col min="15" max="15" width="9" style="585" bestFit="1" customWidth="1"/>
    <col min="16" max="256" width="9" style="586"/>
    <col min="257" max="259" width="2.875" style="586" customWidth="1"/>
    <col min="260" max="260" width="11.375" style="586" customWidth="1"/>
    <col min="261" max="261" width="14.625" style="586" customWidth="1"/>
    <col min="262" max="262" width="10.625" style="586" customWidth="1"/>
    <col min="263" max="263" width="7.625" style="586" customWidth="1"/>
    <col min="264" max="266" width="2.875" style="586" customWidth="1"/>
    <col min="267" max="267" width="11.375" style="586" customWidth="1"/>
    <col min="268" max="268" width="14.625" style="586" customWidth="1"/>
    <col min="269" max="269" width="10.625" style="586" customWidth="1"/>
    <col min="270" max="270" width="10" style="586" customWidth="1"/>
    <col min="271" max="271" width="9" style="586" bestFit="1" customWidth="1"/>
    <col min="272" max="512" width="9" style="586"/>
    <col min="513" max="515" width="2.875" style="586" customWidth="1"/>
    <col min="516" max="516" width="11.375" style="586" customWidth="1"/>
    <col min="517" max="517" width="14.625" style="586" customWidth="1"/>
    <col min="518" max="518" width="10.625" style="586" customWidth="1"/>
    <col min="519" max="519" width="7.625" style="586" customWidth="1"/>
    <col min="520" max="522" width="2.875" style="586" customWidth="1"/>
    <col min="523" max="523" width="11.375" style="586" customWidth="1"/>
    <col min="524" max="524" width="14.625" style="586" customWidth="1"/>
    <col min="525" max="525" width="10.625" style="586" customWidth="1"/>
    <col min="526" max="526" width="10" style="586" customWidth="1"/>
    <col min="527" max="527" width="9" style="586" bestFit="1" customWidth="1"/>
    <col min="528" max="768" width="9" style="586"/>
    <col min="769" max="771" width="2.875" style="586" customWidth="1"/>
    <col min="772" max="772" width="11.375" style="586" customWidth="1"/>
    <col min="773" max="773" width="14.625" style="586" customWidth="1"/>
    <col min="774" max="774" width="10.625" style="586" customWidth="1"/>
    <col min="775" max="775" width="7.625" style="586" customWidth="1"/>
    <col min="776" max="778" width="2.875" style="586" customWidth="1"/>
    <col min="779" max="779" width="11.375" style="586" customWidth="1"/>
    <col min="780" max="780" width="14.625" style="586" customWidth="1"/>
    <col min="781" max="781" width="10.625" style="586" customWidth="1"/>
    <col min="782" max="782" width="10" style="586" customWidth="1"/>
    <col min="783" max="783" width="9" style="586" bestFit="1" customWidth="1"/>
    <col min="784" max="1024" width="9" style="586"/>
    <col min="1025" max="1027" width="2.875" style="586" customWidth="1"/>
    <col min="1028" max="1028" width="11.375" style="586" customWidth="1"/>
    <col min="1029" max="1029" width="14.625" style="586" customWidth="1"/>
    <col min="1030" max="1030" width="10.625" style="586" customWidth="1"/>
    <col min="1031" max="1031" width="7.625" style="586" customWidth="1"/>
    <col min="1032" max="1034" width="2.875" style="586" customWidth="1"/>
    <col min="1035" max="1035" width="11.375" style="586" customWidth="1"/>
    <col min="1036" max="1036" width="14.625" style="586" customWidth="1"/>
    <col min="1037" max="1037" width="10.625" style="586" customWidth="1"/>
    <col min="1038" max="1038" width="10" style="586" customWidth="1"/>
    <col min="1039" max="1039" width="9" style="586" bestFit="1" customWidth="1"/>
    <col min="1040" max="1280" width="9" style="586"/>
    <col min="1281" max="1283" width="2.875" style="586" customWidth="1"/>
    <col min="1284" max="1284" width="11.375" style="586" customWidth="1"/>
    <col min="1285" max="1285" width="14.625" style="586" customWidth="1"/>
    <col min="1286" max="1286" width="10.625" style="586" customWidth="1"/>
    <col min="1287" max="1287" width="7.625" style="586" customWidth="1"/>
    <col min="1288" max="1290" width="2.875" style="586" customWidth="1"/>
    <col min="1291" max="1291" width="11.375" style="586" customWidth="1"/>
    <col min="1292" max="1292" width="14.625" style="586" customWidth="1"/>
    <col min="1293" max="1293" width="10.625" style="586" customWidth="1"/>
    <col min="1294" max="1294" width="10" style="586" customWidth="1"/>
    <col min="1295" max="1295" width="9" style="586" bestFit="1" customWidth="1"/>
    <col min="1296" max="1536" width="9" style="586"/>
    <col min="1537" max="1539" width="2.875" style="586" customWidth="1"/>
    <col min="1540" max="1540" width="11.375" style="586" customWidth="1"/>
    <col min="1541" max="1541" width="14.625" style="586" customWidth="1"/>
    <col min="1542" max="1542" width="10.625" style="586" customWidth="1"/>
    <col min="1543" max="1543" width="7.625" style="586" customWidth="1"/>
    <col min="1544" max="1546" width="2.875" style="586" customWidth="1"/>
    <col min="1547" max="1547" width="11.375" style="586" customWidth="1"/>
    <col min="1548" max="1548" width="14.625" style="586" customWidth="1"/>
    <col min="1549" max="1549" width="10.625" style="586" customWidth="1"/>
    <col min="1550" max="1550" width="10" style="586" customWidth="1"/>
    <col min="1551" max="1551" width="9" style="586" bestFit="1" customWidth="1"/>
    <col min="1552" max="1792" width="9" style="586"/>
    <col min="1793" max="1795" width="2.875" style="586" customWidth="1"/>
    <col min="1796" max="1796" width="11.375" style="586" customWidth="1"/>
    <col min="1797" max="1797" width="14.625" style="586" customWidth="1"/>
    <col min="1798" max="1798" width="10.625" style="586" customWidth="1"/>
    <col min="1799" max="1799" width="7.625" style="586" customWidth="1"/>
    <col min="1800" max="1802" width="2.875" style="586" customWidth="1"/>
    <col min="1803" max="1803" width="11.375" style="586" customWidth="1"/>
    <col min="1804" max="1804" width="14.625" style="586" customWidth="1"/>
    <col min="1805" max="1805" width="10.625" style="586" customWidth="1"/>
    <col min="1806" max="1806" width="10" style="586" customWidth="1"/>
    <col min="1807" max="1807" width="9" style="586" bestFit="1" customWidth="1"/>
    <col min="1808" max="2048" width="9" style="586"/>
    <col min="2049" max="2051" width="2.875" style="586" customWidth="1"/>
    <col min="2052" max="2052" width="11.375" style="586" customWidth="1"/>
    <col min="2053" max="2053" width="14.625" style="586" customWidth="1"/>
    <col min="2054" max="2054" width="10.625" style="586" customWidth="1"/>
    <col min="2055" max="2055" width="7.625" style="586" customWidth="1"/>
    <col min="2056" max="2058" width="2.875" style="586" customWidth="1"/>
    <col min="2059" max="2059" width="11.375" style="586" customWidth="1"/>
    <col min="2060" max="2060" width="14.625" style="586" customWidth="1"/>
    <col min="2061" max="2061" width="10.625" style="586" customWidth="1"/>
    <col min="2062" max="2062" width="10" style="586" customWidth="1"/>
    <col min="2063" max="2063" width="9" style="586" bestFit="1" customWidth="1"/>
    <col min="2064" max="2304" width="9" style="586"/>
    <col min="2305" max="2307" width="2.875" style="586" customWidth="1"/>
    <col min="2308" max="2308" width="11.375" style="586" customWidth="1"/>
    <col min="2309" max="2309" width="14.625" style="586" customWidth="1"/>
    <col min="2310" max="2310" width="10.625" style="586" customWidth="1"/>
    <col min="2311" max="2311" width="7.625" style="586" customWidth="1"/>
    <col min="2312" max="2314" width="2.875" style="586" customWidth="1"/>
    <col min="2315" max="2315" width="11.375" style="586" customWidth="1"/>
    <col min="2316" max="2316" width="14.625" style="586" customWidth="1"/>
    <col min="2317" max="2317" width="10.625" style="586" customWidth="1"/>
    <col min="2318" max="2318" width="10" style="586" customWidth="1"/>
    <col min="2319" max="2319" width="9" style="586" bestFit="1" customWidth="1"/>
    <col min="2320" max="2560" width="9" style="586"/>
    <col min="2561" max="2563" width="2.875" style="586" customWidth="1"/>
    <col min="2564" max="2564" width="11.375" style="586" customWidth="1"/>
    <col min="2565" max="2565" width="14.625" style="586" customWidth="1"/>
    <col min="2566" max="2566" width="10.625" style="586" customWidth="1"/>
    <col min="2567" max="2567" width="7.625" style="586" customWidth="1"/>
    <col min="2568" max="2570" width="2.875" style="586" customWidth="1"/>
    <col min="2571" max="2571" width="11.375" style="586" customWidth="1"/>
    <col min="2572" max="2572" width="14.625" style="586" customWidth="1"/>
    <col min="2573" max="2573" width="10.625" style="586" customWidth="1"/>
    <col min="2574" max="2574" width="10" style="586" customWidth="1"/>
    <col min="2575" max="2575" width="9" style="586" bestFit="1" customWidth="1"/>
    <col min="2576" max="2816" width="9" style="586"/>
    <col min="2817" max="2819" width="2.875" style="586" customWidth="1"/>
    <col min="2820" max="2820" width="11.375" style="586" customWidth="1"/>
    <col min="2821" max="2821" width="14.625" style="586" customWidth="1"/>
    <col min="2822" max="2822" width="10.625" style="586" customWidth="1"/>
    <col min="2823" max="2823" width="7.625" style="586" customWidth="1"/>
    <col min="2824" max="2826" width="2.875" style="586" customWidth="1"/>
    <col min="2827" max="2827" width="11.375" style="586" customWidth="1"/>
    <col min="2828" max="2828" width="14.625" style="586" customWidth="1"/>
    <col min="2829" max="2829" width="10.625" style="586" customWidth="1"/>
    <col min="2830" max="2830" width="10" style="586" customWidth="1"/>
    <col min="2831" max="2831" width="9" style="586" bestFit="1" customWidth="1"/>
    <col min="2832" max="3072" width="9" style="586"/>
    <col min="3073" max="3075" width="2.875" style="586" customWidth="1"/>
    <col min="3076" max="3076" width="11.375" style="586" customWidth="1"/>
    <col min="3077" max="3077" width="14.625" style="586" customWidth="1"/>
    <col min="3078" max="3078" width="10.625" style="586" customWidth="1"/>
    <col min="3079" max="3079" width="7.625" style="586" customWidth="1"/>
    <col min="3080" max="3082" width="2.875" style="586" customWidth="1"/>
    <col min="3083" max="3083" width="11.375" style="586" customWidth="1"/>
    <col min="3084" max="3084" width="14.625" style="586" customWidth="1"/>
    <col min="3085" max="3085" width="10.625" style="586" customWidth="1"/>
    <col min="3086" max="3086" width="10" style="586" customWidth="1"/>
    <col min="3087" max="3087" width="9" style="586" bestFit="1" customWidth="1"/>
    <col min="3088" max="3328" width="9" style="586"/>
    <col min="3329" max="3331" width="2.875" style="586" customWidth="1"/>
    <col min="3332" max="3332" width="11.375" style="586" customWidth="1"/>
    <col min="3333" max="3333" width="14.625" style="586" customWidth="1"/>
    <col min="3334" max="3334" width="10.625" style="586" customWidth="1"/>
    <col min="3335" max="3335" width="7.625" style="586" customWidth="1"/>
    <col min="3336" max="3338" width="2.875" style="586" customWidth="1"/>
    <col min="3339" max="3339" width="11.375" style="586" customWidth="1"/>
    <col min="3340" max="3340" width="14.625" style="586" customWidth="1"/>
    <col min="3341" max="3341" width="10.625" style="586" customWidth="1"/>
    <col min="3342" max="3342" width="10" style="586" customWidth="1"/>
    <col min="3343" max="3343" width="9" style="586" bestFit="1" customWidth="1"/>
    <col min="3344" max="3584" width="9" style="586"/>
    <col min="3585" max="3587" width="2.875" style="586" customWidth="1"/>
    <col min="3588" max="3588" width="11.375" style="586" customWidth="1"/>
    <col min="3589" max="3589" width="14.625" style="586" customWidth="1"/>
    <col min="3590" max="3590" width="10.625" style="586" customWidth="1"/>
    <col min="3591" max="3591" width="7.625" style="586" customWidth="1"/>
    <col min="3592" max="3594" width="2.875" style="586" customWidth="1"/>
    <col min="3595" max="3595" width="11.375" style="586" customWidth="1"/>
    <col min="3596" max="3596" width="14.625" style="586" customWidth="1"/>
    <col min="3597" max="3597" width="10.625" style="586" customWidth="1"/>
    <col min="3598" max="3598" width="10" style="586" customWidth="1"/>
    <col min="3599" max="3599" width="9" style="586" bestFit="1" customWidth="1"/>
    <col min="3600" max="3840" width="9" style="586"/>
    <col min="3841" max="3843" width="2.875" style="586" customWidth="1"/>
    <col min="3844" max="3844" width="11.375" style="586" customWidth="1"/>
    <col min="3845" max="3845" width="14.625" style="586" customWidth="1"/>
    <col min="3846" max="3846" width="10.625" style="586" customWidth="1"/>
    <col min="3847" max="3847" width="7.625" style="586" customWidth="1"/>
    <col min="3848" max="3850" width="2.875" style="586" customWidth="1"/>
    <col min="3851" max="3851" width="11.375" style="586" customWidth="1"/>
    <col min="3852" max="3852" width="14.625" style="586" customWidth="1"/>
    <col min="3853" max="3853" width="10.625" style="586" customWidth="1"/>
    <col min="3854" max="3854" width="10" style="586" customWidth="1"/>
    <col min="3855" max="3855" width="9" style="586" bestFit="1" customWidth="1"/>
    <col min="3856" max="4096" width="9" style="586"/>
    <col min="4097" max="4099" width="2.875" style="586" customWidth="1"/>
    <col min="4100" max="4100" width="11.375" style="586" customWidth="1"/>
    <col min="4101" max="4101" width="14.625" style="586" customWidth="1"/>
    <col min="4102" max="4102" width="10.625" style="586" customWidth="1"/>
    <col min="4103" max="4103" width="7.625" style="586" customWidth="1"/>
    <col min="4104" max="4106" width="2.875" style="586" customWidth="1"/>
    <col min="4107" max="4107" width="11.375" style="586" customWidth="1"/>
    <col min="4108" max="4108" width="14.625" style="586" customWidth="1"/>
    <col min="4109" max="4109" width="10.625" style="586" customWidth="1"/>
    <col min="4110" max="4110" width="10" style="586" customWidth="1"/>
    <col min="4111" max="4111" width="9" style="586" bestFit="1" customWidth="1"/>
    <col min="4112" max="4352" width="9" style="586"/>
    <col min="4353" max="4355" width="2.875" style="586" customWidth="1"/>
    <col min="4356" max="4356" width="11.375" style="586" customWidth="1"/>
    <col min="4357" max="4357" width="14.625" style="586" customWidth="1"/>
    <col min="4358" max="4358" width="10.625" style="586" customWidth="1"/>
    <col min="4359" max="4359" width="7.625" style="586" customWidth="1"/>
    <col min="4360" max="4362" width="2.875" style="586" customWidth="1"/>
    <col min="4363" max="4363" width="11.375" style="586" customWidth="1"/>
    <col min="4364" max="4364" width="14.625" style="586" customWidth="1"/>
    <col min="4365" max="4365" width="10.625" style="586" customWidth="1"/>
    <col min="4366" max="4366" width="10" style="586" customWidth="1"/>
    <col min="4367" max="4367" width="9" style="586" bestFit="1" customWidth="1"/>
    <col min="4368" max="4608" width="9" style="586"/>
    <col min="4609" max="4611" width="2.875" style="586" customWidth="1"/>
    <col min="4612" max="4612" width="11.375" style="586" customWidth="1"/>
    <col min="4613" max="4613" width="14.625" style="586" customWidth="1"/>
    <col min="4614" max="4614" width="10.625" style="586" customWidth="1"/>
    <col min="4615" max="4615" width="7.625" style="586" customWidth="1"/>
    <col min="4616" max="4618" width="2.875" style="586" customWidth="1"/>
    <col min="4619" max="4619" width="11.375" style="586" customWidth="1"/>
    <col min="4620" max="4620" width="14.625" style="586" customWidth="1"/>
    <col min="4621" max="4621" width="10.625" style="586" customWidth="1"/>
    <col min="4622" max="4622" width="10" style="586" customWidth="1"/>
    <col min="4623" max="4623" width="9" style="586" bestFit="1" customWidth="1"/>
    <col min="4624" max="4864" width="9" style="586"/>
    <col min="4865" max="4867" width="2.875" style="586" customWidth="1"/>
    <col min="4868" max="4868" width="11.375" style="586" customWidth="1"/>
    <col min="4869" max="4869" width="14.625" style="586" customWidth="1"/>
    <col min="4870" max="4870" width="10.625" style="586" customWidth="1"/>
    <col min="4871" max="4871" width="7.625" style="586" customWidth="1"/>
    <col min="4872" max="4874" width="2.875" style="586" customWidth="1"/>
    <col min="4875" max="4875" width="11.375" style="586" customWidth="1"/>
    <col min="4876" max="4876" width="14.625" style="586" customWidth="1"/>
    <col min="4877" max="4877" width="10.625" style="586" customWidth="1"/>
    <col min="4878" max="4878" width="10" style="586" customWidth="1"/>
    <col min="4879" max="4879" width="9" style="586" bestFit="1" customWidth="1"/>
    <col min="4880" max="5120" width="9" style="586"/>
    <col min="5121" max="5123" width="2.875" style="586" customWidth="1"/>
    <col min="5124" max="5124" width="11.375" style="586" customWidth="1"/>
    <col min="5125" max="5125" width="14.625" style="586" customWidth="1"/>
    <col min="5126" max="5126" width="10.625" style="586" customWidth="1"/>
    <col min="5127" max="5127" width="7.625" style="586" customWidth="1"/>
    <col min="5128" max="5130" width="2.875" style="586" customWidth="1"/>
    <col min="5131" max="5131" width="11.375" style="586" customWidth="1"/>
    <col min="5132" max="5132" width="14.625" style="586" customWidth="1"/>
    <col min="5133" max="5133" width="10.625" style="586" customWidth="1"/>
    <col min="5134" max="5134" width="10" style="586" customWidth="1"/>
    <col min="5135" max="5135" width="9" style="586" bestFit="1" customWidth="1"/>
    <col min="5136" max="5376" width="9" style="586"/>
    <col min="5377" max="5379" width="2.875" style="586" customWidth="1"/>
    <col min="5380" max="5380" width="11.375" style="586" customWidth="1"/>
    <col min="5381" max="5381" width="14.625" style="586" customWidth="1"/>
    <col min="5382" max="5382" width="10.625" style="586" customWidth="1"/>
    <col min="5383" max="5383" width="7.625" style="586" customWidth="1"/>
    <col min="5384" max="5386" width="2.875" style="586" customWidth="1"/>
    <col min="5387" max="5387" width="11.375" style="586" customWidth="1"/>
    <col min="5388" max="5388" width="14.625" style="586" customWidth="1"/>
    <col min="5389" max="5389" width="10.625" style="586" customWidth="1"/>
    <col min="5390" max="5390" width="10" style="586" customWidth="1"/>
    <col min="5391" max="5391" width="9" style="586" bestFit="1" customWidth="1"/>
    <col min="5392" max="5632" width="9" style="586"/>
    <col min="5633" max="5635" width="2.875" style="586" customWidth="1"/>
    <col min="5636" max="5636" width="11.375" style="586" customWidth="1"/>
    <col min="5637" max="5637" width="14.625" style="586" customWidth="1"/>
    <col min="5638" max="5638" width="10.625" style="586" customWidth="1"/>
    <col min="5639" max="5639" width="7.625" style="586" customWidth="1"/>
    <col min="5640" max="5642" width="2.875" style="586" customWidth="1"/>
    <col min="5643" max="5643" width="11.375" style="586" customWidth="1"/>
    <col min="5644" max="5644" width="14.625" style="586" customWidth="1"/>
    <col min="5645" max="5645" width="10.625" style="586" customWidth="1"/>
    <col min="5646" max="5646" width="10" style="586" customWidth="1"/>
    <col min="5647" max="5647" width="9" style="586" bestFit="1" customWidth="1"/>
    <col min="5648" max="5888" width="9" style="586"/>
    <col min="5889" max="5891" width="2.875" style="586" customWidth="1"/>
    <col min="5892" max="5892" width="11.375" style="586" customWidth="1"/>
    <col min="5893" max="5893" width="14.625" style="586" customWidth="1"/>
    <col min="5894" max="5894" width="10.625" style="586" customWidth="1"/>
    <col min="5895" max="5895" width="7.625" style="586" customWidth="1"/>
    <col min="5896" max="5898" width="2.875" style="586" customWidth="1"/>
    <col min="5899" max="5899" width="11.375" style="586" customWidth="1"/>
    <col min="5900" max="5900" width="14.625" style="586" customWidth="1"/>
    <col min="5901" max="5901" width="10.625" style="586" customWidth="1"/>
    <col min="5902" max="5902" width="10" style="586" customWidth="1"/>
    <col min="5903" max="5903" width="9" style="586" bestFit="1" customWidth="1"/>
    <col min="5904" max="6144" width="9" style="586"/>
    <col min="6145" max="6147" width="2.875" style="586" customWidth="1"/>
    <col min="6148" max="6148" width="11.375" style="586" customWidth="1"/>
    <col min="6149" max="6149" width="14.625" style="586" customWidth="1"/>
    <col min="6150" max="6150" width="10.625" style="586" customWidth="1"/>
    <col min="6151" max="6151" width="7.625" style="586" customWidth="1"/>
    <col min="6152" max="6154" width="2.875" style="586" customWidth="1"/>
    <col min="6155" max="6155" width="11.375" style="586" customWidth="1"/>
    <col min="6156" max="6156" width="14.625" style="586" customWidth="1"/>
    <col min="6157" max="6157" width="10.625" style="586" customWidth="1"/>
    <col min="6158" max="6158" width="10" style="586" customWidth="1"/>
    <col min="6159" max="6159" width="9" style="586" bestFit="1" customWidth="1"/>
    <col min="6160" max="6400" width="9" style="586"/>
    <col min="6401" max="6403" width="2.875" style="586" customWidth="1"/>
    <col min="6404" max="6404" width="11.375" style="586" customWidth="1"/>
    <col min="6405" max="6405" width="14.625" style="586" customWidth="1"/>
    <col min="6406" max="6406" width="10.625" style="586" customWidth="1"/>
    <col min="6407" max="6407" width="7.625" style="586" customWidth="1"/>
    <col min="6408" max="6410" width="2.875" style="586" customWidth="1"/>
    <col min="6411" max="6411" width="11.375" style="586" customWidth="1"/>
    <col min="6412" max="6412" width="14.625" style="586" customWidth="1"/>
    <col min="6413" max="6413" width="10.625" style="586" customWidth="1"/>
    <col min="6414" max="6414" width="10" style="586" customWidth="1"/>
    <col min="6415" max="6415" width="9" style="586" bestFit="1" customWidth="1"/>
    <col min="6416" max="6656" width="9" style="586"/>
    <col min="6657" max="6659" width="2.875" style="586" customWidth="1"/>
    <col min="6660" max="6660" width="11.375" style="586" customWidth="1"/>
    <col min="6661" max="6661" width="14.625" style="586" customWidth="1"/>
    <col min="6662" max="6662" width="10.625" style="586" customWidth="1"/>
    <col min="6663" max="6663" width="7.625" style="586" customWidth="1"/>
    <col min="6664" max="6666" width="2.875" style="586" customWidth="1"/>
    <col min="6667" max="6667" width="11.375" style="586" customWidth="1"/>
    <col min="6668" max="6668" width="14.625" style="586" customWidth="1"/>
    <col min="6669" max="6669" width="10.625" style="586" customWidth="1"/>
    <col min="6670" max="6670" width="10" style="586" customWidth="1"/>
    <col min="6671" max="6671" width="9" style="586" bestFit="1" customWidth="1"/>
    <col min="6672" max="6912" width="9" style="586"/>
    <col min="6913" max="6915" width="2.875" style="586" customWidth="1"/>
    <col min="6916" max="6916" width="11.375" style="586" customWidth="1"/>
    <col min="6917" max="6917" width="14.625" style="586" customWidth="1"/>
    <col min="6918" max="6918" width="10.625" style="586" customWidth="1"/>
    <col min="6919" max="6919" width="7.625" style="586" customWidth="1"/>
    <col min="6920" max="6922" width="2.875" style="586" customWidth="1"/>
    <col min="6923" max="6923" width="11.375" style="586" customWidth="1"/>
    <col min="6924" max="6924" width="14.625" style="586" customWidth="1"/>
    <col min="6925" max="6925" width="10.625" style="586" customWidth="1"/>
    <col min="6926" max="6926" width="10" style="586" customWidth="1"/>
    <col min="6927" max="6927" width="9" style="586" bestFit="1" customWidth="1"/>
    <col min="6928" max="7168" width="9" style="586"/>
    <col min="7169" max="7171" width="2.875" style="586" customWidth="1"/>
    <col min="7172" max="7172" width="11.375" style="586" customWidth="1"/>
    <col min="7173" max="7173" width="14.625" style="586" customWidth="1"/>
    <col min="7174" max="7174" width="10.625" style="586" customWidth="1"/>
    <col min="7175" max="7175" width="7.625" style="586" customWidth="1"/>
    <col min="7176" max="7178" width="2.875" style="586" customWidth="1"/>
    <col min="7179" max="7179" width="11.375" style="586" customWidth="1"/>
    <col min="7180" max="7180" width="14.625" style="586" customWidth="1"/>
    <col min="7181" max="7181" width="10.625" style="586" customWidth="1"/>
    <col min="7182" max="7182" width="10" style="586" customWidth="1"/>
    <col min="7183" max="7183" width="9" style="586" bestFit="1" customWidth="1"/>
    <col min="7184" max="7424" width="9" style="586"/>
    <col min="7425" max="7427" width="2.875" style="586" customWidth="1"/>
    <col min="7428" max="7428" width="11.375" style="586" customWidth="1"/>
    <col min="7429" max="7429" width="14.625" style="586" customWidth="1"/>
    <col min="7430" max="7430" width="10.625" style="586" customWidth="1"/>
    <col min="7431" max="7431" width="7.625" style="586" customWidth="1"/>
    <col min="7432" max="7434" width="2.875" style="586" customWidth="1"/>
    <col min="7435" max="7435" width="11.375" style="586" customWidth="1"/>
    <col min="7436" max="7436" width="14.625" style="586" customWidth="1"/>
    <col min="7437" max="7437" width="10.625" style="586" customWidth="1"/>
    <col min="7438" max="7438" width="10" style="586" customWidth="1"/>
    <col min="7439" max="7439" width="9" style="586" bestFit="1" customWidth="1"/>
    <col min="7440" max="7680" width="9" style="586"/>
    <col min="7681" max="7683" width="2.875" style="586" customWidth="1"/>
    <col min="7684" max="7684" width="11.375" style="586" customWidth="1"/>
    <col min="7685" max="7685" width="14.625" style="586" customWidth="1"/>
    <col min="7686" max="7686" width="10.625" style="586" customWidth="1"/>
    <col min="7687" max="7687" width="7.625" style="586" customWidth="1"/>
    <col min="7688" max="7690" width="2.875" style="586" customWidth="1"/>
    <col min="7691" max="7691" width="11.375" style="586" customWidth="1"/>
    <col min="7692" max="7692" width="14.625" style="586" customWidth="1"/>
    <col min="7693" max="7693" width="10.625" style="586" customWidth="1"/>
    <col min="7694" max="7694" width="10" style="586" customWidth="1"/>
    <col min="7695" max="7695" width="9" style="586" bestFit="1" customWidth="1"/>
    <col min="7696" max="7936" width="9" style="586"/>
    <col min="7937" max="7939" width="2.875" style="586" customWidth="1"/>
    <col min="7940" max="7940" width="11.375" style="586" customWidth="1"/>
    <col min="7941" max="7941" width="14.625" style="586" customWidth="1"/>
    <col min="7942" max="7942" width="10.625" style="586" customWidth="1"/>
    <col min="7943" max="7943" width="7.625" style="586" customWidth="1"/>
    <col min="7944" max="7946" width="2.875" style="586" customWidth="1"/>
    <col min="7947" max="7947" width="11.375" style="586" customWidth="1"/>
    <col min="7948" max="7948" width="14.625" style="586" customWidth="1"/>
    <col min="7949" max="7949" width="10.625" style="586" customWidth="1"/>
    <col min="7950" max="7950" width="10" style="586" customWidth="1"/>
    <col min="7951" max="7951" width="9" style="586" bestFit="1" customWidth="1"/>
    <col min="7952" max="8192" width="9" style="586"/>
    <col min="8193" max="8195" width="2.875" style="586" customWidth="1"/>
    <col min="8196" max="8196" width="11.375" style="586" customWidth="1"/>
    <col min="8197" max="8197" width="14.625" style="586" customWidth="1"/>
    <col min="8198" max="8198" width="10.625" style="586" customWidth="1"/>
    <col min="8199" max="8199" width="7.625" style="586" customWidth="1"/>
    <col min="8200" max="8202" width="2.875" style="586" customWidth="1"/>
    <col min="8203" max="8203" width="11.375" style="586" customWidth="1"/>
    <col min="8204" max="8204" width="14.625" style="586" customWidth="1"/>
    <col min="8205" max="8205" width="10.625" style="586" customWidth="1"/>
    <col min="8206" max="8206" width="10" style="586" customWidth="1"/>
    <col min="8207" max="8207" width="9" style="586" bestFit="1" customWidth="1"/>
    <col min="8208" max="8448" width="9" style="586"/>
    <col min="8449" max="8451" width="2.875" style="586" customWidth="1"/>
    <col min="8452" max="8452" width="11.375" style="586" customWidth="1"/>
    <col min="8453" max="8453" width="14.625" style="586" customWidth="1"/>
    <col min="8454" max="8454" width="10.625" style="586" customWidth="1"/>
    <col min="8455" max="8455" width="7.625" style="586" customWidth="1"/>
    <col min="8456" max="8458" width="2.875" style="586" customWidth="1"/>
    <col min="8459" max="8459" width="11.375" style="586" customWidth="1"/>
    <col min="8460" max="8460" width="14.625" style="586" customWidth="1"/>
    <col min="8461" max="8461" width="10.625" style="586" customWidth="1"/>
    <col min="8462" max="8462" width="10" style="586" customWidth="1"/>
    <col min="8463" max="8463" width="9" style="586" bestFit="1" customWidth="1"/>
    <col min="8464" max="8704" width="9" style="586"/>
    <col min="8705" max="8707" width="2.875" style="586" customWidth="1"/>
    <col min="8708" max="8708" width="11.375" style="586" customWidth="1"/>
    <col min="8709" max="8709" width="14.625" style="586" customWidth="1"/>
    <col min="8710" max="8710" width="10.625" style="586" customWidth="1"/>
    <col min="8711" max="8711" width="7.625" style="586" customWidth="1"/>
    <col min="8712" max="8714" width="2.875" style="586" customWidth="1"/>
    <col min="8715" max="8715" width="11.375" style="586" customWidth="1"/>
    <col min="8716" max="8716" width="14.625" style="586" customWidth="1"/>
    <col min="8717" max="8717" width="10.625" style="586" customWidth="1"/>
    <col min="8718" max="8718" width="10" style="586" customWidth="1"/>
    <col min="8719" max="8719" width="9" style="586" bestFit="1" customWidth="1"/>
    <col min="8720" max="8960" width="9" style="586"/>
    <col min="8961" max="8963" width="2.875" style="586" customWidth="1"/>
    <col min="8964" max="8964" width="11.375" style="586" customWidth="1"/>
    <col min="8965" max="8965" width="14.625" style="586" customWidth="1"/>
    <col min="8966" max="8966" width="10.625" style="586" customWidth="1"/>
    <col min="8967" max="8967" width="7.625" style="586" customWidth="1"/>
    <col min="8968" max="8970" width="2.875" style="586" customWidth="1"/>
    <col min="8971" max="8971" width="11.375" style="586" customWidth="1"/>
    <col min="8972" max="8972" width="14.625" style="586" customWidth="1"/>
    <col min="8973" max="8973" width="10.625" style="586" customWidth="1"/>
    <col min="8974" max="8974" width="10" style="586" customWidth="1"/>
    <col min="8975" max="8975" width="9" style="586" bestFit="1" customWidth="1"/>
    <col min="8976" max="9216" width="9" style="586"/>
    <col min="9217" max="9219" width="2.875" style="586" customWidth="1"/>
    <col min="9220" max="9220" width="11.375" style="586" customWidth="1"/>
    <col min="9221" max="9221" width="14.625" style="586" customWidth="1"/>
    <col min="9222" max="9222" width="10.625" style="586" customWidth="1"/>
    <col min="9223" max="9223" width="7.625" style="586" customWidth="1"/>
    <col min="9224" max="9226" width="2.875" style="586" customWidth="1"/>
    <col min="9227" max="9227" width="11.375" style="586" customWidth="1"/>
    <col min="9228" max="9228" width="14.625" style="586" customWidth="1"/>
    <col min="9229" max="9229" width="10.625" style="586" customWidth="1"/>
    <col min="9230" max="9230" width="10" style="586" customWidth="1"/>
    <col min="9231" max="9231" width="9" style="586" bestFit="1" customWidth="1"/>
    <col min="9232" max="9472" width="9" style="586"/>
    <col min="9473" max="9475" width="2.875" style="586" customWidth="1"/>
    <col min="9476" max="9476" width="11.375" style="586" customWidth="1"/>
    <col min="9477" max="9477" width="14.625" style="586" customWidth="1"/>
    <col min="9478" max="9478" width="10.625" style="586" customWidth="1"/>
    <col min="9479" max="9479" width="7.625" style="586" customWidth="1"/>
    <col min="9480" max="9482" width="2.875" style="586" customWidth="1"/>
    <col min="9483" max="9483" width="11.375" style="586" customWidth="1"/>
    <col min="9484" max="9484" width="14.625" style="586" customWidth="1"/>
    <col min="9485" max="9485" width="10.625" style="586" customWidth="1"/>
    <col min="9486" max="9486" width="10" style="586" customWidth="1"/>
    <col min="9487" max="9487" width="9" style="586" bestFit="1" customWidth="1"/>
    <col min="9488" max="9728" width="9" style="586"/>
    <col min="9729" max="9731" width="2.875" style="586" customWidth="1"/>
    <col min="9732" max="9732" width="11.375" style="586" customWidth="1"/>
    <col min="9733" max="9733" width="14.625" style="586" customWidth="1"/>
    <col min="9734" max="9734" width="10.625" style="586" customWidth="1"/>
    <col min="9735" max="9735" width="7.625" style="586" customWidth="1"/>
    <col min="9736" max="9738" width="2.875" style="586" customWidth="1"/>
    <col min="9739" max="9739" width="11.375" style="586" customWidth="1"/>
    <col min="9740" max="9740" width="14.625" style="586" customWidth="1"/>
    <col min="9741" max="9741" width="10.625" style="586" customWidth="1"/>
    <col min="9742" max="9742" width="10" style="586" customWidth="1"/>
    <col min="9743" max="9743" width="9" style="586" bestFit="1" customWidth="1"/>
    <col min="9744" max="9984" width="9" style="586"/>
    <col min="9985" max="9987" width="2.875" style="586" customWidth="1"/>
    <col min="9988" max="9988" width="11.375" style="586" customWidth="1"/>
    <col min="9989" max="9989" width="14.625" style="586" customWidth="1"/>
    <col min="9990" max="9990" width="10.625" style="586" customWidth="1"/>
    <col min="9991" max="9991" width="7.625" style="586" customWidth="1"/>
    <col min="9992" max="9994" width="2.875" style="586" customWidth="1"/>
    <col min="9995" max="9995" width="11.375" style="586" customWidth="1"/>
    <col min="9996" max="9996" width="14.625" style="586" customWidth="1"/>
    <col min="9997" max="9997" width="10.625" style="586" customWidth="1"/>
    <col min="9998" max="9998" width="10" style="586" customWidth="1"/>
    <col min="9999" max="9999" width="9" style="586" bestFit="1" customWidth="1"/>
    <col min="10000" max="10240" width="9" style="586"/>
    <col min="10241" max="10243" width="2.875" style="586" customWidth="1"/>
    <col min="10244" max="10244" width="11.375" style="586" customWidth="1"/>
    <col min="10245" max="10245" width="14.625" style="586" customWidth="1"/>
    <col min="10246" max="10246" width="10.625" style="586" customWidth="1"/>
    <col min="10247" max="10247" width="7.625" style="586" customWidth="1"/>
    <col min="10248" max="10250" width="2.875" style="586" customWidth="1"/>
    <col min="10251" max="10251" width="11.375" style="586" customWidth="1"/>
    <col min="10252" max="10252" width="14.625" style="586" customWidth="1"/>
    <col min="10253" max="10253" width="10.625" style="586" customWidth="1"/>
    <col min="10254" max="10254" width="10" style="586" customWidth="1"/>
    <col min="10255" max="10255" width="9" style="586" bestFit="1" customWidth="1"/>
    <col min="10256" max="10496" width="9" style="586"/>
    <col min="10497" max="10499" width="2.875" style="586" customWidth="1"/>
    <col min="10500" max="10500" width="11.375" style="586" customWidth="1"/>
    <col min="10501" max="10501" width="14.625" style="586" customWidth="1"/>
    <col min="10502" max="10502" width="10.625" style="586" customWidth="1"/>
    <col min="10503" max="10503" width="7.625" style="586" customWidth="1"/>
    <col min="10504" max="10506" width="2.875" style="586" customWidth="1"/>
    <col min="10507" max="10507" width="11.375" style="586" customWidth="1"/>
    <col min="10508" max="10508" width="14.625" style="586" customWidth="1"/>
    <col min="10509" max="10509" width="10.625" style="586" customWidth="1"/>
    <col min="10510" max="10510" width="10" style="586" customWidth="1"/>
    <col min="10511" max="10511" width="9" style="586" bestFit="1" customWidth="1"/>
    <col min="10512" max="10752" width="9" style="586"/>
    <col min="10753" max="10755" width="2.875" style="586" customWidth="1"/>
    <col min="10756" max="10756" width="11.375" style="586" customWidth="1"/>
    <col min="10757" max="10757" width="14.625" style="586" customWidth="1"/>
    <col min="10758" max="10758" width="10.625" style="586" customWidth="1"/>
    <col min="10759" max="10759" width="7.625" style="586" customWidth="1"/>
    <col min="10760" max="10762" width="2.875" style="586" customWidth="1"/>
    <col min="10763" max="10763" width="11.375" style="586" customWidth="1"/>
    <col min="10764" max="10764" width="14.625" style="586" customWidth="1"/>
    <col min="10765" max="10765" width="10.625" style="586" customWidth="1"/>
    <col min="10766" max="10766" width="10" style="586" customWidth="1"/>
    <col min="10767" max="10767" width="9" style="586" bestFit="1" customWidth="1"/>
    <col min="10768" max="11008" width="9" style="586"/>
    <col min="11009" max="11011" width="2.875" style="586" customWidth="1"/>
    <col min="11012" max="11012" width="11.375" style="586" customWidth="1"/>
    <col min="11013" max="11013" width="14.625" style="586" customWidth="1"/>
    <col min="11014" max="11014" width="10.625" style="586" customWidth="1"/>
    <col min="11015" max="11015" width="7.625" style="586" customWidth="1"/>
    <col min="11016" max="11018" width="2.875" style="586" customWidth="1"/>
    <col min="11019" max="11019" width="11.375" style="586" customWidth="1"/>
    <col min="11020" max="11020" width="14.625" style="586" customWidth="1"/>
    <col min="11021" max="11021" width="10.625" style="586" customWidth="1"/>
    <col min="11022" max="11022" width="10" style="586" customWidth="1"/>
    <col min="11023" max="11023" width="9" style="586" bestFit="1" customWidth="1"/>
    <col min="11024" max="11264" width="9" style="586"/>
    <col min="11265" max="11267" width="2.875" style="586" customWidth="1"/>
    <col min="11268" max="11268" width="11.375" style="586" customWidth="1"/>
    <col min="11269" max="11269" width="14.625" style="586" customWidth="1"/>
    <col min="11270" max="11270" width="10.625" style="586" customWidth="1"/>
    <col min="11271" max="11271" width="7.625" style="586" customWidth="1"/>
    <col min="11272" max="11274" width="2.875" style="586" customWidth="1"/>
    <col min="11275" max="11275" width="11.375" style="586" customWidth="1"/>
    <col min="11276" max="11276" width="14.625" style="586" customWidth="1"/>
    <col min="11277" max="11277" width="10.625" style="586" customWidth="1"/>
    <col min="11278" max="11278" width="10" style="586" customWidth="1"/>
    <col min="11279" max="11279" width="9" style="586" bestFit="1" customWidth="1"/>
    <col min="11280" max="11520" width="9" style="586"/>
    <col min="11521" max="11523" width="2.875" style="586" customWidth="1"/>
    <col min="11524" max="11524" width="11.375" style="586" customWidth="1"/>
    <col min="11525" max="11525" width="14.625" style="586" customWidth="1"/>
    <col min="11526" max="11526" width="10.625" style="586" customWidth="1"/>
    <col min="11527" max="11527" width="7.625" style="586" customWidth="1"/>
    <col min="11528" max="11530" width="2.875" style="586" customWidth="1"/>
    <col min="11531" max="11531" width="11.375" style="586" customWidth="1"/>
    <col min="11532" max="11532" width="14.625" style="586" customWidth="1"/>
    <col min="11533" max="11533" width="10.625" style="586" customWidth="1"/>
    <col min="11534" max="11534" width="10" style="586" customWidth="1"/>
    <col min="11535" max="11535" width="9" style="586" bestFit="1" customWidth="1"/>
    <col min="11536" max="11776" width="9" style="586"/>
    <col min="11777" max="11779" width="2.875" style="586" customWidth="1"/>
    <col min="11780" max="11780" width="11.375" style="586" customWidth="1"/>
    <col min="11781" max="11781" width="14.625" style="586" customWidth="1"/>
    <col min="11782" max="11782" width="10.625" style="586" customWidth="1"/>
    <col min="11783" max="11783" width="7.625" style="586" customWidth="1"/>
    <col min="11784" max="11786" width="2.875" style="586" customWidth="1"/>
    <col min="11787" max="11787" width="11.375" style="586" customWidth="1"/>
    <col min="11788" max="11788" width="14.625" style="586" customWidth="1"/>
    <col min="11789" max="11789" width="10.625" style="586" customWidth="1"/>
    <col min="11790" max="11790" width="10" style="586" customWidth="1"/>
    <col min="11791" max="11791" width="9" style="586" bestFit="1" customWidth="1"/>
    <col min="11792" max="12032" width="9" style="586"/>
    <col min="12033" max="12035" width="2.875" style="586" customWidth="1"/>
    <col min="12036" max="12036" width="11.375" style="586" customWidth="1"/>
    <col min="12037" max="12037" width="14.625" style="586" customWidth="1"/>
    <col min="12038" max="12038" width="10.625" style="586" customWidth="1"/>
    <col min="12039" max="12039" width="7.625" style="586" customWidth="1"/>
    <col min="12040" max="12042" width="2.875" style="586" customWidth="1"/>
    <col min="12043" max="12043" width="11.375" style="586" customWidth="1"/>
    <col min="12044" max="12044" width="14.625" style="586" customWidth="1"/>
    <col min="12045" max="12045" width="10.625" style="586" customWidth="1"/>
    <col min="12046" max="12046" width="10" style="586" customWidth="1"/>
    <col min="12047" max="12047" width="9" style="586" bestFit="1" customWidth="1"/>
    <col min="12048" max="12288" width="9" style="586"/>
    <col min="12289" max="12291" width="2.875" style="586" customWidth="1"/>
    <col min="12292" max="12292" width="11.375" style="586" customWidth="1"/>
    <col min="12293" max="12293" width="14.625" style="586" customWidth="1"/>
    <col min="12294" max="12294" width="10.625" style="586" customWidth="1"/>
    <col min="12295" max="12295" width="7.625" style="586" customWidth="1"/>
    <col min="12296" max="12298" width="2.875" style="586" customWidth="1"/>
    <col min="12299" max="12299" width="11.375" style="586" customWidth="1"/>
    <col min="12300" max="12300" width="14.625" style="586" customWidth="1"/>
    <col min="12301" max="12301" width="10.625" style="586" customWidth="1"/>
    <col min="12302" max="12302" width="10" style="586" customWidth="1"/>
    <col min="12303" max="12303" width="9" style="586" bestFit="1" customWidth="1"/>
    <col min="12304" max="12544" width="9" style="586"/>
    <col min="12545" max="12547" width="2.875" style="586" customWidth="1"/>
    <col min="12548" max="12548" width="11.375" style="586" customWidth="1"/>
    <col min="12549" max="12549" width="14.625" style="586" customWidth="1"/>
    <col min="12550" max="12550" width="10.625" style="586" customWidth="1"/>
    <col min="12551" max="12551" width="7.625" style="586" customWidth="1"/>
    <col min="12552" max="12554" width="2.875" style="586" customWidth="1"/>
    <col min="12555" max="12555" width="11.375" style="586" customWidth="1"/>
    <col min="12556" max="12556" width="14.625" style="586" customWidth="1"/>
    <col min="12557" max="12557" width="10.625" style="586" customWidth="1"/>
    <col min="12558" max="12558" width="10" style="586" customWidth="1"/>
    <col min="12559" max="12559" width="9" style="586" bestFit="1" customWidth="1"/>
    <col min="12560" max="12800" width="9" style="586"/>
    <col min="12801" max="12803" width="2.875" style="586" customWidth="1"/>
    <col min="12804" max="12804" width="11.375" style="586" customWidth="1"/>
    <col min="12805" max="12805" width="14.625" style="586" customWidth="1"/>
    <col min="12806" max="12806" width="10.625" style="586" customWidth="1"/>
    <col min="12807" max="12807" width="7.625" style="586" customWidth="1"/>
    <col min="12808" max="12810" width="2.875" style="586" customWidth="1"/>
    <col min="12811" max="12811" width="11.375" style="586" customWidth="1"/>
    <col min="12812" max="12812" width="14.625" style="586" customWidth="1"/>
    <col min="12813" max="12813" width="10.625" style="586" customWidth="1"/>
    <col min="12814" max="12814" width="10" style="586" customWidth="1"/>
    <col min="12815" max="12815" width="9" style="586" bestFit="1" customWidth="1"/>
    <col min="12816" max="13056" width="9" style="586"/>
    <col min="13057" max="13059" width="2.875" style="586" customWidth="1"/>
    <col min="13060" max="13060" width="11.375" style="586" customWidth="1"/>
    <col min="13061" max="13061" width="14.625" style="586" customWidth="1"/>
    <col min="13062" max="13062" width="10.625" style="586" customWidth="1"/>
    <col min="13063" max="13063" width="7.625" style="586" customWidth="1"/>
    <col min="13064" max="13066" width="2.875" style="586" customWidth="1"/>
    <col min="13067" max="13067" width="11.375" style="586" customWidth="1"/>
    <col min="13068" max="13068" width="14.625" style="586" customWidth="1"/>
    <col min="13069" max="13069" width="10.625" style="586" customWidth="1"/>
    <col min="13070" max="13070" width="10" style="586" customWidth="1"/>
    <col min="13071" max="13071" width="9" style="586" bestFit="1" customWidth="1"/>
    <col min="13072" max="13312" width="9" style="586"/>
    <col min="13313" max="13315" width="2.875" style="586" customWidth="1"/>
    <col min="13316" max="13316" width="11.375" style="586" customWidth="1"/>
    <col min="13317" max="13317" width="14.625" style="586" customWidth="1"/>
    <col min="13318" max="13318" width="10.625" style="586" customWidth="1"/>
    <col min="13319" max="13319" width="7.625" style="586" customWidth="1"/>
    <col min="13320" max="13322" width="2.875" style="586" customWidth="1"/>
    <col min="13323" max="13323" width="11.375" style="586" customWidth="1"/>
    <col min="13324" max="13324" width="14.625" style="586" customWidth="1"/>
    <col min="13325" max="13325" width="10.625" style="586" customWidth="1"/>
    <col min="13326" max="13326" width="10" style="586" customWidth="1"/>
    <col min="13327" max="13327" width="9" style="586" bestFit="1" customWidth="1"/>
    <col min="13328" max="13568" width="9" style="586"/>
    <col min="13569" max="13571" width="2.875" style="586" customWidth="1"/>
    <col min="13572" max="13572" width="11.375" style="586" customWidth="1"/>
    <col min="13573" max="13573" width="14.625" style="586" customWidth="1"/>
    <col min="13574" max="13574" width="10.625" style="586" customWidth="1"/>
    <col min="13575" max="13575" width="7.625" style="586" customWidth="1"/>
    <col min="13576" max="13578" width="2.875" style="586" customWidth="1"/>
    <col min="13579" max="13579" width="11.375" style="586" customWidth="1"/>
    <col min="13580" max="13580" width="14.625" style="586" customWidth="1"/>
    <col min="13581" max="13581" width="10.625" style="586" customWidth="1"/>
    <col min="13582" max="13582" width="10" style="586" customWidth="1"/>
    <col min="13583" max="13583" width="9" style="586" bestFit="1" customWidth="1"/>
    <col min="13584" max="13824" width="9" style="586"/>
    <col min="13825" max="13827" width="2.875" style="586" customWidth="1"/>
    <col min="13828" max="13828" width="11.375" style="586" customWidth="1"/>
    <col min="13829" max="13829" width="14.625" style="586" customWidth="1"/>
    <col min="13830" max="13830" width="10.625" style="586" customWidth="1"/>
    <col min="13831" max="13831" width="7.625" style="586" customWidth="1"/>
    <col min="13832" max="13834" width="2.875" style="586" customWidth="1"/>
    <col min="13835" max="13835" width="11.375" style="586" customWidth="1"/>
    <col min="13836" max="13836" width="14.625" style="586" customWidth="1"/>
    <col min="13837" max="13837" width="10.625" style="586" customWidth="1"/>
    <col min="13838" max="13838" width="10" style="586" customWidth="1"/>
    <col min="13839" max="13839" width="9" style="586" bestFit="1" customWidth="1"/>
    <col min="13840" max="14080" width="9" style="586"/>
    <col min="14081" max="14083" width="2.875" style="586" customWidth="1"/>
    <col min="14084" max="14084" width="11.375" style="586" customWidth="1"/>
    <col min="14085" max="14085" width="14.625" style="586" customWidth="1"/>
    <col min="14086" max="14086" width="10.625" style="586" customWidth="1"/>
    <col min="14087" max="14087" width="7.625" style="586" customWidth="1"/>
    <col min="14088" max="14090" width="2.875" style="586" customWidth="1"/>
    <col min="14091" max="14091" width="11.375" style="586" customWidth="1"/>
    <col min="14092" max="14092" width="14.625" style="586" customWidth="1"/>
    <col min="14093" max="14093" width="10.625" style="586" customWidth="1"/>
    <col min="14094" max="14094" width="10" style="586" customWidth="1"/>
    <col min="14095" max="14095" width="9" style="586" bestFit="1" customWidth="1"/>
    <col min="14096" max="14336" width="9" style="586"/>
    <col min="14337" max="14339" width="2.875" style="586" customWidth="1"/>
    <col min="14340" max="14340" width="11.375" style="586" customWidth="1"/>
    <col min="14341" max="14341" width="14.625" style="586" customWidth="1"/>
    <col min="14342" max="14342" width="10.625" style="586" customWidth="1"/>
    <col min="14343" max="14343" width="7.625" style="586" customWidth="1"/>
    <col min="14344" max="14346" width="2.875" style="586" customWidth="1"/>
    <col min="14347" max="14347" width="11.375" style="586" customWidth="1"/>
    <col min="14348" max="14348" width="14.625" style="586" customWidth="1"/>
    <col min="14349" max="14349" width="10.625" style="586" customWidth="1"/>
    <col min="14350" max="14350" width="10" style="586" customWidth="1"/>
    <col min="14351" max="14351" width="9" style="586" bestFit="1" customWidth="1"/>
    <col min="14352" max="14592" width="9" style="586"/>
    <col min="14593" max="14595" width="2.875" style="586" customWidth="1"/>
    <col min="14596" max="14596" width="11.375" style="586" customWidth="1"/>
    <col min="14597" max="14597" width="14.625" style="586" customWidth="1"/>
    <col min="14598" max="14598" width="10.625" style="586" customWidth="1"/>
    <col min="14599" max="14599" width="7.625" style="586" customWidth="1"/>
    <col min="14600" max="14602" width="2.875" style="586" customWidth="1"/>
    <col min="14603" max="14603" width="11.375" style="586" customWidth="1"/>
    <col min="14604" max="14604" width="14.625" style="586" customWidth="1"/>
    <col min="14605" max="14605" width="10.625" style="586" customWidth="1"/>
    <col min="14606" max="14606" width="10" style="586" customWidth="1"/>
    <col min="14607" max="14607" width="9" style="586" bestFit="1" customWidth="1"/>
    <col min="14608" max="14848" width="9" style="586"/>
    <col min="14849" max="14851" width="2.875" style="586" customWidth="1"/>
    <col min="14852" max="14852" width="11.375" style="586" customWidth="1"/>
    <col min="14853" max="14853" width="14.625" style="586" customWidth="1"/>
    <col min="14854" max="14854" width="10.625" style="586" customWidth="1"/>
    <col min="14855" max="14855" width="7.625" style="586" customWidth="1"/>
    <col min="14856" max="14858" width="2.875" style="586" customWidth="1"/>
    <col min="14859" max="14859" width="11.375" style="586" customWidth="1"/>
    <col min="14860" max="14860" width="14.625" style="586" customWidth="1"/>
    <col min="14861" max="14861" width="10.625" style="586" customWidth="1"/>
    <col min="14862" max="14862" width="10" style="586" customWidth="1"/>
    <col min="14863" max="14863" width="9" style="586" bestFit="1" customWidth="1"/>
    <col min="14864" max="15104" width="9" style="586"/>
    <col min="15105" max="15107" width="2.875" style="586" customWidth="1"/>
    <col min="15108" max="15108" width="11.375" style="586" customWidth="1"/>
    <col min="15109" max="15109" width="14.625" style="586" customWidth="1"/>
    <col min="15110" max="15110" width="10.625" style="586" customWidth="1"/>
    <col min="15111" max="15111" width="7.625" style="586" customWidth="1"/>
    <col min="15112" max="15114" width="2.875" style="586" customWidth="1"/>
    <col min="15115" max="15115" width="11.375" style="586" customWidth="1"/>
    <col min="15116" max="15116" width="14.625" style="586" customWidth="1"/>
    <col min="15117" max="15117" width="10.625" style="586" customWidth="1"/>
    <col min="15118" max="15118" width="10" style="586" customWidth="1"/>
    <col min="15119" max="15119" width="9" style="586" bestFit="1" customWidth="1"/>
    <col min="15120" max="15360" width="9" style="586"/>
    <col min="15361" max="15363" width="2.875" style="586" customWidth="1"/>
    <col min="15364" max="15364" width="11.375" style="586" customWidth="1"/>
    <col min="15365" max="15365" width="14.625" style="586" customWidth="1"/>
    <col min="15366" max="15366" width="10.625" style="586" customWidth="1"/>
    <col min="15367" max="15367" width="7.625" style="586" customWidth="1"/>
    <col min="15368" max="15370" width="2.875" style="586" customWidth="1"/>
    <col min="15371" max="15371" width="11.375" style="586" customWidth="1"/>
    <col min="15372" max="15372" width="14.625" style="586" customWidth="1"/>
    <col min="15373" max="15373" width="10.625" style="586" customWidth="1"/>
    <col min="15374" max="15374" width="10" style="586" customWidth="1"/>
    <col min="15375" max="15375" width="9" style="586" bestFit="1" customWidth="1"/>
    <col min="15376" max="15616" width="9" style="586"/>
    <col min="15617" max="15619" width="2.875" style="586" customWidth="1"/>
    <col min="15620" max="15620" width="11.375" style="586" customWidth="1"/>
    <col min="15621" max="15621" width="14.625" style="586" customWidth="1"/>
    <col min="15622" max="15622" width="10.625" style="586" customWidth="1"/>
    <col min="15623" max="15623" width="7.625" style="586" customWidth="1"/>
    <col min="15624" max="15626" width="2.875" style="586" customWidth="1"/>
    <col min="15627" max="15627" width="11.375" style="586" customWidth="1"/>
    <col min="15628" max="15628" width="14.625" style="586" customWidth="1"/>
    <col min="15629" max="15629" width="10.625" style="586" customWidth="1"/>
    <col min="15630" max="15630" width="10" style="586" customWidth="1"/>
    <col min="15631" max="15631" width="9" style="586" bestFit="1" customWidth="1"/>
    <col min="15632" max="15872" width="9" style="586"/>
    <col min="15873" max="15875" width="2.875" style="586" customWidth="1"/>
    <col min="15876" max="15876" width="11.375" style="586" customWidth="1"/>
    <col min="15877" max="15877" width="14.625" style="586" customWidth="1"/>
    <col min="15878" max="15878" width="10.625" style="586" customWidth="1"/>
    <col min="15879" max="15879" width="7.625" style="586" customWidth="1"/>
    <col min="15880" max="15882" width="2.875" style="586" customWidth="1"/>
    <col min="15883" max="15883" width="11.375" style="586" customWidth="1"/>
    <col min="15884" max="15884" width="14.625" style="586" customWidth="1"/>
    <col min="15885" max="15885" width="10.625" style="586" customWidth="1"/>
    <col min="15886" max="15886" width="10" style="586" customWidth="1"/>
    <col min="15887" max="15887" width="9" style="586" bestFit="1" customWidth="1"/>
    <col min="15888" max="16128" width="9" style="586"/>
    <col min="16129" max="16131" width="2.875" style="586" customWidth="1"/>
    <col min="16132" max="16132" width="11.375" style="586" customWidth="1"/>
    <col min="16133" max="16133" width="14.625" style="586" customWidth="1"/>
    <col min="16134" max="16134" width="10.625" style="586" customWidth="1"/>
    <col min="16135" max="16135" width="7.625" style="586" customWidth="1"/>
    <col min="16136" max="16138" width="2.875" style="586" customWidth="1"/>
    <col min="16139" max="16139" width="11.375" style="586" customWidth="1"/>
    <col min="16140" max="16140" width="14.625" style="586" customWidth="1"/>
    <col min="16141" max="16141" width="10.625" style="586" customWidth="1"/>
    <col min="16142" max="16142" width="10" style="586" customWidth="1"/>
    <col min="16143" max="16143" width="9" style="586" bestFit="1" customWidth="1"/>
    <col min="16144" max="16384" width="9" style="586"/>
  </cols>
  <sheetData>
    <row r="1" spans="1:15" ht="18" customHeight="1">
      <c r="A1" s="1831" t="s">
        <v>472</v>
      </c>
      <c r="B1" s="1831"/>
      <c r="C1" s="1831"/>
      <c r="D1" s="1831"/>
      <c r="E1" s="1831"/>
      <c r="F1" s="1831"/>
      <c r="G1" s="1831"/>
      <c r="H1" s="1832" t="s">
        <v>473</v>
      </c>
      <c r="I1" s="1832"/>
      <c r="J1" s="1832"/>
      <c r="K1" s="1832"/>
      <c r="L1" s="1832"/>
      <c r="M1" s="1832"/>
      <c r="N1" s="1832"/>
    </row>
    <row r="2" spans="1:15" ht="22.5" customHeight="1">
      <c r="A2" s="1833" t="s">
        <v>474</v>
      </c>
      <c r="B2" s="1833"/>
      <c r="C2" s="1833"/>
      <c r="D2" s="1833"/>
      <c r="E2" s="1834"/>
      <c r="F2" s="587" t="s">
        <v>475</v>
      </c>
      <c r="G2" s="588" t="s">
        <v>476</v>
      </c>
      <c r="H2" s="1835" t="s">
        <v>477</v>
      </c>
      <c r="I2" s="1836"/>
      <c r="J2" s="1836"/>
      <c r="K2" s="1836"/>
      <c r="L2" s="1837"/>
      <c r="M2" s="587" t="s">
        <v>475</v>
      </c>
      <c r="N2" s="589" t="s">
        <v>476</v>
      </c>
      <c r="O2" s="327"/>
    </row>
    <row r="3" spans="1:15" ht="14.25" customHeight="1">
      <c r="A3" s="590" t="s">
        <v>478</v>
      </c>
      <c r="B3" s="590"/>
      <c r="C3" s="590"/>
      <c r="D3" s="590"/>
      <c r="E3" s="591"/>
      <c r="F3" s="592">
        <v>185961034</v>
      </c>
      <c r="G3" s="593">
        <v>110.25886902000001</v>
      </c>
      <c r="H3" s="594" t="s">
        <v>478</v>
      </c>
      <c r="I3" s="590"/>
      <c r="J3" s="590"/>
      <c r="K3" s="590"/>
      <c r="L3" s="590"/>
      <c r="M3" s="592">
        <v>135068690</v>
      </c>
      <c r="N3" s="595">
        <v>138.42740961000001</v>
      </c>
      <c r="O3" s="327"/>
    </row>
    <row r="4" spans="1:15" ht="14.25" customHeight="1">
      <c r="A4" s="596" t="s">
        <v>479</v>
      </c>
      <c r="B4" s="597"/>
      <c r="C4" s="597"/>
      <c r="D4" s="597"/>
      <c r="E4" s="597"/>
      <c r="F4" s="598">
        <v>1642170</v>
      </c>
      <c r="G4" s="599">
        <v>100.55415401</v>
      </c>
      <c r="H4" s="600" t="s">
        <v>479</v>
      </c>
      <c r="I4" s="601"/>
      <c r="J4" s="601"/>
      <c r="K4" s="601"/>
      <c r="L4" s="601"/>
      <c r="M4" s="602">
        <v>47079099</v>
      </c>
      <c r="N4" s="603">
        <v>159.3734776</v>
      </c>
      <c r="O4" s="327"/>
    </row>
    <row r="5" spans="1:15" ht="14.25" customHeight="1">
      <c r="A5" s="604"/>
      <c r="B5" s="604" t="s">
        <v>480</v>
      </c>
      <c r="C5" s="604"/>
      <c r="D5" s="601"/>
      <c r="E5" s="601"/>
      <c r="F5" s="605">
        <v>462205</v>
      </c>
      <c r="G5" s="606">
        <v>85.971314680000006</v>
      </c>
      <c r="H5" s="600"/>
      <c r="I5" s="604" t="s">
        <v>480</v>
      </c>
      <c r="J5" s="601"/>
      <c r="K5" s="601"/>
      <c r="L5" s="601"/>
      <c r="M5" s="605">
        <v>38489727</v>
      </c>
      <c r="N5" s="607">
        <v>165.44372695999999</v>
      </c>
      <c r="O5" s="327"/>
    </row>
    <row r="6" spans="1:15" ht="14.25" customHeight="1">
      <c r="A6" s="604"/>
      <c r="B6" s="604" t="s">
        <v>481</v>
      </c>
      <c r="C6" s="604"/>
      <c r="D6" s="601"/>
      <c r="E6" s="601"/>
      <c r="F6" s="605">
        <v>520079</v>
      </c>
      <c r="G6" s="606">
        <v>93.340619970000006</v>
      </c>
      <c r="H6" s="600"/>
      <c r="I6" s="601"/>
      <c r="J6" s="604"/>
      <c r="K6" s="601" t="s">
        <v>482</v>
      </c>
      <c r="L6" s="601"/>
      <c r="M6" s="605">
        <v>33873109</v>
      </c>
      <c r="N6" s="607">
        <v>176.10808061</v>
      </c>
      <c r="O6" s="327"/>
    </row>
    <row r="7" spans="1:15" ht="14.25" customHeight="1">
      <c r="A7" s="604"/>
      <c r="B7" s="604"/>
      <c r="C7" s="604" t="s">
        <v>483</v>
      </c>
      <c r="D7" s="601"/>
      <c r="E7" s="601"/>
      <c r="F7" s="605">
        <v>408878</v>
      </c>
      <c r="G7" s="606">
        <v>176.0864416</v>
      </c>
      <c r="H7" s="600"/>
      <c r="I7" s="604"/>
      <c r="J7" s="601" t="s">
        <v>484</v>
      </c>
      <c r="K7" s="601"/>
      <c r="L7" s="601"/>
      <c r="M7" s="605">
        <v>633043</v>
      </c>
      <c r="N7" s="607">
        <v>232.26162697000001</v>
      </c>
      <c r="O7" s="327"/>
    </row>
    <row r="8" spans="1:15" ht="14.25" customHeight="1">
      <c r="A8" s="608" t="s">
        <v>485</v>
      </c>
      <c r="B8" s="608"/>
      <c r="C8" s="608"/>
      <c r="D8" s="609"/>
      <c r="E8" s="609"/>
      <c r="F8" s="610">
        <v>175206</v>
      </c>
      <c r="G8" s="593">
        <v>101.04560161000001</v>
      </c>
      <c r="H8" s="600"/>
      <c r="I8" s="604"/>
      <c r="J8" s="601" t="s">
        <v>486</v>
      </c>
      <c r="K8" s="601"/>
      <c r="L8" s="601"/>
      <c r="M8" s="605">
        <v>1497196</v>
      </c>
      <c r="N8" s="607">
        <v>213.44148948</v>
      </c>
      <c r="O8" s="327"/>
    </row>
    <row r="9" spans="1:15" ht="14.25" customHeight="1">
      <c r="A9" s="604" t="s">
        <v>487</v>
      </c>
      <c r="B9" s="604"/>
      <c r="C9" s="604"/>
      <c r="D9" s="601"/>
      <c r="E9" s="601"/>
      <c r="F9" s="602">
        <v>1486848</v>
      </c>
      <c r="G9" s="611">
        <v>205.69502836999999</v>
      </c>
      <c r="H9" s="600"/>
      <c r="I9" s="604"/>
      <c r="J9" s="601" t="s">
        <v>488</v>
      </c>
      <c r="K9" s="601"/>
      <c r="L9" s="601"/>
      <c r="M9" s="605">
        <v>1056611</v>
      </c>
      <c r="N9" s="607">
        <v>186.96843901</v>
      </c>
      <c r="O9" s="327"/>
    </row>
    <row r="10" spans="1:15" ht="14.25" customHeight="1">
      <c r="A10" s="604"/>
      <c r="B10" s="604" t="s">
        <v>489</v>
      </c>
      <c r="C10" s="604"/>
      <c r="D10" s="601"/>
      <c r="E10" s="601"/>
      <c r="F10" s="605">
        <v>1154622</v>
      </c>
      <c r="G10" s="606">
        <v>242.75073007</v>
      </c>
      <c r="H10" s="600"/>
      <c r="I10" s="604"/>
      <c r="J10" s="601" t="s">
        <v>490</v>
      </c>
      <c r="K10" s="601"/>
      <c r="L10" s="601"/>
      <c r="M10" s="605">
        <v>1346450</v>
      </c>
      <c r="N10" s="607">
        <v>139.91576685000001</v>
      </c>
      <c r="O10" s="327"/>
    </row>
    <row r="11" spans="1:15" ht="14.25" customHeight="1">
      <c r="A11" s="596" t="s">
        <v>491</v>
      </c>
      <c r="B11" s="596"/>
      <c r="C11" s="596"/>
      <c r="D11" s="597"/>
      <c r="E11" s="597"/>
      <c r="F11" s="598">
        <v>127617</v>
      </c>
      <c r="G11" s="599">
        <v>97.682268739999998</v>
      </c>
      <c r="H11" s="600"/>
      <c r="I11" s="604"/>
      <c r="J11" s="601" t="s">
        <v>492</v>
      </c>
      <c r="K11" s="601"/>
      <c r="L11" s="612"/>
      <c r="M11" s="605">
        <v>352562</v>
      </c>
      <c r="N11" s="607">
        <v>76.204082959999994</v>
      </c>
      <c r="O11" s="327"/>
    </row>
    <row r="12" spans="1:15" ht="14.25" customHeight="1">
      <c r="A12" s="613"/>
      <c r="B12" s="614"/>
      <c r="C12" s="614" t="s">
        <v>493</v>
      </c>
      <c r="D12" s="613"/>
      <c r="E12" s="614"/>
      <c r="F12" s="615">
        <v>116791</v>
      </c>
      <c r="G12" s="616">
        <v>94.092198120000006</v>
      </c>
      <c r="H12" s="617"/>
      <c r="I12" s="614" t="s">
        <v>494</v>
      </c>
      <c r="J12" s="614"/>
      <c r="K12" s="614"/>
      <c r="L12" s="614"/>
      <c r="M12" s="615">
        <v>1321277</v>
      </c>
      <c r="N12" s="618">
        <v>117.85414838</v>
      </c>
      <c r="O12" s="327"/>
    </row>
    <row r="13" spans="1:15" ht="14.25" customHeight="1">
      <c r="A13" s="608" t="s">
        <v>495</v>
      </c>
      <c r="B13" s="609"/>
      <c r="C13" s="609"/>
      <c r="D13" s="609"/>
      <c r="E13" s="609"/>
      <c r="F13" s="592">
        <v>32735</v>
      </c>
      <c r="G13" s="593">
        <v>464.32624113000003</v>
      </c>
      <c r="H13" s="600" t="s">
        <v>485</v>
      </c>
      <c r="I13" s="601"/>
      <c r="J13" s="601"/>
      <c r="K13" s="601"/>
      <c r="L13" s="601"/>
      <c r="M13" s="602">
        <v>632557</v>
      </c>
      <c r="N13" s="603">
        <v>133.28746831000001</v>
      </c>
      <c r="O13" s="327"/>
    </row>
    <row r="14" spans="1:15" ht="14.25" customHeight="1">
      <c r="A14" s="604" t="s">
        <v>496</v>
      </c>
      <c r="B14" s="604"/>
      <c r="C14" s="604"/>
      <c r="D14" s="601"/>
      <c r="E14" s="601"/>
      <c r="F14" s="598">
        <v>12331559</v>
      </c>
      <c r="G14" s="599">
        <v>96.517225289999999</v>
      </c>
      <c r="H14" s="617"/>
      <c r="I14" s="613" t="s">
        <v>497</v>
      </c>
      <c r="J14" s="614"/>
      <c r="K14" s="614"/>
      <c r="L14" s="614"/>
      <c r="M14" s="615">
        <v>632557</v>
      </c>
      <c r="N14" s="618">
        <v>133.28746831000001</v>
      </c>
      <c r="O14" s="327"/>
    </row>
    <row r="15" spans="1:15" ht="14.25" customHeight="1">
      <c r="A15" s="604"/>
      <c r="B15" s="601"/>
      <c r="C15" s="601" t="s">
        <v>498</v>
      </c>
      <c r="D15" s="601"/>
      <c r="E15" s="601"/>
      <c r="F15" s="605">
        <v>1416779</v>
      </c>
      <c r="G15" s="606">
        <v>139.41903282999999</v>
      </c>
      <c r="H15" s="600" t="s">
        <v>487</v>
      </c>
      <c r="I15" s="604"/>
      <c r="J15" s="601"/>
      <c r="K15" s="601"/>
      <c r="L15" s="601"/>
      <c r="M15" s="602">
        <v>19607348</v>
      </c>
      <c r="N15" s="603">
        <v>191.05187258000001</v>
      </c>
      <c r="O15" s="327"/>
    </row>
    <row r="16" spans="1:15" ht="14.25" customHeight="1">
      <c r="A16" s="604"/>
      <c r="B16" s="604"/>
      <c r="C16" s="604" t="s">
        <v>499</v>
      </c>
      <c r="D16" s="601"/>
      <c r="E16" s="601"/>
      <c r="F16" s="605">
        <v>1689775</v>
      </c>
      <c r="G16" s="606">
        <v>52.775699959999997</v>
      </c>
      <c r="H16" s="600"/>
      <c r="I16" s="601"/>
      <c r="J16" s="604" t="s">
        <v>500</v>
      </c>
      <c r="K16" s="601"/>
      <c r="L16" s="601"/>
      <c r="M16" s="605">
        <v>1588531</v>
      </c>
      <c r="N16" s="607">
        <v>90.320718999999997</v>
      </c>
      <c r="O16" s="327"/>
    </row>
    <row r="17" spans="1:15" ht="14.25" customHeight="1">
      <c r="A17" s="604"/>
      <c r="B17" s="601" t="s">
        <v>501</v>
      </c>
      <c r="C17" s="601"/>
      <c r="D17" s="601"/>
      <c r="E17" s="601"/>
      <c r="F17" s="605">
        <v>340199</v>
      </c>
      <c r="G17" s="606">
        <v>81.913092890000001</v>
      </c>
      <c r="H17" s="600"/>
      <c r="I17" s="604"/>
      <c r="J17" s="601" t="s">
        <v>502</v>
      </c>
      <c r="K17" s="601"/>
      <c r="L17" s="601"/>
      <c r="M17" s="605">
        <v>3837053</v>
      </c>
      <c r="N17" s="607">
        <v>290.02909320999998</v>
      </c>
      <c r="O17" s="327"/>
    </row>
    <row r="18" spans="1:15" ht="14.25" customHeight="1">
      <c r="A18" s="604"/>
      <c r="B18" s="604" t="s">
        <v>503</v>
      </c>
      <c r="C18" s="604"/>
      <c r="D18" s="601"/>
      <c r="E18" s="601"/>
      <c r="F18" s="605">
        <v>675517</v>
      </c>
      <c r="G18" s="606">
        <v>111.24125984</v>
      </c>
      <c r="H18" s="600"/>
      <c r="I18" s="619"/>
      <c r="J18" s="604"/>
      <c r="K18" s="604" t="s">
        <v>504</v>
      </c>
      <c r="L18" s="601"/>
      <c r="M18" s="605">
        <v>3837053</v>
      </c>
      <c r="N18" s="607">
        <v>290.02909320999998</v>
      </c>
      <c r="O18" s="327"/>
    </row>
    <row r="19" spans="1:15" ht="14.25" customHeight="1">
      <c r="A19" s="604"/>
      <c r="B19" s="604" t="s">
        <v>505</v>
      </c>
      <c r="C19" s="604"/>
      <c r="D19" s="601"/>
      <c r="E19" s="601"/>
      <c r="F19" s="605">
        <v>437260</v>
      </c>
      <c r="G19" s="606">
        <v>69.022452900000005</v>
      </c>
      <c r="H19" s="600"/>
      <c r="I19" s="601"/>
      <c r="J19" s="604" t="s">
        <v>506</v>
      </c>
      <c r="K19" s="601"/>
      <c r="L19" s="601"/>
      <c r="M19" s="605">
        <v>775453</v>
      </c>
      <c r="N19" s="607">
        <v>137.67572251000001</v>
      </c>
      <c r="O19" s="327"/>
    </row>
    <row r="20" spans="1:15" ht="14.25" customHeight="1">
      <c r="A20" s="613"/>
      <c r="B20" s="613" t="s">
        <v>507</v>
      </c>
      <c r="C20" s="613"/>
      <c r="D20" s="614"/>
      <c r="E20" s="614"/>
      <c r="F20" s="615">
        <v>4985706</v>
      </c>
      <c r="G20" s="616">
        <v>96.417919159999997</v>
      </c>
      <c r="H20" s="600"/>
      <c r="I20" s="604"/>
      <c r="J20" s="601"/>
      <c r="K20" s="601" t="s">
        <v>508</v>
      </c>
      <c r="L20" s="601"/>
      <c r="M20" s="605">
        <v>702161</v>
      </c>
      <c r="N20" s="607">
        <v>148.47980545999999</v>
      </c>
      <c r="O20" s="327"/>
    </row>
    <row r="21" spans="1:15" ht="14.25" customHeight="1">
      <c r="A21" s="604" t="s">
        <v>509</v>
      </c>
      <c r="B21" s="604"/>
      <c r="C21" s="604"/>
      <c r="D21" s="601"/>
      <c r="E21" s="601"/>
      <c r="F21" s="598">
        <v>16389318</v>
      </c>
      <c r="G21" s="599">
        <v>108.3756147</v>
      </c>
      <c r="H21" s="600"/>
      <c r="I21" s="604"/>
      <c r="J21" s="601" t="s">
        <v>510</v>
      </c>
      <c r="K21" s="601"/>
      <c r="L21" s="612"/>
      <c r="M21" s="605">
        <v>5128961</v>
      </c>
      <c r="N21" s="607">
        <v>146.54136604000001</v>
      </c>
      <c r="O21" s="327"/>
    </row>
    <row r="22" spans="1:15" ht="14.25" customHeight="1">
      <c r="A22" s="604"/>
      <c r="B22" s="604" t="s">
        <v>511</v>
      </c>
      <c r="C22" s="604"/>
      <c r="D22" s="620"/>
      <c r="E22" s="620"/>
      <c r="F22" s="605">
        <v>1420165</v>
      </c>
      <c r="G22" s="606">
        <v>111.68717697</v>
      </c>
      <c r="H22" s="617"/>
      <c r="I22" s="613" t="s">
        <v>489</v>
      </c>
      <c r="J22" s="614"/>
      <c r="K22" s="614"/>
      <c r="L22" s="614"/>
      <c r="M22" s="615">
        <v>7706716</v>
      </c>
      <c r="N22" s="618">
        <v>287.95481031999998</v>
      </c>
      <c r="O22" s="327"/>
    </row>
    <row r="23" spans="1:15" ht="14.25" customHeight="1">
      <c r="A23" s="604"/>
      <c r="B23" s="601" t="s">
        <v>512</v>
      </c>
      <c r="C23" s="601"/>
      <c r="D23" s="601"/>
      <c r="E23" s="601"/>
      <c r="F23" s="605">
        <v>2847343</v>
      </c>
      <c r="G23" s="606">
        <v>89.204990120000005</v>
      </c>
      <c r="H23" s="600" t="s">
        <v>491</v>
      </c>
      <c r="I23" s="601"/>
      <c r="J23" s="604"/>
      <c r="K23" s="601"/>
      <c r="L23" s="601"/>
      <c r="M23" s="602">
        <v>7394821</v>
      </c>
      <c r="N23" s="603">
        <v>177.01131128</v>
      </c>
      <c r="O23" s="327"/>
    </row>
    <row r="24" spans="1:15" ht="14.25" customHeight="1">
      <c r="A24" s="604"/>
      <c r="B24" s="604"/>
      <c r="C24" s="604" t="s">
        <v>513</v>
      </c>
      <c r="D24" s="601"/>
      <c r="E24" s="601"/>
      <c r="F24" s="605">
        <v>2526210</v>
      </c>
      <c r="G24" s="606">
        <v>86.149175729999996</v>
      </c>
      <c r="H24" s="617"/>
      <c r="I24" s="614" t="s">
        <v>514</v>
      </c>
      <c r="J24" s="614"/>
      <c r="K24" s="614"/>
      <c r="L24" s="614"/>
      <c r="M24" s="615">
        <v>7360524</v>
      </c>
      <c r="N24" s="618">
        <v>177.35428888999999</v>
      </c>
      <c r="O24" s="327"/>
    </row>
    <row r="25" spans="1:15" ht="14.25" customHeight="1">
      <c r="A25" s="604"/>
      <c r="B25" s="604" t="s">
        <v>515</v>
      </c>
      <c r="C25" s="604"/>
      <c r="D25" s="601"/>
      <c r="E25" s="601"/>
      <c r="F25" s="605">
        <v>1424025</v>
      </c>
      <c r="G25" s="606">
        <v>80.769165319999999</v>
      </c>
      <c r="H25" s="621" t="s">
        <v>495</v>
      </c>
      <c r="I25" s="608"/>
      <c r="J25" s="609"/>
      <c r="K25" s="609"/>
      <c r="L25" s="609"/>
      <c r="M25" s="592">
        <v>369285</v>
      </c>
      <c r="N25" s="622">
        <v>234.52771833</v>
      </c>
      <c r="O25" s="327"/>
    </row>
    <row r="26" spans="1:15" ht="14.25" customHeight="1">
      <c r="A26" s="604"/>
      <c r="B26" s="604" t="s">
        <v>516</v>
      </c>
      <c r="C26" s="604"/>
      <c r="D26" s="601"/>
      <c r="E26" s="601"/>
      <c r="F26" s="605">
        <v>2710591</v>
      </c>
      <c r="G26" s="606">
        <v>155.28186966999999</v>
      </c>
      <c r="H26" s="600" t="s">
        <v>496</v>
      </c>
      <c r="I26" s="604"/>
      <c r="J26" s="601"/>
      <c r="K26" s="601"/>
      <c r="L26" s="601"/>
      <c r="M26" s="602">
        <v>16615182</v>
      </c>
      <c r="N26" s="603">
        <v>154.78261874</v>
      </c>
      <c r="O26" s="327"/>
    </row>
    <row r="27" spans="1:15" ht="14.25" customHeight="1">
      <c r="A27" s="604"/>
      <c r="B27" s="604"/>
      <c r="C27" s="604" t="s">
        <v>517</v>
      </c>
      <c r="D27" s="601"/>
      <c r="E27" s="601"/>
      <c r="F27" s="605">
        <v>1641578</v>
      </c>
      <c r="G27" s="606">
        <v>958.80964897000001</v>
      </c>
      <c r="H27" s="600"/>
      <c r="I27" s="604"/>
      <c r="J27" s="601" t="s">
        <v>498</v>
      </c>
      <c r="K27" s="601"/>
      <c r="L27" s="601"/>
      <c r="M27" s="605">
        <v>5384265</v>
      </c>
      <c r="N27" s="607">
        <v>124.48399139</v>
      </c>
      <c r="O27" s="327"/>
    </row>
    <row r="28" spans="1:15" ht="14.25" customHeight="1">
      <c r="A28" s="604"/>
      <c r="B28" s="601" t="s">
        <v>518</v>
      </c>
      <c r="C28" s="601"/>
      <c r="D28" s="604"/>
      <c r="E28" s="601"/>
      <c r="F28" s="605">
        <v>1790094</v>
      </c>
      <c r="G28" s="606">
        <v>108.62484526</v>
      </c>
      <c r="H28" s="600"/>
      <c r="I28" s="604"/>
      <c r="J28" s="601" t="s">
        <v>499</v>
      </c>
      <c r="K28" s="601"/>
      <c r="L28" s="601"/>
      <c r="M28" s="605">
        <v>4145259</v>
      </c>
      <c r="N28" s="607" t="s">
        <v>519</v>
      </c>
      <c r="O28" s="327"/>
    </row>
    <row r="29" spans="1:15" ht="14.25" customHeight="1">
      <c r="A29" s="604"/>
      <c r="B29" s="604"/>
      <c r="C29" s="604" t="s">
        <v>520</v>
      </c>
      <c r="D29" s="601"/>
      <c r="E29" s="601"/>
      <c r="F29" s="605">
        <v>1378055</v>
      </c>
      <c r="G29" s="606">
        <v>106.16486638000001</v>
      </c>
      <c r="H29" s="600"/>
      <c r="I29" s="604" t="s">
        <v>501</v>
      </c>
      <c r="J29" s="601"/>
      <c r="K29" s="601"/>
      <c r="L29" s="601"/>
      <c r="M29" s="605">
        <v>528642</v>
      </c>
      <c r="N29" s="623">
        <v>109.22152274</v>
      </c>
      <c r="O29" s="327"/>
    </row>
    <row r="30" spans="1:15" ht="14.25" customHeight="1">
      <c r="A30" s="604"/>
      <c r="B30" s="604" t="s">
        <v>521</v>
      </c>
      <c r="C30" s="604"/>
      <c r="D30" s="601"/>
      <c r="E30" s="601"/>
      <c r="F30" s="605">
        <v>2921373</v>
      </c>
      <c r="G30" s="606">
        <v>124.57731848</v>
      </c>
      <c r="H30" s="600"/>
      <c r="I30" s="601" t="s">
        <v>503</v>
      </c>
      <c r="J30" s="601"/>
      <c r="K30" s="601"/>
      <c r="L30" s="601"/>
      <c r="M30" s="605">
        <v>1162740</v>
      </c>
      <c r="N30" s="623">
        <v>176.12469326999999</v>
      </c>
      <c r="O30" s="327"/>
    </row>
    <row r="31" spans="1:15" ht="14.25" customHeight="1">
      <c r="A31" s="604"/>
      <c r="B31" s="601"/>
      <c r="C31" s="601" t="s">
        <v>522</v>
      </c>
      <c r="D31" s="604"/>
      <c r="E31" s="601"/>
      <c r="F31" s="605">
        <v>2582317</v>
      </c>
      <c r="G31" s="606">
        <v>122.70302196</v>
      </c>
      <c r="H31" s="600"/>
      <c r="I31" s="601" t="s">
        <v>505</v>
      </c>
      <c r="J31" s="601"/>
      <c r="K31" s="601"/>
      <c r="L31" s="601"/>
      <c r="M31" s="605">
        <v>528405</v>
      </c>
      <c r="N31" s="623">
        <v>81.941422669999994</v>
      </c>
      <c r="O31" s="327"/>
    </row>
    <row r="32" spans="1:15" ht="14.25" customHeight="1">
      <c r="A32" s="604"/>
      <c r="B32" s="604" t="s">
        <v>523</v>
      </c>
      <c r="C32" s="604"/>
      <c r="D32" s="601"/>
      <c r="E32" s="601"/>
      <c r="F32" s="605">
        <v>3187654</v>
      </c>
      <c r="G32" s="606">
        <v>101.68386728999999</v>
      </c>
      <c r="H32" s="600"/>
      <c r="I32" s="601" t="s">
        <v>507</v>
      </c>
      <c r="J32" s="601"/>
      <c r="K32" s="601"/>
      <c r="L32" s="601"/>
      <c r="M32" s="605">
        <v>3129801</v>
      </c>
      <c r="N32" s="607">
        <v>105.64290495</v>
      </c>
      <c r="O32" s="327"/>
    </row>
    <row r="33" spans="1:15" ht="14.25" customHeight="1">
      <c r="A33" s="604"/>
      <c r="B33" s="601"/>
      <c r="C33" s="601" t="s">
        <v>524</v>
      </c>
      <c r="D33" s="604"/>
      <c r="E33" s="601"/>
      <c r="F33" s="605">
        <v>1327445</v>
      </c>
      <c r="G33" s="606">
        <v>99.489006290000006</v>
      </c>
      <c r="H33" s="617"/>
      <c r="I33" s="613"/>
      <c r="J33" s="614" t="s">
        <v>525</v>
      </c>
      <c r="K33" s="614"/>
      <c r="L33" s="614"/>
      <c r="M33" s="615">
        <v>403883</v>
      </c>
      <c r="N33" s="618">
        <v>112.43301477</v>
      </c>
      <c r="O33" s="327"/>
    </row>
    <row r="34" spans="1:15" ht="14.25" customHeight="1">
      <c r="A34" s="613"/>
      <c r="B34" s="614"/>
      <c r="C34" s="614" t="s">
        <v>526</v>
      </c>
      <c r="D34" s="613"/>
      <c r="E34" s="614"/>
      <c r="F34" s="615">
        <v>784417</v>
      </c>
      <c r="G34" s="616">
        <v>111.25803673999999</v>
      </c>
      <c r="H34" s="600" t="s">
        <v>509</v>
      </c>
      <c r="I34" s="604"/>
      <c r="J34" s="601"/>
      <c r="K34" s="601"/>
      <c r="L34" s="601"/>
      <c r="M34" s="602">
        <v>12573918</v>
      </c>
      <c r="N34" s="603">
        <v>139.52165973000001</v>
      </c>
      <c r="O34" s="327"/>
    </row>
    <row r="35" spans="1:15" ht="14.25" customHeight="1">
      <c r="A35" s="604" t="s">
        <v>527</v>
      </c>
      <c r="B35" s="601"/>
      <c r="C35" s="601"/>
      <c r="D35" s="601"/>
      <c r="E35" s="612"/>
      <c r="F35" s="598">
        <v>125609710</v>
      </c>
      <c r="G35" s="599">
        <v>117.90171999</v>
      </c>
      <c r="H35" s="600"/>
      <c r="I35" s="604" t="s">
        <v>511</v>
      </c>
      <c r="J35" s="601"/>
      <c r="K35" s="601"/>
      <c r="L35" s="601"/>
      <c r="M35" s="605">
        <v>347546</v>
      </c>
      <c r="N35" s="607">
        <v>111.51876476</v>
      </c>
      <c r="O35" s="327"/>
    </row>
    <row r="36" spans="1:15" ht="14.25" customHeight="1">
      <c r="A36" s="604"/>
      <c r="B36" s="604" t="s">
        <v>528</v>
      </c>
      <c r="C36" s="604"/>
      <c r="D36" s="601"/>
      <c r="E36" s="612"/>
      <c r="F36" s="605">
        <v>59949436</v>
      </c>
      <c r="G36" s="606">
        <v>123.44637263</v>
      </c>
      <c r="H36" s="600"/>
      <c r="I36" s="604"/>
      <c r="J36" s="601" t="s">
        <v>529</v>
      </c>
      <c r="K36" s="601"/>
      <c r="L36" s="601"/>
      <c r="M36" s="605">
        <v>699823</v>
      </c>
      <c r="N36" s="607">
        <v>323.60111161999998</v>
      </c>
      <c r="O36" s="327"/>
    </row>
    <row r="37" spans="1:15" ht="14.25" customHeight="1">
      <c r="A37" s="604"/>
      <c r="B37" s="604"/>
      <c r="C37" s="604" t="s">
        <v>530</v>
      </c>
      <c r="D37" s="601"/>
      <c r="E37" s="612"/>
      <c r="F37" s="605">
        <v>30655877</v>
      </c>
      <c r="G37" s="606">
        <v>143.01386413</v>
      </c>
      <c r="H37" s="600"/>
      <c r="I37" s="604"/>
      <c r="J37" s="601" t="s">
        <v>531</v>
      </c>
      <c r="K37" s="601"/>
      <c r="L37" s="601"/>
      <c r="M37" s="605">
        <v>947691</v>
      </c>
      <c r="N37" s="607">
        <v>290.19625255</v>
      </c>
      <c r="O37" s="327"/>
    </row>
    <row r="38" spans="1:15" ht="14.25" customHeight="1">
      <c r="A38" s="604"/>
      <c r="B38" s="604"/>
      <c r="C38" s="604" t="s">
        <v>532</v>
      </c>
      <c r="D38" s="601"/>
      <c r="E38" s="612"/>
      <c r="F38" s="605">
        <v>1598415</v>
      </c>
      <c r="G38" s="606">
        <v>94.896229000000005</v>
      </c>
      <c r="H38" s="600"/>
      <c r="I38" s="604"/>
      <c r="J38" s="601" t="s">
        <v>533</v>
      </c>
      <c r="K38" s="601"/>
      <c r="L38" s="601"/>
      <c r="M38" s="605">
        <v>1253412</v>
      </c>
      <c r="N38" s="607">
        <v>200.20573042000001</v>
      </c>
      <c r="O38" s="327"/>
    </row>
    <row r="39" spans="1:15" ht="14.25" customHeight="1">
      <c r="A39" s="604"/>
      <c r="B39" s="601"/>
      <c r="C39" s="601" t="s">
        <v>534</v>
      </c>
      <c r="D39" s="604"/>
      <c r="E39" s="612"/>
      <c r="F39" s="605">
        <v>1726599</v>
      </c>
      <c r="G39" s="606">
        <v>112.19243880000001</v>
      </c>
      <c r="H39" s="600"/>
      <c r="I39" s="604" t="s">
        <v>535</v>
      </c>
      <c r="J39" s="601"/>
      <c r="K39" s="601"/>
      <c r="L39" s="601"/>
      <c r="M39" s="605">
        <v>1371406</v>
      </c>
      <c r="N39" s="607">
        <v>101.7408032</v>
      </c>
      <c r="O39" s="327"/>
    </row>
    <row r="40" spans="1:15" ht="14.25" customHeight="1">
      <c r="A40" s="604"/>
      <c r="B40" s="604"/>
      <c r="C40" s="604"/>
      <c r="D40" s="601" t="s">
        <v>536</v>
      </c>
      <c r="E40" s="612"/>
      <c r="F40" s="605">
        <v>983348</v>
      </c>
      <c r="G40" s="606">
        <v>116.72908612000001</v>
      </c>
      <c r="H40" s="600"/>
      <c r="I40" s="604"/>
      <c r="J40" s="601" t="s">
        <v>537</v>
      </c>
      <c r="K40" s="601"/>
      <c r="L40" s="601"/>
      <c r="M40" s="605">
        <v>1192483</v>
      </c>
      <c r="N40" s="607">
        <v>109.94842262</v>
      </c>
      <c r="O40" s="327"/>
    </row>
    <row r="41" spans="1:15" ht="14.25" customHeight="1">
      <c r="A41" s="604"/>
      <c r="B41" s="604"/>
      <c r="C41" s="604" t="s">
        <v>538</v>
      </c>
      <c r="D41" s="601"/>
      <c r="E41" s="612"/>
      <c r="F41" s="605">
        <v>5592018</v>
      </c>
      <c r="G41" s="606">
        <v>165.86550996</v>
      </c>
      <c r="H41" s="600"/>
      <c r="I41" s="604" t="s">
        <v>539</v>
      </c>
      <c r="J41" s="601"/>
      <c r="K41" s="601"/>
      <c r="L41" s="601"/>
      <c r="M41" s="605">
        <v>1224053</v>
      </c>
      <c r="N41" s="607">
        <v>87.197111789999994</v>
      </c>
      <c r="O41" s="327"/>
    </row>
    <row r="42" spans="1:15" ht="14.25" customHeight="1">
      <c r="A42" s="604"/>
      <c r="B42" s="601"/>
      <c r="C42" s="601" t="s">
        <v>540</v>
      </c>
      <c r="D42" s="604"/>
      <c r="E42" s="612"/>
      <c r="F42" s="605">
        <v>6227541</v>
      </c>
      <c r="G42" s="606">
        <v>129.22311429999999</v>
      </c>
      <c r="H42" s="600"/>
      <c r="I42" s="604" t="s">
        <v>541</v>
      </c>
      <c r="J42" s="601"/>
      <c r="K42" s="601"/>
      <c r="L42" s="601"/>
      <c r="M42" s="605">
        <v>1170246</v>
      </c>
      <c r="N42" s="607">
        <v>116.45339609</v>
      </c>
      <c r="O42" s="327"/>
    </row>
    <row r="43" spans="1:15" ht="14.25" customHeight="1">
      <c r="A43" s="604"/>
      <c r="B43" s="604"/>
      <c r="C43" s="604"/>
      <c r="D43" s="601" t="s">
        <v>542</v>
      </c>
      <c r="E43" s="612"/>
      <c r="F43" s="605">
        <v>4001262</v>
      </c>
      <c r="G43" s="606">
        <v>134.66975590999999</v>
      </c>
      <c r="H43" s="600"/>
      <c r="I43" s="601" t="s">
        <v>543</v>
      </c>
      <c r="J43" s="601"/>
      <c r="K43" s="601"/>
      <c r="L43" s="601"/>
      <c r="M43" s="605">
        <v>511910</v>
      </c>
      <c r="N43" s="607">
        <v>152.61624874</v>
      </c>
      <c r="O43" s="327"/>
    </row>
    <row r="44" spans="1:15" ht="14.25" customHeight="1">
      <c r="A44" s="604"/>
      <c r="B44" s="604"/>
      <c r="C44" s="604" t="s">
        <v>544</v>
      </c>
      <c r="D44" s="601"/>
      <c r="E44" s="612"/>
      <c r="F44" s="605">
        <v>4182114</v>
      </c>
      <c r="G44" s="606">
        <v>116.36127996</v>
      </c>
      <c r="H44" s="600"/>
      <c r="I44" s="604"/>
      <c r="J44" s="601" t="s">
        <v>545</v>
      </c>
      <c r="K44" s="601"/>
      <c r="L44" s="601"/>
      <c r="M44" s="605">
        <v>3153311</v>
      </c>
      <c r="N44" s="607">
        <v>163.85373197000001</v>
      </c>
      <c r="O44" s="327"/>
    </row>
    <row r="45" spans="1:15" ht="14.25" customHeight="1">
      <c r="A45" s="604"/>
      <c r="B45" s="601"/>
      <c r="C45" s="601" t="s">
        <v>546</v>
      </c>
      <c r="D45" s="601"/>
      <c r="E45" s="612"/>
      <c r="F45" s="605">
        <v>279140</v>
      </c>
      <c r="G45" s="606">
        <v>91.632772979999999</v>
      </c>
      <c r="H45" s="617"/>
      <c r="I45" s="613" t="s">
        <v>547</v>
      </c>
      <c r="J45" s="614"/>
      <c r="K45" s="614"/>
      <c r="L45" s="614"/>
      <c r="M45" s="615">
        <v>900757</v>
      </c>
      <c r="N45" s="618">
        <v>98.691140489999995</v>
      </c>
      <c r="O45" s="327"/>
    </row>
    <row r="46" spans="1:15" ht="14.25" customHeight="1">
      <c r="A46" s="604"/>
      <c r="B46" s="601"/>
      <c r="C46" s="601" t="s">
        <v>548</v>
      </c>
      <c r="D46" s="601"/>
      <c r="E46" s="612"/>
      <c r="F46" s="605">
        <v>745624</v>
      </c>
      <c r="G46" s="606">
        <v>124.84516249000001</v>
      </c>
      <c r="H46" s="600" t="s">
        <v>527</v>
      </c>
      <c r="I46" s="601"/>
      <c r="J46" s="604"/>
      <c r="K46" s="601"/>
      <c r="L46" s="601"/>
      <c r="M46" s="602">
        <v>21369278</v>
      </c>
      <c r="N46" s="603">
        <v>90.198201310000002</v>
      </c>
      <c r="O46" s="327"/>
    </row>
    <row r="47" spans="1:15" ht="14.25" customHeight="1">
      <c r="A47" s="604"/>
      <c r="B47" s="604"/>
      <c r="C47" s="604" t="s">
        <v>549</v>
      </c>
      <c r="D47" s="601"/>
      <c r="E47" s="612"/>
      <c r="F47" s="605">
        <v>395613</v>
      </c>
      <c r="G47" s="606">
        <v>396.50116259999999</v>
      </c>
      <c r="H47" s="600"/>
      <c r="I47" s="604" t="s">
        <v>528</v>
      </c>
      <c r="J47" s="601"/>
      <c r="K47" s="601"/>
      <c r="L47" s="601"/>
      <c r="M47" s="605">
        <v>9439082</v>
      </c>
      <c r="N47" s="607">
        <v>108.59074277000001</v>
      </c>
      <c r="O47" s="327"/>
    </row>
    <row r="48" spans="1:15" ht="14.25" customHeight="1">
      <c r="A48" s="604"/>
      <c r="B48" s="604" t="s">
        <v>550</v>
      </c>
      <c r="C48" s="604"/>
      <c r="D48" s="601"/>
      <c r="E48" s="612"/>
      <c r="F48" s="605">
        <v>30105460</v>
      </c>
      <c r="G48" s="606">
        <v>98.814409319999996</v>
      </c>
      <c r="H48" s="600"/>
      <c r="I48" s="604"/>
      <c r="J48" s="601" t="s">
        <v>530</v>
      </c>
      <c r="K48" s="601"/>
      <c r="L48" s="601"/>
      <c r="M48" s="605">
        <v>929146</v>
      </c>
      <c r="N48" s="607">
        <v>189.46464766</v>
      </c>
      <c r="O48" s="327"/>
    </row>
    <row r="49" spans="1:15" ht="14.25" customHeight="1">
      <c r="A49" s="604"/>
      <c r="B49" s="604"/>
      <c r="C49" s="604" t="s">
        <v>551</v>
      </c>
      <c r="D49" s="601"/>
      <c r="E49" s="612"/>
      <c r="F49" s="605">
        <v>4647392</v>
      </c>
      <c r="G49" s="606">
        <v>90.584155170000002</v>
      </c>
      <c r="H49" s="600"/>
      <c r="I49" s="604"/>
      <c r="J49" s="601" t="s">
        <v>532</v>
      </c>
      <c r="K49" s="601"/>
      <c r="L49" s="601"/>
      <c r="M49" s="605">
        <v>439710</v>
      </c>
      <c r="N49" s="607">
        <v>47.9072514</v>
      </c>
      <c r="O49" s="327"/>
    </row>
    <row r="50" spans="1:15" ht="14.25" customHeight="1">
      <c r="A50" s="604"/>
      <c r="B50" s="604"/>
      <c r="C50" s="604" t="s">
        <v>552</v>
      </c>
      <c r="D50" s="601"/>
      <c r="E50" s="612"/>
      <c r="F50" s="605">
        <v>6041798</v>
      </c>
      <c r="G50" s="606">
        <v>97.713631590000006</v>
      </c>
      <c r="H50" s="600"/>
      <c r="I50" s="604"/>
      <c r="J50" s="601" t="s">
        <v>534</v>
      </c>
      <c r="K50" s="601"/>
      <c r="L50" s="601"/>
      <c r="M50" s="605">
        <v>459778</v>
      </c>
      <c r="N50" s="607">
        <v>66.651590339999998</v>
      </c>
      <c r="O50" s="327"/>
    </row>
    <row r="51" spans="1:15" ht="14.25" customHeight="1">
      <c r="A51" s="604"/>
      <c r="B51" s="604"/>
      <c r="C51" s="604" t="s">
        <v>553</v>
      </c>
      <c r="D51" s="601"/>
      <c r="E51" s="612"/>
      <c r="F51" s="605">
        <v>2205174</v>
      </c>
      <c r="G51" s="606">
        <v>83.311005480000006</v>
      </c>
      <c r="H51" s="600"/>
      <c r="I51" s="601"/>
      <c r="J51" s="601" t="s">
        <v>554</v>
      </c>
      <c r="K51" s="601"/>
      <c r="L51" s="601"/>
      <c r="M51" s="605">
        <v>724086</v>
      </c>
      <c r="N51" s="607">
        <v>67.77248745</v>
      </c>
      <c r="O51" s="327"/>
    </row>
    <row r="52" spans="1:15" ht="14.25" customHeight="1">
      <c r="A52" s="604"/>
      <c r="B52" s="601"/>
      <c r="C52" s="601" t="s">
        <v>555</v>
      </c>
      <c r="D52" s="604"/>
      <c r="E52" s="624"/>
      <c r="F52" s="605">
        <v>158963</v>
      </c>
      <c r="G52" s="606">
        <v>50.768572370000001</v>
      </c>
      <c r="H52" s="600"/>
      <c r="I52" s="604"/>
      <c r="J52" s="601" t="s">
        <v>556</v>
      </c>
      <c r="K52" s="601"/>
      <c r="L52" s="601"/>
      <c r="M52" s="605">
        <v>1907433</v>
      </c>
      <c r="N52" s="623">
        <v>111.51696462</v>
      </c>
      <c r="O52" s="327"/>
    </row>
    <row r="53" spans="1:15" ht="14.25" customHeight="1">
      <c r="A53" s="604"/>
      <c r="B53" s="604"/>
      <c r="C53" s="604" t="s">
        <v>557</v>
      </c>
      <c r="D53" s="601"/>
      <c r="E53" s="612"/>
      <c r="F53" s="605">
        <v>440275</v>
      </c>
      <c r="G53" s="606">
        <v>78.598079119999994</v>
      </c>
      <c r="H53" s="600"/>
      <c r="I53" s="604"/>
      <c r="J53" s="601"/>
      <c r="K53" s="601" t="s">
        <v>558</v>
      </c>
      <c r="L53" s="601"/>
      <c r="M53" s="605">
        <v>1059702</v>
      </c>
      <c r="N53" s="607">
        <v>93.018899559999994</v>
      </c>
      <c r="O53" s="327"/>
    </row>
    <row r="54" spans="1:15" ht="14.25" customHeight="1">
      <c r="A54" s="604"/>
      <c r="B54" s="604"/>
      <c r="C54" s="604" t="s">
        <v>559</v>
      </c>
      <c r="D54" s="601"/>
      <c r="E54" s="612"/>
      <c r="F54" s="605">
        <v>4045500</v>
      </c>
      <c r="G54" s="606">
        <v>117.96596409999999</v>
      </c>
      <c r="H54" s="600"/>
      <c r="I54" s="604"/>
      <c r="J54" s="601" t="s">
        <v>560</v>
      </c>
      <c r="K54" s="601"/>
      <c r="L54" s="601"/>
      <c r="M54" s="605">
        <v>2634711</v>
      </c>
      <c r="N54" s="607">
        <v>163.95398331000001</v>
      </c>
      <c r="O54" s="327"/>
    </row>
    <row r="55" spans="1:15" ht="14.25" customHeight="1">
      <c r="A55" s="604"/>
      <c r="B55" s="604"/>
      <c r="C55" s="604"/>
      <c r="D55" s="601" t="s">
        <v>561</v>
      </c>
      <c r="E55" s="612"/>
      <c r="F55" s="605">
        <v>1417541</v>
      </c>
      <c r="G55" s="606">
        <v>79.848059309999996</v>
      </c>
      <c r="H55" s="600"/>
      <c r="I55" s="604"/>
      <c r="J55" s="601" t="s">
        <v>562</v>
      </c>
      <c r="K55" s="601"/>
      <c r="L55" s="601"/>
      <c r="M55" s="605">
        <v>945031</v>
      </c>
      <c r="N55" s="607">
        <v>122.31621782000001</v>
      </c>
      <c r="O55" s="327"/>
    </row>
    <row r="56" spans="1:15" ht="14.25" customHeight="1">
      <c r="A56" s="604"/>
      <c r="B56" s="601"/>
      <c r="C56" s="601"/>
      <c r="D56" s="604" t="s">
        <v>563</v>
      </c>
      <c r="E56" s="612"/>
      <c r="F56" s="605">
        <v>1561602</v>
      </c>
      <c r="G56" s="606">
        <v>163.93652926999999</v>
      </c>
      <c r="H56" s="600"/>
      <c r="I56" s="604" t="s">
        <v>550</v>
      </c>
      <c r="J56" s="601"/>
      <c r="K56" s="601"/>
      <c r="L56" s="601"/>
      <c r="M56" s="605">
        <v>8895283</v>
      </c>
      <c r="N56" s="607">
        <v>77.203794430000002</v>
      </c>
      <c r="O56" s="327"/>
    </row>
    <row r="57" spans="1:15" ht="14.25" customHeight="1">
      <c r="A57" s="604"/>
      <c r="B57" s="601"/>
      <c r="C57" s="601" t="s">
        <v>564</v>
      </c>
      <c r="D57" s="604"/>
      <c r="E57" s="612"/>
      <c r="F57" s="605">
        <v>1989562</v>
      </c>
      <c r="G57" s="606">
        <v>115.92995123999999</v>
      </c>
      <c r="H57" s="600"/>
      <c r="I57" s="601"/>
      <c r="J57" s="601" t="s">
        <v>551</v>
      </c>
      <c r="K57" s="601"/>
      <c r="L57" s="601"/>
      <c r="M57" s="605">
        <v>925437</v>
      </c>
      <c r="N57" s="607">
        <v>58.377616289999999</v>
      </c>
      <c r="O57" s="327"/>
    </row>
    <row r="58" spans="1:15" ht="14.25" customHeight="1">
      <c r="A58" s="604"/>
      <c r="B58" s="604"/>
      <c r="C58" s="604" t="s">
        <v>565</v>
      </c>
      <c r="D58" s="601"/>
      <c r="E58" s="612"/>
      <c r="F58" s="605">
        <v>2924885</v>
      </c>
      <c r="G58" s="606">
        <v>104.02605555</v>
      </c>
      <c r="H58" s="600"/>
      <c r="I58" s="604"/>
      <c r="J58" s="625" t="s">
        <v>552</v>
      </c>
      <c r="K58" s="625"/>
      <c r="L58" s="625"/>
      <c r="M58" s="605">
        <v>857574</v>
      </c>
      <c r="N58" s="607">
        <v>68.15278576</v>
      </c>
      <c r="O58" s="327"/>
    </row>
    <row r="59" spans="1:15" ht="14.25" customHeight="1">
      <c r="A59" s="604"/>
      <c r="B59" s="604" t="s">
        <v>566</v>
      </c>
      <c r="C59" s="604"/>
      <c r="D59" s="601"/>
      <c r="E59" s="612"/>
      <c r="F59" s="605">
        <v>35554814</v>
      </c>
      <c r="G59" s="606">
        <v>129.25343545000001</v>
      </c>
      <c r="H59" s="600"/>
      <c r="I59" s="604"/>
      <c r="J59" s="625" t="s">
        <v>567</v>
      </c>
      <c r="K59" s="625"/>
      <c r="L59" s="625"/>
      <c r="M59" s="605">
        <v>3024738</v>
      </c>
      <c r="N59" s="607">
        <v>96.029281780000005</v>
      </c>
      <c r="O59" s="327"/>
    </row>
    <row r="60" spans="1:15" ht="14.25" customHeight="1">
      <c r="A60" s="604"/>
      <c r="B60" s="601"/>
      <c r="C60" s="601" t="s">
        <v>568</v>
      </c>
      <c r="D60" s="601"/>
      <c r="E60" s="601"/>
      <c r="F60" s="605">
        <v>956552</v>
      </c>
      <c r="G60" s="606">
        <v>275.45383339</v>
      </c>
      <c r="H60" s="600"/>
      <c r="I60" s="604"/>
      <c r="J60" s="625" t="s">
        <v>569</v>
      </c>
      <c r="K60" s="625"/>
      <c r="L60" s="625"/>
      <c r="M60" s="605">
        <v>512540</v>
      </c>
      <c r="N60" s="607">
        <v>100.28822053</v>
      </c>
      <c r="O60" s="327"/>
    </row>
    <row r="61" spans="1:15" ht="14.25" customHeight="1">
      <c r="A61" s="604"/>
      <c r="B61" s="604"/>
      <c r="C61" s="604"/>
      <c r="D61" s="601" t="s">
        <v>570</v>
      </c>
      <c r="E61" s="601"/>
      <c r="F61" s="605">
        <v>908984</v>
      </c>
      <c r="G61" s="606">
        <v>357.53551818</v>
      </c>
      <c r="H61" s="600"/>
      <c r="I61" s="625"/>
      <c r="J61" s="625" t="s">
        <v>571</v>
      </c>
      <c r="K61" s="625"/>
      <c r="L61" s="625"/>
      <c r="M61" s="605">
        <v>717930</v>
      </c>
      <c r="N61" s="607">
        <v>171.47709196</v>
      </c>
      <c r="O61" s="327"/>
    </row>
    <row r="62" spans="1:15">
      <c r="A62" s="604"/>
      <c r="B62" s="601"/>
      <c r="C62" s="601"/>
      <c r="D62" s="604" t="s">
        <v>572</v>
      </c>
      <c r="E62" s="601"/>
      <c r="F62" s="605">
        <v>47568</v>
      </c>
      <c r="G62" s="606">
        <v>51.132992219999998</v>
      </c>
      <c r="H62" s="600"/>
      <c r="I62" s="604"/>
      <c r="J62" s="625" t="s">
        <v>573</v>
      </c>
      <c r="K62" s="625"/>
      <c r="L62" s="625"/>
      <c r="M62" s="605">
        <v>554316</v>
      </c>
      <c r="N62" s="607">
        <v>66.672199469999995</v>
      </c>
      <c r="O62" s="327"/>
    </row>
    <row r="63" spans="1:15">
      <c r="A63" s="604"/>
      <c r="B63" s="601"/>
      <c r="C63" s="601" t="s">
        <v>574</v>
      </c>
      <c r="D63" s="604"/>
      <c r="E63" s="601"/>
      <c r="F63" s="605">
        <v>17343994</v>
      </c>
      <c r="G63" s="606">
        <v>127.3568927</v>
      </c>
      <c r="H63" s="600"/>
      <c r="I63" s="604"/>
      <c r="J63" s="625" t="s">
        <v>575</v>
      </c>
      <c r="K63" s="625"/>
      <c r="L63" s="625"/>
      <c r="M63" s="605">
        <v>360239</v>
      </c>
      <c r="N63" s="607">
        <v>99.648970419999998</v>
      </c>
      <c r="O63" s="327"/>
    </row>
    <row r="64" spans="1:15">
      <c r="A64" s="604"/>
      <c r="B64" s="604"/>
      <c r="C64" s="604" t="s">
        <v>576</v>
      </c>
      <c r="D64" s="601"/>
      <c r="E64" s="601"/>
      <c r="F64" s="605">
        <v>15595542</v>
      </c>
      <c r="G64" s="606">
        <v>130.74262078000001</v>
      </c>
      <c r="H64" s="600"/>
      <c r="I64" s="604" t="s">
        <v>566</v>
      </c>
      <c r="J64" s="625"/>
      <c r="K64" s="625"/>
      <c r="L64" s="625"/>
      <c r="M64" s="605">
        <v>3034913</v>
      </c>
      <c r="N64" s="607">
        <v>87.277809059999996</v>
      </c>
      <c r="O64" s="327"/>
    </row>
    <row r="65" spans="1:15">
      <c r="A65" s="604"/>
      <c r="B65" s="604"/>
      <c r="C65" s="604"/>
      <c r="D65" s="601" t="s">
        <v>577</v>
      </c>
      <c r="E65" s="601"/>
      <c r="F65" s="605">
        <v>13800782</v>
      </c>
      <c r="G65" s="606">
        <v>130.35347687000001</v>
      </c>
      <c r="H65" s="600"/>
      <c r="I65" s="604"/>
      <c r="J65" s="619" t="s">
        <v>578</v>
      </c>
      <c r="K65" s="619"/>
      <c r="L65" s="619"/>
      <c r="M65" s="605">
        <v>1368680</v>
      </c>
      <c r="N65" s="607">
        <v>83.504672839999998</v>
      </c>
      <c r="O65" s="327"/>
    </row>
    <row r="66" spans="1:15">
      <c r="A66" s="604"/>
      <c r="B66" s="601"/>
      <c r="C66" s="601" t="s">
        <v>579</v>
      </c>
      <c r="D66" s="604"/>
      <c r="E66" s="601"/>
      <c r="F66" s="605">
        <v>1238968</v>
      </c>
      <c r="G66" s="606">
        <v>121.56529913</v>
      </c>
      <c r="H66" s="617"/>
      <c r="I66" s="613"/>
      <c r="J66" s="626" t="s">
        <v>580</v>
      </c>
      <c r="K66" s="626"/>
      <c r="L66" s="626"/>
      <c r="M66" s="615">
        <v>1581582</v>
      </c>
      <c r="N66" s="618">
        <v>104.89919852</v>
      </c>
      <c r="O66" s="327"/>
    </row>
    <row r="67" spans="1:15">
      <c r="A67" s="613"/>
      <c r="B67" s="614"/>
      <c r="C67" s="614" t="s">
        <v>581</v>
      </c>
      <c r="D67" s="613"/>
      <c r="E67" s="614"/>
      <c r="F67" s="615">
        <v>333715</v>
      </c>
      <c r="G67" s="616">
        <v>69.9077226</v>
      </c>
      <c r="H67" s="600" t="s">
        <v>582</v>
      </c>
      <c r="I67" s="604"/>
      <c r="J67" s="619"/>
      <c r="K67" s="619"/>
      <c r="L67" s="619"/>
      <c r="M67" s="602">
        <v>8962561</v>
      </c>
      <c r="N67" s="603">
        <v>97.697259919999993</v>
      </c>
      <c r="O67" s="327"/>
    </row>
    <row r="68" spans="1:15">
      <c r="A68" s="604" t="s">
        <v>582</v>
      </c>
      <c r="B68" s="604"/>
      <c r="C68" s="604"/>
      <c r="D68" s="601"/>
      <c r="E68" s="601"/>
      <c r="F68" s="598">
        <v>20513498</v>
      </c>
      <c r="G68" s="599">
        <v>108.45975032</v>
      </c>
      <c r="H68" s="600"/>
      <c r="I68" s="604" t="s">
        <v>583</v>
      </c>
      <c r="J68" s="619"/>
      <c r="K68" s="619"/>
      <c r="L68" s="619"/>
      <c r="M68" s="605">
        <v>777859</v>
      </c>
      <c r="N68" s="607">
        <v>94.619458649999999</v>
      </c>
      <c r="O68" s="327"/>
    </row>
    <row r="69" spans="1:15">
      <c r="A69" s="604"/>
      <c r="B69" s="601"/>
      <c r="C69" s="601" t="s">
        <v>584</v>
      </c>
      <c r="D69" s="601"/>
      <c r="E69" s="612"/>
      <c r="F69" s="605">
        <v>11943961</v>
      </c>
      <c r="G69" s="606">
        <v>124.61853187</v>
      </c>
      <c r="H69" s="600"/>
      <c r="I69" s="619" t="s">
        <v>585</v>
      </c>
      <c r="J69" s="619"/>
      <c r="K69" s="619"/>
      <c r="L69" s="619"/>
      <c r="M69" s="627">
        <v>306941</v>
      </c>
      <c r="N69" s="628">
        <v>100.62484633</v>
      </c>
      <c r="O69" s="327"/>
    </row>
    <row r="70" spans="1:15">
      <c r="A70" s="604"/>
      <c r="B70" s="604"/>
      <c r="C70" s="604" t="s">
        <v>586</v>
      </c>
      <c r="D70" s="625"/>
      <c r="E70" s="629"/>
      <c r="F70" s="605">
        <v>2852820</v>
      </c>
      <c r="G70" s="606">
        <v>88.366400810000002</v>
      </c>
      <c r="H70" s="630"/>
      <c r="I70" s="619" t="s">
        <v>587</v>
      </c>
      <c r="J70" s="619"/>
      <c r="K70" s="619"/>
      <c r="L70" s="619"/>
      <c r="M70" s="631">
        <v>182606</v>
      </c>
      <c r="N70" s="632">
        <v>64.387213250000002</v>
      </c>
    </row>
    <row r="71" spans="1:15">
      <c r="A71" s="604"/>
      <c r="B71" s="604"/>
      <c r="C71" s="604" t="s">
        <v>588</v>
      </c>
      <c r="D71" s="625"/>
      <c r="E71" s="633"/>
      <c r="F71" s="605">
        <v>895908</v>
      </c>
      <c r="G71" s="606">
        <v>102.31278036</v>
      </c>
      <c r="H71" s="619"/>
      <c r="I71" s="619"/>
      <c r="J71" s="619" t="s">
        <v>584</v>
      </c>
      <c r="K71" s="634"/>
      <c r="L71" s="634"/>
      <c r="M71" s="627">
        <v>473194</v>
      </c>
      <c r="N71" s="628">
        <v>40.243368310000001</v>
      </c>
    </row>
    <row r="72" spans="1:15">
      <c r="A72" s="604"/>
      <c r="B72" s="604"/>
      <c r="C72" s="604" t="s">
        <v>589</v>
      </c>
      <c r="D72" s="625"/>
      <c r="E72" s="633"/>
      <c r="F72" s="605">
        <v>2371888</v>
      </c>
      <c r="G72" s="606">
        <v>91.639119539999996</v>
      </c>
      <c r="H72" s="619"/>
      <c r="I72" s="619"/>
      <c r="J72" s="619" t="s">
        <v>590</v>
      </c>
      <c r="K72" s="634"/>
      <c r="L72" s="634"/>
      <c r="M72" s="635">
        <v>1570940</v>
      </c>
      <c r="N72" s="628">
        <v>87.989111559999998</v>
      </c>
      <c r="O72" s="636"/>
    </row>
    <row r="73" spans="1:15">
      <c r="A73" s="613"/>
      <c r="B73" s="613"/>
      <c r="C73" s="613" t="s">
        <v>591</v>
      </c>
      <c r="D73" s="637"/>
      <c r="E73" s="638"/>
      <c r="F73" s="615">
        <v>1568101</v>
      </c>
      <c r="G73" s="616">
        <v>91.74253367</v>
      </c>
      <c r="H73" s="619"/>
      <c r="I73" s="619"/>
      <c r="J73" s="619" t="s">
        <v>592</v>
      </c>
      <c r="K73" s="634"/>
      <c r="L73" s="634"/>
      <c r="M73" s="635">
        <v>2838347</v>
      </c>
      <c r="N73" s="628">
        <v>151.98580140000001</v>
      </c>
      <c r="O73" s="636"/>
    </row>
    <row r="74" spans="1:15">
      <c r="A74" s="596" t="s">
        <v>593</v>
      </c>
      <c r="B74" s="596"/>
      <c r="C74" s="596"/>
      <c r="D74" s="639"/>
      <c r="E74" s="263"/>
      <c r="F74" s="598">
        <v>7652373</v>
      </c>
      <c r="G74" s="599">
        <v>60.53526961</v>
      </c>
      <c r="H74" s="640"/>
      <c r="I74" s="626"/>
      <c r="J74" s="626" t="s">
        <v>594</v>
      </c>
      <c r="K74" s="641"/>
      <c r="L74" s="641"/>
      <c r="M74" s="642">
        <v>558073</v>
      </c>
      <c r="N74" s="628">
        <v>143.52695793999999</v>
      </c>
      <c r="O74" s="636"/>
    </row>
    <row r="75" spans="1:15">
      <c r="A75" s="613"/>
      <c r="B75" s="613"/>
      <c r="C75" s="613"/>
      <c r="D75" s="637"/>
      <c r="E75" s="643"/>
      <c r="F75" s="644"/>
      <c r="G75" s="645"/>
      <c r="H75" s="646" t="s">
        <v>593</v>
      </c>
      <c r="I75" s="647"/>
      <c r="J75" s="647"/>
      <c r="K75" s="648"/>
      <c r="L75" s="648"/>
      <c r="M75" s="649">
        <v>464641</v>
      </c>
      <c r="N75" s="650">
        <v>133.09453289000001</v>
      </c>
      <c r="O75" s="636"/>
    </row>
    <row r="83" spans="5:5">
      <c r="E83" s="585"/>
    </row>
  </sheetData>
  <mergeCells count="4">
    <mergeCell ref="A1:G1"/>
    <mergeCell ref="H1:N1"/>
    <mergeCell ref="A2:E2"/>
    <mergeCell ref="H2:L2"/>
  </mergeCells>
  <phoneticPr fontId="1"/>
  <printOptions horizontalCentered="1"/>
  <pageMargins left="0.39370078740157483" right="0" top="0.59055118110236227" bottom="0.39370078740157483" header="0.19685039370078741" footer="0.19685039370078741"/>
  <pageSetup paperSize="9" scale="73" firstPageNumber="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T40"/>
  <sheetViews>
    <sheetView showGridLines="0" zoomScaleNormal="100" zoomScaleSheetLayoutView="100" workbookViewId="0">
      <selection activeCell="U22" sqref="U22"/>
    </sheetView>
  </sheetViews>
  <sheetFormatPr defaultRowHeight="12"/>
  <cols>
    <col min="1" max="1" width="7.25" style="911" customWidth="1"/>
    <col min="2" max="3" width="3.125" style="911" customWidth="1"/>
    <col min="4" max="15" width="7" style="911" customWidth="1"/>
    <col min="16" max="16" width="7.25" style="911" customWidth="1"/>
    <col min="17" max="18" width="3.125" style="911" customWidth="1"/>
    <col min="19" max="33" width="5.625" style="911" customWidth="1"/>
    <col min="34" max="35" width="6.75" style="911" customWidth="1"/>
    <col min="36" max="50" width="5.625" style="911" customWidth="1"/>
    <col min="51" max="256" width="9" style="911"/>
    <col min="257" max="257" width="7.25" style="911" customWidth="1"/>
    <col min="258" max="259" width="3.125" style="911" customWidth="1"/>
    <col min="260" max="271" width="7" style="911" customWidth="1"/>
    <col min="272" max="272" width="7.25" style="911" customWidth="1"/>
    <col min="273" max="274" width="3.125" style="911" customWidth="1"/>
    <col min="275" max="289" width="5.625" style="911" customWidth="1"/>
    <col min="290" max="291" width="6.75" style="911" customWidth="1"/>
    <col min="292" max="306" width="5.625" style="911" customWidth="1"/>
    <col min="307" max="512" width="9" style="911"/>
    <col min="513" max="513" width="7.25" style="911" customWidth="1"/>
    <col min="514" max="515" width="3.125" style="911" customWidth="1"/>
    <col min="516" max="527" width="7" style="911" customWidth="1"/>
    <col min="528" max="528" width="7.25" style="911" customWidth="1"/>
    <col min="529" max="530" width="3.125" style="911" customWidth="1"/>
    <col min="531" max="545" width="5.625" style="911" customWidth="1"/>
    <col min="546" max="547" width="6.75" style="911" customWidth="1"/>
    <col min="548" max="562" width="5.625" style="911" customWidth="1"/>
    <col min="563" max="768" width="9" style="911"/>
    <col min="769" max="769" width="7.25" style="911" customWidth="1"/>
    <col min="770" max="771" width="3.125" style="911" customWidth="1"/>
    <col min="772" max="783" width="7" style="911" customWidth="1"/>
    <col min="784" max="784" width="7.25" style="911" customWidth="1"/>
    <col min="785" max="786" width="3.125" style="911" customWidth="1"/>
    <col min="787" max="801" width="5.625" style="911" customWidth="1"/>
    <col min="802" max="803" width="6.75" style="911" customWidth="1"/>
    <col min="804" max="818" width="5.625" style="911" customWidth="1"/>
    <col min="819" max="1024" width="9" style="911"/>
    <col min="1025" max="1025" width="7.25" style="911" customWidth="1"/>
    <col min="1026" max="1027" width="3.125" style="911" customWidth="1"/>
    <col min="1028" max="1039" width="7" style="911" customWidth="1"/>
    <col min="1040" max="1040" width="7.25" style="911" customWidth="1"/>
    <col min="1041" max="1042" width="3.125" style="911" customWidth="1"/>
    <col min="1043" max="1057" width="5.625" style="911" customWidth="1"/>
    <col min="1058" max="1059" width="6.75" style="911" customWidth="1"/>
    <col min="1060" max="1074" width="5.625" style="911" customWidth="1"/>
    <col min="1075" max="1280" width="9" style="911"/>
    <col min="1281" max="1281" width="7.25" style="911" customWidth="1"/>
    <col min="1282" max="1283" width="3.125" style="911" customWidth="1"/>
    <col min="1284" max="1295" width="7" style="911" customWidth="1"/>
    <col min="1296" max="1296" width="7.25" style="911" customWidth="1"/>
    <col min="1297" max="1298" width="3.125" style="911" customWidth="1"/>
    <col min="1299" max="1313" width="5.625" style="911" customWidth="1"/>
    <col min="1314" max="1315" width="6.75" style="911" customWidth="1"/>
    <col min="1316" max="1330" width="5.625" style="911" customWidth="1"/>
    <col min="1331" max="1536" width="9" style="911"/>
    <col min="1537" max="1537" width="7.25" style="911" customWidth="1"/>
    <col min="1538" max="1539" width="3.125" style="911" customWidth="1"/>
    <col min="1540" max="1551" width="7" style="911" customWidth="1"/>
    <col min="1552" max="1552" width="7.25" style="911" customWidth="1"/>
    <col min="1553" max="1554" width="3.125" style="911" customWidth="1"/>
    <col min="1555" max="1569" width="5.625" style="911" customWidth="1"/>
    <col min="1570" max="1571" width="6.75" style="911" customWidth="1"/>
    <col min="1572" max="1586" width="5.625" style="911" customWidth="1"/>
    <col min="1587" max="1792" width="9" style="911"/>
    <col min="1793" max="1793" width="7.25" style="911" customWidth="1"/>
    <col min="1794" max="1795" width="3.125" style="911" customWidth="1"/>
    <col min="1796" max="1807" width="7" style="911" customWidth="1"/>
    <col min="1808" max="1808" width="7.25" style="911" customWidth="1"/>
    <col min="1809" max="1810" width="3.125" style="911" customWidth="1"/>
    <col min="1811" max="1825" width="5.625" style="911" customWidth="1"/>
    <col min="1826" max="1827" width="6.75" style="911" customWidth="1"/>
    <col min="1828" max="1842" width="5.625" style="911" customWidth="1"/>
    <col min="1843" max="2048" width="9" style="911"/>
    <col min="2049" max="2049" width="7.25" style="911" customWidth="1"/>
    <col min="2050" max="2051" width="3.125" style="911" customWidth="1"/>
    <col min="2052" max="2063" width="7" style="911" customWidth="1"/>
    <col min="2064" max="2064" width="7.25" style="911" customWidth="1"/>
    <col min="2065" max="2066" width="3.125" style="911" customWidth="1"/>
    <col min="2067" max="2081" width="5.625" style="911" customWidth="1"/>
    <col min="2082" max="2083" width="6.75" style="911" customWidth="1"/>
    <col min="2084" max="2098" width="5.625" style="911" customWidth="1"/>
    <col min="2099" max="2304" width="9" style="911"/>
    <col min="2305" max="2305" width="7.25" style="911" customWidth="1"/>
    <col min="2306" max="2307" width="3.125" style="911" customWidth="1"/>
    <col min="2308" max="2319" width="7" style="911" customWidth="1"/>
    <col min="2320" max="2320" width="7.25" style="911" customWidth="1"/>
    <col min="2321" max="2322" width="3.125" style="911" customWidth="1"/>
    <col min="2323" max="2337" width="5.625" style="911" customWidth="1"/>
    <col min="2338" max="2339" width="6.75" style="911" customWidth="1"/>
    <col min="2340" max="2354" width="5.625" style="911" customWidth="1"/>
    <col min="2355" max="2560" width="9" style="911"/>
    <col min="2561" max="2561" width="7.25" style="911" customWidth="1"/>
    <col min="2562" max="2563" width="3.125" style="911" customWidth="1"/>
    <col min="2564" max="2575" width="7" style="911" customWidth="1"/>
    <col min="2576" max="2576" width="7.25" style="911" customWidth="1"/>
    <col min="2577" max="2578" width="3.125" style="911" customWidth="1"/>
    <col min="2579" max="2593" width="5.625" style="911" customWidth="1"/>
    <col min="2594" max="2595" width="6.75" style="911" customWidth="1"/>
    <col min="2596" max="2610" width="5.625" style="911" customWidth="1"/>
    <col min="2611" max="2816" width="9" style="911"/>
    <col min="2817" max="2817" width="7.25" style="911" customWidth="1"/>
    <col min="2818" max="2819" width="3.125" style="911" customWidth="1"/>
    <col min="2820" max="2831" width="7" style="911" customWidth="1"/>
    <col min="2832" max="2832" width="7.25" style="911" customWidth="1"/>
    <col min="2833" max="2834" width="3.125" style="911" customWidth="1"/>
    <col min="2835" max="2849" width="5.625" style="911" customWidth="1"/>
    <col min="2850" max="2851" width="6.75" style="911" customWidth="1"/>
    <col min="2852" max="2866" width="5.625" style="911" customWidth="1"/>
    <col min="2867" max="3072" width="9" style="911"/>
    <col min="3073" max="3073" width="7.25" style="911" customWidth="1"/>
    <col min="3074" max="3075" width="3.125" style="911" customWidth="1"/>
    <col min="3076" max="3087" width="7" style="911" customWidth="1"/>
    <col min="3088" max="3088" width="7.25" style="911" customWidth="1"/>
    <col min="3089" max="3090" width="3.125" style="911" customWidth="1"/>
    <col min="3091" max="3105" width="5.625" style="911" customWidth="1"/>
    <col min="3106" max="3107" width="6.75" style="911" customWidth="1"/>
    <col min="3108" max="3122" width="5.625" style="911" customWidth="1"/>
    <col min="3123" max="3328" width="9" style="911"/>
    <col min="3329" max="3329" width="7.25" style="911" customWidth="1"/>
    <col min="3330" max="3331" width="3.125" style="911" customWidth="1"/>
    <col min="3332" max="3343" width="7" style="911" customWidth="1"/>
    <col min="3344" max="3344" width="7.25" style="911" customWidth="1"/>
    <col min="3345" max="3346" width="3.125" style="911" customWidth="1"/>
    <col min="3347" max="3361" width="5.625" style="911" customWidth="1"/>
    <col min="3362" max="3363" width="6.75" style="911" customWidth="1"/>
    <col min="3364" max="3378" width="5.625" style="911" customWidth="1"/>
    <col min="3379" max="3584" width="9" style="911"/>
    <col min="3585" max="3585" width="7.25" style="911" customWidth="1"/>
    <col min="3586" max="3587" width="3.125" style="911" customWidth="1"/>
    <col min="3588" max="3599" width="7" style="911" customWidth="1"/>
    <col min="3600" max="3600" width="7.25" style="911" customWidth="1"/>
    <col min="3601" max="3602" width="3.125" style="911" customWidth="1"/>
    <col min="3603" max="3617" width="5.625" style="911" customWidth="1"/>
    <col min="3618" max="3619" width="6.75" style="911" customWidth="1"/>
    <col min="3620" max="3634" width="5.625" style="911" customWidth="1"/>
    <col min="3635" max="3840" width="9" style="911"/>
    <col min="3841" max="3841" width="7.25" style="911" customWidth="1"/>
    <col min="3842" max="3843" width="3.125" style="911" customWidth="1"/>
    <col min="3844" max="3855" width="7" style="911" customWidth="1"/>
    <col min="3856" max="3856" width="7.25" style="911" customWidth="1"/>
    <col min="3857" max="3858" width="3.125" style="911" customWidth="1"/>
    <col min="3859" max="3873" width="5.625" style="911" customWidth="1"/>
    <col min="3874" max="3875" width="6.75" style="911" customWidth="1"/>
    <col min="3876" max="3890" width="5.625" style="911" customWidth="1"/>
    <col min="3891" max="4096" width="9" style="911"/>
    <col min="4097" max="4097" width="7.25" style="911" customWidth="1"/>
    <col min="4098" max="4099" width="3.125" style="911" customWidth="1"/>
    <col min="4100" max="4111" width="7" style="911" customWidth="1"/>
    <col min="4112" max="4112" width="7.25" style="911" customWidth="1"/>
    <col min="4113" max="4114" width="3.125" style="911" customWidth="1"/>
    <col min="4115" max="4129" width="5.625" style="911" customWidth="1"/>
    <col min="4130" max="4131" width="6.75" style="911" customWidth="1"/>
    <col min="4132" max="4146" width="5.625" style="911" customWidth="1"/>
    <col min="4147" max="4352" width="9" style="911"/>
    <col min="4353" max="4353" width="7.25" style="911" customWidth="1"/>
    <col min="4354" max="4355" width="3.125" style="911" customWidth="1"/>
    <col min="4356" max="4367" width="7" style="911" customWidth="1"/>
    <col min="4368" max="4368" width="7.25" style="911" customWidth="1"/>
    <col min="4369" max="4370" width="3.125" style="911" customWidth="1"/>
    <col min="4371" max="4385" width="5.625" style="911" customWidth="1"/>
    <col min="4386" max="4387" width="6.75" style="911" customWidth="1"/>
    <col min="4388" max="4402" width="5.625" style="911" customWidth="1"/>
    <col min="4403" max="4608" width="9" style="911"/>
    <col min="4609" max="4609" width="7.25" style="911" customWidth="1"/>
    <col min="4610" max="4611" width="3.125" style="911" customWidth="1"/>
    <col min="4612" max="4623" width="7" style="911" customWidth="1"/>
    <col min="4624" max="4624" width="7.25" style="911" customWidth="1"/>
    <col min="4625" max="4626" width="3.125" style="911" customWidth="1"/>
    <col min="4627" max="4641" width="5.625" style="911" customWidth="1"/>
    <col min="4642" max="4643" width="6.75" style="911" customWidth="1"/>
    <col min="4644" max="4658" width="5.625" style="911" customWidth="1"/>
    <col min="4659" max="4864" width="9" style="911"/>
    <col min="4865" max="4865" width="7.25" style="911" customWidth="1"/>
    <col min="4866" max="4867" width="3.125" style="911" customWidth="1"/>
    <col min="4868" max="4879" width="7" style="911" customWidth="1"/>
    <col min="4880" max="4880" width="7.25" style="911" customWidth="1"/>
    <col min="4881" max="4882" width="3.125" style="911" customWidth="1"/>
    <col min="4883" max="4897" width="5.625" style="911" customWidth="1"/>
    <col min="4898" max="4899" width="6.75" style="911" customWidth="1"/>
    <col min="4900" max="4914" width="5.625" style="911" customWidth="1"/>
    <col min="4915" max="5120" width="9" style="911"/>
    <col min="5121" max="5121" width="7.25" style="911" customWidth="1"/>
    <col min="5122" max="5123" width="3.125" style="911" customWidth="1"/>
    <col min="5124" max="5135" width="7" style="911" customWidth="1"/>
    <col min="5136" max="5136" width="7.25" style="911" customWidth="1"/>
    <col min="5137" max="5138" width="3.125" style="911" customWidth="1"/>
    <col min="5139" max="5153" width="5.625" style="911" customWidth="1"/>
    <col min="5154" max="5155" width="6.75" style="911" customWidth="1"/>
    <col min="5156" max="5170" width="5.625" style="911" customWidth="1"/>
    <col min="5171" max="5376" width="9" style="911"/>
    <col min="5377" max="5377" width="7.25" style="911" customWidth="1"/>
    <col min="5378" max="5379" width="3.125" style="911" customWidth="1"/>
    <col min="5380" max="5391" width="7" style="911" customWidth="1"/>
    <col min="5392" max="5392" width="7.25" style="911" customWidth="1"/>
    <col min="5393" max="5394" width="3.125" style="911" customWidth="1"/>
    <col min="5395" max="5409" width="5.625" style="911" customWidth="1"/>
    <col min="5410" max="5411" width="6.75" style="911" customWidth="1"/>
    <col min="5412" max="5426" width="5.625" style="911" customWidth="1"/>
    <col min="5427" max="5632" width="9" style="911"/>
    <col min="5633" max="5633" width="7.25" style="911" customWidth="1"/>
    <col min="5634" max="5635" width="3.125" style="911" customWidth="1"/>
    <col min="5636" max="5647" width="7" style="911" customWidth="1"/>
    <col min="5648" max="5648" width="7.25" style="911" customWidth="1"/>
    <col min="5649" max="5650" width="3.125" style="911" customWidth="1"/>
    <col min="5651" max="5665" width="5.625" style="911" customWidth="1"/>
    <col min="5666" max="5667" width="6.75" style="911" customWidth="1"/>
    <col min="5668" max="5682" width="5.625" style="911" customWidth="1"/>
    <col min="5683" max="5888" width="9" style="911"/>
    <col min="5889" max="5889" width="7.25" style="911" customWidth="1"/>
    <col min="5890" max="5891" width="3.125" style="911" customWidth="1"/>
    <col min="5892" max="5903" width="7" style="911" customWidth="1"/>
    <col min="5904" max="5904" width="7.25" style="911" customWidth="1"/>
    <col min="5905" max="5906" width="3.125" style="911" customWidth="1"/>
    <col min="5907" max="5921" width="5.625" style="911" customWidth="1"/>
    <col min="5922" max="5923" width="6.75" style="911" customWidth="1"/>
    <col min="5924" max="5938" width="5.625" style="911" customWidth="1"/>
    <col min="5939" max="6144" width="9" style="911"/>
    <col min="6145" max="6145" width="7.25" style="911" customWidth="1"/>
    <col min="6146" max="6147" width="3.125" style="911" customWidth="1"/>
    <col min="6148" max="6159" width="7" style="911" customWidth="1"/>
    <col min="6160" max="6160" width="7.25" style="911" customWidth="1"/>
    <col min="6161" max="6162" width="3.125" style="911" customWidth="1"/>
    <col min="6163" max="6177" width="5.625" style="911" customWidth="1"/>
    <col min="6178" max="6179" width="6.75" style="911" customWidth="1"/>
    <col min="6180" max="6194" width="5.625" style="911" customWidth="1"/>
    <col min="6195" max="6400" width="9" style="911"/>
    <col min="6401" max="6401" width="7.25" style="911" customWidth="1"/>
    <col min="6402" max="6403" width="3.125" style="911" customWidth="1"/>
    <col min="6404" max="6415" width="7" style="911" customWidth="1"/>
    <col min="6416" max="6416" width="7.25" style="911" customWidth="1"/>
    <col min="6417" max="6418" width="3.125" style="911" customWidth="1"/>
    <col min="6419" max="6433" width="5.625" style="911" customWidth="1"/>
    <col min="6434" max="6435" width="6.75" style="911" customWidth="1"/>
    <col min="6436" max="6450" width="5.625" style="911" customWidth="1"/>
    <col min="6451" max="6656" width="9" style="911"/>
    <col min="6657" max="6657" width="7.25" style="911" customWidth="1"/>
    <col min="6658" max="6659" width="3.125" style="911" customWidth="1"/>
    <col min="6660" max="6671" width="7" style="911" customWidth="1"/>
    <col min="6672" max="6672" width="7.25" style="911" customWidth="1"/>
    <col min="6673" max="6674" width="3.125" style="911" customWidth="1"/>
    <col min="6675" max="6689" width="5.625" style="911" customWidth="1"/>
    <col min="6690" max="6691" width="6.75" style="911" customWidth="1"/>
    <col min="6692" max="6706" width="5.625" style="911" customWidth="1"/>
    <col min="6707" max="6912" width="9" style="911"/>
    <col min="6913" max="6913" width="7.25" style="911" customWidth="1"/>
    <col min="6914" max="6915" width="3.125" style="911" customWidth="1"/>
    <col min="6916" max="6927" width="7" style="911" customWidth="1"/>
    <col min="6928" max="6928" width="7.25" style="911" customWidth="1"/>
    <col min="6929" max="6930" width="3.125" style="911" customWidth="1"/>
    <col min="6931" max="6945" width="5.625" style="911" customWidth="1"/>
    <col min="6946" max="6947" width="6.75" style="911" customWidth="1"/>
    <col min="6948" max="6962" width="5.625" style="911" customWidth="1"/>
    <col min="6963" max="7168" width="9" style="911"/>
    <col min="7169" max="7169" width="7.25" style="911" customWidth="1"/>
    <col min="7170" max="7171" width="3.125" style="911" customWidth="1"/>
    <col min="7172" max="7183" width="7" style="911" customWidth="1"/>
    <col min="7184" max="7184" width="7.25" style="911" customWidth="1"/>
    <col min="7185" max="7186" width="3.125" style="911" customWidth="1"/>
    <col min="7187" max="7201" width="5.625" style="911" customWidth="1"/>
    <col min="7202" max="7203" width="6.75" style="911" customWidth="1"/>
    <col min="7204" max="7218" width="5.625" style="911" customWidth="1"/>
    <col min="7219" max="7424" width="9" style="911"/>
    <col min="7425" max="7425" width="7.25" style="911" customWidth="1"/>
    <col min="7426" max="7427" width="3.125" style="911" customWidth="1"/>
    <col min="7428" max="7439" width="7" style="911" customWidth="1"/>
    <col min="7440" max="7440" width="7.25" style="911" customWidth="1"/>
    <col min="7441" max="7442" width="3.125" style="911" customWidth="1"/>
    <col min="7443" max="7457" width="5.625" style="911" customWidth="1"/>
    <col min="7458" max="7459" width="6.75" style="911" customWidth="1"/>
    <col min="7460" max="7474" width="5.625" style="911" customWidth="1"/>
    <col min="7475" max="7680" width="9" style="911"/>
    <col min="7681" max="7681" width="7.25" style="911" customWidth="1"/>
    <col min="7682" max="7683" width="3.125" style="911" customWidth="1"/>
    <col min="7684" max="7695" width="7" style="911" customWidth="1"/>
    <col min="7696" max="7696" width="7.25" style="911" customWidth="1"/>
    <col min="7697" max="7698" width="3.125" style="911" customWidth="1"/>
    <col min="7699" max="7713" width="5.625" style="911" customWidth="1"/>
    <col min="7714" max="7715" width="6.75" style="911" customWidth="1"/>
    <col min="7716" max="7730" width="5.625" style="911" customWidth="1"/>
    <col min="7731" max="7936" width="9" style="911"/>
    <col min="7937" max="7937" width="7.25" style="911" customWidth="1"/>
    <col min="7938" max="7939" width="3.125" style="911" customWidth="1"/>
    <col min="7940" max="7951" width="7" style="911" customWidth="1"/>
    <col min="7952" max="7952" width="7.25" style="911" customWidth="1"/>
    <col min="7953" max="7954" width="3.125" style="911" customWidth="1"/>
    <col min="7955" max="7969" width="5.625" style="911" customWidth="1"/>
    <col min="7970" max="7971" width="6.75" style="911" customWidth="1"/>
    <col min="7972" max="7986" width="5.625" style="911" customWidth="1"/>
    <col min="7987" max="8192" width="9" style="911"/>
    <col min="8193" max="8193" width="7.25" style="911" customWidth="1"/>
    <col min="8194" max="8195" width="3.125" style="911" customWidth="1"/>
    <col min="8196" max="8207" width="7" style="911" customWidth="1"/>
    <col min="8208" max="8208" width="7.25" style="911" customWidth="1"/>
    <col min="8209" max="8210" width="3.125" style="911" customWidth="1"/>
    <col min="8211" max="8225" width="5.625" style="911" customWidth="1"/>
    <col min="8226" max="8227" width="6.75" style="911" customWidth="1"/>
    <col min="8228" max="8242" width="5.625" style="911" customWidth="1"/>
    <col min="8243" max="8448" width="9" style="911"/>
    <col min="8449" max="8449" width="7.25" style="911" customWidth="1"/>
    <col min="8450" max="8451" width="3.125" style="911" customWidth="1"/>
    <col min="8452" max="8463" width="7" style="911" customWidth="1"/>
    <col min="8464" max="8464" width="7.25" style="911" customWidth="1"/>
    <col min="8465" max="8466" width="3.125" style="911" customWidth="1"/>
    <col min="8467" max="8481" width="5.625" style="911" customWidth="1"/>
    <col min="8482" max="8483" width="6.75" style="911" customWidth="1"/>
    <col min="8484" max="8498" width="5.625" style="911" customWidth="1"/>
    <col min="8499" max="8704" width="9" style="911"/>
    <col min="8705" max="8705" width="7.25" style="911" customWidth="1"/>
    <col min="8706" max="8707" width="3.125" style="911" customWidth="1"/>
    <col min="8708" max="8719" width="7" style="911" customWidth="1"/>
    <col min="8720" max="8720" width="7.25" style="911" customWidth="1"/>
    <col min="8721" max="8722" width="3.125" style="911" customWidth="1"/>
    <col min="8723" max="8737" width="5.625" style="911" customWidth="1"/>
    <col min="8738" max="8739" width="6.75" style="911" customWidth="1"/>
    <col min="8740" max="8754" width="5.625" style="911" customWidth="1"/>
    <col min="8755" max="8960" width="9" style="911"/>
    <col min="8961" max="8961" width="7.25" style="911" customWidth="1"/>
    <col min="8962" max="8963" width="3.125" style="911" customWidth="1"/>
    <col min="8964" max="8975" width="7" style="911" customWidth="1"/>
    <col min="8976" max="8976" width="7.25" style="911" customWidth="1"/>
    <col min="8977" max="8978" width="3.125" style="911" customWidth="1"/>
    <col min="8979" max="8993" width="5.625" style="911" customWidth="1"/>
    <col min="8994" max="8995" width="6.75" style="911" customWidth="1"/>
    <col min="8996" max="9010" width="5.625" style="911" customWidth="1"/>
    <col min="9011" max="9216" width="9" style="911"/>
    <col min="9217" max="9217" width="7.25" style="911" customWidth="1"/>
    <col min="9218" max="9219" width="3.125" style="911" customWidth="1"/>
    <col min="9220" max="9231" width="7" style="911" customWidth="1"/>
    <col min="9232" max="9232" width="7.25" style="911" customWidth="1"/>
    <col min="9233" max="9234" width="3.125" style="911" customWidth="1"/>
    <col min="9235" max="9249" width="5.625" style="911" customWidth="1"/>
    <col min="9250" max="9251" width="6.75" style="911" customWidth="1"/>
    <col min="9252" max="9266" width="5.625" style="911" customWidth="1"/>
    <col min="9267" max="9472" width="9" style="911"/>
    <col min="9473" max="9473" width="7.25" style="911" customWidth="1"/>
    <col min="9474" max="9475" width="3.125" style="911" customWidth="1"/>
    <col min="9476" max="9487" width="7" style="911" customWidth="1"/>
    <col min="9488" max="9488" width="7.25" style="911" customWidth="1"/>
    <col min="9489" max="9490" width="3.125" style="911" customWidth="1"/>
    <col min="9491" max="9505" width="5.625" style="911" customWidth="1"/>
    <col min="9506" max="9507" width="6.75" style="911" customWidth="1"/>
    <col min="9508" max="9522" width="5.625" style="911" customWidth="1"/>
    <col min="9523" max="9728" width="9" style="911"/>
    <col min="9729" max="9729" width="7.25" style="911" customWidth="1"/>
    <col min="9730" max="9731" width="3.125" style="911" customWidth="1"/>
    <col min="9732" max="9743" width="7" style="911" customWidth="1"/>
    <col min="9744" max="9744" width="7.25" style="911" customWidth="1"/>
    <col min="9745" max="9746" width="3.125" style="911" customWidth="1"/>
    <col min="9747" max="9761" width="5.625" style="911" customWidth="1"/>
    <col min="9762" max="9763" width="6.75" style="911" customWidth="1"/>
    <col min="9764" max="9778" width="5.625" style="911" customWidth="1"/>
    <col min="9779" max="9984" width="9" style="911"/>
    <col min="9985" max="9985" width="7.25" style="911" customWidth="1"/>
    <col min="9986" max="9987" width="3.125" style="911" customWidth="1"/>
    <col min="9988" max="9999" width="7" style="911" customWidth="1"/>
    <col min="10000" max="10000" width="7.25" style="911" customWidth="1"/>
    <col min="10001" max="10002" width="3.125" style="911" customWidth="1"/>
    <col min="10003" max="10017" width="5.625" style="911" customWidth="1"/>
    <col min="10018" max="10019" width="6.75" style="911" customWidth="1"/>
    <col min="10020" max="10034" width="5.625" style="911" customWidth="1"/>
    <col min="10035" max="10240" width="9" style="911"/>
    <col min="10241" max="10241" width="7.25" style="911" customWidth="1"/>
    <col min="10242" max="10243" width="3.125" style="911" customWidth="1"/>
    <col min="10244" max="10255" width="7" style="911" customWidth="1"/>
    <col min="10256" max="10256" width="7.25" style="911" customWidth="1"/>
    <col min="10257" max="10258" width="3.125" style="911" customWidth="1"/>
    <col min="10259" max="10273" width="5.625" style="911" customWidth="1"/>
    <col min="10274" max="10275" width="6.75" style="911" customWidth="1"/>
    <col min="10276" max="10290" width="5.625" style="911" customWidth="1"/>
    <col min="10291" max="10496" width="9" style="911"/>
    <col min="10497" max="10497" width="7.25" style="911" customWidth="1"/>
    <col min="10498" max="10499" width="3.125" style="911" customWidth="1"/>
    <col min="10500" max="10511" width="7" style="911" customWidth="1"/>
    <col min="10512" max="10512" width="7.25" style="911" customWidth="1"/>
    <col min="10513" max="10514" width="3.125" style="911" customWidth="1"/>
    <col min="10515" max="10529" width="5.625" style="911" customWidth="1"/>
    <col min="10530" max="10531" width="6.75" style="911" customWidth="1"/>
    <col min="10532" max="10546" width="5.625" style="911" customWidth="1"/>
    <col min="10547" max="10752" width="9" style="911"/>
    <col min="10753" max="10753" width="7.25" style="911" customWidth="1"/>
    <col min="10754" max="10755" width="3.125" style="911" customWidth="1"/>
    <col min="10756" max="10767" width="7" style="911" customWidth="1"/>
    <col min="10768" max="10768" width="7.25" style="911" customWidth="1"/>
    <col min="10769" max="10770" width="3.125" style="911" customWidth="1"/>
    <col min="10771" max="10785" width="5.625" style="911" customWidth="1"/>
    <col min="10786" max="10787" width="6.75" style="911" customWidth="1"/>
    <col min="10788" max="10802" width="5.625" style="911" customWidth="1"/>
    <col min="10803" max="11008" width="9" style="911"/>
    <col min="11009" max="11009" width="7.25" style="911" customWidth="1"/>
    <col min="11010" max="11011" width="3.125" style="911" customWidth="1"/>
    <col min="11012" max="11023" width="7" style="911" customWidth="1"/>
    <col min="11024" max="11024" width="7.25" style="911" customWidth="1"/>
    <col min="11025" max="11026" width="3.125" style="911" customWidth="1"/>
    <col min="11027" max="11041" width="5.625" style="911" customWidth="1"/>
    <col min="11042" max="11043" width="6.75" style="911" customWidth="1"/>
    <col min="11044" max="11058" width="5.625" style="911" customWidth="1"/>
    <col min="11059" max="11264" width="9" style="911"/>
    <col min="11265" max="11265" width="7.25" style="911" customWidth="1"/>
    <col min="11266" max="11267" width="3.125" style="911" customWidth="1"/>
    <col min="11268" max="11279" width="7" style="911" customWidth="1"/>
    <col min="11280" max="11280" width="7.25" style="911" customWidth="1"/>
    <col min="11281" max="11282" width="3.125" style="911" customWidth="1"/>
    <col min="11283" max="11297" width="5.625" style="911" customWidth="1"/>
    <col min="11298" max="11299" width="6.75" style="911" customWidth="1"/>
    <col min="11300" max="11314" width="5.625" style="911" customWidth="1"/>
    <col min="11315" max="11520" width="9" style="911"/>
    <col min="11521" max="11521" width="7.25" style="911" customWidth="1"/>
    <col min="11522" max="11523" width="3.125" style="911" customWidth="1"/>
    <col min="11524" max="11535" width="7" style="911" customWidth="1"/>
    <col min="11536" max="11536" width="7.25" style="911" customWidth="1"/>
    <col min="11537" max="11538" width="3.125" style="911" customWidth="1"/>
    <col min="11539" max="11553" width="5.625" style="911" customWidth="1"/>
    <col min="11554" max="11555" width="6.75" style="911" customWidth="1"/>
    <col min="11556" max="11570" width="5.625" style="911" customWidth="1"/>
    <col min="11571" max="11776" width="9" style="911"/>
    <col min="11777" max="11777" width="7.25" style="911" customWidth="1"/>
    <col min="11778" max="11779" width="3.125" style="911" customWidth="1"/>
    <col min="11780" max="11791" width="7" style="911" customWidth="1"/>
    <col min="11792" max="11792" width="7.25" style="911" customWidth="1"/>
    <col min="11793" max="11794" width="3.125" style="911" customWidth="1"/>
    <col min="11795" max="11809" width="5.625" style="911" customWidth="1"/>
    <col min="11810" max="11811" width="6.75" style="911" customWidth="1"/>
    <col min="11812" max="11826" width="5.625" style="911" customWidth="1"/>
    <col min="11827" max="12032" width="9" style="911"/>
    <col min="12033" max="12033" width="7.25" style="911" customWidth="1"/>
    <col min="12034" max="12035" width="3.125" style="911" customWidth="1"/>
    <col min="12036" max="12047" width="7" style="911" customWidth="1"/>
    <col min="12048" max="12048" width="7.25" style="911" customWidth="1"/>
    <col min="12049" max="12050" width="3.125" style="911" customWidth="1"/>
    <col min="12051" max="12065" width="5.625" style="911" customWidth="1"/>
    <col min="12066" max="12067" width="6.75" style="911" customWidth="1"/>
    <col min="12068" max="12082" width="5.625" style="911" customWidth="1"/>
    <col min="12083" max="12288" width="9" style="911"/>
    <col min="12289" max="12289" width="7.25" style="911" customWidth="1"/>
    <col min="12290" max="12291" width="3.125" style="911" customWidth="1"/>
    <col min="12292" max="12303" width="7" style="911" customWidth="1"/>
    <col min="12304" max="12304" width="7.25" style="911" customWidth="1"/>
    <col min="12305" max="12306" width="3.125" style="911" customWidth="1"/>
    <col min="12307" max="12321" width="5.625" style="911" customWidth="1"/>
    <col min="12322" max="12323" width="6.75" style="911" customWidth="1"/>
    <col min="12324" max="12338" width="5.625" style="911" customWidth="1"/>
    <col min="12339" max="12544" width="9" style="911"/>
    <col min="12545" max="12545" width="7.25" style="911" customWidth="1"/>
    <col min="12546" max="12547" width="3.125" style="911" customWidth="1"/>
    <col min="12548" max="12559" width="7" style="911" customWidth="1"/>
    <col min="12560" max="12560" width="7.25" style="911" customWidth="1"/>
    <col min="12561" max="12562" width="3.125" style="911" customWidth="1"/>
    <col min="12563" max="12577" width="5.625" style="911" customWidth="1"/>
    <col min="12578" max="12579" width="6.75" style="911" customWidth="1"/>
    <col min="12580" max="12594" width="5.625" style="911" customWidth="1"/>
    <col min="12595" max="12800" width="9" style="911"/>
    <col min="12801" max="12801" width="7.25" style="911" customWidth="1"/>
    <col min="12802" max="12803" width="3.125" style="911" customWidth="1"/>
    <col min="12804" max="12815" width="7" style="911" customWidth="1"/>
    <col min="12816" max="12816" width="7.25" style="911" customWidth="1"/>
    <col min="12817" max="12818" width="3.125" style="911" customWidth="1"/>
    <col min="12819" max="12833" width="5.625" style="911" customWidth="1"/>
    <col min="12834" max="12835" width="6.75" style="911" customWidth="1"/>
    <col min="12836" max="12850" width="5.625" style="911" customWidth="1"/>
    <col min="12851" max="13056" width="9" style="911"/>
    <col min="13057" max="13057" width="7.25" style="911" customWidth="1"/>
    <col min="13058" max="13059" width="3.125" style="911" customWidth="1"/>
    <col min="13060" max="13071" width="7" style="911" customWidth="1"/>
    <col min="13072" max="13072" width="7.25" style="911" customWidth="1"/>
    <col min="13073" max="13074" width="3.125" style="911" customWidth="1"/>
    <col min="13075" max="13089" width="5.625" style="911" customWidth="1"/>
    <col min="13090" max="13091" width="6.75" style="911" customWidth="1"/>
    <col min="13092" max="13106" width="5.625" style="911" customWidth="1"/>
    <col min="13107" max="13312" width="9" style="911"/>
    <col min="13313" max="13313" width="7.25" style="911" customWidth="1"/>
    <col min="13314" max="13315" width="3.125" style="911" customWidth="1"/>
    <col min="13316" max="13327" width="7" style="911" customWidth="1"/>
    <col min="13328" max="13328" width="7.25" style="911" customWidth="1"/>
    <col min="13329" max="13330" width="3.125" style="911" customWidth="1"/>
    <col min="13331" max="13345" width="5.625" style="911" customWidth="1"/>
    <col min="13346" max="13347" width="6.75" style="911" customWidth="1"/>
    <col min="13348" max="13362" width="5.625" style="911" customWidth="1"/>
    <col min="13363" max="13568" width="9" style="911"/>
    <col min="13569" max="13569" width="7.25" style="911" customWidth="1"/>
    <col min="13570" max="13571" width="3.125" style="911" customWidth="1"/>
    <col min="13572" max="13583" width="7" style="911" customWidth="1"/>
    <col min="13584" max="13584" width="7.25" style="911" customWidth="1"/>
    <col min="13585" max="13586" width="3.125" style="911" customWidth="1"/>
    <col min="13587" max="13601" width="5.625" style="911" customWidth="1"/>
    <col min="13602" max="13603" width="6.75" style="911" customWidth="1"/>
    <col min="13604" max="13618" width="5.625" style="911" customWidth="1"/>
    <col min="13619" max="13824" width="9" style="911"/>
    <col min="13825" max="13825" width="7.25" style="911" customWidth="1"/>
    <col min="13826" max="13827" width="3.125" style="911" customWidth="1"/>
    <col min="13828" max="13839" width="7" style="911" customWidth="1"/>
    <col min="13840" max="13840" width="7.25" style="911" customWidth="1"/>
    <col min="13841" max="13842" width="3.125" style="911" customWidth="1"/>
    <col min="13843" max="13857" width="5.625" style="911" customWidth="1"/>
    <col min="13858" max="13859" width="6.75" style="911" customWidth="1"/>
    <col min="13860" max="13874" width="5.625" style="911" customWidth="1"/>
    <col min="13875" max="14080" width="9" style="911"/>
    <col min="14081" max="14081" width="7.25" style="911" customWidth="1"/>
    <col min="14082" max="14083" width="3.125" style="911" customWidth="1"/>
    <col min="14084" max="14095" width="7" style="911" customWidth="1"/>
    <col min="14096" max="14096" width="7.25" style="911" customWidth="1"/>
    <col min="14097" max="14098" width="3.125" style="911" customWidth="1"/>
    <col min="14099" max="14113" width="5.625" style="911" customWidth="1"/>
    <col min="14114" max="14115" width="6.75" style="911" customWidth="1"/>
    <col min="14116" max="14130" width="5.625" style="911" customWidth="1"/>
    <col min="14131" max="14336" width="9" style="911"/>
    <col min="14337" max="14337" width="7.25" style="911" customWidth="1"/>
    <col min="14338" max="14339" width="3.125" style="911" customWidth="1"/>
    <col min="14340" max="14351" width="7" style="911" customWidth="1"/>
    <col min="14352" max="14352" width="7.25" style="911" customWidth="1"/>
    <col min="14353" max="14354" width="3.125" style="911" customWidth="1"/>
    <col min="14355" max="14369" width="5.625" style="911" customWidth="1"/>
    <col min="14370" max="14371" width="6.75" style="911" customWidth="1"/>
    <col min="14372" max="14386" width="5.625" style="911" customWidth="1"/>
    <col min="14387" max="14592" width="9" style="911"/>
    <col min="14593" max="14593" width="7.25" style="911" customWidth="1"/>
    <col min="14594" max="14595" width="3.125" style="911" customWidth="1"/>
    <col min="14596" max="14607" width="7" style="911" customWidth="1"/>
    <col min="14608" max="14608" width="7.25" style="911" customWidth="1"/>
    <col min="14609" max="14610" width="3.125" style="911" customWidth="1"/>
    <col min="14611" max="14625" width="5.625" style="911" customWidth="1"/>
    <col min="14626" max="14627" width="6.75" style="911" customWidth="1"/>
    <col min="14628" max="14642" width="5.625" style="911" customWidth="1"/>
    <col min="14643" max="14848" width="9" style="911"/>
    <col min="14849" max="14849" width="7.25" style="911" customWidth="1"/>
    <col min="14850" max="14851" width="3.125" style="911" customWidth="1"/>
    <col min="14852" max="14863" width="7" style="911" customWidth="1"/>
    <col min="14864" max="14864" width="7.25" style="911" customWidth="1"/>
    <col min="14865" max="14866" width="3.125" style="911" customWidth="1"/>
    <col min="14867" max="14881" width="5.625" style="911" customWidth="1"/>
    <col min="14882" max="14883" width="6.75" style="911" customWidth="1"/>
    <col min="14884" max="14898" width="5.625" style="911" customWidth="1"/>
    <col min="14899" max="15104" width="9" style="911"/>
    <col min="15105" max="15105" width="7.25" style="911" customWidth="1"/>
    <col min="15106" max="15107" width="3.125" style="911" customWidth="1"/>
    <col min="15108" max="15119" width="7" style="911" customWidth="1"/>
    <col min="15120" max="15120" width="7.25" style="911" customWidth="1"/>
    <col min="15121" max="15122" width="3.125" style="911" customWidth="1"/>
    <col min="15123" max="15137" width="5.625" style="911" customWidth="1"/>
    <col min="15138" max="15139" width="6.75" style="911" customWidth="1"/>
    <col min="15140" max="15154" width="5.625" style="911" customWidth="1"/>
    <col min="15155" max="15360" width="9" style="911"/>
    <col min="15361" max="15361" width="7.25" style="911" customWidth="1"/>
    <col min="15362" max="15363" width="3.125" style="911" customWidth="1"/>
    <col min="15364" max="15375" width="7" style="911" customWidth="1"/>
    <col min="15376" max="15376" width="7.25" style="911" customWidth="1"/>
    <col min="15377" max="15378" width="3.125" style="911" customWidth="1"/>
    <col min="15379" max="15393" width="5.625" style="911" customWidth="1"/>
    <col min="15394" max="15395" width="6.75" style="911" customWidth="1"/>
    <col min="15396" max="15410" width="5.625" style="911" customWidth="1"/>
    <col min="15411" max="15616" width="9" style="911"/>
    <col min="15617" max="15617" width="7.25" style="911" customWidth="1"/>
    <col min="15618" max="15619" width="3.125" style="911" customWidth="1"/>
    <col min="15620" max="15631" width="7" style="911" customWidth="1"/>
    <col min="15632" max="15632" width="7.25" style="911" customWidth="1"/>
    <col min="15633" max="15634" width="3.125" style="911" customWidth="1"/>
    <col min="15635" max="15649" width="5.625" style="911" customWidth="1"/>
    <col min="15650" max="15651" width="6.75" style="911" customWidth="1"/>
    <col min="15652" max="15666" width="5.625" style="911" customWidth="1"/>
    <col min="15667" max="15872" width="9" style="911"/>
    <col min="15873" max="15873" width="7.25" style="911" customWidth="1"/>
    <col min="15874" max="15875" width="3.125" style="911" customWidth="1"/>
    <col min="15876" max="15887" width="7" style="911" customWidth="1"/>
    <col min="15888" max="15888" width="7.25" style="911" customWidth="1"/>
    <col min="15889" max="15890" width="3.125" style="911" customWidth="1"/>
    <col min="15891" max="15905" width="5.625" style="911" customWidth="1"/>
    <col min="15906" max="15907" width="6.75" style="911" customWidth="1"/>
    <col min="15908" max="15922" width="5.625" style="911" customWidth="1"/>
    <col min="15923" max="16128" width="9" style="911"/>
    <col min="16129" max="16129" width="7.25" style="911" customWidth="1"/>
    <col min="16130" max="16131" width="3.125" style="911" customWidth="1"/>
    <col min="16132" max="16143" width="7" style="911" customWidth="1"/>
    <col min="16144" max="16144" width="7.25" style="911" customWidth="1"/>
    <col min="16145" max="16146" width="3.125" style="911" customWidth="1"/>
    <col min="16147" max="16161" width="5.625" style="911" customWidth="1"/>
    <col min="16162" max="16163" width="6.75" style="911" customWidth="1"/>
    <col min="16164" max="16178" width="5.625" style="911" customWidth="1"/>
    <col min="16179" max="16384" width="9" style="911"/>
  </cols>
  <sheetData>
    <row r="1" spans="1:46" ht="18" customHeight="1"/>
    <row r="2" spans="1:46" ht="21" customHeight="1">
      <c r="G2" s="912" t="s">
        <v>761</v>
      </c>
      <c r="H2" s="913"/>
      <c r="I2" s="913"/>
      <c r="J2" s="913"/>
      <c r="K2" s="913"/>
      <c r="L2" s="913"/>
      <c r="M2" s="913"/>
      <c r="N2" s="913"/>
      <c r="O2" s="913"/>
      <c r="P2" s="913"/>
      <c r="Q2" s="913"/>
      <c r="R2" s="913"/>
      <c r="S2" s="913"/>
      <c r="T2" s="913"/>
      <c r="U2" s="913"/>
      <c r="V2" s="913"/>
      <c r="W2" s="913"/>
      <c r="X2" s="913"/>
      <c r="Y2" s="913"/>
      <c r="Z2" s="913"/>
      <c r="AA2" s="913"/>
      <c r="AB2" s="913"/>
      <c r="AC2" s="913"/>
      <c r="AD2" s="913"/>
      <c r="AE2" s="913"/>
      <c r="AF2" s="913"/>
      <c r="AG2" s="913"/>
      <c r="AH2" s="913"/>
      <c r="AI2" s="913"/>
      <c r="AJ2" s="913"/>
      <c r="AK2" s="913"/>
      <c r="AL2" s="913"/>
      <c r="AM2" s="913"/>
      <c r="AN2" s="913"/>
      <c r="AO2" s="913"/>
      <c r="AP2" s="913"/>
      <c r="AQ2" s="913"/>
      <c r="AR2" s="913"/>
      <c r="AS2" s="913"/>
      <c r="AT2" s="913"/>
    </row>
    <row r="3" spans="1:46" ht="15" customHeight="1">
      <c r="A3" s="911" t="s">
        <v>762</v>
      </c>
      <c r="O3" s="914" t="s">
        <v>763</v>
      </c>
    </row>
    <row r="4" spans="1:46" ht="15" customHeight="1">
      <c r="A4" s="1840" t="s">
        <v>764</v>
      </c>
      <c r="B4" s="1840"/>
      <c r="C4" s="1841"/>
      <c r="D4" s="1838" t="s">
        <v>765</v>
      </c>
      <c r="E4" s="1844"/>
      <c r="F4" s="1838" t="s">
        <v>766</v>
      </c>
      <c r="G4" s="1844"/>
      <c r="H4" s="1838" t="s">
        <v>767</v>
      </c>
      <c r="I4" s="1844"/>
      <c r="J4" s="1838" t="s">
        <v>768</v>
      </c>
      <c r="K4" s="1844"/>
      <c r="L4" s="1838" t="s">
        <v>769</v>
      </c>
      <c r="M4" s="1844"/>
      <c r="N4" s="1838" t="s">
        <v>770</v>
      </c>
      <c r="O4" s="1839"/>
    </row>
    <row r="5" spans="1:46" ht="15" customHeight="1">
      <c r="A5" s="1842"/>
      <c r="B5" s="1842"/>
      <c r="C5" s="1843"/>
      <c r="D5" s="915" t="s">
        <v>771</v>
      </c>
      <c r="E5" s="915" t="s">
        <v>772</v>
      </c>
      <c r="F5" s="915" t="s">
        <v>771</v>
      </c>
      <c r="G5" s="915" t="s">
        <v>772</v>
      </c>
      <c r="H5" s="915" t="s">
        <v>771</v>
      </c>
      <c r="I5" s="915" t="s">
        <v>772</v>
      </c>
      <c r="J5" s="915" t="s">
        <v>771</v>
      </c>
      <c r="K5" s="915" t="s">
        <v>772</v>
      </c>
      <c r="L5" s="915" t="s">
        <v>771</v>
      </c>
      <c r="M5" s="915" t="s">
        <v>772</v>
      </c>
      <c r="N5" s="915" t="s">
        <v>771</v>
      </c>
      <c r="O5" s="915" t="s">
        <v>772</v>
      </c>
    </row>
    <row r="6" spans="1:46" ht="17.25" customHeight="1">
      <c r="A6" s="916" t="s">
        <v>426</v>
      </c>
      <c r="B6" s="917" t="s">
        <v>773</v>
      </c>
      <c r="C6" s="916" t="s">
        <v>723</v>
      </c>
      <c r="D6" s="918">
        <v>8237</v>
      </c>
      <c r="E6" s="919">
        <v>49671.413</v>
      </c>
      <c r="F6" s="919">
        <v>1960</v>
      </c>
      <c r="G6" s="919">
        <v>38371.652000000002</v>
      </c>
      <c r="H6" s="919">
        <v>5356</v>
      </c>
      <c r="I6" s="919">
        <v>10308.101999999999</v>
      </c>
      <c r="J6" s="920">
        <v>148</v>
      </c>
      <c r="K6" s="920">
        <v>63.878</v>
      </c>
      <c r="L6" s="921" t="s">
        <v>774</v>
      </c>
      <c r="M6" s="921" t="s">
        <v>774</v>
      </c>
      <c r="N6" s="920">
        <v>773</v>
      </c>
      <c r="O6" s="920">
        <v>927.78100000000006</v>
      </c>
    </row>
    <row r="7" spans="1:46" ht="17.25" customHeight="1">
      <c r="A7" s="922"/>
      <c r="B7" s="923">
        <v>2</v>
      </c>
      <c r="C7" s="923"/>
      <c r="D7" s="924">
        <v>7709</v>
      </c>
      <c r="E7" s="925">
        <v>43854.962</v>
      </c>
      <c r="F7" s="925">
        <v>1790</v>
      </c>
      <c r="G7" s="925">
        <v>33145.603000000003</v>
      </c>
      <c r="H7" s="925">
        <v>5052</v>
      </c>
      <c r="I7" s="925">
        <v>9858.5990000000002</v>
      </c>
      <c r="J7" s="926">
        <v>134</v>
      </c>
      <c r="K7" s="927">
        <v>56.378</v>
      </c>
      <c r="L7" s="928" t="s">
        <v>774</v>
      </c>
      <c r="M7" s="928" t="s">
        <v>774</v>
      </c>
      <c r="N7" s="925">
        <v>733</v>
      </c>
      <c r="O7" s="925">
        <v>794.38200000000006</v>
      </c>
    </row>
    <row r="8" spans="1:46" s="933" customFormat="1" ht="17.25" customHeight="1">
      <c r="A8" s="929"/>
      <c r="B8" s="930">
        <v>3</v>
      </c>
      <c r="C8" s="930"/>
      <c r="D8" s="931">
        <v>7461</v>
      </c>
      <c r="E8" s="932">
        <v>41039</v>
      </c>
      <c r="F8" s="932">
        <v>1593</v>
      </c>
      <c r="G8" s="932">
        <v>30198</v>
      </c>
      <c r="H8" s="932">
        <v>5100</v>
      </c>
      <c r="I8" s="932">
        <v>9904</v>
      </c>
      <c r="J8" s="932">
        <v>150</v>
      </c>
      <c r="K8" s="932">
        <v>67</v>
      </c>
      <c r="L8" s="928" t="s">
        <v>774</v>
      </c>
      <c r="M8" s="928" t="s">
        <v>774</v>
      </c>
      <c r="N8" s="932">
        <v>618</v>
      </c>
      <c r="O8" s="932">
        <v>869</v>
      </c>
    </row>
    <row r="9" spans="1:46" ht="17.25" customHeight="1">
      <c r="A9" s="934" t="s">
        <v>605</v>
      </c>
      <c r="B9" s="935">
        <v>1</v>
      </c>
      <c r="C9" s="936" t="s">
        <v>45</v>
      </c>
      <c r="D9" s="665">
        <v>545</v>
      </c>
      <c r="E9" s="666">
        <v>3254</v>
      </c>
      <c r="F9" s="666">
        <v>125</v>
      </c>
      <c r="G9" s="666">
        <v>2376</v>
      </c>
      <c r="H9" s="666">
        <v>365</v>
      </c>
      <c r="I9" s="666">
        <v>772</v>
      </c>
      <c r="J9" s="937">
        <v>6</v>
      </c>
      <c r="K9" s="937">
        <v>3</v>
      </c>
      <c r="L9" s="937" t="s">
        <v>774</v>
      </c>
      <c r="M9" s="937" t="s">
        <v>774</v>
      </c>
      <c r="N9" s="937">
        <v>49</v>
      </c>
      <c r="O9" s="937">
        <v>103</v>
      </c>
      <c r="P9" s="938"/>
    </row>
    <row r="10" spans="1:46" ht="17.25" customHeight="1">
      <c r="A10" s="939"/>
      <c r="B10" s="940">
        <v>2</v>
      </c>
      <c r="C10" s="941"/>
      <c r="D10" s="942">
        <v>588</v>
      </c>
      <c r="E10" s="937">
        <v>3027</v>
      </c>
      <c r="F10" s="937">
        <v>117</v>
      </c>
      <c r="G10" s="937">
        <v>2190</v>
      </c>
      <c r="H10" s="937">
        <v>408</v>
      </c>
      <c r="I10" s="937">
        <v>773</v>
      </c>
      <c r="J10" s="937">
        <v>11</v>
      </c>
      <c r="K10" s="937">
        <v>5</v>
      </c>
      <c r="L10" s="937" t="s">
        <v>774</v>
      </c>
      <c r="M10" s="937" t="s">
        <v>774</v>
      </c>
      <c r="N10" s="937">
        <v>52</v>
      </c>
      <c r="O10" s="937">
        <v>59</v>
      </c>
    </row>
    <row r="11" spans="1:46" ht="17.25" customHeight="1">
      <c r="A11" s="943"/>
      <c r="B11" s="944">
        <v>3</v>
      </c>
      <c r="C11" s="944"/>
      <c r="D11" s="945">
        <v>700</v>
      </c>
      <c r="E11" s="946">
        <v>3697</v>
      </c>
      <c r="F11" s="946">
        <v>143</v>
      </c>
      <c r="G11" s="946">
        <v>2726</v>
      </c>
      <c r="H11" s="946">
        <v>459</v>
      </c>
      <c r="I11" s="946">
        <v>929</v>
      </c>
      <c r="J11" s="947">
        <v>28</v>
      </c>
      <c r="K11" s="947">
        <v>6</v>
      </c>
      <c r="L11" s="948" t="s">
        <v>774</v>
      </c>
      <c r="M11" s="948" t="s">
        <v>774</v>
      </c>
      <c r="N11" s="947">
        <v>70</v>
      </c>
      <c r="O11" s="947">
        <v>36</v>
      </c>
      <c r="P11" s="933"/>
      <c r="Q11" s="933"/>
      <c r="R11" s="933"/>
    </row>
    <row r="12" spans="1:46" ht="15.75" hidden="1" customHeight="1">
      <c r="A12" s="949"/>
      <c r="B12" s="949"/>
      <c r="C12" s="949"/>
      <c r="D12" s="950"/>
      <c r="E12" s="951"/>
      <c r="F12" s="951"/>
      <c r="G12" s="951"/>
      <c r="H12" s="951"/>
      <c r="I12" s="951"/>
      <c r="J12" s="951"/>
      <c r="K12" s="951"/>
      <c r="L12" s="952"/>
      <c r="M12" s="952"/>
      <c r="N12" s="951"/>
      <c r="O12" s="951"/>
    </row>
    <row r="13" spans="1:46" ht="21" customHeight="1">
      <c r="A13" s="911" t="s">
        <v>775</v>
      </c>
      <c r="B13" s="949"/>
      <c r="C13" s="949"/>
      <c r="D13" s="953"/>
      <c r="E13" s="954"/>
      <c r="F13" s="954"/>
      <c r="G13" s="954"/>
      <c r="H13" s="954"/>
      <c r="I13" s="954"/>
      <c r="J13" s="954"/>
      <c r="K13" s="954"/>
      <c r="L13" s="954"/>
      <c r="M13" s="954"/>
      <c r="N13" s="954"/>
      <c r="O13" s="954"/>
    </row>
    <row r="14" spans="1:46" ht="24" customHeight="1">
      <c r="G14" s="955" t="s">
        <v>776</v>
      </c>
    </row>
    <row r="15" spans="1:46" ht="15" customHeight="1">
      <c r="A15" s="911" t="s">
        <v>762</v>
      </c>
      <c r="O15" s="914" t="s">
        <v>777</v>
      </c>
    </row>
    <row r="16" spans="1:46" ht="15" customHeight="1">
      <c r="A16" s="1840" t="s">
        <v>778</v>
      </c>
      <c r="B16" s="1840"/>
      <c r="C16" s="1841"/>
      <c r="D16" s="1838" t="s">
        <v>765</v>
      </c>
      <c r="E16" s="1844"/>
      <c r="F16" s="1838" t="s">
        <v>766</v>
      </c>
      <c r="G16" s="1844"/>
      <c r="H16" s="1838" t="s">
        <v>767</v>
      </c>
      <c r="I16" s="1844"/>
      <c r="J16" s="1838" t="s">
        <v>768</v>
      </c>
      <c r="K16" s="1844"/>
      <c r="L16" s="1838" t="s">
        <v>779</v>
      </c>
      <c r="M16" s="1844"/>
      <c r="N16" s="1838" t="s">
        <v>780</v>
      </c>
      <c r="O16" s="1839"/>
    </row>
    <row r="17" spans="1:15" ht="15" customHeight="1">
      <c r="A17" s="1842"/>
      <c r="B17" s="1842"/>
      <c r="C17" s="1843"/>
      <c r="D17" s="915" t="s">
        <v>771</v>
      </c>
      <c r="E17" s="915" t="s">
        <v>772</v>
      </c>
      <c r="F17" s="915" t="s">
        <v>771</v>
      </c>
      <c r="G17" s="915" t="s">
        <v>772</v>
      </c>
      <c r="H17" s="915" t="s">
        <v>771</v>
      </c>
      <c r="I17" s="915" t="s">
        <v>772</v>
      </c>
      <c r="J17" s="915" t="s">
        <v>771</v>
      </c>
      <c r="K17" s="915" t="s">
        <v>772</v>
      </c>
      <c r="L17" s="915" t="s">
        <v>771</v>
      </c>
      <c r="M17" s="915" t="s">
        <v>772</v>
      </c>
      <c r="N17" s="915" t="s">
        <v>771</v>
      </c>
      <c r="O17" s="915" t="s">
        <v>772</v>
      </c>
    </row>
    <row r="18" spans="1:15" ht="17.25" customHeight="1">
      <c r="A18" s="916" t="s">
        <v>426</v>
      </c>
      <c r="B18" s="917" t="s">
        <v>773</v>
      </c>
      <c r="C18" s="916" t="s">
        <v>723</v>
      </c>
      <c r="D18" s="956">
        <v>1651</v>
      </c>
      <c r="E18" s="925">
        <v>2935</v>
      </c>
      <c r="F18" s="925">
        <v>97</v>
      </c>
      <c r="G18" s="925">
        <v>1008</v>
      </c>
      <c r="H18" s="925">
        <v>1551</v>
      </c>
      <c r="I18" s="925">
        <v>1920</v>
      </c>
      <c r="J18" s="927" t="s">
        <v>774</v>
      </c>
      <c r="K18" s="927" t="s">
        <v>774</v>
      </c>
      <c r="L18" s="927" t="s">
        <v>774</v>
      </c>
      <c r="M18" s="927" t="s">
        <v>774</v>
      </c>
      <c r="N18" s="927">
        <v>3</v>
      </c>
      <c r="O18" s="927">
        <v>7</v>
      </c>
    </row>
    <row r="19" spans="1:15" ht="17.25" customHeight="1">
      <c r="A19" s="929"/>
      <c r="B19" s="930">
        <v>2</v>
      </c>
      <c r="C19" s="930"/>
      <c r="D19" s="956">
        <v>1497</v>
      </c>
      <c r="E19" s="925">
        <v>2767</v>
      </c>
      <c r="F19" s="925">
        <v>89</v>
      </c>
      <c r="G19" s="925">
        <v>1038</v>
      </c>
      <c r="H19" s="925">
        <v>1374</v>
      </c>
      <c r="I19" s="925">
        <v>1708</v>
      </c>
      <c r="J19" s="927" t="s">
        <v>774</v>
      </c>
      <c r="K19" s="927" t="s">
        <v>774</v>
      </c>
      <c r="L19" s="927" t="s">
        <v>774</v>
      </c>
      <c r="M19" s="927" t="s">
        <v>774</v>
      </c>
      <c r="N19" s="927">
        <v>34</v>
      </c>
      <c r="O19" s="927">
        <v>21</v>
      </c>
    </row>
    <row r="20" spans="1:15" s="933" customFormat="1" ht="17.25" customHeight="1">
      <c r="A20" s="957"/>
      <c r="B20" s="958">
        <v>3</v>
      </c>
      <c r="C20" s="958"/>
      <c r="D20" s="931">
        <v>1501</v>
      </c>
      <c r="E20" s="932">
        <v>2615</v>
      </c>
      <c r="F20" s="932">
        <v>73</v>
      </c>
      <c r="G20" s="932">
        <v>964</v>
      </c>
      <c r="H20" s="932">
        <v>1428</v>
      </c>
      <c r="I20" s="932">
        <v>1651</v>
      </c>
      <c r="J20" s="927" t="s">
        <v>774</v>
      </c>
      <c r="K20" s="927" t="s">
        <v>774</v>
      </c>
      <c r="L20" s="927" t="s">
        <v>774</v>
      </c>
      <c r="M20" s="927" t="s">
        <v>774</v>
      </c>
      <c r="N20" s="937" t="s">
        <v>774</v>
      </c>
      <c r="O20" s="937" t="s">
        <v>774</v>
      </c>
    </row>
    <row r="21" spans="1:15" ht="17.25" customHeight="1">
      <c r="A21" s="934" t="s">
        <v>605</v>
      </c>
      <c r="B21" s="935">
        <v>1</v>
      </c>
      <c r="C21" s="936" t="s">
        <v>45</v>
      </c>
      <c r="D21" s="665">
        <v>122</v>
      </c>
      <c r="E21" s="666">
        <v>175</v>
      </c>
      <c r="F21" s="666">
        <v>4</v>
      </c>
      <c r="G21" s="666">
        <v>40</v>
      </c>
      <c r="H21" s="666">
        <v>118</v>
      </c>
      <c r="I21" s="666">
        <v>135</v>
      </c>
      <c r="J21" s="937" t="s">
        <v>774</v>
      </c>
      <c r="K21" s="937" t="s">
        <v>774</v>
      </c>
      <c r="L21" s="937" t="s">
        <v>774</v>
      </c>
      <c r="M21" s="937" t="s">
        <v>774</v>
      </c>
      <c r="N21" s="937" t="s">
        <v>774</v>
      </c>
      <c r="O21" s="937" t="s">
        <v>774</v>
      </c>
    </row>
    <row r="22" spans="1:15" ht="17.25" customHeight="1">
      <c r="A22" s="939"/>
      <c r="B22" s="940">
        <v>2</v>
      </c>
      <c r="C22" s="941"/>
      <c r="D22" s="665">
        <v>120</v>
      </c>
      <c r="E22" s="666">
        <v>154</v>
      </c>
      <c r="F22" s="666">
        <v>3</v>
      </c>
      <c r="G22" s="666">
        <v>11</v>
      </c>
      <c r="H22" s="666">
        <v>117</v>
      </c>
      <c r="I22" s="666">
        <v>142</v>
      </c>
      <c r="J22" s="937" t="s">
        <v>774</v>
      </c>
      <c r="K22" s="937" t="s">
        <v>774</v>
      </c>
      <c r="L22" s="937" t="s">
        <v>774</v>
      </c>
      <c r="M22" s="937" t="s">
        <v>774</v>
      </c>
      <c r="N22" s="937">
        <v>2</v>
      </c>
      <c r="O22" s="937">
        <v>2</v>
      </c>
    </row>
    <row r="23" spans="1:15" ht="17.25" customHeight="1">
      <c r="A23" s="943"/>
      <c r="B23" s="944">
        <v>3</v>
      </c>
      <c r="C23" s="944"/>
      <c r="D23" s="959">
        <v>136</v>
      </c>
      <c r="E23" s="947">
        <v>239</v>
      </c>
      <c r="F23" s="947">
        <v>8</v>
      </c>
      <c r="G23" s="947">
        <v>110</v>
      </c>
      <c r="H23" s="947">
        <v>128</v>
      </c>
      <c r="I23" s="947">
        <v>129</v>
      </c>
      <c r="J23" s="948" t="s">
        <v>774</v>
      </c>
      <c r="K23" s="948" t="s">
        <v>774</v>
      </c>
      <c r="L23" s="948" t="s">
        <v>774</v>
      </c>
      <c r="M23" s="948" t="s">
        <v>774</v>
      </c>
      <c r="N23" s="948" t="s">
        <v>774</v>
      </c>
      <c r="O23" s="948" t="s">
        <v>774</v>
      </c>
    </row>
    <row r="24" spans="1:15" ht="15" customHeight="1">
      <c r="A24" s="911" t="s">
        <v>775</v>
      </c>
    </row>
    <row r="25" spans="1:15">
      <c r="A25" s="960"/>
      <c r="B25" s="960"/>
      <c r="C25" s="960"/>
      <c r="D25" s="961"/>
      <c r="E25" s="961"/>
      <c r="F25" s="961"/>
      <c r="G25" s="961"/>
      <c r="H25" s="961"/>
      <c r="I25" s="961"/>
      <c r="J25" s="961"/>
      <c r="K25" s="961"/>
      <c r="L25" s="961"/>
      <c r="M25" s="961"/>
      <c r="N25" s="961"/>
      <c r="O25" s="961"/>
    </row>
    <row r="26" spans="1:15">
      <c r="A26" s="960"/>
      <c r="B26" s="960"/>
      <c r="C26" s="960"/>
      <c r="D26" s="951"/>
      <c r="E26" s="951"/>
      <c r="F26" s="951"/>
      <c r="G26" s="951"/>
      <c r="H26" s="951"/>
      <c r="I26" s="951"/>
      <c r="J26" s="951"/>
      <c r="K26" s="951"/>
      <c r="L26" s="951"/>
      <c r="M26" s="951"/>
      <c r="N26" s="951"/>
      <c r="O26" s="951"/>
    </row>
    <row r="27" spans="1:15">
      <c r="A27" s="960"/>
      <c r="B27" s="960"/>
      <c r="C27" s="960"/>
      <c r="D27" s="951"/>
      <c r="E27" s="951"/>
      <c r="F27" s="951"/>
      <c r="G27" s="951"/>
      <c r="H27" s="951"/>
      <c r="I27" s="951"/>
      <c r="J27" s="951"/>
      <c r="K27" s="951"/>
      <c r="L27" s="951"/>
      <c r="M27" s="951"/>
      <c r="N27" s="951"/>
      <c r="O27" s="951"/>
    </row>
    <row r="28" spans="1:15">
      <c r="A28" s="960"/>
      <c r="B28" s="960"/>
      <c r="C28" s="960"/>
      <c r="D28" s="951"/>
      <c r="E28" s="951"/>
      <c r="F28" s="951"/>
      <c r="G28" s="951"/>
      <c r="H28" s="951"/>
      <c r="I28" s="951"/>
      <c r="J28" s="951"/>
      <c r="K28" s="951"/>
      <c r="L28" s="951"/>
      <c r="M28" s="951"/>
      <c r="N28" s="951"/>
      <c r="O28" s="951"/>
    </row>
    <row r="29" spans="1:15">
      <c r="A29" s="960"/>
      <c r="B29" s="960"/>
      <c r="C29" s="960"/>
      <c r="D29" s="962"/>
      <c r="E29" s="962"/>
      <c r="F29" s="962"/>
      <c r="G29" s="962"/>
      <c r="H29" s="962"/>
      <c r="I29" s="962"/>
      <c r="J29" s="962"/>
      <c r="K29" s="962"/>
      <c r="L29" s="962"/>
      <c r="M29" s="962"/>
      <c r="N29" s="962"/>
      <c r="O29" s="962"/>
    </row>
    <row r="30" spans="1:15">
      <c r="A30" s="960"/>
      <c r="B30" s="960"/>
      <c r="C30" s="960"/>
      <c r="D30" s="951"/>
      <c r="E30" s="951"/>
      <c r="F30" s="951"/>
      <c r="G30" s="951"/>
      <c r="H30" s="951"/>
      <c r="I30" s="951"/>
      <c r="J30" s="951"/>
      <c r="K30" s="951"/>
      <c r="L30" s="951"/>
      <c r="M30" s="951"/>
      <c r="N30" s="951"/>
      <c r="O30" s="951"/>
    </row>
    <row r="31" spans="1:15">
      <c r="A31" s="960"/>
      <c r="B31" s="960"/>
      <c r="C31" s="960"/>
      <c r="D31" s="951"/>
      <c r="E31" s="951"/>
      <c r="F31" s="951"/>
      <c r="G31" s="951"/>
      <c r="H31" s="951"/>
      <c r="I31" s="951"/>
      <c r="J31" s="951"/>
      <c r="K31" s="951"/>
      <c r="L31" s="951"/>
      <c r="M31" s="951"/>
      <c r="N31" s="951"/>
      <c r="O31" s="951"/>
    </row>
    <row r="32" spans="1:15">
      <c r="A32" s="960"/>
      <c r="B32" s="960"/>
      <c r="C32" s="960"/>
      <c r="D32" s="951"/>
      <c r="E32" s="951"/>
      <c r="F32" s="951"/>
      <c r="G32" s="951"/>
      <c r="H32" s="951"/>
      <c r="I32" s="951"/>
      <c r="J32" s="951"/>
      <c r="K32" s="951"/>
      <c r="L32" s="951"/>
      <c r="M32" s="951"/>
      <c r="N32" s="951"/>
      <c r="O32" s="951"/>
    </row>
    <row r="33" spans="1:15">
      <c r="A33" s="960"/>
      <c r="B33" s="960"/>
      <c r="C33" s="960"/>
      <c r="D33" s="951"/>
      <c r="E33" s="951"/>
      <c r="F33" s="951"/>
      <c r="G33" s="951"/>
      <c r="H33" s="951"/>
      <c r="I33" s="951"/>
      <c r="J33" s="962"/>
      <c r="K33" s="962"/>
      <c r="L33" s="962"/>
      <c r="M33" s="962"/>
      <c r="N33" s="962"/>
      <c r="O33" s="962"/>
    </row>
    <row r="34" spans="1:15">
      <c r="A34" s="960"/>
      <c r="B34" s="960"/>
      <c r="C34" s="960"/>
      <c r="D34" s="962"/>
      <c r="E34" s="962"/>
      <c r="F34" s="962"/>
      <c r="G34" s="962"/>
      <c r="H34" s="962"/>
      <c r="I34" s="962"/>
      <c r="J34" s="962"/>
      <c r="K34" s="962"/>
      <c r="L34" s="962"/>
      <c r="M34" s="962"/>
      <c r="N34" s="962"/>
      <c r="O34" s="962"/>
    </row>
    <row r="35" spans="1:15">
      <c r="A35" s="960"/>
      <c r="B35" s="960"/>
      <c r="C35" s="960"/>
      <c r="D35" s="960"/>
      <c r="E35" s="960"/>
      <c r="F35" s="960"/>
      <c r="G35" s="960"/>
      <c r="H35" s="960"/>
      <c r="I35" s="960"/>
      <c r="J35" s="960"/>
      <c r="K35" s="960"/>
      <c r="L35" s="960"/>
      <c r="M35" s="960"/>
      <c r="N35" s="960"/>
      <c r="O35" s="960"/>
    </row>
    <row r="36" spans="1:15">
      <c r="A36" s="960"/>
      <c r="B36" s="960"/>
      <c r="C36" s="960"/>
      <c r="D36" s="960"/>
      <c r="E36" s="960"/>
      <c r="F36" s="960"/>
      <c r="G36" s="960"/>
      <c r="H36" s="960"/>
      <c r="I36" s="960"/>
      <c r="J36" s="960"/>
      <c r="K36" s="960"/>
      <c r="L36" s="960"/>
      <c r="M36" s="960"/>
      <c r="N36" s="960"/>
      <c r="O36" s="960"/>
    </row>
    <row r="37" spans="1:15">
      <c r="A37" s="960"/>
      <c r="B37" s="960"/>
      <c r="C37" s="960"/>
      <c r="D37" s="960"/>
      <c r="E37" s="960"/>
      <c r="F37" s="960"/>
      <c r="G37" s="960"/>
      <c r="H37" s="960"/>
      <c r="I37" s="960"/>
      <c r="J37" s="960"/>
      <c r="K37" s="960"/>
      <c r="L37" s="960"/>
      <c r="M37" s="960"/>
      <c r="N37" s="960"/>
      <c r="O37" s="960"/>
    </row>
    <row r="38" spans="1:15">
      <c r="A38" s="960"/>
      <c r="B38" s="960"/>
      <c r="C38" s="960"/>
      <c r="D38" s="960"/>
      <c r="E38" s="960"/>
      <c r="F38" s="960"/>
      <c r="G38" s="960"/>
      <c r="H38" s="960"/>
      <c r="I38" s="960"/>
      <c r="J38" s="960"/>
      <c r="K38" s="960"/>
      <c r="L38" s="960"/>
      <c r="M38" s="960"/>
      <c r="N38" s="960"/>
      <c r="O38" s="960"/>
    </row>
    <row r="39" spans="1:15">
      <c r="A39" s="960"/>
      <c r="B39" s="960"/>
      <c r="C39" s="960"/>
      <c r="D39" s="960"/>
      <c r="E39" s="960"/>
      <c r="F39" s="960"/>
      <c r="G39" s="960"/>
      <c r="H39" s="960"/>
      <c r="I39" s="960"/>
      <c r="J39" s="960"/>
      <c r="K39" s="960"/>
      <c r="L39" s="960"/>
      <c r="M39" s="960"/>
      <c r="N39" s="960"/>
      <c r="O39" s="960"/>
    </row>
    <row r="40" spans="1:15">
      <c r="A40" s="960"/>
      <c r="B40" s="960"/>
      <c r="C40" s="960"/>
      <c r="D40" s="960"/>
      <c r="E40" s="960"/>
      <c r="F40" s="960"/>
      <c r="G40" s="960"/>
      <c r="H40" s="960"/>
      <c r="I40" s="960"/>
      <c r="J40" s="960"/>
      <c r="K40" s="960"/>
      <c r="L40" s="960"/>
      <c r="M40" s="960"/>
      <c r="N40" s="960"/>
      <c r="O40" s="960"/>
    </row>
  </sheetData>
  <mergeCells count="14">
    <mergeCell ref="N4:O4"/>
    <mergeCell ref="A16:C17"/>
    <mergeCell ref="D16:E16"/>
    <mergeCell ref="F16:G16"/>
    <mergeCell ref="H16:I16"/>
    <mergeCell ref="J16:K16"/>
    <mergeCell ref="L16:M16"/>
    <mergeCell ref="N16:O16"/>
    <mergeCell ref="A4:C5"/>
    <mergeCell ref="D4:E4"/>
    <mergeCell ref="F4:G4"/>
    <mergeCell ref="H4:I4"/>
    <mergeCell ref="J4:K4"/>
    <mergeCell ref="L4:M4"/>
  </mergeCells>
  <phoneticPr fontId="1"/>
  <printOptions horizontalCentered="1"/>
  <pageMargins left="0.19685039370078741" right="0.39370078740157483" top="0.78740157480314965" bottom="0.39370078740157483" header="0.19685039370078741" footer="0.19685039370078741"/>
  <pageSetup paperSize="9" scale="90" firstPageNumber="0" orientation="portrait" r:id="rId1"/>
  <headerFooter alignWithMargins="0"/>
  <drawing r:id="rId2"/>
  <extLst>
    <ext xmlns:x14="http://schemas.microsoft.com/office/spreadsheetml/2009/9/main" uri="{CCE6A557-97BC-4b89-ADB6-D9C93CAAB3DF}">
      <x14:dataValidations xmlns:xm="http://schemas.microsoft.com/office/excel/2006/main" count="1">
        <x14:dataValidation imeMode="off" allowBlank="1" showInputMessage="1" showErrorMessage="1">
          <xm:sqref>L12:M12 JH12:JI12 TD12:TE12 ACZ12:ADA12 AMV12:AMW12 AWR12:AWS12 BGN12:BGO12 BQJ12:BQK12 CAF12:CAG12 CKB12:CKC12 CTX12:CTY12 DDT12:DDU12 DNP12:DNQ12 DXL12:DXM12 EHH12:EHI12 ERD12:ERE12 FAZ12:FBA12 FKV12:FKW12 FUR12:FUS12 GEN12:GEO12 GOJ12:GOK12 GYF12:GYG12 HIB12:HIC12 HRX12:HRY12 IBT12:IBU12 ILP12:ILQ12 IVL12:IVM12 JFH12:JFI12 JPD12:JPE12 JYZ12:JZA12 KIV12:KIW12 KSR12:KSS12 LCN12:LCO12 LMJ12:LMK12 LWF12:LWG12 MGB12:MGC12 MPX12:MPY12 MZT12:MZU12 NJP12:NJQ12 NTL12:NTM12 ODH12:ODI12 OND12:ONE12 OWZ12:OXA12 PGV12:PGW12 PQR12:PQS12 QAN12:QAO12 QKJ12:QKK12 QUF12:QUG12 REB12:REC12 RNX12:RNY12 RXT12:RXU12 SHP12:SHQ12 SRL12:SRM12 TBH12:TBI12 TLD12:TLE12 TUZ12:TVA12 UEV12:UEW12 UOR12:UOS12 UYN12:UYO12 VIJ12:VIK12 VSF12:VSG12 WCB12:WCC12 WLX12:WLY12 WVT12:WVU12 L65548:M65548 JH65548:JI65548 TD65548:TE65548 ACZ65548:ADA65548 AMV65548:AMW65548 AWR65548:AWS65548 BGN65548:BGO65548 BQJ65548:BQK65548 CAF65548:CAG65548 CKB65548:CKC65548 CTX65548:CTY65548 DDT65548:DDU65548 DNP65548:DNQ65548 DXL65548:DXM65548 EHH65548:EHI65548 ERD65548:ERE65548 FAZ65548:FBA65548 FKV65548:FKW65548 FUR65548:FUS65548 GEN65548:GEO65548 GOJ65548:GOK65548 GYF65548:GYG65548 HIB65548:HIC65548 HRX65548:HRY65548 IBT65548:IBU65548 ILP65548:ILQ65548 IVL65548:IVM65548 JFH65548:JFI65548 JPD65548:JPE65548 JYZ65548:JZA65548 KIV65548:KIW65548 KSR65548:KSS65548 LCN65548:LCO65548 LMJ65548:LMK65548 LWF65548:LWG65548 MGB65548:MGC65548 MPX65548:MPY65548 MZT65548:MZU65548 NJP65548:NJQ65548 NTL65548:NTM65548 ODH65548:ODI65548 OND65548:ONE65548 OWZ65548:OXA65548 PGV65548:PGW65548 PQR65548:PQS65548 QAN65548:QAO65548 QKJ65548:QKK65548 QUF65548:QUG65548 REB65548:REC65548 RNX65548:RNY65548 RXT65548:RXU65548 SHP65548:SHQ65548 SRL65548:SRM65548 TBH65548:TBI65548 TLD65548:TLE65548 TUZ65548:TVA65548 UEV65548:UEW65548 UOR65548:UOS65548 UYN65548:UYO65548 VIJ65548:VIK65548 VSF65548:VSG65548 WCB65548:WCC65548 WLX65548:WLY65548 WVT65548:WVU65548 L131084:M131084 JH131084:JI131084 TD131084:TE131084 ACZ131084:ADA131084 AMV131084:AMW131084 AWR131084:AWS131084 BGN131084:BGO131084 BQJ131084:BQK131084 CAF131084:CAG131084 CKB131084:CKC131084 CTX131084:CTY131084 DDT131084:DDU131084 DNP131084:DNQ131084 DXL131084:DXM131084 EHH131084:EHI131084 ERD131084:ERE131084 FAZ131084:FBA131084 FKV131084:FKW131084 FUR131084:FUS131084 GEN131084:GEO131084 GOJ131084:GOK131084 GYF131084:GYG131084 HIB131084:HIC131084 HRX131084:HRY131084 IBT131084:IBU131084 ILP131084:ILQ131084 IVL131084:IVM131084 JFH131084:JFI131084 JPD131084:JPE131084 JYZ131084:JZA131084 KIV131084:KIW131084 KSR131084:KSS131084 LCN131084:LCO131084 LMJ131084:LMK131084 LWF131084:LWG131084 MGB131084:MGC131084 MPX131084:MPY131084 MZT131084:MZU131084 NJP131084:NJQ131084 NTL131084:NTM131084 ODH131084:ODI131084 OND131084:ONE131084 OWZ131084:OXA131084 PGV131084:PGW131084 PQR131084:PQS131084 QAN131084:QAO131084 QKJ131084:QKK131084 QUF131084:QUG131084 REB131084:REC131084 RNX131084:RNY131084 RXT131084:RXU131084 SHP131084:SHQ131084 SRL131084:SRM131084 TBH131084:TBI131084 TLD131084:TLE131084 TUZ131084:TVA131084 UEV131084:UEW131084 UOR131084:UOS131084 UYN131084:UYO131084 VIJ131084:VIK131084 VSF131084:VSG131084 WCB131084:WCC131084 WLX131084:WLY131084 WVT131084:WVU131084 L196620:M196620 JH196620:JI196620 TD196620:TE196620 ACZ196620:ADA196620 AMV196620:AMW196620 AWR196620:AWS196620 BGN196620:BGO196620 BQJ196620:BQK196620 CAF196620:CAG196620 CKB196620:CKC196620 CTX196620:CTY196620 DDT196620:DDU196620 DNP196620:DNQ196620 DXL196620:DXM196620 EHH196620:EHI196620 ERD196620:ERE196620 FAZ196620:FBA196620 FKV196620:FKW196620 FUR196620:FUS196620 GEN196620:GEO196620 GOJ196620:GOK196620 GYF196620:GYG196620 HIB196620:HIC196620 HRX196620:HRY196620 IBT196620:IBU196620 ILP196620:ILQ196620 IVL196620:IVM196620 JFH196620:JFI196620 JPD196620:JPE196620 JYZ196620:JZA196620 KIV196620:KIW196620 KSR196620:KSS196620 LCN196620:LCO196620 LMJ196620:LMK196620 LWF196620:LWG196620 MGB196620:MGC196620 MPX196620:MPY196620 MZT196620:MZU196620 NJP196620:NJQ196620 NTL196620:NTM196620 ODH196620:ODI196620 OND196620:ONE196620 OWZ196620:OXA196620 PGV196620:PGW196620 PQR196620:PQS196620 QAN196620:QAO196620 QKJ196620:QKK196620 QUF196620:QUG196620 REB196620:REC196620 RNX196620:RNY196620 RXT196620:RXU196620 SHP196620:SHQ196620 SRL196620:SRM196620 TBH196620:TBI196620 TLD196620:TLE196620 TUZ196620:TVA196620 UEV196620:UEW196620 UOR196620:UOS196620 UYN196620:UYO196620 VIJ196620:VIK196620 VSF196620:VSG196620 WCB196620:WCC196620 WLX196620:WLY196620 WVT196620:WVU196620 L262156:M262156 JH262156:JI262156 TD262156:TE262156 ACZ262156:ADA262156 AMV262156:AMW262156 AWR262156:AWS262156 BGN262156:BGO262156 BQJ262156:BQK262156 CAF262156:CAG262156 CKB262156:CKC262156 CTX262156:CTY262156 DDT262156:DDU262156 DNP262156:DNQ262156 DXL262156:DXM262156 EHH262156:EHI262156 ERD262156:ERE262156 FAZ262156:FBA262156 FKV262156:FKW262156 FUR262156:FUS262156 GEN262156:GEO262156 GOJ262156:GOK262156 GYF262156:GYG262156 HIB262156:HIC262156 HRX262156:HRY262156 IBT262156:IBU262156 ILP262156:ILQ262156 IVL262156:IVM262156 JFH262156:JFI262156 JPD262156:JPE262156 JYZ262156:JZA262156 KIV262156:KIW262156 KSR262156:KSS262156 LCN262156:LCO262156 LMJ262156:LMK262156 LWF262156:LWG262156 MGB262156:MGC262156 MPX262156:MPY262156 MZT262156:MZU262156 NJP262156:NJQ262156 NTL262156:NTM262156 ODH262156:ODI262156 OND262156:ONE262156 OWZ262156:OXA262156 PGV262156:PGW262156 PQR262156:PQS262156 QAN262156:QAO262156 QKJ262156:QKK262156 QUF262156:QUG262156 REB262156:REC262156 RNX262156:RNY262156 RXT262156:RXU262156 SHP262156:SHQ262156 SRL262156:SRM262156 TBH262156:TBI262156 TLD262156:TLE262156 TUZ262156:TVA262156 UEV262156:UEW262156 UOR262156:UOS262156 UYN262156:UYO262156 VIJ262156:VIK262156 VSF262156:VSG262156 WCB262156:WCC262156 WLX262156:WLY262156 WVT262156:WVU262156 L327692:M327692 JH327692:JI327692 TD327692:TE327692 ACZ327692:ADA327692 AMV327692:AMW327692 AWR327692:AWS327692 BGN327692:BGO327692 BQJ327692:BQK327692 CAF327692:CAG327692 CKB327692:CKC327692 CTX327692:CTY327692 DDT327692:DDU327692 DNP327692:DNQ327692 DXL327692:DXM327692 EHH327692:EHI327692 ERD327692:ERE327692 FAZ327692:FBA327692 FKV327692:FKW327692 FUR327692:FUS327692 GEN327692:GEO327692 GOJ327692:GOK327692 GYF327692:GYG327692 HIB327692:HIC327692 HRX327692:HRY327692 IBT327692:IBU327692 ILP327692:ILQ327692 IVL327692:IVM327692 JFH327692:JFI327692 JPD327692:JPE327692 JYZ327692:JZA327692 KIV327692:KIW327692 KSR327692:KSS327692 LCN327692:LCO327692 LMJ327692:LMK327692 LWF327692:LWG327692 MGB327692:MGC327692 MPX327692:MPY327692 MZT327692:MZU327692 NJP327692:NJQ327692 NTL327692:NTM327692 ODH327692:ODI327692 OND327692:ONE327692 OWZ327692:OXA327692 PGV327692:PGW327692 PQR327692:PQS327692 QAN327692:QAO327692 QKJ327692:QKK327692 QUF327692:QUG327692 REB327692:REC327692 RNX327692:RNY327692 RXT327692:RXU327692 SHP327692:SHQ327692 SRL327692:SRM327692 TBH327692:TBI327692 TLD327692:TLE327692 TUZ327692:TVA327692 UEV327692:UEW327692 UOR327692:UOS327692 UYN327692:UYO327692 VIJ327692:VIK327692 VSF327692:VSG327692 WCB327692:WCC327692 WLX327692:WLY327692 WVT327692:WVU327692 L393228:M393228 JH393228:JI393228 TD393228:TE393228 ACZ393228:ADA393228 AMV393228:AMW393228 AWR393228:AWS393228 BGN393228:BGO393228 BQJ393228:BQK393228 CAF393228:CAG393228 CKB393228:CKC393228 CTX393228:CTY393228 DDT393228:DDU393228 DNP393228:DNQ393228 DXL393228:DXM393228 EHH393228:EHI393228 ERD393228:ERE393228 FAZ393228:FBA393228 FKV393228:FKW393228 FUR393228:FUS393228 GEN393228:GEO393228 GOJ393228:GOK393228 GYF393228:GYG393228 HIB393228:HIC393228 HRX393228:HRY393228 IBT393228:IBU393228 ILP393228:ILQ393228 IVL393228:IVM393228 JFH393228:JFI393228 JPD393228:JPE393228 JYZ393228:JZA393228 KIV393228:KIW393228 KSR393228:KSS393228 LCN393228:LCO393228 LMJ393228:LMK393228 LWF393228:LWG393228 MGB393228:MGC393228 MPX393228:MPY393228 MZT393228:MZU393228 NJP393228:NJQ393228 NTL393228:NTM393228 ODH393228:ODI393228 OND393228:ONE393228 OWZ393228:OXA393228 PGV393228:PGW393228 PQR393228:PQS393228 QAN393228:QAO393228 QKJ393228:QKK393228 QUF393228:QUG393228 REB393228:REC393228 RNX393228:RNY393228 RXT393228:RXU393228 SHP393228:SHQ393228 SRL393228:SRM393228 TBH393228:TBI393228 TLD393228:TLE393228 TUZ393228:TVA393228 UEV393228:UEW393228 UOR393228:UOS393228 UYN393228:UYO393228 VIJ393228:VIK393228 VSF393228:VSG393228 WCB393228:WCC393228 WLX393228:WLY393228 WVT393228:WVU393228 L458764:M458764 JH458764:JI458764 TD458764:TE458764 ACZ458764:ADA458764 AMV458764:AMW458764 AWR458764:AWS458764 BGN458764:BGO458764 BQJ458764:BQK458764 CAF458764:CAG458764 CKB458764:CKC458764 CTX458764:CTY458764 DDT458764:DDU458764 DNP458764:DNQ458764 DXL458764:DXM458764 EHH458764:EHI458764 ERD458764:ERE458764 FAZ458764:FBA458764 FKV458764:FKW458764 FUR458764:FUS458764 GEN458764:GEO458764 GOJ458764:GOK458764 GYF458764:GYG458764 HIB458764:HIC458764 HRX458764:HRY458764 IBT458764:IBU458764 ILP458764:ILQ458764 IVL458764:IVM458764 JFH458764:JFI458764 JPD458764:JPE458764 JYZ458764:JZA458764 KIV458764:KIW458764 KSR458764:KSS458764 LCN458764:LCO458764 LMJ458764:LMK458764 LWF458764:LWG458764 MGB458764:MGC458764 MPX458764:MPY458764 MZT458764:MZU458764 NJP458764:NJQ458764 NTL458764:NTM458764 ODH458764:ODI458764 OND458764:ONE458764 OWZ458764:OXA458764 PGV458764:PGW458764 PQR458764:PQS458764 QAN458764:QAO458764 QKJ458764:QKK458764 QUF458764:QUG458764 REB458764:REC458764 RNX458764:RNY458764 RXT458764:RXU458764 SHP458764:SHQ458764 SRL458764:SRM458764 TBH458764:TBI458764 TLD458764:TLE458764 TUZ458764:TVA458764 UEV458764:UEW458764 UOR458764:UOS458764 UYN458764:UYO458764 VIJ458764:VIK458764 VSF458764:VSG458764 WCB458764:WCC458764 WLX458764:WLY458764 WVT458764:WVU458764 L524300:M524300 JH524300:JI524300 TD524300:TE524300 ACZ524300:ADA524300 AMV524300:AMW524300 AWR524300:AWS524300 BGN524300:BGO524300 BQJ524300:BQK524300 CAF524300:CAG524300 CKB524300:CKC524300 CTX524300:CTY524300 DDT524300:DDU524300 DNP524300:DNQ524300 DXL524300:DXM524300 EHH524300:EHI524300 ERD524300:ERE524300 FAZ524300:FBA524300 FKV524300:FKW524300 FUR524300:FUS524300 GEN524300:GEO524300 GOJ524300:GOK524300 GYF524300:GYG524300 HIB524300:HIC524300 HRX524300:HRY524300 IBT524300:IBU524300 ILP524300:ILQ524300 IVL524300:IVM524300 JFH524300:JFI524300 JPD524300:JPE524300 JYZ524300:JZA524300 KIV524300:KIW524300 KSR524300:KSS524300 LCN524300:LCO524300 LMJ524300:LMK524300 LWF524300:LWG524300 MGB524300:MGC524300 MPX524300:MPY524300 MZT524300:MZU524300 NJP524300:NJQ524300 NTL524300:NTM524300 ODH524300:ODI524300 OND524300:ONE524300 OWZ524300:OXA524300 PGV524300:PGW524300 PQR524300:PQS524300 QAN524300:QAO524300 QKJ524300:QKK524300 QUF524300:QUG524300 REB524300:REC524300 RNX524300:RNY524300 RXT524300:RXU524300 SHP524300:SHQ524300 SRL524300:SRM524300 TBH524300:TBI524300 TLD524300:TLE524300 TUZ524300:TVA524300 UEV524300:UEW524300 UOR524300:UOS524300 UYN524300:UYO524300 VIJ524300:VIK524300 VSF524300:VSG524300 WCB524300:WCC524300 WLX524300:WLY524300 WVT524300:WVU524300 L589836:M589836 JH589836:JI589836 TD589836:TE589836 ACZ589836:ADA589836 AMV589836:AMW589836 AWR589836:AWS589836 BGN589836:BGO589836 BQJ589836:BQK589836 CAF589836:CAG589836 CKB589836:CKC589836 CTX589836:CTY589836 DDT589836:DDU589836 DNP589836:DNQ589836 DXL589836:DXM589836 EHH589836:EHI589836 ERD589836:ERE589836 FAZ589836:FBA589836 FKV589836:FKW589836 FUR589836:FUS589836 GEN589836:GEO589836 GOJ589836:GOK589836 GYF589836:GYG589836 HIB589836:HIC589836 HRX589836:HRY589836 IBT589836:IBU589836 ILP589836:ILQ589836 IVL589836:IVM589836 JFH589836:JFI589836 JPD589836:JPE589836 JYZ589836:JZA589836 KIV589836:KIW589836 KSR589836:KSS589836 LCN589836:LCO589836 LMJ589836:LMK589836 LWF589836:LWG589836 MGB589836:MGC589836 MPX589836:MPY589836 MZT589836:MZU589836 NJP589836:NJQ589836 NTL589836:NTM589836 ODH589836:ODI589836 OND589836:ONE589836 OWZ589836:OXA589836 PGV589836:PGW589836 PQR589836:PQS589836 QAN589836:QAO589836 QKJ589836:QKK589836 QUF589836:QUG589836 REB589836:REC589836 RNX589836:RNY589836 RXT589836:RXU589836 SHP589836:SHQ589836 SRL589836:SRM589836 TBH589836:TBI589836 TLD589836:TLE589836 TUZ589836:TVA589836 UEV589836:UEW589836 UOR589836:UOS589836 UYN589836:UYO589836 VIJ589836:VIK589836 VSF589836:VSG589836 WCB589836:WCC589836 WLX589836:WLY589836 WVT589836:WVU589836 L655372:M655372 JH655372:JI655372 TD655372:TE655372 ACZ655372:ADA655372 AMV655372:AMW655372 AWR655372:AWS655372 BGN655372:BGO655372 BQJ655372:BQK655372 CAF655372:CAG655372 CKB655372:CKC655372 CTX655372:CTY655372 DDT655372:DDU655372 DNP655372:DNQ655372 DXL655372:DXM655372 EHH655372:EHI655372 ERD655372:ERE655372 FAZ655372:FBA655372 FKV655372:FKW655372 FUR655372:FUS655372 GEN655372:GEO655372 GOJ655372:GOK655372 GYF655372:GYG655372 HIB655372:HIC655372 HRX655372:HRY655372 IBT655372:IBU655372 ILP655372:ILQ655372 IVL655372:IVM655372 JFH655372:JFI655372 JPD655372:JPE655372 JYZ655372:JZA655372 KIV655372:KIW655372 KSR655372:KSS655372 LCN655372:LCO655372 LMJ655372:LMK655372 LWF655372:LWG655372 MGB655372:MGC655372 MPX655372:MPY655372 MZT655372:MZU655372 NJP655372:NJQ655372 NTL655372:NTM655372 ODH655372:ODI655372 OND655372:ONE655372 OWZ655372:OXA655372 PGV655372:PGW655372 PQR655372:PQS655372 QAN655372:QAO655372 QKJ655372:QKK655372 QUF655372:QUG655372 REB655372:REC655372 RNX655372:RNY655372 RXT655372:RXU655372 SHP655372:SHQ655372 SRL655372:SRM655372 TBH655372:TBI655372 TLD655372:TLE655372 TUZ655372:TVA655372 UEV655372:UEW655372 UOR655372:UOS655372 UYN655372:UYO655372 VIJ655372:VIK655372 VSF655372:VSG655372 WCB655372:WCC655372 WLX655372:WLY655372 WVT655372:WVU655372 L720908:M720908 JH720908:JI720908 TD720908:TE720908 ACZ720908:ADA720908 AMV720908:AMW720908 AWR720908:AWS720908 BGN720908:BGO720908 BQJ720908:BQK720908 CAF720908:CAG720908 CKB720908:CKC720908 CTX720908:CTY720908 DDT720908:DDU720908 DNP720908:DNQ720908 DXL720908:DXM720908 EHH720908:EHI720908 ERD720908:ERE720908 FAZ720908:FBA720908 FKV720908:FKW720908 FUR720908:FUS720908 GEN720908:GEO720908 GOJ720908:GOK720908 GYF720908:GYG720908 HIB720908:HIC720908 HRX720908:HRY720908 IBT720908:IBU720908 ILP720908:ILQ720908 IVL720908:IVM720908 JFH720908:JFI720908 JPD720908:JPE720908 JYZ720908:JZA720908 KIV720908:KIW720908 KSR720908:KSS720908 LCN720908:LCO720908 LMJ720908:LMK720908 LWF720908:LWG720908 MGB720908:MGC720908 MPX720908:MPY720908 MZT720908:MZU720908 NJP720908:NJQ720908 NTL720908:NTM720908 ODH720908:ODI720908 OND720908:ONE720908 OWZ720908:OXA720908 PGV720908:PGW720908 PQR720908:PQS720908 QAN720908:QAO720908 QKJ720908:QKK720908 QUF720908:QUG720908 REB720908:REC720908 RNX720908:RNY720908 RXT720908:RXU720908 SHP720908:SHQ720908 SRL720908:SRM720908 TBH720908:TBI720908 TLD720908:TLE720908 TUZ720908:TVA720908 UEV720908:UEW720908 UOR720908:UOS720908 UYN720908:UYO720908 VIJ720908:VIK720908 VSF720908:VSG720908 WCB720908:WCC720908 WLX720908:WLY720908 WVT720908:WVU720908 L786444:M786444 JH786444:JI786444 TD786444:TE786444 ACZ786444:ADA786444 AMV786444:AMW786444 AWR786444:AWS786444 BGN786444:BGO786444 BQJ786444:BQK786444 CAF786444:CAG786444 CKB786444:CKC786444 CTX786444:CTY786444 DDT786444:DDU786444 DNP786444:DNQ786444 DXL786444:DXM786444 EHH786444:EHI786444 ERD786444:ERE786444 FAZ786444:FBA786444 FKV786444:FKW786444 FUR786444:FUS786444 GEN786444:GEO786444 GOJ786444:GOK786444 GYF786444:GYG786444 HIB786444:HIC786444 HRX786444:HRY786444 IBT786444:IBU786444 ILP786444:ILQ786444 IVL786444:IVM786444 JFH786444:JFI786444 JPD786444:JPE786444 JYZ786444:JZA786444 KIV786444:KIW786444 KSR786444:KSS786444 LCN786444:LCO786444 LMJ786444:LMK786444 LWF786444:LWG786444 MGB786444:MGC786444 MPX786444:MPY786444 MZT786444:MZU786444 NJP786444:NJQ786444 NTL786444:NTM786444 ODH786444:ODI786444 OND786444:ONE786444 OWZ786444:OXA786444 PGV786444:PGW786444 PQR786444:PQS786444 QAN786444:QAO786444 QKJ786444:QKK786444 QUF786444:QUG786444 REB786444:REC786444 RNX786444:RNY786444 RXT786444:RXU786444 SHP786444:SHQ786444 SRL786444:SRM786444 TBH786444:TBI786444 TLD786444:TLE786444 TUZ786444:TVA786444 UEV786444:UEW786444 UOR786444:UOS786444 UYN786444:UYO786444 VIJ786444:VIK786444 VSF786444:VSG786444 WCB786444:WCC786444 WLX786444:WLY786444 WVT786444:WVU786444 L851980:M851980 JH851980:JI851980 TD851980:TE851980 ACZ851980:ADA851980 AMV851980:AMW851980 AWR851980:AWS851980 BGN851980:BGO851980 BQJ851980:BQK851980 CAF851980:CAG851980 CKB851980:CKC851980 CTX851980:CTY851980 DDT851980:DDU851980 DNP851980:DNQ851980 DXL851980:DXM851980 EHH851980:EHI851980 ERD851980:ERE851980 FAZ851980:FBA851980 FKV851980:FKW851980 FUR851980:FUS851980 GEN851980:GEO851980 GOJ851980:GOK851980 GYF851980:GYG851980 HIB851980:HIC851980 HRX851980:HRY851980 IBT851980:IBU851980 ILP851980:ILQ851980 IVL851980:IVM851980 JFH851980:JFI851980 JPD851980:JPE851980 JYZ851980:JZA851980 KIV851980:KIW851980 KSR851980:KSS851980 LCN851980:LCO851980 LMJ851980:LMK851980 LWF851980:LWG851980 MGB851980:MGC851980 MPX851980:MPY851980 MZT851980:MZU851980 NJP851980:NJQ851980 NTL851980:NTM851980 ODH851980:ODI851980 OND851980:ONE851980 OWZ851980:OXA851980 PGV851980:PGW851980 PQR851980:PQS851980 QAN851980:QAO851980 QKJ851980:QKK851980 QUF851980:QUG851980 REB851980:REC851980 RNX851980:RNY851980 RXT851980:RXU851980 SHP851980:SHQ851980 SRL851980:SRM851980 TBH851980:TBI851980 TLD851980:TLE851980 TUZ851980:TVA851980 UEV851980:UEW851980 UOR851980:UOS851980 UYN851980:UYO851980 VIJ851980:VIK851980 VSF851980:VSG851980 WCB851980:WCC851980 WLX851980:WLY851980 WVT851980:WVU851980 L917516:M917516 JH917516:JI917516 TD917516:TE917516 ACZ917516:ADA917516 AMV917516:AMW917516 AWR917516:AWS917516 BGN917516:BGO917516 BQJ917516:BQK917516 CAF917516:CAG917516 CKB917516:CKC917516 CTX917516:CTY917516 DDT917516:DDU917516 DNP917516:DNQ917516 DXL917516:DXM917516 EHH917516:EHI917516 ERD917516:ERE917516 FAZ917516:FBA917516 FKV917516:FKW917516 FUR917516:FUS917516 GEN917516:GEO917516 GOJ917516:GOK917516 GYF917516:GYG917516 HIB917516:HIC917516 HRX917516:HRY917516 IBT917516:IBU917516 ILP917516:ILQ917516 IVL917516:IVM917516 JFH917516:JFI917516 JPD917516:JPE917516 JYZ917516:JZA917516 KIV917516:KIW917516 KSR917516:KSS917516 LCN917516:LCO917516 LMJ917516:LMK917516 LWF917516:LWG917516 MGB917516:MGC917516 MPX917516:MPY917516 MZT917516:MZU917516 NJP917516:NJQ917516 NTL917516:NTM917516 ODH917516:ODI917516 OND917516:ONE917516 OWZ917516:OXA917516 PGV917516:PGW917516 PQR917516:PQS917516 QAN917516:QAO917516 QKJ917516:QKK917516 QUF917516:QUG917516 REB917516:REC917516 RNX917516:RNY917516 RXT917516:RXU917516 SHP917516:SHQ917516 SRL917516:SRM917516 TBH917516:TBI917516 TLD917516:TLE917516 TUZ917516:TVA917516 UEV917516:UEW917516 UOR917516:UOS917516 UYN917516:UYO917516 VIJ917516:VIK917516 VSF917516:VSG917516 WCB917516:WCC917516 WLX917516:WLY917516 WVT917516:WVU917516 L983052:M983052 JH983052:JI983052 TD983052:TE983052 ACZ983052:ADA983052 AMV983052:AMW983052 AWR983052:AWS983052 BGN983052:BGO983052 BQJ983052:BQK983052 CAF983052:CAG983052 CKB983052:CKC983052 CTX983052:CTY983052 DDT983052:DDU983052 DNP983052:DNQ983052 DXL983052:DXM983052 EHH983052:EHI983052 ERD983052:ERE983052 FAZ983052:FBA983052 FKV983052:FKW983052 FUR983052:FUS983052 GEN983052:GEO983052 GOJ983052:GOK983052 GYF983052:GYG983052 HIB983052:HIC983052 HRX983052:HRY983052 IBT983052:IBU983052 ILP983052:ILQ983052 IVL983052:IVM983052 JFH983052:JFI983052 JPD983052:JPE983052 JYZ983052:JZA983052 KIV983052:KIW983052 KSR983052:KSS983052 LCN983052:LCO983052 LMJ983052:LMK983052 LWF983052:LWG983052 MGB983052:MGC983052 MPX983052:MPY983052 MZT983052:MZU983052 NJP983052:NJQ983052 NTL983052:NTM983052 ODH983052:ODI983052 OND983052:ONE983052 OWZ983052:OXA983052 PGV983052:PGW983052 PQR983052:PQS983052 QAN983052:QAO983052 QKJ983052:QKK983052 QUF983052:QUG983052 REB983052:REC983052 RNX983052:RNY983052 RXT983052:RXU983052 SHP983052:SHQ983052 SRL983052:SRM983052 TBH983052:TBI983052 TLD983052:TLE983052 TUZ983052:TVA983052 UEV983052:UEW983052 UOR983052:UOS983052 UYN983052:UYO983052 VIJ983052:VIK983052 VSF983052:VSG983052 WCB983052:WCC983052 WLX983052:WLY983052 WVT983052:WVU983052 D9:O11 IZ9:JK11 SV9:TG11 ACR9:ADC11 AMN9:AMY11 AWJ9:AWU11 BGF9:BGQ11 BQB9:BQM11 BZX9:CAI11 CJT9:CKE11 CTP9:CUA11 DDL9:DDW11 DNH9:DNS11 DXD9:DXO11 EGZ9:EHK11 EQV9:ERG11 FAR9:FBC11 FKN9:FKY11 FUJ9:FUU11 GEF9:GEQ11 GOB9:GOM11 GXX9:GYI11 HHT9:HIE11 HRP9:HSA11 IBL9:IBW11 ILH9:ILS11 IVD9:IVO11 JEZ9:JFK11 JOV9:JPG11 JYR9:JZC11 KIN9:KIY11 KSJ9:KSU11 LCF9:LCQ11 LMB9:LMM11 LVX9:LWI11 MFT9:MGE11 MPP9:MQA11 MZL9:MZW11 NJH9:NJS11 NTD9:NTO11 OCZ9:ODK11 OMV9:ONG11 OWR9:OXC11 PGN9:PGY11 PQJ9:PQU11 QAF9:QAQ11 QKB9:QKM11 QTX9:QUI11 RDT9:REE11 RNP9:ROA11 RXL9:RXW11 SHH9:SHS11 SRD9:SRO11 TAZ9:TBK11 TKV9:TLG11 TUR9:TVC11 UEN9:UEY11 UOJ9:UOU11 UYF9:UYQ11 VIB9:VIM11 VRX9:VSI11 WBT9:WCE11 WLP9:WMA11 WVL9:WVW11 D65545:O65547 IZ65545:JK65547 SV65545:TG65547 ACR65545:ADC65547 AMN65545:AMY65547 AWJ65545:AWU65547 BGF65545:BGQ65547 BQB65545:BQM65547 BZX65545:CAI65547 CJT65545:CKE65547 CTP65545:CUA65547 DDL65545:DDW65547 DNH65545:DNS65547 DXD65545:DXO65547 EGZ65545:EHK65547 EQV65545:ERG65547 FAR65545:FBC65547 FKN65545:FKY65547 FUJ65545:FUU65547 GEF65545:GEQ65547 GOB65545:GOM65547 GXX65545:GYI65547 HHT65545:HIE65547 HRP65545:HSA65547 IBL65545:IBW65547 ILH65545:ILS65547 IVD65545:IVO65547 JEZ65545:JFK65547 JOV65545:JPG65547 JYR65545:JZC65547 KIN65545:KIY65547 KSJ65545:KSU65547 LCF65545:LCQ65547 LMB65545:LMM65547 LVX65545:LWI65547 MFT65545:MGE65547 MPP65545:MQA65547 MZL65545:MZW65547 NJH65545:NJS65547 NTD65545:NTO65547 OCZ65545:ODK65547 OMV65545:ONG65547 OWR65545:OXC65547 PGN65545:PGY65547 PQJ65545:PQU65547 QAF65545:QAQ65547 QKB65545:QKM65547 QTX65545:QUI65547 RDT65545:REE65547 RNP65545:ROA65547 RXL65545:RXW65547 SHH65545:SHS65547 SRD65545:SRO65547 TAZ65545:TBK65547 TKV65545:TLG65547 TUR65545:TVC65547 UEN65545:UEY65547 UOJ65545:UOU65547 UYF65545:UYQ65547 VIB65545:VIM65547 VRX65545:VSI65547 WBT65545:WCE65547 WLP65545:WMA65547 WVL65545:WVW65547 D131081:O131083 IZ131081:JK131083 SV131081:TG131083 ACR131081:ADC131083 AMN131081:AMY131083 AWJ131081:AWU131083 BGF131081:BGQ131083 BQB131081:BQM131083 BZX131081:CAI131083 CJT131081:CKE131083 CTP131081:CUA131083 DDL131081:DDW131083 DNH131081:DNS131083 DXD131081:DXO131083 EGZ131081:EHK131083 EQV131081:ERG131083 FAR131081:FBC131083 FKN131081:FKY131083 FUJ131081:FUU131083 GEF131081:GEQ131083 GOB131081:GOM131083 GXX131081:GYI131083 HHT131081:HIE131083 HRP131081:HSA131083 IBL131081:IBW131083 ILH131081:ILS131083 IVD131081:IVO131083 JEZ131081:JFK131083 JOV131081:JPG131083 JYR131081:JZC131083 KIN131081:KIY131083 KSJ131081:KSU131083 LCF131081:LCQ131083 LMB131081:LMM131083 LVX131081:LWI131083 MFT131081:MGE131083 MPP131081:MQA131083 MZL131081:MZW131083 NJH131081:NJS131083 NTD131081:NTO131083 OCZ131081:ODK131083 OMV131081:ONG131083 OWR131081:OXC131083 PGN131081:PGY131083 PQJ131081:PQU131083 QAF131081:QAQ131083 QKB131081:QKM131083 QTX131081:QUI131083 RDT131081:REE131083 RNP131081:ROA131083 RXL131081:RXW131083 SHH131081:SHS131083 SRD131081:SRO131083 TAZ131081:TBK131083 TKV131081:TLG131083 TUR131081:TVC131083 UEN131081:UEY131083 UOJ131081:UOU131083 UYF131081:UYQ131083 VIB131081:VIM131083 VRX131081:VSI131083 WBT131081:WCE131083 WLP131081:WMA131083 WVL131081:WVW131083 D196617:O196619 IZ196617:JK196619 SV196617:TG196619 ACR196617:ADC196619 AMN196617:AMY196619 AWJ196617:AWU196619 BGF196617:BGQ196619 BQB196617:BQM196619 BZX196617:CAI196619 CJT196617:CKE196619 CTP196617:CUA196619 DDL196617:DDW196619 DNH196617:DNS196619 DXD196617:DXO196619 EGZ196617:EHK196619 EQV196617:ERG196619 FAR196617:FBC196619 FKN196617:FKY196619 FUJ196617:FUU196619 GEF196617:GEQ196619 GOB196617:GOM196619 GXX196617:GYI196619 HHT196617:HIE196619 HRP196617:HSA196619 IBL196617:IBW196619 ILH196617:ILS196619 IVD196617:IVO196619 JEZ196617:JFK196619 JOV196617:JPG196619 JYR196617:JZC196619 KIN196617:KIY196619 KSJ196617:KSU196619 LCF196617:LCQ196619 LMB196617:LMM196619 LVX196617:LWI196619 MFT196617:MGE196619 MPP196617:MQA196619 MZL196617:MZW196619 NJH196617:NJS196619 NTD196617:NTO196619 OCZ196617:ODK196619 OMV196617:ONG196619 OWR196617:OXC196619 PGN196617:PGY196619 PQJ196617:PQU196619 QAF196617:QAQ196619 QKB196617:QKM196619 QTX196617:QUI196619 RDT196617:REE196619 RNP196617:ROA196619 RXL196617:RXW196619 SHH196617:SHS196619 SRD196617:SRO196619 TAZ196617:TBK196619 TKV196617:TLG196619 TUR196617:TVC196619 UEN196617:UEY196619 UOJ196617:UOU196619 UYF196617:UYQ196619 VIB196617:VIM196619 VRX196617:VSI196619 WBT196617:WCE196619 WLP196617:WMA196619 WVL196617:WVW196619 D262153:O262155 IZ262153:JK262155 SV262153:TG262155 ACR262153:ADC262155 AMN262153:AMY262155 AWJ262153:AWU262155 BGF262153:BGQ262155 BQB262153:BQM262155 BZX262153:CAI262155 CJT262153:CKE262155 CTP262153:CUA262155 DDL262153:DDW262155 DNH262153:DNS262155 DXD262153:DXO262155 EGZ262153:EHK262155 EQV262153:ERG262155 FAR262153:FBC262155 FKN262153:FKY262155 FUJ262153:FUU262155 GEF262153:GEQ262155 GOB262153:GOM262155 GXX262153:GYI262155 HHT262153:HIE262155 HRP262153:HSA262155 IBL262153:IBW262155 ILH262153:ILS262155 IVD262153:IVO262155 JEZ262153:JFK262155 JOV262153:JPG262155 JYR262153:JZC262155 KIN262153:KIY262155 KSJ262153:KSU262155 LCF262153:LCQ262155 LMB262153:LMM262155 LVX262153:LWI262155 MFT262153:MGE262155 MPP262153:MQA262155 MZL262153:MZW262155 NJH262153:NJS262155 NTD262153:NTO262155 OCZ262153:ODK262155 OMV262153:ONG262155 OWR262153:OXC262155 PGN262153:PGY262155 PQJ262153:PQU262155 QAF262153:QAQ262155 QKB262153:QKM262155 QTX262153:QUI262155 RDT262153:REE262155 RNP262153:ROA262155 RXL262153:RXW262155 SHH262153:SHS262155 SRD262153:SRO262155 TAZ262153:TBK262155 TKV262153:TLG262155 TUR262153:TVC262155 UEN262153:UEY262155 UOJ262153:UOU262155 UYF262153:UYQ262155 VIB262153:VIM262155 VRX262153:VSI262155 WBT262153:WCE262155 WLP262153:WMA262155 WVL262153:WVW262155 D327689:O327691 IZ327689:JK327691 SV327689:TG327691 ACR327689:ADC327691 AMN327689:AMY327691 AWJ327689:AWU327691 BGF327689:BGQ327691 BQB327689:BQM327691 BZX327689:CAI327691 CJT327689:CKE327691 CTP327689:CUA327691 DDL327689:DDW327691 DNH327689:DNS327691 DXD327689:DXO327691 EGZ327689:EHK327691 EQV327689:ERG327691 FAR327689:FBC327691 FKN327689:FKY327691 FUJ327689:FUU327691 GEF327689:GEQ327691 GOB327689:GOM327691 GXX327689:GYI327691 HHT327689:HIE327691 HRP327689:HSA327691 IBL327689:IBW327691 ILH327689:ILS327691 IVD327689:IVO327691 JEZ327689:JFK327691 JOV327689:JPG327691 JYR327689:JZC327691 KIN327689:KIY327691 KSJ327689:KSU327691 LCF327689:LCQ327691 LMB327689:LMM327691 LVX327689:LWI327691 MFT327689:MGE327691 MPP327689:MQA327691 MZL327689:MZW327691 NJH327689:NJS327691 NTD327689:NTO327691 OCZ327689:ODK327691 OMV327689:ONG327691 OWR327689:OXC327691 PGN327689:PGY327691 PQJ327689:PQU327691 QAF327689:QAQ327691 QKB327689:QKM327691 QTX327689:QUI327691 RDT327689:REE327691 RNP327689:ROA327691 RXL327689:RXW327691 SHH327689:SHS327691 SRD327689:SRO327691 TAZ327689:TBK327691 TKV327689:TLG327691 TUR327689:TVC327691 UEN327689:UEY327691 UOJ327689:UOU327691 UYF327689:UYQ327691 VIB327689:VIM327691 VRX327689:VSI327691 WBT327689:WCE327691 WLP327689:WMA327691 WVL327689:WVW327691 D393225:O393227 IZ393225:JK393227 SV393225:TG393227 ACR393225:ADC393227 AMN393225:AMY393227 AWJ393225:AWU393227 BGF393225:BGQ393227 BQB393225:BQM393227 BZX393225:CAI393227 CJT393225:CKE393227 CTP393225:CUA393227 DDL393225:DDW393227 DNH393225:DNS393227 DXD393225:DXO393227 EGZ393225:EHK393227 EQV393225:ERG393227 FAR393225:FBC393227 FKN393225:FKY393227 FUJ393225:FUU393227 GEF393225:GEQ393227 GOB393225:GOM393227 GXX393225:GYI393227 HHT393225:HIE393227 HRP393225:HSA393227 IBL393225:IBW393227 ILH393225:ILS393227 IVD393225:IVO393227 JEZ393225:JFK393227 JOV393225:JPG393227 JYR393225:JZC393227 KIN393225:KIY393227 KSJ393225:KSU393227 LCF393225:LCQ393227 LMB393225:LMM393227 LVX393225:LWI393227 MFT393225:MGE393227 MPP393225:MQA393227 MZL393225:MZW393227 NJH393225:NJS393227 NTD393225:NTO393227 OCZ393225:ODK393227 OMV393225:ONG393227 OWR393225:OXC393227 PGN393225:PGY393227 PQJ393225:PQU393227 QAF393225:QAQ393227 QKB393225:QKM393227 QTX393225:QUI393227 RDT393225:REE393227 RNP393225:ROA393227 RXL393225:RXW393227 SHH393225:SHS393227 SRD393225:SRO393227 TAZ393225:TBK393227 TKV393225:TLG393227 TUR393225:TVC393227 UEN393225:UEY393227 UOJ393225:UOU393227 UYF393225:UYQ393227 VIB393225:VIM393227 VRX393225:VSI393227 WBT393225:WCE393227 WLP393225:WMA393227 WVL393225:WVW393227 D458761:O458763 IZ458761:JK458763 SV458761:TG458763 ACR458761:ADC458763 AMN458761:AMY458763 AWJ458761:AWU458763 BGF458761:BGQ458763 BQB458761:BQM458763 BZX458761:CAI458763 CJT458761:CKE458763 CTP458761:CUA458763 DDL458761:DDW458763 DNH458761:DNS458763 DXD458761:DXO458763 EGZ458761:EHK458763 EQV458761:ERG458763 FAR458761:FBC458763 FKN458761:FKY458763 FUJ458761:FUU458763 GEF458761:GEQ458763 GOB458761:GOM458763 GXX458761:GYI458763 HHT458761:HIE458763 HRP458761:HSA458763 IBL458761:IBW458763 ILH458761:ILS458763 IVD458761:IVO458763 JEZ458761:JFK458763 JOV458761:JPG458763 JYR458761:JZC458763 KIN458761:KIY458763 KSJ458761:KSU458763 LCF458761:LCQ458763 LMB458761:LMM458763 LVX458761:LWI458763 MFT458761:MGE458763 MPP458761:MQA458763 MZL458761:MZW458763 NJH458761:NJS458763 NTD458761:NTO458763 OCZ458761:ODK458763 OMV458761:ONG458763 OWR458761:OXC458763 PGN458761:PGY458763 PQJ458761:PQU458763 QAF458761:QAQ458763 QKB458761:QKM458763 QTX458761:QUI458763 RDT458761:REE458763 RNP458761:ROA458763 RXL458761:RXW458763 SHH458761:SHS458763 SRD458761:SRO458763 TAZ458761:TBK458763 TKV458761:TLG458763 TUR458761:TVC458763 UEN458761:UEY458763 UOJ458761:UOU458763 UYF458761:UYQ458763 VIB458761:VIM458763 VRX458761:VSI458763 WBT458761:WCE458763 WLP458761:WMA458763 WVL458761:WVW458763 D524297:O524299 IZ524297:JK524299 SV524297:TG524299 ACR524297:ADC524299 AMN524297:AMY524299 AWJ524297:AWU524299 BGF524297:BGQ524299 BQB524297:BQM524299 BZX524297:CAI524299 CJT524297:CKE524299 CTP524297:CUA524299 DDL524297:DDW524299 DNH524297:DNS524299 DXD524297:DXO524299 EGZ524297:EHK524299 EQV524297:ERG524299 FAR524297:FBC524299 FKN524297:FKY524299 FUJ524297:FUU524299 GEF524297:GEQ524299 GOB524297:GOM524299 GXX524297:GYI524299 HHT524297:HIE524299 HRP524297:HSA524299 IBL524297:IBW524299 ILH524297:ILS524299 IVD524297:IVO524299 JEZ524297:JFK524299 JOV524297:JPG524299 JYR524297:JZC524299 KIN524297:KIY524299 KSJ524297:KSU524299 LCF524297:LCQ524299 LMB524297:LMM524299 LVX524297:LWI524299 MFT524297:MGE524299 MPP524297:MQA524299 MZL524297:MZW524299 NJH524297:NJS524299 NTD524297:NTO524299 OCZ524297:ODK524299 OMV524297:ONG524299 OWR524297:OXC524299 PGN524297:PGY524299 PQJ524297:PQU524299 QAF524297:QAQ524299 QKB524297:QKM524299 QTX524297:QUI524299 RDT524297:REE524299 RNP524297:ROA524299 RXL524297:RXW524299 SHH524297:SHS524299 SRD524297:SRO524299 TAZ524297:TBK524299 TKV524297:TLG524299 TUR524297:TVC524299 UEN524297:UEY524299 UOJ524297:UOU524299 UYF524297:UYQ524299 VIB524297:VIM524299 VRX524297:VSI524299 WBT524297:WCE524299 WLP524297:WMA524299 WVL524297:WVW524299 D589833:O589835 IZ589833:JK589835 SV589833:TG589835 ACR589833:ADC589835 AMN589833:AMY589835 AWJ589833:AWU589835 BGF589833:BGQ589835 BQB589833:BQM589835 BZX589833:CAI589835 CJT589833:CKE589835 CTP589833:CUA589835 DDL589833:DDW589835 DNH589833:DNS589835 DXD589833:DXO589835 EGZ589833:EHK589835 EQV589833:ERG589835 FAR589833:FBC589835 FKN589833:FKY589835 FUJ589833:FUU589835 GEF589833:GEQ589835 GOB589833:GOM589835 GXX589833:GYI589835 HHT589833:HIE589835 HRP589833:HSA589835 IBL589833:IBW589835 ILH589833:ILS589835 IVD589833:IVO589835 JEZ589833:JFK589835 JOV589833:JPG589835 JYR589833:JZC589835 KIN589833:KIY589835 KSJ589833:KSU589835 LCF589833:LCQ589835 LMB589833:LMM589835 LVX589833:LWI589835 MFT589833:MGE589835 MPP589833:MQA589835 MZL589833:MZW589835 NJH589833:NJS589835 NTD589833:NTO589835 OCZ589833:ODK589835 OMV589833:ONG589835 OWR589833:OXC589835 PGN589833:PGY589835 PQJ589833:PQU589835 QAF589833:QAQ589835 QKB589833:QKM589835 QTX589833:QUI589835 RDT589833:REE589835 RNP589833:ROA589835 RXL589833:RXW589835 SHH589833:SHS589835 SRD589833:SRO589835 TAZ589833:TBK589835 TKV589833:TLG589835 TUR589833:TVC589835 UEN589833:UEY589835 UOJ589833:UOU589835 UYF589833:UYQ589835 VIB589833:VIM589835 VRX589833:VSI589835 WBT589833:WCE589835 WLP589833:WMA589835 WVL589833:WVW589835 D655369:O655371 IZ655369:JK655371 SV655369:TG655371 ACR655369:ADC655371 AMN655369:AMY655371 AWJ655369:AWU655371 BGF655369:BGQ655371 BQB655369:BQM655371 BZX655369:CAI655371 CJT655369:CKE655371 CTP655369:CUA655371 DDL655369:DDW655371 DNH655369:DNS655371 DXD655369:DXO655371 EGZ655369:EHK655371 EQV655369:ERG655371 FAR655369:FBC655371 FKN655369:FKY655371 FUJ655369:FUU655371 GEF655369:GEQ655371 GOB655369:GOM655371 GXX655369:GYI655371 HHT655369:HIE655371 HRP655369:HSA655371 IBL655369:IBW655371 ILH655369:ILS655371 IVD655369:IVO655371 JEZ655369:JFK655371 JOV655369:JPG655371 JYR655369:JZC655371 KIN655369:KIY655371 KSJ655369:KSU655371 LCF655369:LCQ655371 LMB655369:LMM655371 LVX655369:LWI655371 MFT655369:MGE655371 MPP655369:MQA655371 MZL655369:MZW655371 NJH655369:NJS655371 NTD655369:NTO655371 OCZ655369:ODK655371 OMV655369:ONG655371 OWR655369:OXC655371 PGN655369:PGY655371 PQJ655369:PQU655371 QAF655369:QAQ655371 QKB655369:QKM655371 QTX655369:QUI655371 RDT655369:REE655371 RNP655369:ROA655371 RXL655369:RXW655371 SHH655369:SHS655371 SRD655369:SRO655371 TAZ655369:TBK655371 TKV655369:TLG655371 TUR655369:TVC655371 UEN655369:UEY655371 UOJ655369:UOU655371 UYF655369:UYQ655371 VIB655369:VIM655371 VRX655369:VSI655371 WBT655369:WCE655371 WLP655369:WMA655371 WVL655369:WVW655371 D720905:O720907 IZ720905:JK720907 SV720905:TG720907 ACR720905:ADC720907 AMN720905:AMY720907 AWJ720905:AWU720907 BGF720905:BGQ720907 BQB720905:BQM720907 BZX720905:CAI720907 CJT720905:CKE720907 CTP720905:CUA720907 DDL720905:DDW720907 DNH720905:DNS720907 DXD720905:DXO720907 EGZ720905:EHK720907 EQV720905:ERG720907 FAR720905:FBC720907 FKN720905:FKY720907 FUJ720905:FUU720907 GEF720905:GEQ720907 GOB720905:GOM720907 GXX720905:GYI720907 HHT720905:HIE720907 HRP720905:HSA720907 IBL720905:IBW720907 ILH720905:ILS720907 IVD720905:IVO720907 JEZ720905:JFK720907 JOV720905:JPG720907 JYR720905:JZC720907 KIN720905:KIY720907 KSJ720905:KSU720907 LCF720905:LCQ720907 LMB720905:LMM720907 LVX720905:LWI720907 MFT720905:MGE720907 MPP720905:MQA720907 MZL720905:MZW720907 NJH720905:NJS720907 NTD720905:NTO720907 OCZ720905:ODK720907 OMV720905:ONG720907 OWR720905:OXC720907 PGN720905:PGY720907 PQJ720905:PQU720907 QAF720905:QAQ720907 QKB720905:QKM720907 QTX720905:QUI720907 RDT720905:REE720907 RNP720905:ROA720907 RXL720905:RXW720907 SHH720905:SHS720907 SRD720905:SRO720907 TAZ720905:TBK720907 TKV720905:TLG720907 TUR720905:TVC720907 UEN720905:UEY720907 UOJ720905:UOU720907 UYF720905:UYQ720907 VIB720905:VIM720907 VRX720905:VSI720907 WBT720905:WCE720907 WLP720905:WMA720907 WVL720905:WVW720907 D786441:O786443 IZ786441:JK786443 SV786441:TG786443 ACR786441:ADC786443 AMN786441:AMY786443 AWJ786441:AWU786443 BGF786441:BGQ786443 BQB786441:BQM786443 BZX786441:CAI786443 CJT786441:CKE786443 CTP786441:CUA786443 DDL786441:DDW786443 DNH786441:DNS786443 DXD786441:DXO786443 EGZ786441:EHK786443 EQV786441:ERG786443 FAR786441:FBC786443 FKN786441:FKY786443 FUJ786441:FUU786443 GEF786441:GEQ786443 GOB786441:GOM786443 GXX786441:GYI786443 HHT786441:HIE786443 HRP786441:HSA786443 IBL786441:IBW786443 ILH786441:ILS786443 IVD786441:IVO786443 JEZ786441:JFK786443 JOV786441:JPG786443 JYR786441:JZC786443 KIN786441:KIY786443 KSJ786441:KSU786443 LCF786441:LCQ786443 LMB786441:LMM786443 LVX786441:LWI786443 MFT786441:MGE786443 MPP786441:MQA786443 MZL786441:MZW786443 NJH786441:NJS786443 NTD786441:NTO786443 OCZ786441:ODK786443 OMV786441:ONG786443 OWR786441:OXC786443 PGN786441:PGY786443 PQJ786441:PQU786443 QAF786441:QAQ786443 QKB786441:QKM786443 QTX786441:QUI786443 RDT786441:REE786443 RNP786441:ROA786443 RXL786441:RXW786443 SHH786441:SHS786443 SRD786441:SRO786443 TAZ786441:TBK786443 TKV786441:TLG786443 TUR786441:TVC786443 UEN786441:UEY786443 UOJ786441:UOU786443 UYF786441:UYQ786443 VIB786441:VIM786443 VRX786441:VSI786443 WBT786441:WCE786443 WLP786441:WMA786443 WVL786441:WVW786443 D851977:O851979 IZ851977:JK851979 SV851977:TG851979 ACR851977:ADC851979 AMN851977:AMY851979 AWJ851977:AWU851979 BGF851977:BGQ851979 BQB851977:BQM851979 BZX851977:CAI851979 CJT851977:CKE851979 CTP851977:CUA851979 DDL851977:DDW851979 DNH851977:DNS851979 DXD851977:DXO851979 EGZ851977:EHK851979 EQV851977:ERG851979 FAR851977:FBC851979 FKN851977:FKY851979 FUJ851977:FUU851979 GEF851977:GEQ851979 GOB851977:GOM851979 GXX851977:GYI851979 HHT851977:HIE851979 HRP851977:HSA851979 IBL851977:IBW851979 ILH851977:ILS851979 IVD851977:IVO851979 JEZ851977:JFK851979 JOV851977:JPG851979 JYR851977:JZC851979 KIN851977:KIY851979 KSJ851977:KSU851979 LCF851977:LCQ851979 LMB851977:LMM851979 LVX851977:LWI851979 MFT851977:MGE851979 MPP851977:MQA851979 MZL851977:MZW851979 NJH851977:NJS851979 NTD851977:NTO851979 OCZ851977:ODK851979 OMV851977:ONG851979 OWR851977:OXC851979 PGN851977:PGY851979 PQJ851977:PQU851979 QAF851977:QAQ851979 QKB851977:QKM851979 QTX851977:QUI851979 RDT851977:REE851979 RNP851977:ROA851979 RXL851977:RXW851979 SHH851977:SHS851979 SRD851977:SRO851979 TAZ851977:TBK851979 TKV851977:TLG851979 TUR851977:TVC851979 UEN851977:UEY851979 UOJ851977:UOU851979 UYF851977:UYQ851979 VIB851977:VIM851979 VRX851977:VSI851979 WBT851977:WCE851979 WLP851977:WMA851979 WVL851977:WVW851979 D917513:O917515 IZ917513:JK917515 SV917513:TG917515 ACR917513:ADC917515 AMN917513:AMY917515 AWJ917513:AWU917515 BGF917513:BGQ917515 BQB917513:BQM917515 BZX917513:CAI917515 CJT917513:CKE917515 CTP917513:CUA917515 DDL917513:DDW917515 DNH917513:DNS917515 DXD917513:DXO917515 EGZ917513:EHK917515 EQV917513:ERG917515 FAR917513:FBC917515 FKN917513:FKY917515 FUJ917513:FUU917515 GEF917513:GEQ917515 GOB917513:GOM917515 GXX917513:GYI917515 HHT917513:HIE917515 HRP917513:HSA917515 IBL917513:IBW917515 ILH917513:ILS917515 IVD917513:IVO917515 JEZ917513:JFK917515 JOV917513:JPG917515 JYR917513:JZC917515 KIN917513:KIY917515 KSJ917513:KSU917515 LCF917513:LCQ917515 LMB917513:LMM917515 LVX917513:LWI917515 MFT917513:MGE917515 MPP917513:MQA917515 MZL917513:MZW917515 NJH917513:NJS917515 NTD917513:NTO917515 OCZ917513:ODK917515 OMV917513:ONG917515 OWR917513:OXC917515 PGN917513:PGY917515 PQJ917513:PQU917515 QAF917513:QAQ917515 QKB917513:QKM917515 QTX917513:QUI917515 RDT917513:REE917515 RNP917513:ROA917515 RXL917513:RXW917515 SHH917513:SHS917515 SRD917513:SRO917515 TAZ917513:TBK917515 TKV917513:TLG917515 TUR917513:TVC917515 UEN917513:UEY917515 UOJ917513:UOU917515 UYF917513:UYQ917515 VIB917513:VIM917515 VRX917513:VSI917515 WBT917513:WCE917515 WLP917513:WMA917515 WVL917513:WVW917515 D983049:O983051 IZ983049:JK983051 SV983049:TG983051 ACR983049:ADC983051 AMN983049:AMY983051 AWJ983049:AWU983051 BGF983049:BGQ983051 BQB983049:BQM983051 BZX983049:CAI983051 CJT983049:CKE983051 CTP983049:CUA983051 DDL983049:DDW983051 DNH983049:DNS983051 DXD983049:DXO983051 EGZ983049:EHK983051 EQV983049:ERG983051 FAR983049:FBC983051 FKN983049:FKY983051 FUJ983049:FUU983051 GEF983049:GEQ983051 GOB983049:GOM983051 GXX983049:GYI983051 HHT983049:HIE983051 HRP983049:HSA983051 IBL983049:IBW983051 ILH983049:ILS983051 IVD983049:IVO983051 JEZ983049:JFK983051 JOV983049:JPG983051 JYR983049:JZC983051 KIN983049:KIY983051 KSJ983049:KSU983051 LCF983049:LCQ983051 LMB983049:LMM983051 LVX983049:LWI983051 MFT983049:MGE983051 MPP983049:MQA983051 MZL983049:MZW983051 NJH983049:NJS983051 NTD983049:NTO983051 OCZ983049:ODK983051 OMV983049:ONG983051 OWR983049:OXC983051 PGN983049:PGY983051 PQJ983049:PQU983051 QAF983049:QAQ983051 QKB983049:QKM983051 QTX983049:QUI983051 RDT983049:REE983051 RNP983049:ROA983051 RXL983049:RXW983051 SHH983049:SHS983051 SRD983049:SRO983051 TAZ983049:TBK983051 TKV983049:TLG983051 TUR983049:TVC983051 UEN983049:UEY983051 UOJ983049:UOU983051 UYF983049:UYQ983051 VIB983049:VIM983051 VRX983049:VSI983051 WBT983049:WCE983051 WLP983049:WMA983051 WVL983049:WVW983051 L8:M8 JH8:JI8 TD8:TE8 ACZ8:ADA8 AMV8:AMW8 AWR8:AWS8 BGN8:BGO8 BQJ8:BQK8 CAF8:CAG8 CKB8:CKC8 CTX8:CTY8 DDT8:DDU8 DNP8:DNQ8 DXL8:DXM8 EHH8:EHI8 ERD8:ERE8 FAZ8:FBA8 FKV8:FKW8 FUR8:FUS8 GEN8:GEO8 GOJ8:GOK8 GYF8:GYG8 HIB8:HIC8 HRX8:HRY8 IBT8:IBU8 ILP8:ILQ8 IVL8:IVM8 JFH8:JFI8 JPD8:JPE8 JYZ8:JZA8 KIV8:KIW8 KSR8:KSS8 LCN8:LCO8 LMJ8:LMK8 LWF8:LWG8 MGB8:MGC8 MPX8:MPY8 MZT8:MZU8 NJP8:NJQ8 NTL8:NTM8 ODH8:ODI8 OND8:ONE8 OWZ8:OXA8 PGV8:PGW8 PQR8:PQS8 QAN8:QAO8 QKJ8:QKK8 QUF8:QUG8 REB8:REC8 RNX8:RNY8 RXT8:RXU8 SHP8:SHQ8 SRL8:SRM8 TBH8:TBI8 TLD8:TLE8 TUZ8:TVA8 UEV8:UEW8 UOR8:UOS8 UYN8:UYO8 VIJ8:VIK8 VSF8:VSG8 WCB8:WCC8 WLX8:WLY8 WVT8:WVU8 L65544:M65544 JH65544:JI65544 TD65544:TE65544 ACZ65544:ADA65544 AMV65544:AMW65544 AWR65544:AWS65544 BGN65544:BGO65544 BQJ65544:BQK65544 CAF65544:CAG65544 CKB65544:CKC65544 CTX65544:CTY65544 DDT65544:DDU65544 DNP65544:DNQ65544 DXL65544:DXM65544 EHH65544:EHI65544 ERD65544:ERE65544 FAZ65544:FBA65544 FKV65544:FKW65544 FUR65544:FUS65544 GEN65544:GEO65544 GOJ65544:GOK65544 GYF65544:GYG65544 HIB65544:HIC65544 HRX65544:HRY65544 IBT65544:IBU65544 ILP65544:ILQ65544 IVL65544:IVM65544 JFH65544:JFI65544 JPD65544:JPE65544 JYZ65544:JZA65544 KIV65544:KIW65544 KSR65544:KSS65544 LCN65544:LCO65544 LMJ65544:LMK65544 LWF65544:LWG65544 MGB65544:MGC65544 MPX65544:MPY65544 MZT65544:MZU65544 NJP65544:NJQ65544 NTL65544:NTM65544 ODH65544:ODI65544 OND65544:ONE65544 OWZ65544:OXA65544 PGV65544:PGW65544 PQR65544:PQS65544 QAN65544:QAO65544 QKJ65544:QKK65544 QUF65544:QUG65544 REB65544:REC65544 RNX65544:RNY65544 RXT65544:RXU65544 SHP65544:SHQ65544 SRL65544:SRM65544 TBH65544:TBI65544 TLD65544:TLE65544 TUZ65544:TVA65544 UEV65544:UEW65544 UOR65544:UOS65544 UYN65544:UYO65544 VIJ65544:VIK65544 VSF65544:VSG65544 WCB65544:WCC65544 WLX65544:WLY65544 WVT65544:WVU65544 L131080:M131080 JH131080:JI131080 TD131080:TE131080 ACZ131080:ADA131080 AMV131080:AMW131080 AWR131080:AWS131080 BGN131080:BGO131080 BQJ131080:BQK131080 CAF131080:CAG131080 CKB131080:CKC131080 CTX131080:CTY131080 DDT131080:DDU131080 DNP131080:DNQ131080 DXL131080:DXM131080 EHH131080:EHI131080 ERD131080:ERE131080 FAZ131080:FBA131080 FKV131080:FKW131080 FUR131080:FUS131080 GEN131080:GEO131080 GOJ131080:GOK131080 GYF131080:GYG131080 HIB131080:HIC131080 HRX131080:HRY131080 IBT131080:IBU131080 ILP131080:ILQ131080 IVL131080:IVM131080 JFH131080:JFI131080 JPD131080:JPE131080 JYZ131080:JZA131080 KIV131080:KIW131080 KSR131080:KSS131080 LCN131080:LCO131080 LMJ131080:LMK131080 LWF131080:LWG131080 MGB131080:MGC131080 MPX131080:MPY131080 MZT131080:MZU131080 NJP131080:NJQ131080 NTL131080:NTM131080 ODH131080:ODI131080 OND131080:ONE131080 OWZ131080:OXA131080 PGV131080:PGW131080 PQR131080:PQS131080 QAN131080:QAO131080 QKJ131080:QKK131080 QUF131080:QUG131080 REB131080:REC131080 RNX131080:RNY131080 RXT131080:RXU131080 SHP131080:SHQ131080 SRL131080:SRM131080 TBH131080:TBI131080 TLD131080:TLE131080 TUZ131080:TVA131080 UEV131080:UEW131080 UOR131080:UOS131080 UYN131080:UYO131080 VIJ131080:VIK131080 VSF131080:VSG131080 WCB131080:WCC131080 WLX131080:WLY131080 WVT131080:WVU131080 L196616:M196616 JH196616:JI196616 TD196616:TE196616 ACZ196616:ADA196616 AMV196616:AMW196616 AWR196616:AWS196616 BGN196616:BGO196616 BQJ196616:BQK196616 CAF196616:CAG196616 CKB196616:CKC196616 CTX196616:CTY196616 DDT196616:DDU196616 DNP196616:DNQ196616 DXL196616:DXM196616 EHH196616:EHI196616 ERD196616:ERE196616 FAZ196616:FBA196616 FKV196616:FKW196616 FUR196616:FUS196616 GEN196616:GEO196616 GOJ196616:GOK196616 GYF196616:GYG196616 HIB196616:HIC196616 HRX196616:HRY196616 IBT196616:IBU196616 ILP196616:ILQ196616 IVL196616:IVM196616 JFH196616:JFI196616 JPD196616:JPE196616 JYZ196616:JZA196616 KIV196616:KIW196616 KSR196616:KSS196616 LCN196616:LCO196616 LMJ196616:LMK196616 LWF196616:LWG196616 MGB196616:MGC196616 MPX196616:MPY196616 MZT196616:MZU196616 NJP196616:NJQ196616 NTL196616:NTM196616 ODH196616:ODI196616 OND196616:ONE196616 OWZ196616:OXA196616 PGV196616:PGW196616 PQR196616:PQS196616 QAN196616:QAO196616 QKJ196616:QKK196616 QUF196616:QUG196616 REB196616:REC196616 RNX196616:RNY196616 RXT196616:RXU196616 SHP196616:SHQ196616 SRL196616:SRM196616 TBH196616:TBI196616 TLD196616:TLE196616 TUZ196616:TVA196616 UEV196616:UEW196616 UOR196616:UOS196616 UYN196616:UYO196616 VIJ196616:VIK196616 VSF196616:VSG196616 WCB196616:WCC196616 WLX196616:WLY196616 WVT196616:WVU196616 L262152:M262152 JH262152:JI262152 TD262152:TE262152 ACZ262152:ADA262152 AMV262152:AMW262152 AWR262152:AWS262152 BGN262152:BGO262152 BQJ262152:BQK262152 CAF262152:CAG262152 CKB262152:CKC262152 CTX262152:CTY262152 DDT262152:DDU262152 DNP262152:DNQ262152 DXL262152:DXM262152 EHH262152:EHI262152 ERD262152:ERE262152 FAZ262152:FBA262152 FKV262152:FKW262152 FUR262152:FUS262152 GEN262152:GEO262152 GOJ262152:GOK262152 GYF262152:GYG262152 HIB262152:HIC262152 HRX262152:HRY262152 IBT262152:IBU262152 ILP262152:ILQ262152 IVL262152:IVM262152 JFH262152:JFI262152 JPD262152:JPE262152 JYZ262152:JZA262152 KIV262152:KIW262152 KSR262152:KSS262152 LCN262152:LCO262152 LMJ262152:LMK262152 LWF262152:LWG262152 MGB262152:MGC262152 MPX262152:MPY262152 MZT262152:MZU262152 NJP262152:NJQ262152 NTL262152:NTM262152 ODH262152:ODI262152 OND262152:ONE262152 OWZ262152:OXA262152 PGV262152:PGW262152 PQR262152:PQS262152 QAN262152:QAO262152 QKJ262152:QKK262152 QUF262152:QUG262152 REB262152:REC262152 RNX262152:RNY262152 RXT262152:RXU262152 SHP262152:SHQ262152 SRL262152:SRM262152 TBH262152:TBI262152 TLD262152:TLE262152 TUZ262152:TVA262152 UEV262152:UEW262152 UOR262152:UOS262152 UYN262152:UYO262152 VIJ262152:VIK262152 VSF262152:VSG262152 WCB262152:WCC262152 WLX262152:WLY262152 WVT262152:WVU262152 L327688:M327688 JH327688:JI327688 TD327688:TE327688 ACZ327688:ADA327688 AMV327688:AMW327688 AWR327688:AWS327688 BGN327688:BGO327688 BQJ327688:BQK327688 CAF327688:CAG327688 CKB327688:CKC327688 CTX327688:CTY327688 DDT327688:DDU327688 DNP327688:DNQ327688 DXL327688:DXM327688 EHH327688:EHI327688 ERD327688:ERE327688 FAZ327688:FBA327688 FKV327688:FKW327688 FUR327688:FUS327688 GEN327688:GEO327688 GOJ327688:GOK327688 GYF327688:GYG327688 HIB327688:HIC327688 HRX327688:HRY327688 IBT327688:IBU327688 ILP327688:ILQ327688 IVL327688:IVM327688 JFH327688:JFI327688 JPD327688:JPE327688 JYZ327688:JZA327688 KIV327688:KIW327688 KSR327688:KSS327688 LCN327688:LCO327688 LMJ327688:LMK327688 LWF327688:LWG327688 MGB327688:MGC327688 MPX327688:MPY327688 MZT327688:MZU327688 NJP327688:NJQ327688 NTL327688:NTM327688 ODH327688:ODI327688 OND327688:ONE327688 OWZ327688:OXA327688 PGV327688:PGW327688 PQR327688:PQS327688 QAN327688:QAO327688 QKJ327688:QKK327688 QUF327688:QUG327688 REB327688:REC327688 RNX327688:RNY327688 RXT327688:RXU327688 SHP327688:SHQ327688 SRL327688:SRM327688 TBH327688:TBI327688 TLD327688:TLE327688 TUZ327688:TVA327688 UEV327688:UEW327688 UOR327688:UOS327688 UYN327688:UYO327688 VIJ327688:VIK327688 VSF327688:VSG327688 WCB327688:WCC327688 WLX327688:WLY327688 WVT327688:WVU327688 L393224:M393224 JH393224:JI393224 TD393224:TE393224 ACZ393224:ADA393224 AMV393224:AMW393224 AWR393224:AWS393224 BGN393224:BGO393224 BQJ393224:BQK393224 CAF393224:CAG393224 CKB393224:CKC393224 CTX393224:CTY393224 DDT393224:DDU393224 DNP393224:DNQ393224 DXL393224:DXM393224 EHH393224:EHI393224 ERD393224:ERE393224 FAZ393224:FBA393224 FKV393224:FKW393224 FUR393224:FUS393224 GEN393224:GEO393224 GOJ393224:GOK393224 GYF393224:GYG393224 HIB393224:HIC393224 HRX393224:HRY393224 IBT393224:IBU393224 ILP393224:ILQ393224 IVL393224:IVM393224 JFH393224:JFI393224 JPD393224:JPE393224 JYZ393224:JZA393224 KIV393224:KIW393224 KSR393224:KSS393224 LCN393224:LCO393224 LMJ393224:LMK393224 LWF393224:LWG393224 MGB393224:MGC393224 MPX393224:MPY393224 MZT393224:MZU393224 NJP393224:NJQ393224 NTL393224:NTM393224 ODH393224:ODI393224 OND393224:ONE393224 OWZ393224:OXA393224 PGV393224:PGW393224 PQR393224:PQS393224 QAN393224:QAO393224 QKJ393224:QKK393224 QUF393224:QUG393224 REB393224:REC393224 RNX393224:RNY393224 RXT393224:RXU393224 SHP393224:SHQ393224 SRL393224:SRM393224 TBH393224:TBI393224 TLD393224:TLE393224 TUZ393224:TVA393224 UEV393224:UEW393224 UOR393224:UOS393224 UYN393224:UYO393224 VIJ393224:VIK393224 VSF393224:VSG393224 WCB393224:WCC393224 WLX393224:WLY393224 WVT393224:WVU393224 L458760:M458760 JH458760:JI458760 TD458760:TE458760 ACZ458760:ADA458760 AMV458760:AMW458760 AWR458760:AWS458760 BGN458760:BGO458760 BQJ458760:BQK458760 CAF458760:CAG458760 CKB458760:CKC458760 CTX458760:CTY458760 DDT458760:DDU458760 DNP458760:DNQ458760 DXL458760:DXM458760 EHH458760:EHI458760 ERD458760:ERE458760 FAZ458760:FBA458760 FKV458760:FKW458760 FUR458760:FUS458760 GEN458760:GEO458760 GOJ458760:GOK458760 GYF458760:GYG458760 HIB458760:HIC458760 HRX458760:HRY458760 IBT458760:IBU458760 ILP458760:ILQ458760 IVL458760:IVM458760 JFH458760:JFI458760 JPD458760:JPE458760 JYZ458760:JZA458760 KIV458760:KIW458760 KSR458760:KSS458760 LCN458760:LCO458760 LMJ458760:LMK458760 LWF458760:LWG458760 MGB458760:MGC458760 MPX458760:MPY458760 MZT458760:MZU458760 NJP458760:NJQ458760 NTL458760:NTM458760 ODH458760:ODI458760 OND458760:ONE458760 OWZ458760:OXA458760 PGV458760:PGW458760 PQR458760:PQS458760 QAN458760:QAO458760 QKJ458760:QKK458760 QUF458760:QUG458760 REB458760:REC458760 RNX458760:RNY458760 RXT458760:RXU458760 SHP458760:SHQ458760 SRL458760:SRM458760 TBH458760:TBI458760 TLD458760:TLE458760 TUZ458760:TVA458760 UEV458760:UEW458760 UOR458760:UOS458760 UYN458760:UYO458760 VIJ458760:VIK458760 VSF458760:VSG458760 WCB458760:WCC458760 WLX458760:WLY458760 WVT458760:WVU458760 L524296:M524296 JH524296:JI524296 TD524296:TE524296 ACZ524296:ADA524296 AMV524296:AMW524296 AWR524296:AWS524296 BGN524296:BGO524296 BQJ524296:BQK524296 CAF524296:CAG524296 CKB524296:CKC524296 CTX524296:CTY524296 DDT524296:DDU524296 DNP524296:DNQ524296 DXL524296:DXM524296 EHH524296:EHI524296 ERD524296:ERE524296 FAZ524296:FBA524296 FKV524296:FKW524296 FUR524296:FUS524296 GEN524296:GEO524296 GOJ524296:GOK524296 GYF524296:GYG524296 HIB524296:HIC524296 HRX524296:HRY524296 IBT524296:IBU524296 ILP524296:ILQ524296 IVL524296:IVM524296 JFH524296:JFI524296 JPD524296:JPE524296 JYZ524296:JZA524296 KIV524296:KIW524296 KSR524296:KSS524296 LCN524296:LCO524296 LMJ524296:LMK524296 LWF524296:LWG524296 MGB524296:MGC524296 MPX524296:MPY524296 MZT524296:MZU524296 NJP524296:NJQ524296 NTL524296:NTM524296 ODH524296:ODI524296 OND524296:ONE524296 OWZ524296:OXA524296 PGV524296:PGW524296 PQR524296:PQS524296 QAN524296:QAO524296 QKJ524296:QKK524296 QUF524296:QUG524296 REB524296:REC524296 RNX524296:RNY524296 RXT524296:RXU524296 SHP524296:SHQ524296 SRL524296:SRM524296 TBH524296:TBI524296 TLD524296:TLE524296 TUZ524296:TVA524296 UEV524296:UEW524296 UOR524296:UOS524296 UYN524296:UYO524296 VIJ524296:VIK524296 VSF524296:VSG524296 WCB524296:WCC524296 WLX524296:WLY524296 WVT524296:WVU524296 L589832:M589832 JH589832:JI589832 TD589832:TE589832 ACZ589832:ADA589832 AMV589832:AMW589832 AWR589832:AWS589832 BGN589832:BGO589832 BQJ589832:BQK589832 CAF589832:CAG589832 CKB589832:CKC589832 CTX589832:CTY589832 DDT589832:DDU589832 DNP589832:DNQ589832 DXL589832:DXM589832 EHH589832:EHI589832 ERD589832:ERE589832 FAZ589832:FBA589832 FKV589832:FKW589832 FUR589832:FUS589832 GEN589832:GEO589832 GOJ589832:GOK589832 GYF589832:GYG589832 HIB589832:HIC589832 HRX589832:HRY589832 IBT589832:IBU589832 ILP589832:ILQ589832 IVL589832:IVM589832 JFH589832:JFI589832 JPD589832:JPE589832 JYZ589832:JZA589832 KIV589832:KIW589832 KSR589832:KSS589832 LCN589832:LCO589832 LMJ589832:LMK589832 LWF589832:LWG589832 MGB589832:MGC589832 MPX589832:MPY589832 MZT589832:MZU589832 NJP589832:NJQ589832 NTL589832:NTM589832 ODH589832:ODI589832 OND589832:ONE589832 OWZ589832:OXA589832 PGV589832:PGW589832 PQR589832:PQS589832 QAN589832:QAO589832 QKJ589832:QKK589832 QUF589832:QUG589832 REB589832:REC589832 RNX589832:RNY589832 RXT589832:RXU589832 SHP589832:SHQ589832 SRL589832:SRM589832 TBH589832:TBI589832 TLD589832:TLE589832 TUZ589832:TVA589832 UEV589832:UEW589832 UOR589832:UOS589832 UYN589832:UYO589832 VIJ589832:VIK589832 VSF589832:VSG589832 WCB589832:WCC589832 WLX589832:WLY589832 WVT589832:WVU589832 L655368:M655368 JH655368:JI655368 TD655368:TE655368 ACZ655368:ADA655368 AMV655368:AMW655368 AWR655368:AWS655368 BGN655368:BGO655368 BQJ655368:BQK655368 CAF655368:CAG655368 CKB655368:CKC655368 CTX655368:CTY655368 DDT655368:DDU655368 DNP655368:DNQ655368 DXL655368:DXM655368 EHH655368:EHI655368 ERD655368:ERE655368 FAZ655368:FBA655368 FKV655368:FKW655368 FUR655368:FUS655368 GEN655368:GEO655368 GOJ655368:GOK655368 GYF655368:GYG655368 HIB655368:HIC655368 HRX655368:HRY655368 IBT655368:IBU655368 ILP655368:ILQ655368 IVL655368:IVM655368 JFH655368:JFI655368 JPD655368:JPE655368 JYZ655368:JZA655368 KIV655368:KIW655368 KSR655368:KSS655368 LCN655368:LCO655368 LMJ655368:LMK655368 LWF655368:LWG655368 MGB655368:MGC655368 MPX655368:MPY655368 MZT655368:MZU655368 NJP655368:NJQ655368 NTL655368:NTM655368 ODH655368:ODI655368 OND655368:ONE655368 OWZ655368:OXA655368 PGV655368:PGW655368 PQR655368:PQS655368 QAN655368:QAO655368 QKJ655368:QKK655368 QUF655368:QUG655368 REB655368:REC655368 RNX655368:RNY655368 RXT655368:RXU655368 SHP655368:SHQ655368 SRL655368:SRM655368 TBH655368:TBI655368 TLD655368:TLE655368 TUZ655368:TVA655368 UEV655368:UEW655368 UOR655368:UOS655368 UYN655368:UYO655368 VIJ655368:VIK655368 VSF655368:VSG655368 WCB655368:WCC655368 WLX655368:WLY655368 WVT655368:WVU655368 L720904:M720904 JH720904:JI720904 TD720904:TE720904 ACZ720904:ADA720904 AMV720904:AMW720904 AWR720904:AWS720904 BGN720904:BGO720904 BQJ720904:BQK720904 CAF720904:CAG720904 CKB720904:CKC720904 CTX720904:CTY720904 DDT720904:DDU720904 DNP720904:DNQ720904 DXL720904:DXM720904 EHH720904:EHI720904 ERD720904:ERE720904 FAZ720904:FBA720904 FKV720904:FKW720904 FUR720904:FUS720904 GEN720904:GEO720904 GOJ720904:GOK720904 GYF720904:GYG720904 HIB720904:HIC720904 HRX720904:HRY720904 IBT720904:IBU720904 ILP720904:ILQ720904 IVL720904:IVM720904 JFH720904:JFI720904 JPD720904:JPE720904 JYZ720904:JZA720904 KIV720904:KIW720904 KSR720904:KSS720904 LCN720904:LCO720904 LMJ720904:LMK720904 LWF720904:LWG720904 MGB720904:MGC720904 MPX720904:MPY720904 MZT720904:MZU720904 NJP720904:NJQ720904 NTL720904:NTM720904 ODH720904:ODI720904 OND720904:ONE720904 OWZ720904:OXA720904 PGV720904:PGW720904 PQR720904:PQS720904 QAN720904:QAO720904 QKJ720904:QKK720904 QUF720904:QUG720904 REB720904:REC720904 RNX720904:RNY720904 RXT720904:RXU720904 SHP720904:SHQ720904 SRL720904:SRM720904 TBH720904:TBI720904 TLD720904:TLE720904 TUZ720904:TVA720904 UEV720904:UEW720904 UOR720904:UOS720904 UYN720904:UYO720904 VIJ720904:VIK720904 VSF720904:VSG720904 WCB720904:WCC720904 WLX720904:WLY720904 WVT720904:WVU720904 L786440:M786440 JH786440:JI786440 TD786440:TE786440 ACZ786440:ADA786440 AMV786440:AMW786440 AWR786440:AWS786440 BGN786440:BGO786440 BQJ786440:BQK786440 CAF786440:CAG786440 CKB786440:CKC786440 CTX786440:CTY786440 DDT786440:DDU786440 DNP786440:DNQ786440 DXL786440:DXM786440 EHH786440:EHI786440 ERD786440:ERE786440 FAZ786440:FBA786440 FKV786440:FKW786440 FUR786440:FUS786440 GEN786440:GEO786440 GOJ786440:GOK786440 GYF786440:GYG786440 HIB786440:HIC786440 HRX786440:HRY786440 IBT786440:IBU786440 ILP786440:ILQ786440 IVL786440:IVM786440 JFH786440:JFI786440 JPD786440:JPE786440 JYZ786440:JZA786440 KIV786440:KIW786440 KSR786440:KSS786440 LCN786440:LCO786440 LMJ786440:LMK786440 LWF786440:LWG786440 MGB786440:MGC786440 MPX786440:MPY786440 MZT786440:MZU786440 NJP786440:NJQ786440 NTL786440:NTM786440 ODH786440:ODI786440 OND786440:ONE786440 OWZ786440:OXA786440 PGV786440:PGW786440 PQR786440:PQS786440 QAN786440:QAO786440 QKJ786440:QKK786440 QUF786440:QUG786440 REB786440:REC786440 RNX786440:RNY786440 RXT786440:RXU786440 SHP786440:SHQ786440 SRL786440:SRM786440 TBH786440:TBI786440 TLD786440:TLE786440 TUZ786440:TVA786440 UEV786440:UEW786440 UOR786440:UOS786440 UYN786440:UYO786440 VIJ786440:VIK786440 VSF786440:VSG786440 WCB786440:WCC786440 WLX786440:WLY786440 WVT786440:WVU786440 L851976:M851976 JH851976:JI851976 TD851976:TE851976 ACZ851976:ADA851976 AMV851976:AMW851976 AWR851976:AWS851976 BGN851976:BGO851976 BQJ851976:BQK851976 CAF851976:CAG851976 CKB851976:CKC851976 CTX851976:CTY851976 DDT851976:DDU851976 DNP851976:DNQ851976 DXL851976:DXM851976 EHH851976:EHI851976 ERD851976:ERE851976 FAZ851976:FBA851976 FKV851976:FKW851976 FUR851976:FUS851976 GEN851976:GEO851976 GOJ851976:GOK851976 GYF851976:GYG851976 HIB851976:HIC851976 HRX851976:HRY851976 IBT851976:IBU851976 ILP851976:ILQ851976 IVL851976:IVM851976 JFH851976:JFI851976 JPD851976:JPE851976 JYZ851976:JZA851976 KIV851976:KIW851976 KSR851976:KSS851976 LCN851976:LCO851976 LMJ851976:LMK851976 LWF851976:LWG851976 MGB851976:MGC851976 MPX851976:MPY851976 MZT851976:MZU851976 NJP851976:NJQ851976 NTL851976:NTM851976 ODH851976:ODI851976 OND851976:ONE851976 OWZ851976:OXA851976 PGV851976:PGW851976 PQR851976:PQS851976 QAN851976:QAO851976 QKJ851976:QKK851976 QUF851976:QUG851976 REB851976:REC851976 RNX851976:RNY851976 RXT851976:RXU851976 SHP851976:SHQ851976 SRL851976:SRM851976 TBH851976:TBI851976 TLD851976:TLE851976 TUZ851976:TVA851976 UEV851976:UEW851976 UOR851976:UOS851976 UYN851976:UYO851976 VIJ851976:VIK851976 VSF851976:VSG851976 WCB851976:WCC851976 WLX851976:WLY851976 WVT851976:WVU851976 L917512:M917512 JH917512:JI917512 TD917512:TE917512 ACZ917512:ADA917512 AMV917512:AMW917512 AWR917512:AWS917512 BGN917512:BGO917512 BQJ917512:BQK917512 CAF917512:CAG917512 CKB917512:CKC917512 CTX917512:CTY917512 DDT917512:DDU917512 DNP917512:DNQ917512 DXL917512:DXM917512 EHH917512:EHI917512 ERD917512:ERE917512 FAZ917512:FBA917512 FKV917512:FKW917512 FUR917512:FUS917512 GEN917512:GEO917512 GOJ917512:GOK917512 GYF917512:GYG917512 HIB917512:HIC917512 HRX917512:HRY917512 IBT917512:IBU917512 ILP917512:ILQ917512 IVL917512:IVM917512 JFH917512:JFI917512 JPD917512:JPE917512 JYZ917512:JZA917512 KIV917512:KIW917512 KSR917512:KSS917512 LCN917512:LCO917512 LMJ917512:LMK917512 LWF917512:LWG917512 MGB917512:MGC917512 MPX917512:MPY917512 MZT917512:MZU917512 NJP917512:NJQ917512 NTL917512:NTM917512 ODH917512:ODI917512 OND917512:ONE917512 OWZ917512:OXA917512 PGV917512:PGW917512 PQR917512:PQS917512 QAN917512:QAO917512 QKJ917512:QKK917512 QUF917512:QUG917512 REB917512:REC917512 RNX917512:RNY917512 RXT917512:RXU917512 SHP917512:SHQ917512 SRL917512:SRM917512 TBH917512:TBI917512 TLD917512:TLE917512 TUZ917512:TVA917512 UEV917512:UEW917512 UOR917512:UOS917512 UYN917512:UYO917512 VIJ917512:VIK917512 VSF917512:VSG917512 WCB917512:WCC917512 WLX917512:WLY917512 WVT917512:WVU917512 L983048:M983048 JH983048:JI983048 TD983048:TE983048 ACZ983048:ADA983048 AMV983048:AMW983048 AWR983048:AWS983048 BGN983048:BGO983048 BQJ983048:BQK983048 CAF983048:CAG983048 CKB983048:CKC983048 CTX983048:CTY983048 DDT983048:DDU983048 DNP983048:DNQ983048 DXL983048:DXM983048 EHH983048:EHI983048 ERD983048:ERE983048 FAZ983048:FBA983048 FKV983048:FKW983048 FUR983048:FUS983048 GEN983048:GEO983048 GOJ983048:GOK983048 GYF983048:GYG983048 HIB983048:HIC983048 HRX983048:HRY983048 IBT983048:IBU983048 ILP983048:ILQ983048 IVL983048:IVM983048 JFH983048:JFI983048 JPD983048:JPE983048 JYZ983048:JZA983048 KIV983048:KIW983048 KSR983048:KSS983048 LCN983048:LCO983048 LMJ983048:LMK983048 LWF983048:LWG983048 MGB983048:MGC983048 MPX983048:MPY983048 MZT983048:MZU983048 NJP983048:NJQ983048 NTL983048:NTM983048 ODH983048:ODI983048 OND983048:ONE983048 OWZ983048:OXA983048 PGV983048:PGW983048 PQR983048:PQS983048 QAN983048:QAO983048 QKJ983048:QKK983048 QUF983048:QUG983048 REB983048:REC983048 RNX983048:RNY983048 RXT983048:RXU983048 SHP983048:SHQ983048 SRL983048:SRM983048 TBH983048:TBI983048 TLD983048:TLE983048 TUZ983048:TVA983048 UEV983048:UEW983048 UOR983048:UOS983048 UYN983048:UYO983048 VIJ983048:VIK983048 VSF983048:VSG983048 WCB983048:WCC983048 WLX983048:WLY983048 WVT983048:WVU983048 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J20:O20 JF20:JK20 TB20:TG20 ACX20:ADC20 AMT20:AMY20 AWP20:AWU20 BGL20:BGQ20 BQH20:BQM20 CAD20:CAI20 CJZ20:CKE20 CTV20:CUA20 DDR20:DDW20 DNN20:DNS20 DXJ20:DXO20 EHF20:EHK20 ERB20:ERG20 FAX20:FBC20 FKT20:FKY20 FUP20:FUU20 GEL20:GEQ20 GOH20:GOM20 GYD20:GYI20 HHZ20:HIE20 HRV20:HSA20 IBR20:IBW20 ILN20:ILS20 IVJ20:IVO20 JFF20:JFK20 JPB20:JPG20 JYX20:JZC20 KIT20:KIY20 KSP20:KSU20 LCL20:LCQ20 LMH20:LMM20 LWD20:LWI20 MFZ20:MGE20 MPV20:MQA20 MZR20:MZW20 NJN20:NJS20 NTJ20:NTO20 ODF20:ODK20 ONB20:ONG20 OWX20:OXC20 PGT20:PGY20 PQP20:PQU20 QAL20:QAQ20 QKH20:QKM20 QUD20:QUI20 RDZ20:REE20 RNV20:ROA20 RXR20:RXW20 SHN20:SHS20 SRJ20:SRO20 TBF20:TBK20 TLB20:TLG20 TUX20:TVC20 UET20:UEY20 UOP20:UOU20 UYL20:UYQ20 VIH20:VIM20 VSD20:VSI20 WBZ20:WCE20 WLV20:WMA20 WVR20:WVW20 J65556:O65556 JF65556:JK65556 TB65556:TG65556 ACX65556:ADC65556 AMT65556:AMY65556 AWP65556:AWU65556 BGL65556:BGQ65556 BQH65556:BQM65556 CAD65556:CAI65556 CJZ65556:CKE65556 CTV65556:CUA65556 DDR65556:DDW65556 DNN65556:DNS65556 DXJ65556:DXO65556 EHF65556:EHK65556 ERB65556:ERG65556 FAX65556:FBC65556 FKT65556:FKY65556 FUP65556:FUU65556 GEL65556:GEQ65556 GOH65556:GOM65556 GYD65556:GYI65556 HHZ65556:HIE65556 HRV65556:HSA65556 IBR65556:IBW65556 ILN65556:ILS65556 IVJ65556:IVO65556 JFF65556:JFK65556 JPB65556:JPG65556 JYX65556:JZC65556 KIT65556:KIY65556 KSP65556:KSU65556 LCL65556:LCQ65556 LMH65556:LMM65556 LWD65556:LWI65556 MFZ65556:MGE65556 MPV65556:MQA65556 MZR65556:MZW65556 NJN65556:NJS65556 NTJ65556:NTO65556 ODF65556:ODK65556 ONB65556:ONG65556 OWX65556:OXC65556 PGT65556:PGY65556 PQP65556:PQU65556 QAL65556:QAQ65556 QKH65556:QKM65556 QUD65556:QUI65556 RDZ65556:REE65556 RNV65556:ROA65556 RXR65556:RXW65556 SHN65556:SHS65556 SRJ65556:SRO65556 TBF65556:TBK65556 TLB65556:TLG65556 TUX65556:TVC65556 UET65556:UEY65556 UOP65556:UOU65556 UYL65556:UYQ65556 VIH65556:VIM65556 VSD65556:VSI65556 WBZ65556:WCE65556 WLV65556:WMA65556 WVR65556:WVW65556 J131092:O131092 JF131092:JK131092 TB131092:TG131092 ACX131092:ADC131092 AMT131092:AMY131092 AWP131092:AWU131092 BGL131092:BGQ131092 BQH131092:BQM131092 CAD131092:CAI131092 CJZ131092:CKE131092 CTV131092:CUA131092 DDR131092:DDW131092 DNN131092:DNS131092 DXJ131092:DXO131092 EHF131092:EHK131092 ERB131092:ERG131092 FAX131092:FBC131092 FKT131092:FKY131092 FUP131092:FUU131092 GEL131092:GEQ131092 GOH131092:GOM131092 GYD131092:GYI131092 HHZ131092:HIE131092 HRV131092:HSA131092 IBR131092:IBW131092 ILN131092:ILS131092 IVJ131092:IVO131092 JFF131092:JFK131092 JPB131092:JPG131092 JYX131092:JZC131092 KIT131092:KIY131092 KSP131092:KSU131092 LCL131092:LCQ131092 LMH131092:LMM131092 LWD131092:LWI131092 MFZ131092:MGE131092 MPV131092:MQA131092 MZR131092:MZW131092 NJN131092:NJS131092 NTJ131092:NTO131092 ODF131092:ODK131092 ONB131092:ONG131092 OWX131092:OXC131092 PGT131092:PGY131092 PQP131092:PQU131092 QAL131092:QAQ131092 QKH131092:QKM131092 QUD131092:QUI131092 RDZ131092:REE131092 RNV131092:ROA131092 RXR131092:RXW131092 SHN131092:SHS131092 SRJ131092:SRO131092 TBF131092:TBK131092 TLB131092:TLG131092 TUX131092:TVC131092 UET131092:UEY131092 UOP131092:UOU131092 UYL131092:UYQ131092 VIH131092:VIM131092 VSD131092:VSI131092 WBZ131092:WCE131092 WLV131092:WMA131092 WVR131092:WVW131092 J196628:O196628 JF196628:JK196628 TB196628:TG196628 ACX196628:ADC196628 AMT196628:AMY196628 AWP196628:AWU196628 BGL196628:BGQ196628 BQH196628:BQM196628 CAD196628:CAI196628 CJZ196628:CKE196628 CTV196628:CUA196628 DDR196628:DDW196628 DNN196628:DNS196628 DXJ196628:DXO196628 EHF196628:EHK196628 ERB196628:ERG196628 FAX196628:FBC196628 FKT196628:FKY196628 FUP196628:FUU196628 GEL196628:GEQ196628 GOH196628:GOM196628 GYD196628:GYI196628 HHZ196628:HIE196628 HRV196628:HSA196628 IBR196628:IBW196628 ILN196628:ILS196628 IVJ196628:IVO196628 JFF196628:JFK196628 JPB196628:JPG196628 JYX196628:JZC196628 KIT196628:KIY196628 KSP196628:KSU196628 LCL196628:LCQ196628 LMH196628:LMM196628 LWD196628:LWI196628 MFZ196628:MGE196628 MPV196628:MQA196628 MZR196628:MZW196628 NJN196628:NJS196628 NTJ196628:NTO196628 ODF196628:ODK196628 ONB196628:ONG196628 OWX196628:OXC196628 PGT196628:PGY196628 PQP196628:PQU196628 QAL196628:QAQ196628 QKH196628:QKM196628 QUD196628:QUI196628 RDZ196628:REE196628 RNV196628:ROA196628 RXR196628:RXW196628 SHN196628:SHS196628 SRJ196628:SRO196628 TBF196628:TBK196628 TLB196628:TLG196628 TUX196628:TVC196628 UET196628:UEY196628 UOP196628:UOU196628 UYL196628:UYQ196628 VIH196628:VIM196628 VSD196628:VSI196628 WBZ196628:WCE196628 WLV196628:WMA196628 WVR196628:WVW196628 J262164:O262164 JF262164:JK262164 TB262164:TG262164 ACX262164:ADC262164 AMT262164:AMY262164 AWP262164:AWU262164 BGL262164:BGQ262164 BQH262164:BQM262164 CAD262164:CAI262164 CJZ262164:CKE262164 CTV262164:CUA262164 DDR262164:DDW262164 DNN262164:DNS262164 DXJ262164:DXO262164 EHF262164:EHK262164 ERB262164:ERG262164 FAX262164:FBC262164 FKT262164:FKY262164 FUP262164:FUU262164 GEL262164:GEQ262164 GOH262164:GOM262164 GYD262164:GYI262164 HHZ262164:HIE262164 HRV262164:HSA262164 IBR262164:IBW262164 ILN262164:ILS262164 IVJ262164:IVO262164 JFF262164:JFK262164 JPB262164:JPG262164 JYX262164:JZC262164 KIT262164:KIY262164 KSP262164:KSU262164 LCL262164:LCQ262164 LMH262164:LMM262164 LWD262164:LWI262164 MFZ262164:MGE262164 MPV262164:MQA262164 MZR262164:MZW262164 NJN262164:NJS262164 NTJ262164:NTO262164 ODF262164:ODK262164 ONB262164:ONG262164 OWX262164:OXC262164 PGT262164:PGY262164 PQP262164:PQU262164 QAL262164:QAQ262164 QKH262164:QKM262164 QUD262164:QUI262164 RDZ262164:REE262164 RNV262164:ROA262164 RXR262164:RXW262164 SHN262164:SHS262164 SRJ262164:SRO262164 TBF262164:TBK262164 TLB262164:TLG262164 TUX262164:TVC262164 UET262164:UEY262164 UOP262164:UOU262164 UYL262164:UYQ262164 VIH262164:VIM262164 VSD262164:VSI262164 WBZ262164:WCE262164 WLV262164:WMA262164 WVR262164:WVW262164 J327700:O327700 JF327700:JK327700 TB327700:TG327700 ACX327700:ADC327700 AMT327700:AMY327700 AWP327700:AWU327700 BGL327700:BGQ327700 BQH327700:BQM327700 CAD327700:CAI327700 CJZ327700:CKE327700 CTV327700:CUA327700 DDR327700:DDW327700 DNN327700:DNS327700 DXJ327700:DXO327700 EHF327700:EHK327700 ERB327700:ERG327700 FAX327700:FBC327700 FKT327700:FKY327700 FUP327700:FUU327700 GEL327700:GEQ327700 GOH327700:GOM327700 GYD327700:GYI327700 HHZ327700:HIE327700 HRV327700:HSA327700 IBR327700:IBW327700 ILN327700:ILS327700 IVJ327700:IVO327700 JFF327700:JFK327700 JPB327700:JPG327700 JYX327700:JZC327700 KIT327700:KIY327700 KSP327700:KSU327700 LCL327700:LCQ327700 LMH327700:LMM327700 LWD327700:LWI327700 MFZ327700:MGE327700 MPV327700:MQA327700 MZR327700:MZW327700 NJN327700:NJS327700 NTJ327700:NTO327700 ODF327700:ODK327700 ONB327700:ONG327700 OWX327700:OXC327700 PGT327700:PGY327700 PQP327700:PQU327700 QAL327700:QAQ327700 QKH327700:QKM327700 QUD327700:QUI327700 RDZ327700:REE327700 RNV327700:ROA327700 RXR327700:RXW327700 SHN327700:SHS327700 SRJ327700:SRO327700 TBF327700:TBK327700 TLB327700:TLG327700 TUX327700:TVC327700 UET327700:UEY327700 UOP327700:UOU327700 UYL327700:UYQ327700 VIH327700:VIM327700 VSD327700:VSI327700 WBZ327700:WCE327700 WLV327700:WMA327700 WVR327700:WVW327700 J393236:O393236 JF393236:JK393236 TB393236:TG393236 ACX393236:ADC393236 AMT393236:AMY393236 AWP393236:AWU393236 BGL393236:BGQ393236 BQH393236:BQM393236 CAD393236:CAI393236 CJZ393236:CKE393236 CTV393236:CUA393236 DDR393236:DDW393236 DNN393236:DNS393236 DXJ393236:DXO393236 EHF393236:EHK393236 ERB393236:ERG393236 FAX393236:FBC393236 FKT393236:FKY393236 FUP393236:FUU393236 GEL393236:GEQ393236 GOH393236:GOM393236 GYD393236:GYI393236 HHZ393236:HIE393236 HRV393236:HSA393236 IBR393236:IBW393236 ILN393236:ILS393236 IVJ393236:IVO393236 JFF393236:JFK393236 JPB393236:JPG393236 JYX393236:JZC393236 KIT393236:KIY393236 KSP393236:KSU393236 LCL393236:LCQ393236 LMH393236:LMM393236 LWD393236:LWI393236 MFZ393236:MGE393236 MPV393236:MQA393236 MZR393236:MZW393236 NJN393236:NJS393236 NTJ393236:NTO393236 ODF393236:ODK393236 ONB393236:ONG393236 OWX393236:OXC393236 PGT393236:PGY393236 PQP393236:PQU393236 QAL393236:QAQ393236 QKH393236:QKM393236 QUD393236:QUI393236 RDZ393236:REE393236 RNV393236:ROA393236 RXR393236:RXW393236 SHN393236:SHS393236 SRJ393236:SRO393236 TBF393236:TBK393236 TLB393236:TLG393236 TUX393236:TVC393236 UET393236:UEY393236 UOP393236:UOU393236 UYL393236:UYQ393236 VIH393236:VIM393236 VSD393236:VSI393236 WBZ393236:WCE393236 WLV393236:WMA393236 WVR393236:WVW393236 J458772:O458772 JF458772:JK458772 TB458772:TG458772 ACX458772:ADC458772 AMT458772:AMY458772 AWP458772:AWU458772 BGL458772:BGQ458772 BQH458772:BQM458772 CAD458772:CAI458772 CJZ458772:CKE458772 CTV458772:CUA458772 DDR458772:DDW458772 DNN458772:DNS458772 DXJ458772:DXO458772 EHF458772:EHK458772 ERB458772:ERG458772 FAX458772:FBC458772 FKT458772:FKY458772 FUP458772:FUU458772 GEL458772:GEQ458772 GOH458772:GOM458772 GYD458772:GYI458772 HHZ458772:HIE458772 HRV458772:HSA458772 IBR458772:IBW458772 ILN458772:ILS458772 IVJ458772:IVO458772 JFF458772:JFK458772 JPB458772:JPG458772 JYX458772:JZC458772 KIT458772:KIY458772 KSP458772:KSU458772 LCL458772:LCQ458772 LMH458772:LMM458772 LWD458772:LWI458772 MFZ458772:MGE458772 MPV458772:MQA458772 MZR458772:MZW458772 NJN458772:NJS458772 NTJ458772:NTO458772 ODF458772:ODK458772 ONB458772:ONG458772 OWX458772:OXC458772 PGT458772:PGY458772 PQP458772:PQU458772 QAL458772:QAQ458772 QKH458772:QKM458772 QUD458772:QUI458772 RDZ458772:REE458772 RNV458772:ROA458772 RXR458772:RXW458772 SHN458772:SHS458772 SRJ458772:SRO458772 TBF458772:TBK458772 TLB458772:TLG458772 TUX458772:TVC458772 UET458772:UEY458772 UOP458772:UOU458772 UYL458772:UYQ458772 VIH458772:VIM458772 VSD458772:VSI458772 WBZ458772:WCE458772 WLV458772:WMA458772 WVR458772:WVW458772 J524308:O524308 JF524308:JK524308 TB524308:TG524308 ACX524308:ADC524308 AMT524308:AMY524308 AWP524308:AWU524308 BGL524308:BGQ524308 BQH524308:BQM524308 CAD524308:CAI524308 CJZ524308:CKE524308 CTV524308:CUA524308 DDR524308:DDW524308 DNN524308:DNS524308 DXJ524308:DXO524308 EHF524308:EHK524308 ERB524308:ERG524308 FAX524308:FBC524308 FKT524308:FKY524308 FUP524308:FUU524308 GEL524308:GEQ524308 GOH524308:GOM524308 GYD524308:GYI524308 HHZ524308:HIE524308 HRV524308:HSA524308 IBR524308:IBW524308 ILN524308:ILS524308 IVJ524308:IVO524308 JFF524308:JFK524308 JPB524308:JPG524308 JYX524308:JZC524308 KIT524308:KIY524308 KSP524308:KSU524308 LCL524308:LCQ524308 LMH524308:LMM524308 LWD524308:LWI524308 MFZ524308:MGE524308 MPV524308:MQA524308 MZR524308:MZW524308 NJN524308:NJS524308 NTJ524308:NTO524308 ODF524308:ODK524308 ONB524308:ONG524308 OWX524308:OXC524308 PGT524308:PGY524308 PQP524308:PQU524308 QAL524308:QAQ524308 QKH524308:QKM524308 QUD524308:QUI524308 RDZ524308:REE524308 RNV524308:ROA524308 RXR524308:RXW524308 SHN524308:SHS524308 SRJ524308:SRO524308 TBF524308:TBK524308 TLB524308:TLG524308 TUX524308:TVC524308 UET524308:UEY524308 UOP524308:UOU524308 UYL524308:UYQ524308 VIH524308:VIM524308 VSD524308:VSI524308 WBZ524308:WCE524308 WLV524308:WMA524308 WVR524308:WVW524308 J589844:O589844 JF589844:JK589844 TB589844:TG589844 ACX589844:ADC589844 AMT589844:AMY589844 AWP589844:AWU589844 BGL589844:BGQ589844 BQH589844:BQM589844 CAD589844:CAI589844 CJZ589844:CKE589844 CTV589844:CUA589844 DDR589844:DDW589844 DNN589844:DNS589844 DXJ589844:DXO589844 EHF589844:EHK589844 ERB589844:ERG589844 FAX589844:FBC589844 FKT589844:FKY589844 FUP589844:FUU589844 GEL589844:GEQ589844 GOH589844:GOM589844 GYD589844:GYI589844 HHZ589844:HIE589844 HRV589844:HSA589844 IBR589844:IBW589844 ILN589844:ILS589844 IVJ589844:IVO589844 JFF589844:JFK589844 JPB589844:JPG589844 JYX589844:JZC589844 KIT589844:KIY589844 KSP589844:KSU589844 LCL589844:LCQ589844 LMH589844:LMM589844 LWD589844:LWI589844 MFZ589844:MGE589844 MPV589844:MQA589844 MZR589844:MZW589844 NJN589844:NJS589844 NTJ589844:NTO589844 ODF589844:ODK589844 ONB589844:ONG589844 OWX589844:OXC589844 PGT589844:PGY589844 PQP589844:PQU589844 QAL589844:QAQ589844 QKH589844:QKM589844 QUD589844:QUI589844 RDZ589844:REE589844 RNV589844:ROA589844 RXR589844:RXW589844 SHN589844:SHS589844 SRJ589844:SRO589844 TBF589844:TBK589844 TLB589844:TLG589844 TUX589844:TVC589844 UET589844:UEY589844 UOP589844:UOU589844 UYL589844:UYQ589844 VIH589844:VIM589844 VSD589844:VSI589844 WBZ589844:WCE589844 WLV589844:WMA589844 WVR589844:WVW589844 J655380:O655380 JF655380:JK655380 TB655380:TG655380 ACX655380:ADC655380 AMT655380:AMY655380 AWP655380:AWU655380 BGL655380:BGQ655380 BQH655380:BQM655380 CAD655380:CAI655380 CJZ655380:CKE655380 CTV655380:CUA655380 DDR655380:DDW655380 DNN655380:DNS655380 DXJ655380:DXO655380 EHF655380:EHK655380 ERB655380:ERG655380 FAX655380:FBC655380 FKT655380:FKY655380 FUP655380:FUU655380 GEL655380:GEQ655380 GOH655380:GOM655380 GYD655380:GYI655380 HHZ655380:HIE655380 HRV655380:HSA655380 IBR655380:IBW655380 ILN655380:ILS655380 IVJ655380:IVO655380 JFF655380:JFK655380 JPB655380:JPG655380 JYX655380:JZC655380 KIT655380:KIY655380 KSP655380:KSU655380 LCL655380:LCQ655380 LMH655380:LMM655380 LWD655380:LWI655380 MFZ655380:MGE655380 MPV655380:MQA655380 MZR655380:MZW655380 NJN655380:NJS655380 NTJ655380:NTO655380 ODF655380:ODK655380 ONB655380:ONG655380 OWX655380:OXC655380 PGT655380:PGY655380 PQP655380:PQU655380 QAL655380:QAQ655380 QKH655380:QKM655380 QUD655380:QUI655380 RDZ655380:REE655380 RNV655380:ROA655380 RXR655380:RXW655380 SHN655380:SHS655380 SRJ655380:SRO655380 TBF655380:TBK655380 TLB655380:TLG655380 TUX655380:TVC655380 UET655380:UEY655380 UOP655380:UOU655380 UYL655380:UYQ655380 VIH655380:VIM655380 VSD655380:VSI655380 WBZ655380:WCE655380 WLV655380:WMA655380 WVR655380:WVW655380 J720916:O720916 JF720916:JK720916 TB720916:TG720916 ACX720916:ADC720916 AMT720916:AMY720916 AWP720916:AWU720916 BGL720916:BGQ720916 BQH720916:BQM720916 CAD720916:CAI720916 CJZ720916:CKE720916 CTV720916:CUA720916 DDR720916:DDW720916 DNN720916:DNS720916 DXJ720916:DXO720916 EHF720916:EHK720916 ERB720916:ERG720916 FAX720916:FBC720916 FKT720916:FKY720916 FUP720916:FUU720916 GEL720916:GEQ720916 GOH720916:GOM720916 GYD720916:GYI720916 HHZ720916:HIE720916 HRV720916:HSA720916 IBR720916:IBW720916 ILN720916:ILS720916 IVJ720916:IVO720916 JFF720916:JFK720916 JPB720916:JPG720916 JYX720916:JZC720916 KIT720916:KIY720916 KSP720916:KSU720916 LCL720916:LCQ720916 LMH720916:LMM720916 LWD720916:LWI720916 MFZ720916:MGE720916 MPV720916:MQA720916 MZR720916:MZW720916 NJN720916:NJS720916 NTJ720916:NTO720916 ODF720916:ODK720916 ONB720916:ONG720916 OWX720916:OXC720916 PGT720916:PGY720916 PQP720916:PQU720916 QAL720916:QAQ720916 QKH720916:QKM720916 QUD720916:QUI720916 RDZ720916:REE720916 RNV720916:ROA720916 RXR720916:RXW720916 SHN720916:SHS720916 SRJ720916:SRO720916 TBF720916:TBK720916 TLB720916:TLG720916 TUX720916:TVC720916 UET720916:UEY720916 UOP720916:UOU720916 UYL720916:UYQ720916 VIH720916:VIM720916 VSD720916:VSI720916 WBZ720916:WCE720916 WLV720916:WMA720916 WVR720916:WVW720916 J786452:O786452 JF786452:JK786452 TB786452:TG786452 ACX786452:ADC786452 AMT786452:AMY786452 AWP786452:AWU786452 BGL786452:BGQ786452 BQH786452:BQM786452 CAD786452:CAI786452 CJZ786452:CKE786452 CTV786452:CUA786452 DDR786452:DDW786452 DNN786452:DNS786452 DXJ786452:DXO786452 EHF786452:EHK786452 ERB786452:ERG786452 FAX786452:FBC786452 FKT786452:FKY786452 FUP786452:FUU786452 GEL786452:GEQ786452 GOH786452:GOM786452 GYD786452:GYI786452 HHZ786452:HIE786452 HRV786452:HSA786452 IBR786452:IBW786452 ILN786452:ILS786452 IVJ786452:IVO786452 JFF786452:JFK786452 JPB786452:JPG786452 JYX786452:JZC786452 KIT786452:KIY786452 KSP786452:KSU786452 LCL786452:LCQ786452 LMH786452:LMM786452 LWD786452:LWI786452 MFZ786452:MGE786452 MPV786452:MQA786452 MZR786452:MZW786452 NJN786452:NJS786452 NTJ786452:NTO786452 ODF786452:ODK786452 ONB786452:ONG786452 OWX786452:OXC786452 PGT786452:PGY786452 PQP786452:PQU786452 QAL786452:QAQ786452 QKH786452:QKM786452 QUD786452:QUI786452 RDZ786452:REE786452 RNV786452:ROA786452 RXR786452:RXW786452 SHN786452:SHS786452 SRJ786452:SRO786452 TBF786452:TBK786452 TLB786452:TLG786452 TUX786452:TVC786452 UET786452:UEY786452 UOP786452:UOU786452 UYL786452:UYQ786452 VIH786452:VIM786452 VSD786452:VSI786452 WBZ786452:WCE786452 WLV786452:WMA786452 WVR786452:WVW786452 J851988:O851988 JF851988:JK851988 TB851988:TG851988 ACX851988:ADC851988 AMT851988:AMY851988 AWP851988:AWU851988 BGL851988:BGQ851988 BQH851988:BQM851988 CAD851988:CAI851988 CJZ851988:CKE851988 CTV851988:CUA851988 DDR851988:DDW851988 DNN851988:DNS851988 DXJ851988:DXO851988 EHF851988:EHK851988 ERB851988:ERG851988 FAX851988:FBC851988 FKT851988:FKY851988 FUP851988:FUU851988 GEL851988:GEQ851988 GOH851988:GOM851988 GYD851988:GYI851988 HHZ851988:HIE851988 HRV851988:HSA851988 IBR851988:IBW851988 ILN851988:ILS851988 IVJ851988:IVO851988 JFF851988:JFK851988 JPB851988:JPG851988 JYX851988:JZC851988 KIT851988:KIY851988 KSP851988:KSU851988 LCL851988:LCQ851988 LMH851988:LMM851988 LWD851988:LWI851988 MFZ851988:MGE851988 MPV851988:MQA851988 MZR851988:MZW851988 NJN851988:NJS851988 NTJ851988:NTO851988 ODF851988:ODK851988 ONB851988:ONG851988 OWX851988:OXC851988 PGT851988:PGY851988 PQP851988:PQU851988 QAL851988:QAQ851988 QKH851988:QKM851988 QUD851988:QUI851988 RDZ851988:REE851988 RNV851988:ROA851988 RXR851988:RXW851988 SHN851988:SHS851988 SRJ851988:SRO851988 TBF851988:TBK851988 TLB851988:TLG851988 TUX851988:TVC851988 UET851988:UEY851988 UOP851988:UOU851988 UYL851988:UYQ851988 VIH851988:VIM851988 VSD851988:VSI851988 WBZ851988:WCE851988 WLV851988:WMA851988 WVR851988:WVW851988 J917524:O917524 JF917524:JK917524 TB917524:TG917524 ACX917524:ADC917524 AMT917524:AMY917524 AWP917524:AWU917524 BGL917524:BGQ917524 BQH917524:BQM917524 CAD917524:CAI917524 CJZ917524:CKE917524 CTV917524:CUA917524 DDR917524:DDW917524 DNN917524:DNS917524 DXJ917524:DXO917524 EHF917524:EHK917524 ERB917524:ERG917524 FAX917524:FBC917524 FKT917524:FKY917524 FUP917524:FUU917524 GEL917524:GEQ917524 GOH917524:GOM917524 GYD917524:GYI917524 HHZ917524:HIE917524 HRV917524:HSA917524 IBR917524:IBW917524 ILN917524:ILS917524 IVJ917524:IVO917524 JFF917524:JFK917524 JPB917524:JPG917524 JYX917524:JZC917524 KIT917524:KIY917524 KSP917524:KSU917524 LCL917524:LCQ917524 LMH917524:LMM917524 LWD917524:LWI917524 MFZ917524:MGE917524 MPV917524:MQA917524 MZR917524:MZW917524 NJN917524:NJS917524 NTJ917524:NTO917524 ODF917524:ODK917524 ONB917524:ONG917524 OWX917524:OXC917524 PGT917524:PGY917524 PQP917524:PQU917524 QAL917524:QAQ917524 QKH917524:QKM917524 QUD917524:QUI917524 RDZ917524:REE917524 RNV917524:ROA917524 RXR917524:RXW917524 SHN917524:SHS917524 SRJ917524:SRO917524 TBF917524:TBK917524 TLB917524:TLG917524 TUX917524:TVC917524 UET917524:UEY917524 UOP917524:UOU917524 UYL917524:UYQ917524 VIH917524:VIM917524 VSD917524:VSI917524 WBZ917524:WCE917524 WLV917524:WMA917524 WVR917524:WVW917524 J983060:O983060 JF983060:JK983060 TB983060:TG983060 ACX983060:ADC983060 AMT983060:AMY983060 AWP983060:AWU983060 BGL983060:BGQ983060 BQH983060:BQM983060 CAD983060:CAI983060 CJZ983060:CKE983060 CTV983060:CUA983060 DDR983060:DDW983060 DNN983060:DNS983060 DXJ983060:DXO983060 EHF983060:EHK983060 ERB983060:ERG983060 FAX983060:FBC983060 FKT983060:FKY983060 FUP983060:FUU983060 GEL983060:GEQ983060 GOH983060:GOM983060 GYD983060:GYI983060 HHZ983060:HIE983060 HRV983060:HSA983060 IBR983060:IBW983060 ILN983060:ILS983060 IVJ983060:IVO983060 JFF983060:JFK983060 JPB983060:JPG983060 JYX983060:JZC983060 KIT983060:KIY983060 KSP983060:KSU983060 LCL983060:LCQ983060 LMH983060:LMM983060 LWD983060:LWI983060 MFZ983060:MGE983060 MPV983060:MQA983060 MZR983060:MZW983060 NJN983060:NJS983060 NTJ983060:NTO983060 ODF983060:ODK983060 ONB983060:ONG983060 OWX983060:OXC983060 PGT983060:PGY983060 PQP983060:PQU983060 QAL983060:QAQ983060 QKH983060:QKM983060 QUD983060:QUI983060 RDZ983060:REE983060 RNV983060:ROA983060 RXR983060:RXW983060 SHN983060:SHS983060 SRJ983060:SRO983060 TBF983060:TBK983060 TLB983060:TLG983060 TUX983060:TVC983060 UET983060:UEY983060 UOP983060:UOU983060 UYL983060:UYQ983060 VIH983060:VIM983060 VSD983060:VSI983060 WBZ983060:WCE983060 WLV983060:WMA983060 WVR983060:WVW983060 B18:B19 IX18:IX19 ST18:ST19 ACP18:ACP19 AML18:AML19 AWH18:AWH19 BGD18:BGD19 BPZ18:BPZ19 BZV18:BZV19 CJR18:CJR19 CTN18:CTN19 DDJ18:DDJ19 DNF18:DNF19 DXB18:DXB19 EGX18:EGX19 EQT18:EQT19 FAP18:FAP19 FKL18:FKL19 FUH18:FUH19 GED18:GED19 GNZ18:GNZ19 GXV18:GXV19 HHR18:HHR19 HRN18:HRN19 IBJ18:IBJ19 ILF18:ILF19 IVB18:IVB19 JEX18:JEX19 JOT18:JOT19 JYP18:JYP19 KIL18:KIL19 KSH18:KSH19 LCD18:LCD19 LLZ18:LLZ19 LVV18:LVV19 MFR18:MFR19 MPN18:MPN19 MZJ18:MZJ19 NJF18:NJF19 NTB18:NTB19 OCX18:OCX19 OMT18:OMT19 OWP18:OWP19 PGL18:PGL19 PQH18:PQH19 QAD18:QAD19 QJZ18:QJZ19 QTV18:QTV19 RDR18:RDR19 RNN18:RNN19 RXJ18:RXJ19 SHF18:SHF19 SRB18:SRB19 TAX18:TAX19 TKT18:TKT19 TUP18:TUP19 UEL18:UEL19 UOH18:UOH19 UYD18:UYD19 VHZ18:VHZ19 VRV18:VRV19 WBR18:WBR19 WLN18:WLN19 WVJ18:WVJ19 B65554:B65555 IX65554:IX65555 ST65554:ST65555 ACP65554:ACP65555 AML65554:AML65555 AWH65554:AWH65555 BGD65554:BGD65555 BPZ65554:BPZ65555 BZV65554:BZV65555 CJR65554:CJR65555 CTN65554:CTN65555 DDJ65554:DDJ65555 DNF65554:DNF65555 DXB65554:DXB65555 EGX65554:EGX65555 EQT65554:EQT65555 FAP65554:FAP65555 FKL65554:FKL65555 FUH65554:FUH65555 GED65554:GED65555 GNZ65554:GNZ65555 GXV65554:GXV65555 HHR65554:HHR65555 HRN65554:HRN65555 IBJ65554:IBJ65555 ILF65554:ILF65555 IVB65554:IVB65555 JEX65554:JEX65555 JOT65554:JOT65555 JYP65554:JYP65555 KIL65554:KIL65555 KSH65554:KSH65555 LCD65554:LCD65555 LLZ65554:LLZ65555 LVV65554:LVV65555 MFR65554:MFR65555 MPN65554:MPN65555 MZJ65554:MZJ65555 NJF65554:NJF65555 NTB65554:NTB65555 OCX65554:OCX65555 OMT65554:OMT65555 OWP65554:OWP65555 PGL65554:PGL65555 PQH65554:PQH65555 QAD65554:QAD65555 QJZ65554:QJZ65555 QTV65554:QTV65555 RDR65554:RDR65555 RNN65554:RNN65555 RXJ65554:RXJ65555 SHF65554:SHF65555 SRB65554:SRB65555 TAX65554:TAX65555 TKT65554:TKT65555 TUP65554:TUP65555 UEL65554:UEL65555 UOH65554:UOH65555 UYD65554:UYD65555 VHZ65554:VHZ65555 VRV65554:VRV65555 WBR65554:WBR65555 WLN65554:WLN65555 WVJ65554:WVJ65555 B131090:B131091 IX131090:IX131091 ST131090:ST131091 ACP131090:ACP131091 AML131090:AML131091 AWH131090:AWH131091 BGD131090:BGD131091 BPZ131090:BPZ131091 BZV131090:BZV131091 CJR131090:CJR131091 CTN131090:CTN131091 DDJ131090:DDJ131091 DNF131090:DNF131091 DXB131090:DXB131091 EGX131090:EGX131091 EQT131090:EQT131091 FAP131090:FAP131091 FKL131090:FKL131091 FUH131090:FUH131091 GED131090:GED131091 GNZ131090:GNZ131091 GXV131090:GXV131091 HHR131090:HHR131091 HRN131090:HRN131091 IBJ131090:IBJ131091 ILF131090:ILF131091 IVB131090:IVB131091 JEX131090:JEX131091 JOT131090:JOT131091 JYP131090:JYP131091 KIL131090:KIL131091 KSH131090:KSH131091 LCD131090:LCD131091 LLZ131090:LLZ131091 LVV131090:LVV131091 MFR131090:MFR131091 MPN131090:MPN131091 MZJ131090:MZJ131091 NJF131090:NJF131091 NTB131090:NTB131091 OCX131090:OCX131091 OMT131090:OMT131091 OWP131090:OWP131091 PGL131090:PGL131091 PQH131090:PQH131091 QAD131090:QAD131091 QJZ131090:QJZ131091 QTV131090:QTV131091 RDR131090:RDR131091 RNN131090:RNN131091 RXJ131090:RXJ131091 SHF131090:SHF131091 SRB131090:SRB131091 TAX131090:TAX131091 TKT131090:TKT131091 TUP131090:TUP131091 UEL131090:UEL131091 UOH131090:UOH131091 UYD131090:UYD131091 VHZ131090:VHZ131091 VRV131090:VRV131091 WBR131090:WBR131091 WLN131090:WLN131091 WVJ131090:WVJ131091 B196626:B196627 IX196626:IX196627 ST196626:ST196627 ACP196626:ACP196627 AML196626:AML196627 AWH196626:AWH196627 BGD196626:BGD196627 BPZ196626:BPZ196627 BZV196626:BZV196627 CJR196626:CJR196627 CTN196626:CTN196627 DDJ196626:DDJ196627 DNF196626:DNF196627 DXB196626:DXB196627 EGX196626:EGX196627 EQT196626:EQT196627 FAP196626:FAP196627 FKL196626:FKL196627 FUH196626:FUH196627 GED196626:GED196627 GNZ196626:GNZ196627 GXV196626:GXV196627 HHR196626:HHR196627 HRN196626:HRN196627 IBJ196626:IBJ196627 ILF196626:ILF196627 IVB196626:IVB196627 JEX196626:JEX196627 JOT196626:JOT196627 JYP196626:JYP196627 KIL196626:KIL196627 KSH196626:KSH196627 LCD196626:LCD196627 LLZ196626:LLZ196627 LVV196626:LVV196627 MFR196626:MFR196627 MPN196626:MPN196627 MZJ196626:MZJ196627 NJF196626:NJF196627 NTB196626:NTB196627 OCX196626:OCX196627 OMT196626:OMT196627 OWP196626:OWP196627 PGL196626:PGL196627 PQH196626:PQH196627 QAD196626:QAD196627 QJZ196626:QJZ196627 QTV196626:QTV196627 RDR196626:RDR196627 RNN196626:RNN196627 RXJ196626:RXJ196627 SHF196626:SHF196627 SRB196626:SRB196627 TAX196626:TAX196627 TKT196626:TKT196627 TUP196626:TUP196627 UEL196626:UEL196627 UOH196626:UOH196627 UYD196626:UYD196627 VHZ196626:VHZ196627 VRV196626:VRV196627 WBR196626:WBR196627 WLN196626:WLN196627 WVJ196626:WVJ196627 B262162:B262163 IX262162:IX262163 ST262162:ST262163 ACP262162:ACP262163 AML262162:AML262163 AWH262162:AWH262163 BGD262162:BGD262163 BPZ262162:BPZ262163 BZV262162:BZV262163 CJR262162:CJR262163 CTN262162:CTN262163 DDJ262162:DDJ262163 DNF262162:DNF262163 DXB262162:DXB262163 EGX262162:EGX262163 EQT262162:EQT262163 FAP262162:FAP262163 FKL262162:FKL262163 FUH262162:FUH262163 GED262162:GED262163 GNZ262162:GNZ262163 GXV262162:GXV262163 HHR262162:HHR262163 HRN262162:HRN262163 IBJ262162:IBJ262163 ILF262162:ILF262163 IVB262162:IVB262163 JEX262162:JEX262163 JOT262162:JOT262163 JYP262162:JYP262163 KIL262162:KIL262163 KSH262162:KSH262163 LCD262162:LCD262163 LLZ262162:LLZ262163 LVV262162:LVV262163 MFR262162:MFR262163 MPN262162:MPN262163 MZJ262162:MZJ262163 NJF262162:NJF262163 NTB262162:NTB262163 OCX262162:OCX262163 OMT262162:OMT262163 OWP262162:OWP262163 PGL262162:PGL262163 PQH262162:PQH262163 QAD262162:QAD262163 QJZ262162:QJZ262163 QTV262162:QTV262163 RDR262162:RDR262163 RNN262162:RNN262163 RXJ262162:RXJ262163 SHF262162:SHF262163 SRB262162:SRB262163 TAX262162:TAX262163 TKT262162:TKT262163 TUP262162:TUP262163 UEL262162:UEL262163 UOH262162:UOH262163 UYD262162:UYD262163 VHZ262162:VHZ262163 VRV262162:VRV262163 WBR262162:WBR262163 WLN262162:WLN262163 WVJ262162:WVJ262163 B327698:B327699 IX327698:IX327699 ST327698:ST327699 ACP327698:ACP327699 AML327698:AML327699 AWH327698:AWH327699 BGD327698:BGD327699 BPZ327698:BPZ327699 BZV327698:BZV327699 CJR327698:CJR327699 CTN327698:CTN327699 DDJ327698:DDJ327699 DNF327698:DNF327699 DXB327698:DXB327699 EGX327698:EGX327699 EQT327698:EQT327699 FAP327698:FAP327699 FKL327698:FKL327699 FUH327698:FUH327699 GED327698:GED327699 GNZ327698:GNZ327699 GXV327698:GXV327699 HHR327698:HHR327699 HRN327698:HRN327699 IBJ327698:IBJ327699 ILF327698:ILF327699 IVB327698:IVB327699 JEX327698:JEX327699 JOT327698:JOT327699 JYP327698:JYP327699 KIL327698:KIL327699 KSH327698:KSH327699 LCD327698:LCD327699 LLZ327698:LLZ327699 LVV327698:LVV327699 MFR327698:MFR327699 MPN327698:MPN327699 MZJ327698:MZJ327699 NJF327698:NJF327699 NTB327698:NTB327699 OCX327698:OCX327699 OMT327698:OMT327699 OWP327698:OWP327699 PGL327698:PGL327699 PQH327698:PQH327699 QAD327698:QAD327699 QJZ327698:QJZ327699 QTV327698:QTV327699 RDR327698:RDR327699 RNN327698:RNN327699 RXJ327698:RXJ327699 SHF327698:SHF327699 SRB327698:SRB327699 TAX327698:TAX327699 TKT327698:TKT327699 TUP327698:TUP327699 UEL327698:UEL327699 UOH327698:UOH327699 UYD327698:UYD327699 VHZ327698:VHZ327699 VRV327698:VRV327699 WBR327698:WBR327699 WLN327698:WLN327699 WVJ327698:WVJ327699 B393234:B393235 IX393234:IX393235 ST393234:ST393235 ACP393234:ACP393235 AML393234:AML393235 AWH393234:AWH393235 BGD393234:BGD393235 BPZ393234:BPZ393235 BZV393234:BZV393235 CJR393234:CJR393235 CTN393234:CTN393235 DDJ393234:DDJ393235 DNF393234:DNF393235 DXB393234:DXB393235 EGX393234:EGX393235 EQT393234:EQT393235 FAP393234:FAP393235 FKL393234:FKL393235 FUH393234:FUH393235 GED393234:GED393235 GNZ393234:GNZ393235 GXV393234:GXV393235 HHR393234:HHR393235 HRN393234:HRN393235 IBJ393234:IBJ393235 ILF393234:ILF393235 IVB393234:IVB393235 JEX393234:JEX393235 JOT393234:JOT393235 JYP393234:JYP393235 KIL393234:KIL393235 KSH393234:KSH393235 LCD393234:LCD393235 LLZ393234:LLZ393235 LVV393234:LVV393235 MFR393234:MFR393235 MPN393234:MPN393235 MZJ393234:MZJ393235 NJF393234:NJF393235 NTB393234:NTB393235 OCX393234:OCX393235 OMT393234:OMT393235 OWP393234:OWP393235 PGL393234:PGL393235 PQH393234:PQH393235 QAD393234:QAD393235 QJZ393234:QJZ393235 QTV393234:QTV393235 RDR393234:RDR393235 RNN393234:RNN393235 RXJ393234:RXJ393235 SHF393234:SHF393235 SRB393234:SRB393235 TAX393234:TAX393235 TKT393234:TKT393235 TUP393234:TUP393235 UEL393234:UEL393235 UOH393234:UOH393235 UYD393234:UYD393235 VHZ393234:VHZ393235 VRV393234:VRV393235 WBR393234:WBR393235 WLN393234:WLN393235 WVJ393234:WVJ393235 B458770:B458771 IX458770:IX458771 ST458770:ST458771 ACP458770:ACP458771 AML458770:AML458771 AWH458770:AWH458771 BGD458770:BGD458771 BPZ458770:BPZ458771 BZV458770:BZV458771 CJR458770:CJR458771 CTN458770:CTN458771 DDJ458770:DDJ458771 DNF458770:DNF458771 DXB458770:DXB458771 EGX458770:EGX458771 EQT458770:EQT458771 FAP458770:FAP458771 FKL458770:FKL458771 FUH458770:FUH458771 GED458770:GED458771 GNZ458770:GNZ458771 GXV458770:GXV458771 HHR458770:HHR458771 HRN458770:HRN458771 IBJ458770:IBJ458771 ILF458770:ILF458771 IVB458770:IVB458771 JEX458770:JEX458771 JOT458770:JOT458771 JYP458770:JYP458771 KIL458770:KIL458771 KSH458770:KSH458771 LCD458770:LCD458771 LLZ458770:LLZ458771 LVV458770:LVV458771 MFR458770:MFR458771 MPN458770:MPN458771 MZJ458770:MZJ458771 NJF458770:NJF458771 NTB458770:NTB458771 OCX458770:OCX458771 OMT458770:OMT458771 OWP458770:OWP458771 PGL458770:PGL458771 PQH458770:PQH458771 QAD458770:QAD458771 QJZ458770:QJZ458771 QTV458770:QTV458771 RDR458770:RDR458771 RNN458770:RNN458771 RXJ458770:RXJ458771 SHF458770:SHF458771 SRB458770:SRB458771 TAX458770:TAX458771 TKT458770:TKT458771 TUP458770:TUP458771 UEL458770:UEL458771 UOH458770:UOH458771 UYD458770:UYD458771 VHZ458770:VHZ458771 VRV458770:VRV458771 WBR458770:WBR458771 WLN458770:WLN458771 WVJ458770:WVJ458771 B524306:B524307 IX524306:IX524307 ST524306:ST524307 ACP524306:ACP524307 AML524306:AML524307 AWH524306:AWH524307 BGD524306:BGD524307 BPZ524306:BPZ524307 BZV524306:BZV524307 CJR524306:CJR524307 CTN524306:CTN524307 DDJ524306:DDJ524307 DNF524306:DNF524307 DXB524306:DXB524307 EGX524306:EGX524307 EQT524306:EQT524307 FAP524306:FAP524307 FKL524306:FKL524307 FUH524306:FUH524307 GED524306:GED524307 GNZ524306:GNZ524307 GXV524306:GXV524307 HHR524306:HHR524307 HRN524306:HRN524307 IBJ524306:IBJ524307 ILF524306:ILF524307 IVB524306:IVB524307 JEX524306:JEX524307 JOT524306:JOT524307 JYP524306:JYP524307 KIL524306:KIL524307 KSH524306:KSH524307 LCD524306:LCD524307 LLZ524306:LLZ524307 LVV524306:LVV524307 MFR524306:MFR524307 MPN524306:MPN524307 MZJ524306:MZJ524307 NJF524306:NJF524307 NTB524306:NTB524307 OCX524306:OCX524307 OMT524306:OMT524307 OWP524306:OWP524307 PGL524306:PGL524307 PQH524306:PQH524307 QAD524306:QAD524307 QJZ524306:QJZ524307 QTV524306:QTV524307 RDR524306:RDR524307 RNN524306:RNN524307 RXJ524306:RXJ524307 SHF524306:SHF524307 SRB524306:SRB524307 TAX524306:TAX524307 TKT524306:TKT524307 TUP524306:TUP524307 UEL524306:UEL524307 UOH524306:UOH524307 UYD524306:UYD524307 VHZ524306:VHZ524307 VRV524306:VRV524307 WBR524306:WBR524307 WLN524306:WLN524307 WVJ524306:WVJ524307 B589842:B589843 IX589842:IX589843 ST589842:ST589843 ACP589842:ACP589843 AML589842:AML589843 AWH589842:AWH589843 BGD589842:BGD589843 BPZ589842:BPZ589843 BZV589842:BZV589843 CJR589842:CJR589843 CTN589842:CTN589843 DDJ589842:DDJ589843 DNF589842:DNF589843 DXB589842:DXB589843 EGX589842:EGX589843 EQT589842:EQT589843 FAP589842:FAP589843 FKL589842:FKL589843 FUH589842:FUH589843 GED589842:GED589843 GNZ589842:GNZ589843 GXV589842:GXV589843 HHR589842:HHR589843 HRN589842:HRN589843 IBJ589842:IBJ589843 ILF589842:ILF589843 IVB589842:IVB589843 JEX589842:JEX589843 JOT589842:JOT589843 JYP589842:JYP589843 KIL589842:KIL589843 KSH589842:KSH589843 LCD589842:LCD589843 LLZ589842:LLZ589843 LVV589842:LVV589843 MFR589842:MFR589843 MPN589842:MPN589843 MZJ589842:MZJ589843 NJF589842:NJF589843 NTB589842:NTB589843 OCX589842:OCX589843 OMT589842:OMT589843 OWP589842:OWP589843 PGL589842:PGL589843 PQH589842:PQH589843 QAD589842:QAD589843 QJZ589842:QJZ589843 QTV589842:QTV589843 RDR589842:RDR589843 RNN589842:RNN589843 RXJ589842:RXJ589843 SHF589842:SHF589843 SRB589842:SRB589843 TAX589842:TAX589843 TKT589842:TKT589843 TUP589842:TUP589843 UEL589842:UEL589843 UOH589842:UOH589843 UYD589842:UYD589843 VHZ589842:VHZ589843 VRV589842:VRV589843 WBR589842:WBR589843 WLN589842:WLN589843 WVJ589842:WVJ589843 B655378:B655379 IX655378:IX655379 ST655378:ST655379 ACP655378:ACP655379 AML655378:AML655379 AWH655378:AWH655379 BGD655378:BGD655379 BPZ655378:BPZ655379 BZV655378:BZV655379 CJR655378:CJR655379 CTN655378:CTN655379 DDJ655378:DDJ655379 DNF655378:DNF655379 DXB655378:DXB655379 EGX655378:EGX655379 EQT655378:EQT655379 FAP655378:FAP655379 FKL655378:FKL655379 FUH655378:FUH655379 GED655378:GED655379 GNZ655378:GNZ655379 GXV655378:GXV655379 HHR655378:HHR655379 HRN655378:HRN655379 IBJ655378:IBJ655379 ILF655378:ILF655379 IVB655378:IVB655379 JEX655378:JEX655379 JOT655378:JOT655379 JYP655378:JYP655379 KIL655378:KIL655379 KSH655378:KSH655379 LCD655378:LCD655379 LLZ655378:LLZ655379 LVV655378:LVV655379 MFR655378:MFR655379 MPN655378:MPN655379 MZJ655378:MZJ655379 NJF655378:NJF655379 NTB655378:NTB655379 OCX655378:OCX655379 OMT655378:OMT655379 OWP655378:OWP655379 PGL655378:PGL655379 PQH655378:PQH655379 QAD655378:QAD655379 QJZ655378:QJZ655379 QTV655378:QTV655379 RDR655378:RDR655379 RNN655378:RNN655379 RXJ655378:RXJ655379 SHF655378:SHF655379 SRB655378:SRB655379 TAX655378:TAX655379 TKT655378:TKT655379 TUP655378:TUP655379 UEL655378:UEL655379 UOH655378:UOH655379 UYD655378:UYD655379 VHZ655378:VHZ655379 VRV655378:VRV655379 WBR655378:WBR655379 WLN655378:WLN655379 WVJ655378:WVJ655379 B720914:B720915 IX720914:IX720915 ST720914:ST720915 ACP720914:ACP720915 AML720914:AML720915 AWH720914:AWH720915 BGD720914:BGD720915 BPZ720914:BPZ720915 BZV720914:BZV720915 CJR720914:CJR720915 CTN720914:CTN720915 DDJ720914:DDJ720915 DNF720914:DNF720915 DXB720914:DXB720915 EGX720914:EGX720915 EQT720914:EQT720915 FAP720914:FAP720915 FKL720914:FKL720915 FUH720914:FUH720915 GED720914:GED720915 GNZ720914:GNZ720915 GXV720914:GXV720915 HHR720914:HHR720915 HRN720914:HRN720915 IBJ720914:IBJ720915 ILF720914:ILF720915 IVB720914:IVB720915 JEX720914:JEX720915 JOT720914:JOT720915 JYP720914:JYP720915 KIL720914:KIL720915 KSH720914:KSH720915 LCD720914:LCD720915 LLZ720914:LLZ720915 LVV720914:LVV720915 MFR720914:MFR720915 MPN720914:MPN720915 MZJ720914:MZJ720915 NJF720914:NJF720915 NTB720914:NTB720915 OCX720914:OCX720915 OMT720914:OMT720915 OWP720914:OWP720915 PGL720914:PGL720915 PQH720914:PQH720915 QAD720914:QAD720915 QJZ720914:QJZ720915 QTV720914:QTV720915 RDR720914:RDR720915 RNN720914:RNN720915 RXJ720914:RXJ720915 SHF720914:SHF720915 SRB720914:SRB720915 TAX720914:TAX720915 TKT720914:TKT720915 TUP720914:TUP720915 UEL720914:UEL720915 UOH720914:UOH720915 UYD720914:UYD720915 VHZ720914:VHZ720915 VRV720914:VRV720915 WBR720914:WBR720915 WLN720914:WLN720915 WVJ720914:WVJ720915 B786450:B786451 IX786450:IX786451 ST786450:ST786451 ACP786450:ACP786451 AML786450:AML786451 AWH786450:AWH786451 BGD786450:BGD786451 BPZ786450:BPZ786451 BZV786450:BZV786451 CJR786450:CJR786451 CTN786450:CTN786451 DDJ786450:DDJ786451 DNF786450:DNF786451 DXB786450:DXB786451 EGX786450:EGX786451 EQT786450:EQT786451 FAP786450:FAP786451 FKL786450:FKL786451 FUH786450:FUH786451 GED786450:GED786451 GNZ786450:GNZ786451 GXV786450:GXV786451 HHR786450:HHR786451 HRN786450:HRN786451 IBJ786450:IBJ786451 ILF786450:ILF786451 IVB786450:IVB786451 JEX786450:JEX786451 JOT786450:JOT786451 JYP786450:JYP786451 KIL786450:KIL786451 KSH786450:KSH786451 LCD786450:LCD786451 LLZ786450:LLZ786451 LVV786450:LVV786451 MFR786450:MFR786451 MPN786450:MPN786451 MZJ786450:MZJ786451 NJF786450:NJF786451 NTB786450:NTB786451 OCX786450:OCX786451 OMT786450:OMT786451 OWP786450:OWP786451 PGL786450:PGL786451 PQH786450:PQH786451 QAD786450:QAD786451 QJZ786450:QJZ786451 QTV786450:QTV786451 RDR786450:RDR786451 RNN786450:RNN786451 RXJ786450:RXJ786451 SHF786450:SHF786451 SRB786450:SRB786451 TAX786450:TAX786451 TKT786450:TKT786451 TUP786450:TUP786451 UEL786450:UEL786451 UOH786450:UOH786451 UYD786450:UYD786451 VHZ786450:VHZ786451 VRV786450:VRV786451 WBR786450:WBR786451 WLN786450:WLN786451 WVJ786450:WVJ786451 B851986:B851987 IX851986:IX851987 ST851986:ST851987 ACP851986:ACP851987 AML851986:AML851987 AWH851986:AWH851987 BGD851986:BGD851987 BPZ851986:BPZ851987 BZV851986:BZV851987 CJR851986:CJR851987 CTN851986:CTN851987 DDJ851986:DDJ851987 DNF851986:DNF851987 DXB851986:DXB851987 EGX851986:EGX851987 EQT851986:EQT851987 FAP851986:FAP851987 FKL851986:FKL851987 FUH851986:FUH851987 GED851986:GED851987 GNZ851986:GNZ851987 GXV851986:GXV851987 HHR851986:HHR851987 HRN851986:HRN851987 IBJ851986:IBJ851987 ILF851986:ILF851987 IVB851986:IVB851987 JEX851986:JEX851987 JOT851986:JOT851987 JYP851986:JYP851987 KIL851986:KIL851987 KSH851986:KSH851987 LCD851986:LCD851987 LLZ851986:LLZ851987 LVV851986:LVV851987 MFR851986:MFR851987 MPN851986:MPN851987 MZJ851986:MZJ851987 NJF851986:NJF851987 NTB851986:NTB851987 OCX851986:OCX851987 OMT851986:OMT851987 OWP851986:OWP851987 PGL851986:PGL851987 PQH851986:PQH851987 QAD851986:QAD851987 QJZ851986:QJZ851987 QTV851986:QTV851987 RDR851986:RDR851987 RNN851986:RNN851987 RXJ851986:RXJ851987 SHF851986:SHF851987 SRB851986:SRB851987 TAX851986:TAX851987 TKT851986:TKT851987 TUP851986:TUP851987 UEL851986:UEL851987 UOH851986:UOH851987 UYD851986:UYD851987 VHZ851986:VHZ851987 VRV851986:VRV851987 WBR851986:WBR851987 WLN851986:WLN851987 WVJ851986:WVJ851987 B917522:B917523 IX917522:IX917523 ST917522:ST917523 ACP917522:ACP917523 AML917522:AML917523 AWH917522:AWH917523 BGD917522:BGD917523 BPZ917522:BPZ917523 BZV917522:BZV917523 CJR917522:CJR917523 CTN917522:CTN917523 DDJ917522:DDJ917523 DNF917522:DNF917523 DXB917522:DXB917523 EGX917522:EGX917523 EQT917522:EQT917523 FAP917522:FAP917523 FKL917522:FKL917523 FUH917522:FUH917523 GED917522:GED917523 GNZ917522:GNZ917523 GXV917522:GXV917523 HHR917522:HHR917523 HRN917522:HRN917523 IBJ917522:IBJ917523 ILF917522:ILF917523 IVB917522:IVB917523 JEX917522:JEX917523 JOT917522:JOT917523 JYP917522:JYP917523 KIL917522:KIL917523 KSH917522:KSH917523 LCD917522:LCD917523 LLZ917522:LLZ917523 LVV917522:LVV917523 MFR917522:MFR917523 MPN917522:MPN917523 MZJ917522:MZJ917523 NJF917522:NJF917523 NTB917522:NTB917523 OCX917522:OCX917523 OMT917522:OMT917523 OWP917522:OWP917523 PGL917522:PGL917523 PQH917522:PQH917523 QAD917522:QAD917523 QJZ917522:QJZ917523 QTV917522:QTV917523 RDR917522:RDR917523 RNN917522:RNN917523 RXJ917522:RXJ917523 SHF917522:SHF917523 SRB917522:SRB917523 TAX917522:TAX917523 TKT917522:TKT917523 TUP917522:TUP917523 UEL917522:UEL917523 UOH917522:UOH917523 UYD917522:UYD917523 VHZ917522:VHZ917523 VRV917522:VRV917523 WBR917522:WBR917523 WLN917522:WLN917523 WVJ917522:WVJ917523 B983058:B983059 IX983058:IX983059 ST983058:ST983059 ACP983058:ACP983059 AML983058:AML983059 AWH983058:AWH983059 BGD983058:BGD983059 BPZ983058:BPZ983059 BZV983058:BZV983059 CJR983058:CJR983059 CTN983058:CTN983059 DDJ983058:DDJ983059 DNF983058:DNF983059 DXB983058:DXB983059 EGX983058:EGX983059 EQT983058:EQT983059 FAP983058:FAP983059 FKL983058:FKL983059 FUH983058:FUH983059 GED983058:GED983059 GNZ983058:GNZ983059 GXV983058:GXV983059 HHR983058:HHR983059 HRN983058:HRN983059 IBJ983058:IBJ983059 ILF983058:ILF983059 IVB983058:IVB983059 JEX983058:JEX983059 JOT983058:JOT983059 JYP983058:JYP983059 KIL983058:KIL983059 KSH983058:KSH983059 LCD983058:LCD983059 LLZ983058:LLZ983059 LVV983058:LVV983059 MFR983058:MFR983059 MPN983058:MPN983059 MZJ983058:MZJ983059 NJF983058:NJF983059 NTB983058:NTB983059 OCX983058:OCX983059 OMT983058:OMT983059 OWP983058:OWP983059 PGL983058:PGL983059 PQH983058:PQH983059 QAD983058:QAD983059 QJZ983058:QJZ983059 QTV983058:QTV983059 RDR983058:RDR983059 RNN983058:RNN983059 RXJ983058:RXJ983059 SHF983058:SHF983059 SRB983058:SRB983059 TAX983058:TAX983059 TKT983058:TKT983059 TUP983058:TUP983059 UEL983058:UEL983059 UOH983058:UOH983059 UYD983058:UYD983059 VHZ983058:VHZ983059 VRV983058:VRV983059 WBR983058:WBR983059 WLN983058:WLN983059 WVJ983058:WVJ983059 B21:B23 IX21:IX23 ST21:ST23 ACP21:ACP23 AML21:AML23 AWH21:AWH23 BGD21:BGD23 BPZ21:BPZ23 BZV21:BZV23 CJR21:CJR23 CTN21:CTN23 DDJ21:DDJ23 DNF21:DNF23 DXB21:DXB23 EGX21:EGX23 EQT21:EQT23 FAP21:FAP23 FKL21:FKL23 FUH21:FUH23 GED21:GED23 GNZ21:GNZ23 GXV21:GXV23 HHR21:HHR23 HRN21:HRN23 IBJ21:IBJ23 ILF21:ILF23 IVB21:IVB23 JEX21:JEX23 JOT21:JOT23 JYP21:JYP23 KIL21:KIL23 KSH21:KSH23 LCD21:LCD23 LLZ21:LLZ23 LVV21:LVV23 MFR21:MFR23 MPN21:MPN23 MZJ21:MZJ23 NJF21:NJF23 NTB21:NTB23 OCX21:OCX23 OMT21:OMT23 OWP21:OWP23 PGL21:PGL23 PQH21:PQH23 QAD21:QAD23 QJZ21:QJZ23 QTV21:QTV23 RDR21:RDR23 RNN21:RNN23 RXJ21:RXJ23 SHF21:SHF23 SRB21:SRB23 TAX21:TAX23 TKT21:TKT23 TUP21:TUP23 UEL21:UEL23 UOH21:UOH23 UYD21:UYD23 VHZ21:VHZ23 VRV21:VRV23 WBR21:WBR23 WLN21:WLN23 WVJ21:WVJ23 B65557:B65559 IX65557:IX65559 ST65557:ST65559 ACP65557:ACP65559 AML65557:AML65559 AWH65557:AWH65559 BGD65557:BGD65559 BPZ65557:BPZ65559 BZV65557:BZV65559 CJR65557:CJR65559 CTN65557:CTN65559 DDJ65557:DDJ65559 DNF65557:DNF65559 DXB65557:DXB65559 EGX65557:EGX65559 EQT65557:EQT65559 FAP65557:FAP65559 FKL65557:FKL65559 FUH65557:FUH65559 GED65557:GED65559 GNZ65557:GNZ65559 GXV65557:GXV65559 HHR65557:HHR65559 HRN65557:HRN65559 IBJ65557:IBJ65559 ILF65557:ILF65559 IVB65557:IVB65559 JEX65557:JEX65559 JOT65557:JOT65559 JYP65557:JYP65559 KIL65557:KIL65559 KSH65557:KSH65559 LCD65557:LCD65559 LLZ65557:LLZ65559 LVV65557:LVV65559 MFR65557:MFR65559 MPN65557:MPN65559 MZJ65557:MZJ65559 NJF65557:NJF65559 NTB65557:NTB65559 OCX65557:OCX65559 OMT65557:OMT65559 OWP65557:OWP65559 PGL65557:PGL65559 PQH65557:PQH65559 QAD65557:QAD65559 QJZ65557:QJZ65559 QTV65557:QTV65559 RDR65557:RDR65559 RNN65557:RNN65559 RXJ65557:RXJ65559 SHF65557:SHF65559 SRB65557:SRB65559 TAX65557:TAX65559 TKT65557:TKT65559 TUP65557:TUP65559 UEL65557:UEL65559 UOH65557:UOH65559 UYD65557:UYD65559 VHZ65557:VHZ65559 VRV65557:VRV65559 WBR65557:WBR65559 WLN65557:WLN65559 WVJ65557:WVJ65559 B131093:B131095 IX131093:IX131095 ST131093:ST131095 ACP131093:ACP131095 AML131093:AML131095 AWH131093:AWH131095 BGD131093:BGD131095 BPZ131093:BPZ131095 BZV131093:BZV131095 CJR131093:CJR131095 CTN131093:CTN131095 DDJ131093:DDJ131095 DNF131093:DNF131095 DXB131093:DXB131095 EGX131093:EGX131095 EQT131093:EQT131095 FAP131093:FAP131095 FKL131093:FKL131095 FUH131093:FUH131095 GED131093:GED131095 GNZ131093:GNZ131095 GXV131093:GXV131095 HHR131093:HHR131095 HRN131093:HRN131095 IBJ131093:IBJ131095 ILF131093:ILF131095 IVB131093:IVB131095 JEX131093:JEX131095 JOT131093:JOT131095 JYP131093:JYP131095 KIL131093:KIL131095 KSH131093:KSH131095 LCD131093:LCD131095 LLZ131093:LLZ131095 LVV131093:LVV131095 MFR131093:MFR131095 MPN131093:MPN131095 MZJ131093:MZJ131095 NJF131093:NJF131095 NTB131093:NTB131095 OCX131093:OCX131095 OMT131093:OMT131095 OWP131093:OWP131095 PGL131093:PGL131095 PQH131093:PQH131095 QAD131093:QAD131095 QJZ131093:QJZ131095 QTV131093:QTV131095 RDR131093:RDR131095 RNN131093:RNN131095 RXJ131093:RXJ131095 SHF131093:SHF131095 SRB131093:SRB131095 TAX131093:TAX131095 TKT131093:TKT131095 TUP131093:TUP131095 UEL131093:UEL131095 UOH131093:UOH131095 UYD131093:UYD131095 VHZ131093:VHZ131095 VRV131093:VRV131095 WBR131093:WBR131095 WLN131093:WLN131095 WVJ131093:WVJ131095 B196629:B196631 IX196629:IX196631 ST196629:ST196631 ACP196629:ACP196631 AML196629:AML196631 AWH196629:AWH196631 BGD196629:BGD196631 BPZ196629:BPZ196631 BZV196629:BZV196631 CJR196629:CJR196631 CTN196629:CTN196631 DDJ196629:DDJ196631 DNF196629:DNF196631 DXB196629:DXB196631 EGX196629:EGX196631 EQT196629:EQT196631 FAP196629:FAP196631 FKL196629:FKL196631 FUH196629:FUH196631 GED196629:GED196631 GNZ196629:GNZ196631 GXV196629:GXV196631 HHR196629:HHR196631 HRN196629:HRN196631 IBJ196629:IBJ196631 ILF196629:ILF196631 IVB196629:IVB196631 JEX196629:JEX196631 JOT196629:JOT196631 JYP196629:JYP196631 KIL196629:KIL196631 KSH196629:KSH196631 LCD196629:LCD196631 LLZ196629:LLZ196631 LVV196629:LVV196631 MFR196629:MFR196631 MPN196629:MPN196631 MZJ196629:MZJ196631 NJF196629:NJF196631 NTB196629:NTB196631 OCX196629:OCX196631 OMT196629:OMT196631 OWP196629:OWP196631 PGL196629:PGL196631 PQH196629:PQH196631 QAD196629:QAD196631 QJZ196629:QJZ196631 QTV196629:QTV196631 RDR196629:RDR196631 RNN196629:RNN196631 RXJ196629:RXJ196631 SHF196629:SHF196631 SRB196629:SRB196631 TAX196629:TAX196631 TKT196629:TKT196631 TUP196629:TUP196631 UEL196629:UEL196631 UOH196629:UOH196631 UYD196629:UYD196631 VHZ196629:VHZ196631 VRV196629:VRV196631 WBR196629:WBR196631 WLN196629:WLN196631 WVJ196629:WVJ196631 B262165:B262167 IX262165:IX262167 ST262165:ST262167 ACP262165:ACP262167 AML262165:AML262167 AWH262165:AWH262167 BGD262165:BGD262167 BPZ262165:BPZ262167 BZV262165:BZV262167 CJR262165:CJR262167 CTN262165:CTN262167 DDJ262165:DDJ262167 DNF262165:DNF262167 DXB262165:DXB262167 EGX262165:EGX262167 EQT262165:EQT262167 FAP262165:FAP262167 FKL262165:FKL262167 FUH262165:FUH262167 GED262165:GED262167 GNZ262165:GNZ262167 GXV262165:GXV262167 HHR262165:HHR262167 HRN262165:HRN262167 IBJ262165:IBJ262167 ILF262165:ILF262167 IVB262165:IVB262167 JEX262165:JEX262167 JOT262165:JOT262167 JYP262165:JYP262167 KIL262165:KIL262167 KSH262165:KSH262167 LCD262165:LCD262167 LLZ262165:LLZ262167 LVV262165:LVV262167 MFR262165:MFR262167 MPN262165:MPN262167 MZJ262165:MZJ262167 NJF262165:NJF262167 NTB262165:NTB262167 OCX262165:OCX262167 OMT262165:OMT262167 OWP262165:OWP262167 PGL262165:PGL262167 PQH262165:PQH262167 QAD262165:QAD262167 QJZ262165:QJZ262167 QTV262165:QTV262167 RDR262165:RDR262167 RNN262165:RNN262167 RXJ262165:RXJ262167 SHF262165:SHF262167 SRB262165:SRB262167 TAX262165:TAX262167 TKT262165:TKT262167 TUP262165:TUP262167 UEL262165:UEL262167 UOH262165:UOH262167 UYD262165:UYD262167 VHZ262165:VHZ262167 VRV262165:VRV262167 WBR262165:WBR262167 WLN262165:WLN262167 WVJ262165:WVJ262167 B327701:B327703 IX327701:IX327703 ST327701:ST327703 ACP327701:ACP327703 AML327701:AML327703 AWH327701:AWH327703 BGD327701:BGD327703 BPZ327701:BPZ327703 BZV327701:BZV327703 CJR327701:CJR327703 CTN327701:CTN327703 DDJ327701:DDJ327703 DNF327701:DNF327703 DXB327701:DXB327703 EGX327701:EGX327703 EQT327701:EQT327703 FAP327701:FAP327703 FKL327701:FKL327703 FUH327701:FUH327703 GED327701:GED327703 GNZ327701:GNZ327703 GXV327701:GXV327703 HHR327701:HHR327703 HRN327701:HRN327703 IBJ327701:IBJ327703 ILF327701:ILF327703 IVB327701:IVB327703 JEX327701:JEX327703 JOT327701:JOT327703 JYP327701:JYP327703 KIL327701:KIL327703 KSH327701:KSH327703 LCD327701:LCD327703 LLZ327701:LLZ327703 LVV327701:LVV327703 MFR327701:MFR327703 MPN327701:MPN327703 MZJ327701:MZJ327703 NJF327701:NJF327703 NTB327701:NTB327703 OCX327701:OCX327703 OMT327701:OMT327703 OWP327701:OWP327703 PGL327701:PGL327703 PQH327701:PQH327703 QAD327701:QAD327703 QJZ327701:QJZ327703 QTV327701:QTV327703 RDR327701:RDR327703 RNN327701:RNN327703 RXJ327701:RXJ327703 SHF327701:SHF327703 SRB327701:SRB327703 TAX327701:TAX327703 TKT327701:TKT327703 TUP327701:TUP327703 UEL327701:UEL327703 UOH327701:UOH327703 UYD327701:UYD327703 VHZ327701:VHZ327703 VRV327701:VRV327703 WBR327701:WBR327703 WLN327701:WLN327703 WVJ327701:WVJ327703 B393237:B393239 IX393237:IX393239 ST393237:ST393239 ACP393237:ACP393239 AML393237:AML393239 AWH393237:AWH393239 BGD393237:BGD393239 BPZ393237:BPZ393239 BZV393237:BZV393239 CJR393237:CJR393239 CTN393237:CTN393239 DDJ393237:DDJ393239 DNF393237:DNF393239 DXB393237:DXB393239 EGX393237:EGX393239 EQT393237:EQT393239 FAP393237:FAP393239 FKL393237:FKL393239 FUH393237:FUH393239 GED393237:GED393239 GNZ393237:GNZ393239 GXV393237:GXV393239 HHR393237:HHR393239 HRN393237:HRN393239 IBJ393237:IBJ393239 ILF393237:ILF393239 IVB393237:IVB393239 JEX393237:JEX393239 JOT393237:JOT393239 JYP393237:JYP393239 KIL393237:KIL393239 KSH393237:KSH393239 LCD393237:LCD393239 LLZ393237:LLZ393239 LVV393237:LVV393239 MFR393237:MFR393239 MPN393237:MPN393239 MZJ393237:MZJ393239 NJF393237:NJF393239 NTB393237:NTB393239 OCX393237:OCX393239 OMT393237:OMT393239 OWP393237:OWP393239 PGL393237:PGL393239 PQH393237:PQH393239 QAD393237:QAD393239 QJZ393237:QJZ393239 QTV393237:QTV393239 RDR393237:RDR393239 RNN393237:RNN393239 RXJ393237:RXJ393239 SHF393237:SHF393239 SRB393237:SRB393239 TAX393237:TAX393239 TKT393237:TKT393239 TUP393237:TUP393239 UEL393237:UEL393239 UOH393237:UOH393239 UYD393237:UYD393239 VHZ393237:VHZ393239 VRV393237:VRV393239 WBR393237:WBR393239 WLN393237:WLN393239 WVJ393237:WVJ393239 B458773:B458775 IX458773:IX458775 ST458773:ST458775 ACP458773:ACP458775 AML458773:AML458775 AWH458773:AWH458775 BGD458773:BGD458775 BPZ458773:BPZ458775 BZV458773:BZV458775 CJR458773:CJR458775 CTN458773:CTN458775 DDJ458773:DDJ458775 DNF458773:DNF458775 DXB458773:DXB458775 EGX458773:EGX458775 EQT458773:EQT458775 FAP458773:FAP458775 FKL458773:FKL458775 FUH458773:FUH458775 GED458773:GED458775 GNZ458773:GNZ458775 GXV458773:GXV458775 HHR458773:HHR458775 HRN458773:HRN458775 IBJ458773:IBJ458775 ILF458773:ILF458775 IVB458773:IVB458775 JEX458773:JEX458775 JOT458773:JOT458775 JYP458773:JYP458775 KIL458773:KIL458775 KSH458773:KSH458775 LCD458773:LCD458775 LLZ458773:LLZ458775 LVV458773:LVV458775 MFR458773:MFR458775 MPN458773:MPN458775 MZJ458773:MZJ458775 NJF458773:NJF458775 NTB458773:NTB458775 OCX458773:OCX458775 OMT458773:OMT458775 OWP458773:OWP458775 PGL458773:PGL458775 PQH458773:PQH458775 QAD458773:QAD458775 QJZ458773:QJZ458775 QTV458773:QTV458775 RDR458773:RDR458775 RNN458773:RNN458775 RXJ458773:RXJ458775 SHF458773:SHF458775 SRB458773:SRB458775 TAX458773:TAX458775 TKT458773:TKT458775 TUP458773:TUP458775 UEL458773:UEL458775 UOH458773:UOH458775 UYD458773:UYD458775 VHZ458773:VHZ458775 VRV458773:VRV458775 WBR458773:WBR458775 WLN458773:WLN458775 WVJ458773:WVJ458775 B524309:B524311 IX524309:IX524311 ST524309:ST524311 ACP524309:ACP524311 AML524309:AML524311 AWH524309:AWH524311 BGD524309:BGD524311 BPZ524309:BPZ524311 BZV524309:BZV524311 CJR524309:CJR524311 CTN524309:CTN524311 DDJ524309:DDJ524311 DNF524309:DNF524311 DXB524309:DXB524311 EGX524309:EGX524311 EQT524309:EQT524311 FAP524309:FAP524311 FKL524309:FKL524311 FUH524309:FUH524311 GED524309:GED524311 GNZ524309:GNZ524311 GXV524309:GXV524311 HHR524309:HHR524311 HRN524309:HRN524311 IBJ524309:IBJ524311 ILF524309:ILF524311 IVB524309:IVB524311 JEX524309:JEX524311 JOT524309:JOT524311 JYP524309:JYP524311 KIL524309:KIL524311 KSH524309:KSH524311 LCD524309:LCD524311 LLZ524309:LLZ524311 LVV524309:LVV524311 MFR524309:MFR524311 MPN524309:MPN524311 MZJ524309:MZJ524311 NJF524309:NJF524311 NTB524309:NTB524311 OCX524309:OCX524311 OMT524309:OMT524311 OWP524309:OWP524311 PGL524309:PGL524311 PQH524309:PQH524311 QAD524309:QAD524311 QJZ524309:QJZ524311 QTV524309:QTV524311 RDR524309:RDR524311 RNN524309:RNN524311 RXJ524309:RXJ524311 SHF524309:SHF524311 SRB524309:SRB524311 TAX524309:TAX524311 TKT524309:TKT524311 TUP524309:TUP524311 UEL524309:UEL524311 UOH524309:UOH524311 UYD524309:UYD524311 VHZ524309:VHZ524311 VRV524309:VRV524311 WBR524309:WBR524311 WLN524309:WLN524311 WVJ524309:WVJ524311 B589845:B589847 IX589845:IX589847 ST589845:ST589847 ACP589845:ACP589847 AML589845:AML589847 AWH589845:AWH589847 BGD589845:BGD589847 BPZ589845:BPZ589847 BZV589845:BZV589847 CJR589845:CJR589847 CTN589845:CTN589847 DDJ589845:DDJ589847 DNF589845:DNF589847 DXB589845:DXB589847 EGX589845:EGX589847 EQT589845:EQT589847 FAP589845:FAP589847 FKL589845:FKL589847 FUH589845:FUH589847 GED589845:GED589847 GNZ589845:GNZ589847 GXV589845:GXV589847 HHR589845:HHR589847 HRN589845:HRN589847 IBJ589845:IBJ589847 ILF589845:ILF589847 IVB589845:IVB589847 JEX589845:JEX589847 JOT589845:JOT589847 JYP589845:JYP589847 KIL589845:KIL589847 KSH589845:KSH589847 LCD589845:LCD589847 LLZ589845:LLZ589847 LVV589845:LVV589847 MFR589845:MFR589847 MPN589845:MPN589847 MZJ589845:MZJ589847 NJF589845:NJF589847 NTB589845:NTB589847 OCX589845:OCX589847 OMT589845:OMT589847 OWP589845:OWP589847 PGL589845:PGL589847 PQH589845:PQH589847 QAD589845:QAD589847 QJZ589845:QJZ589847 QTV589845:QTV589847 RDR589845:RDR589847 RNN589845:RNN589847 RXJ589845:RXJ589847 SHF589845:SHF589847 SRB589845:SRB589847 TAX589845:TAX589847 TKT589845:TKT589847 TUP589845:TUP589847 UEL589845:UEL589847 UOH589845:UOH589847 UYD589845:UYD589847 VHZ589845:VHZ589847 VRV589845:VRV589847 WBR589845:WBR589847 WLN589845:WLN589847 WVJ589845:WVJ589847 B655381:B655383 IX655381:IX655383 ST655381:ST655383 ACP655381:ACP655383 AML655381:AML655383 AWH655381:AWH655383 BGD655381:BGD655383 BPZ655381:BPZ655383 BZV655381:BZV655383 CJR655381:CJR655383 CTN655381:CTN655383 DDJ655381:DDJ655383 DNF655381:DNF655383 DXB655381:DXB655383 EGX655381:EGX655383 EQT655381:EQT655383 FAP655381:FAP655383 FKL655381:FKL655383 FUH655381:FUH655383 GED655381:GED655383 GNZ655381:GNZ655383 GXV655381:GXV655383 HHR655381:HHR655383 HRN655381:HRN655383 IBJ655381:IBJ655383 ILF655381:ILF655383 IVB655381:IVB655383 JEX655381:JEX655383 JOT655381:JOT655383 JYP655381:JYP655383 KIL655381:KIL655383 KSH655381:KSH655383 LCD655381:LCD655383 LLZ655381:LLZ655383 LVV655381:LVV655383 MFR655381:MFR655383 MPN655381:MPN655383 MZJ655381:MZJ655383 NJF655381:NJF655383 NTB655381:NTB655383 OCX655381:OCX655383 OMT655381:OMT655383 OWP655381:OWP655383 PGL655381:PGL655383 PQH655381:PQH655383 QAD655381:QAD655383 QJZ655381:QJZ655383 QTV655381:QTV655383 RDR655381:RDR655383 RNN655381:RNN655383 RXJ655381:RXJ655383 SHF655381:SHF655383 SRB655381:SRB655383 TAX655381:TAX655383 TKT655381:TKT655383 TUP655381:TUP655383 UEL655381:UEL655383 UOH655381:UOH655383 UYD655381:UYD655383 VHZ655381:VHZ655383 VRV655381:VRV655383 WBR655381:WBR655383 WLN655381:WLN655383 WVJ655381:WVJ655383 B720917:B720919 IX720917:IX720919 ST720917:ST720919 ACP720917:ACP720919 AML720917:AML720919 AWH720917:AWH720919 BGD720917:BGD720919 BPZ720917:BPZ720919 BZV720917:BZV720919 CJR720917:CJR720919 CTN720917:CTN720919 DDJ720917:DDJ720919 DNF720917:DNF720919 DXB720917:DXB720919 EGX720917:EGX720919 EQT720917:EQT720919 FAP720917:FAP720919 FKL720917:FKL720919 FUH720917:FUH720919 GED720917:GED720919 GNZ720917:GNZ720919 GXV720917:GXV720919 HHR720917:HHR720919 HRN720917:HRN720919 IBJ720917:IBJ720919 ILF720917:ILF720919 IVB720917:IVB720919 JEX720917:JEX720919 JOT720917:JOT720919 JYP720917:JYP720919 KIL720917:KIL720919 KSH720917:KSH720919 LCD720917:LCD720919 LLZ720917:LLZ720919 LVV720917:LVV720919 MFR720917:MFR720919 MPN720917:MPN720919 MZJ720917:MZJ720919 NJF720917:NJF720919 NTB720917:NTB720919 OCX720917:OCX720919 OMT720917:OMT720919 OWP720917:OWP720919 PGL720917:PGL720919 PQH720917:PQH720919 QAD720917:QAD720919 QJZ720917:QJZ720919 QTV720917:QTV720919 RDR720917:RDR720919 RNN720917:RNN720919 RXJ720917:RXJ720919 SHF720917:SHF720919 SRB720917:SRB720919 TAX720917:TAX720919 TKT720917:TKT720919 TUP720917:TUP720919 UEL720917:UEL720919 UOH720917:UOH720919 UYD720917:UYD720919 VHZ720917:VHZ720919 VRV720917:VRV720919 WBR720917:WBR720919 WLN720917:WLN720919 WVJ720917:WVJ720919 B786453:B786455 IX786453:IX786455 ST786453:ST786455 ACP786453:ACP786455 AML786453:AML786455 AWH786453:AWH786455 BGD786453:BGD786455 BPZ786453:BPZ786455 BZV786453:BZV786455 CJR786453:CJR786455 CTN786453:CTN786455 DDJ786453:DDJ786455 DNF786453:DNF786455 DXB786453:DXB786455 EGX786453:EGX786455 EQT786453:EQT786455 FAP786453:FAP786455 FKL786453:FKL786455 FUH786453:FUH786455 GED786453:GED786455 GNZ786453:GNZ786455 GXV786453:GXV786455 HHR786453:HHR786455 HRN786453:HRN786455 IBJ786453:IBJ786455 ILF786453:ILF786455 IVB786453:IVB786455 JEX786453:JEX786455 JOT786453:JOT786455 JYP786453:JYP786455 KIL786453:KIL786455 KSH786453:KSH786455 LCD786453:LCD786455 LLZ786453:LLZ786455 LVV786453:LVV786455 MFR786453:MFR786455 MPN786453:MPN786455 MZJ786453:MZJ786455 NJF786453:NJF786455 NTB786453:NTB786455 OCX786453:OCX786455 OMT786453:OMT786455 OWP786453:OWP786455 PGL786453:PGL786455 PQH786453:PQH786455 QAD786453:QAD786455 QJZ786453:QJZ786455 QTV786453:QTV786455 RDR786453:RDR786455 RNN786453:RNN786455 RXJ786453:RXJ786455 SHF786453:SHF786455 SRB786453:SRB786455 TAX786453:TAX786455 TKT786453:TKT786455 TUP786453:TUP786455 UEL786453:UEL786455 UOH786453:UOH786455 UYD786453:UYD786455 VHZ786453:VHZ786455 VRV786453:VRV786455 WBR786453:WBR786455 WLN786453:WLN786455 WVJ786453:WVJ786455 B851989:B851991 IX851989:IX851991 ST851989:ST851991 ACP851989:ACP851991 AML851989:AML851991 AWH851989:AWH851991 BGD851989:BGD851991 BPZ851989:BPZ851991 BZV851989:BZV851991 CJR851989:CJR851991 CTN851989:CTN851991 DDJ851989:DDJ851991 DNF851989:DNF851991 DXB851989:DXB851991 EGX851989:EGX851991 EQT851989:EQT851991 FAP851989:FAP851991 FKL851989:FKL851991 FUH851989:FUH851991 GED851989:GED851991 GNZ851989:GNZ851991 GXV851989:GXV851991 HHR851989:HHR851991 HRN851989:HRN851991 IBJ851989:IBJ851991 ILF851989:ILF851991 IVB851989:IVB851991 JEX851989:JEX851991 JOT851989:JOT851991 JYP851989:JYP851991 KIL851989:KIL851991 KSH851989:KSH851991 LCD851989:LCD851991 LLZ851989:LLZ851991 LVV851989:LVV851991 MFR851989:MFR851991 MPN851989:MPN851991 MZJ851989:MZJ851991 NJF851989:NJF851991 NTB851989:NTB851991 OCX851989:OCX851991 OMT851989:OMT851991 OWP851989:OWP851991 PGL851989:PGL851991 PQH851989:PQH851991 QAD851989:QAD851991 QJZ851989:QJZ851991 QTV851989:QTV851991 RDR851989:RDR851991 RNN851989:RNN851991 RXJ851989:RXJ851991 SHF851989:SHF851991 SRB851989:SRB851991 TAX851989:TAX851991 TKT851989:TKT851991 TUP851989:TUP851991 UEL851989:UEL851991 UOH851989:UOH851991 UYD851989:UYD851991 VHZ851989:VHZ851991 VRV851989:VRV851991 WBR851989:WBR851991 WLN851989:WLN851991 WVJ851989:WVJ851991 B917525:B917527 IX917525:IX917527 ST917525:ST917527 ACP917525:ACP917527 AML917525:AML917527 AWH917525:AWH917527 BGD917525:BGD917527 BPZ917525:BPZ917527 BZV917525:BZV917527 CJR917525:CJR917527 CTN917525:CTN917527 DDJ917525:DDJ917527 DNF917525:DNF917527 DXB917525:DXB917527 EGX917525:EGX917527 EQT917525:EQT917527 FAP917525:FAP917527 FKL917525:FKL917527 FUH917525:FUH917527 GED917525:GED917527 GNZ917525:GNZ917527 GXV917525:GXV917527 HHR917525:HHR917527 HRN917525:HRN917527 IBJ917525:IBJ917527 ILF917525:ILF917527 IVB917525:IVB917527 JEX917525:JEX917527 JOT917525:JOT917527 JYP917525:JYP917527 KIL917525:KIL917527 KSH917525:KSH917527 LCD917525:LCD917527 LLZ917525:LLZ917527 LVV917525:LVV917527 MFR917525:MFR917527 MPN917525:MPN917527 MZJ917525:MZJ917527 NJF917525:NJF917527 NTB917525:NTB917527 OCX917525:OCX917527 OMT917525:OMT917527 OWP917525:OWP917527 PGL917525:PGL917527 PQH917525:PQH917527 QAD917525:QAD917527 QJZ917525:QJZ917527 QTV917525:QTV917527 RDR917525:RDR917527 RNN917525:RNN917527 RXJ917525:RXJ917527 SHF917525:SHF917527 SRB917525:SRB917527 TAX917525:TAX917527 TKT917525:TKT917527 TUP917525:TUP917527 UEL917525:UEL917527 UOH917525:UOH917527 UYD917525:UYD917527 VHZ917525:VHZ917527 VRV917525:VRV917527 WBR917525:WBR917527 WLN917525:WLN917527 WVJ917525:WVJ917527 B983061:B983063 IX983061:IX983063 ST983061:ST983063 ACP983061:ACP983063 AML983061:AML983063 AWH983061:AWH983063 BGD983061:BGD983063 BPZ983061:BPZ983063 BZV983061:BZV983063 CJR983061:CJR983063 CTN983061:CTN983063 DDJ983061:DDJ983063 DNF983061:DNF983063 DXB983061:DXB983063 EGX983061:EGX983063 EQT983061:EQT983063 FAP983061:FAP983063 FKL983061:FKL983063 FUH983061:FUH983063 GED983061:GED983063 GNZ983061:GNZ983063 GXV983061:GXV983063 HHR983061:HHR983063 HRN983061:HRN983063 IBJ983061:IBJ983063 ILF983061:ILF983063 IVB983061:IVB983063 JEX983061:JEX983063 JOT983061:JOT983063 JYP983061:JYP983063 KIL983061:KIL983063 KSH983061:KSH983063 LCD983061:LCD983063 LLZ983061:LLZ983063 LVV983061:LVV983063 MFR983061:MFR983063 MPN983061:MPN983063 MZJ983061:MZJ983063 NJF983061:NJF983063 NTB983061:NTB983063 OCX983061:OCX983063 OMT983061:OMT983063 OWP983061:OWP983063 PGL983061:PGL983063 PQH983061:PQH983063 QAD983061:QAD983063 QJZ983061:QJZ983063 QTV983061:QTV983063 RDR983061:RDR983063 RNN983061:RNN983063 RXJ983061:RXJ983063 SHF983061:SHF983063 SRB983061:SRB983063 TAX983061:TAX983063 TKT983061:TKT983063 TUP983061:TUP983063 UEL983061:UEL983063 UOH983061:UOH983063 UYD983061:UYD983063 VHZ983061:VHZ983063 VRV983061:VRV983063 WBR983061:WBR983063 WLN983061:WLN983063 WVJ983061:WVJ983063 D18:O19 IZ18:JK19 SV18:TG19 ACR18:ADC19 AMN18:AMY19 AWJ18:AWU19 BGF18:BGQ19 BQB18:BQM19 BZX18:CAI19 CJT18:CKE19 CTP18:CUA19 DDL18:DDW19 DNH18:DNS19 DXD18:DXO19 EGZ18:EHK19 EQV18:ERG19 FAR18:FBC19 FKN18:FKY19 FUJ18:FUU19 GEF18:GEQ19 GOB18:GOM19 GXX18:GYI19 HHT18:HIE19 HRP18:HSA19 IBL18:IBW19 ILH18:ILS19 IVD18:IVO19 JEZ18:JFK19 JOV18:JPG19 JYR18:JZC19 KIN18:KIY19 KSJ18:KSU19 LCF18:LCQ19 LMB18:LMM19 LVX18:LWI19 MFT18:MGE19 MPP18:MQA19 MZL18:MZW19 NJH18:NJS19 NTD18:NTO19 OCZ18:ODK19 OMV18:ONG19 OWR18:OXC19 PGN18:PGY19 PQJ18:PQU19 QAF18:QAQ19 QKB18:QKM19 QTX18:QUI19 RDT18:REE19 RNP18:ROA19 RXL18:RXW19 SHH18:SHS19 SRD18:SRO19 TAZ18:TBK19 TKV18:TLG19 TUR18:TVC19 UEN18:UEY19 UOJ18:UOU19 UYF18:UYQ19 VIB18:VIM19 VRX18:VSI19 WBT18:WCE19 WLP18:WMA19 WVL18:WVW19 D65554:O65555 IZ65554:JK65555 SV65554:TG65555 ACR65554:ADC65555 AMN65554:AMY65555 AWJ65554:AWU65555 BGF65554:BGQ65555 BQB65554:BQM65555 BZX65554:CAI65555 CJT65554:CKE65555 CTP65554:CUA65555 DDL65554:DDW65555 DNH65554:DNS65555 DXD65554:DXO65555 EGZ65554:EHK65555 EQV65554:ERG65555 FAR65554:FBC65555 FKN65554:FKY65555 FUJ65554:FUU65555 GEF65554:GEQ65555 GOB65554:GOM65555 GXX65554:GYI65555 HHT65554:HIE65555 HRP65554:HSA65555 IBL65554:IBW65555 ILH65554:ILS65555 IVD65554:IVO65555 JEZ65554:JFK65555 JOV65554:JPG65555 JYR65554:JZC65555 KIN65554:KIY65555 KSJ65554:KSU65555 LCF65554:LCQ65555 LMB65554:LMM65555 LVX65554:LWI65555 MFT65554:MGE65555 MPP65554:MQA65555 MZL65554:MZW65555 NJH65554:NJS65555 NTD65554:NTO65555 OCZ65554:ODK65555 OMV65554:ONG65555 OWR65554:OXC65555 PGN65554:PGY65555 PQJ65554:PQU65555 QAF65554:QAQ65555 QKB65554:QKM65555 QTX65554:QUI65555 RDT65554:REE65555 RNP65554:ROA65555 RXL65554:RXW65555 SHH65554:SHS65555 SRD65554:SRO65555 TAZ65554:TBK65555 TKV65554:TLG65555 TUR65554:TVC65555 UEN65554:UEY65555 UOJ65554:UOU65555 UYF65554:UYQ65555 VIB65554:VIM65555 VRX65554:VSI65555 WBT65554:WCE65555 WLP65554:WMA65555 WVL65554:WVW65555 D131090:O131091 IZ131090:JK131091 SV131090:TG131091 ACR131090:ADC131091 AMN131090:AMY131091 AWJ131090:AWU131091 BGF131090:BGQ131091 BQB131090:BQM131091 BZX131090:CAI131091 CJT131090:CKE131091 CTP131090:CUA131091 DDL131090:DDW131091 DNH131090:DNS131091 DXD131090:DXO131091 EGZ131090:EHK131091 EQV131090:ERG131091 FAR131090:FBC131091 FKN131090:FKY131091 FUJ131090:FUU131091 GEF131090:GEQ131091 GOB131090:GOM131091 GXX131090:GYI131091 HHT131090:HIE131091 HRP131090:HSA131091 IBL131090:IBW131091 ILH131090:ILS131091 IVD131090:IVO131091 JEZ131090:JFK131091 JOV131090:JPG131091 JYR131090:JZC131091 KIN131090:KIY131091 KSJ131090:KSU131091 LCF131090:LCQ131091 LMB131090:LMM131091 LVX131090:LWI131091 MFT131090:MGE131091 MPP131090:MQA131091 MZL131090:MZW131091 NJH131090:NJS131091 NTD131090:NTO131091 OCZ131090:ODK131091 OMV131090:ONG131091 OWR131090:OXC131091 PGN131090:PGY131091 PQJ131090:PQU131091 QAF131090:QAQ131091 QKB131090:QKM131091 QTX131090:QUI131091 RDT131090:REE131091 RNP131090:ROA131091 RXL131090:RXW131091 SHH131090:SHS131091 SRD131090:SRO131091 TAZ131090:TBK131091 TKV131090:TLG131091 TUR131090:TVC131091 UEN131090:UEY131091 UOJ131090:UOU131091 UYF131090:UYQ131091 VIB131090:VIM131091 VRX131090:VSI131091 WBT131090:WCE131091 WLP131090:WMA131091 WVL131090:WVW131091 D196626:O196627 IZ196626:JK196627 SV196626:TG196627 ACR196626:ADC196627 AMN196626:AMY196627 AWJ196626:AWU196627 BGF196626:BGQ196627 BQB196626:BQM196627 BZX196626:CAI196627 CJT196626:CKE196627 CTP196626:CUA196627 DDL196626:DDW196627 DNH196626:DNS196627 DXD196626:DXO196627 EGZ196626:EHK196627 EQV196626:ERG196627 FAR196626:FBC196627 FKN196626:FKY196627 FUJ196626:FUU196627 GEF196626:GEQ196627 GOB196626:GOM196627 GXX196626:GYI196627 HHT196626:HIE196627 HRP196626:HSA196627 IBL196626:IBW196627 ILH196626:ILS196627 IVD196626:IVO196627 JEZ196626:JFK196627 JOV196626:JPG196627 JYR196626:JZC196627 KIN196626:KIY196627 KSJ196626:KSU196627 LCF196626:LCQ196627 LMB196626:LMM196627 LVX196626:LWI196627 MFT196626:MGE196627 MPP196626:MQA196627 MZL196626:MZW196627 NJH196626:NJS196627 NTD196626:NTO196627 OCZ196626:ODK196627 OMV196626:ONG196627 OWR196626:OXC196627 PGN196626:PGY196627 PQJ196626:PQU196627 QAF196626:QAQ196627 QKB196626:QKM196627 QTX196626:QUI196627 RDT196626:REE196627 RNP196626:ROA196627 RXL196626:RXW196627 SHH196626:SHS196627 SRD196626:SRO196627 TAZ196626:TBK196627 TKV196626:TLG196627 TUR196626:TVC196627 UEN196626:UEY196627 UOJ196626:UOU196627 UYF196626:UYQ196627 VIB196626:VIM196627 VRX196626:VSI196627 WBT196626:WCE196627 WLP196626:WMA196627 WVL196626:WVW196627 D262162:O262163 IZ262162:JK262163 SV262162:TG262163 ACR262162:ADC262163 AMN262162:AMY262163 AWJ262162:AWU262163 BGF262162:BGQ262163 BQB262162:BQM262163 BZX262162:CAI262163 CJT262162:CKE262163 CTP262162:CUA262163 DDL262162:DDW262163 DNH262162:DNS262163 DXD262162:DXO262163 EGZ262162:EHK262163 EQV262162:ERG262163 FAR262162:FBC262163 FKN262162:FKY262163 FUJ262162:FUU262163 GEF262162:GEQ262163 GOB262162:GOM262163 GXX262162:GYI262163 HHT262162:HIE262163 HRP262162:HSA262163 IBL262162:IBW262163 ILH262162:ILS262163 IVD262162:IVO262163 JEZ262162:JFK262163 JOV262162:JPG262163 JYR262162:JZC262163 KIN262162:KIY262163 KSJ262162:KSU262163 LCF262162:LCQ262163 LMB262162:LMM262163 LVX262162:LWI262163 MFT262162:MGE262163 MPP262162:MQA262163 MZL262162:MZW262163 NJH262162:NJS262163 NTD262162:NTO262163 OCZ262162:ODK262163 OMV262162:ONG262163 OWR262162:OXC262163 PGN262162:PGY262163 PQJ262162:PQU262163 QAF262162:QAQ262163 QKB262162:QKM262163 QTX262162:QUI262163 RDT262162:REE262163 RNP262162:ROA262163 RXL262162:RXW262163 SHH262162:SHS262163 SRD262162:SRO262163 TAZ262162:TBK262163 TKV262162:TLG262163 TUR262162:TVC262163 UEN262162:UEY262163 UOJ262162:UOU262163 UYF262162:UYQ262163 VIB262162:VIM262163 VRX262162:VSI262163 WBT262162:WCE262163 WLP262162:WMA262163 WVL262162:WVW262163 D327698:O327699 IZ327698:JK327699 SV327698:TG327699 ACR327698:ADC327699 AMN327698:AMY327699 AWJ327698:AWU327699 BGF327698:BGQ327699 BQB327698:BQM327699 BZX327698:CAI327699 CJT327698:CKE327699 CTP327698:CUA327699 DDL327698:DDW327699 DNH327698:DNS327699 DXD327698:DXO327699 EGZ327698:EHK327699 EQV327698:ERG327699 FAR327698:FBC327699 FKN327698:FKY327699 FUJ327698:FUU327699 GEF327698:GEQ327699 GOB327698:GOM327699 GXX327698:GYI327699 HHT327698:HIE327699 HRP327698:HSA327699 IBL327698:IBW327699 ILH327698:ILS327699 IVD327698:IVO327699 JEZ327698:JFK327699 JOV327698:JPG327699 JYR327698:JZC327699 KIN327698:KIY327699 KSJ327698:KSU327699 LCF327698:LCQ327699 LMB327698:LMM327699 LVX327698:LWI327699 MFT327698:MGE327699 MPP327698:MQA327699 MZL327698:MZW327699 NJH327698:NJS327699 NTD327698:NTO327699 OCZ327698:ODK327699 OMV327698:ONG327699 OWR327698:OXC327699 PGN327698:PGY327699 PQJ327698:PQU327699 QAF327698:QAQ327699 QKB327698:QKM327699 QTX327698:QUI327699 RDT327698:REE327699 RNP327698:ROA327699 RXL327698:RXW327699 SHH327698:SHS327699 SRD327698:SRO327699 TAZ327698:TBK327699 TKV327698:TLG327699 TUR327698:TVC327699 UEN327698:UEY327699 UOJ327698:UOU327699 UYF327698:UYQ327699 VIB327698:VIM327699 VRX327698:VSI327699 WBT327698:WCE327699 WLP327698:WMA327699 WVL327698:WVW327699 D393234:O393235 IZ393234:JK393235 SV393234:TG393235 ACR393234:ADC393235 AMN393234:AMY393235 AWJ393234:AWU393235 BGF393234:BGQ393235 BQB393234:BQM393235 BZX393234:CAI393235 CJT393234:CKE393235 CTP393234:CUA393235 DDL393234:DDW393235 DNH393234:DNS393235 DXD393234:DXO393235 EGZ393234:EHK393235 EQV393234:ERG393235 FAR393234:FBC393235 FKN393234:FKY393235 FUJ393234:FUU393235 GEF393234:GEQ393235 GOB393234:GOM393235 GXX393234:GYI393235 HHT393234:HIE393235 HRP393234:HSA393235 IBL393234:IBW393235 ILH393234:ILS393235 IVD393234:IVO393235 JEZ393234:JFK393235 JOV393234:JPG393235 JYR393234:JZC393235 KIN393234:KIY393235 KSJ393234:KSU393235 LCF393234:LCQ393235 LMB393234:LMM393235 LVX393234:LWI393235 MFT393234:MGE393235 MPP393234:MQA393235 MZL393234:MZW393235 NJH393234:NJS393235 NTD393234:NTO393235 OCZ393234:ODK393235 OMV393234:ONG393235 OWR393234:OXC393235 PGN393234:PGY393235 PQJ393234:PQU393235 QAF393234:QAQ393235 QKB393234:QKM393235 QTX393234:QUI393235 RDT393234:REE393235 RNP393234:ROA393235 RXL393234:RXW393235 SHH393234:SHS393235 SRD393234:SRO393235 TAZ393234:TBK393235 TKV393234:TLG393235 TUR393234:TVC393235 UEN393234:UEY393235 UOJ393234:UOU393235 UYF393234:UYQ393235 VIB393234:VIM393235 VRX393234:VSI393235 WBT393234:WCE393235 WLP393234:WMA393235 WVL393234:WVW393235 D458770:O458771 IZ458770:JK458771 SV458770:TG458771 ACR458770:ADC458771 AMN458770:AMY458771 AWJ458770:AWU458771 BGF458770:BGQ458771 BQB458770:BQM458771 BZX458770:CAI458771 CJT458770:CKE458771 CTP458770:CUA458771 DDL458770:DDW458771 DNH458770:DNS458771 DXD458770:DXO458771 EGZ458770:EHK458771 EQV458770:ERG458771 FAR458770:FBC458771 FKN458770:FKY458771 FUJ458770:FUU458771 GEF458770:GEQ458771 GOB458770:GOM458771 GXX458770:GYI458771 HHT458770:HIE458771 HRP458770:HSA458771 IBL458770:IBW458771 ILH458770:ILS458771 IVD458770:IVO458771 JEZ458770:JFK458771 JOV458770:JPG458771 JYR458770:JZC458771 KIN458770:KIY458771 KSJ458770:KSU458771 LCF458770:LCQ458771 LMB458770:LMM458771 LVX458770:LWI458771 MFT458770:MGE458771 MPP458770:MQA458771 MZL458770:MZW458771 NJH458770:NJS458771 NTD458770:NTO458771 OCZ458770:ODK458771 OMV458770:ONG458771 OWR458770:OXC458771 PGN458770:PGY458771 PQJ458770:PQU458771 QAF458770:QAQ458771 QKB458770:QKM458771 QTX458770:QUI458771 RDT458770:REE458771 RNP458770:ROA458771 RXL458770:RXW458771 SHH458770:SHS458771 SRD458770:SRO458771 TAZ458770:TBK458771 TKV458770:TLG458771 TUR458770:TVC458771 UEN458770:UEY458771 UOJ458770:UOU458771 UYF458770:UYQ458771 VIB458770:VIM458771 VRX458770:VSI458771 WBT458770:WCE458771 WLP458770:WMA458771 WVL458770:WVW458771 D524306:O524307 IZ524306:JK524307 SV524306:TG524307 ACR524306:ADC524307 AMN524306:AMY524307 AWJ524306:AWU524307 BGF524306:BGQ524307 BQB524306:BQM524307 BZX524306:CAI524307 CJT524306:CKE524307 CTP524306:CUA524307 DDL524306:DDW524307 DNH524306:DNS524307 DXD524306:DXO524307 EGZ524306:EHK524307 EQV524306:ERG524307 FAR524306:FBC524307 FKN524306:FKY524307 FUJ524306:FUU524307 GEF524306:GEQ524307 GOB524306:GOM524307 GXX524306:GYI524307 HHT524306:HIE524307 HRP524306:HSA524307 IBL524306:IBW524307 ILH524306:ILS524307 IVD524306:IVO524307 JEZ524306:JFK524307 JOV524306:JPG524307 JYR524306:JZC524307 KIN524306:KIY524307 KSJ524306:KSU524307 LCF524306:LCQ524307 LMB524306:LMM524307 LVX524306:LWI524307 MFT524306:MGE524307 MPP524306:MQA524307 MZL524306:MZW524307 NJH524306:NJS524307 NTD524306:NTO524307 OCZ524306:ODK524307 OMV524306:ONG524307 OWR524306:OXC524307 PGN524306:PGY524307 PQJ524306:PQU524307 QAF524306:QAQ524307 QKB524306:QKM524307 QTX524306:QUI524307 RDT524306:REE524307 RNP524306:ROA524307 RXL524306:RXW524307 SHH524306:SHS524307 SRD524306:SRO524307 TAZ524306:TBK524307 TKV524306:TLG524307 TUR524306:TVC524307 UEN524306:UEY524307 UOJ524306:UOU524307 UYF524306:UYQ524307 VIB524306:VIM524307 VRX524306:VSI524307 WBT524306:WCE524307 WLP524306:WMA524307 WVL524306:WVW524307 D589842:O589843 IZ589842:JK589843 SV589842:TG589843 ACR589842:ADC589843 AMN589842:AMY589843 AWJ589842:AWU589843 BGF589842:BGQ589843 BQB589842:BQM589843 BZX589842:CAI589843 CJT589842:CKE589843 CTP589842:CUA589843 DDL589842:DDW589843 DNH589842:DNS589843 DXD589842:DXO589843 EGZ589842:EHK589843 EQV589842:ERG589843 FAR589842:FBC589843 FKN589842:FKY589843 FUJ589842:FUU589843 GEF589842:GEQ589843 GOB589842:GOM589843 GXX589842:GYI589843 HHT589842:HIE589843 HRP589842:HSA589843 IBL589842:IBW589843 ILH589842:ILS589843 IVD589842:IVO589843 JEZ589842:JFK589843 JOV589842:JPG589843 JYR589842:JZC589843 KIN589842:KIY589843 KSJ589842:KSU589843 LCF589842:LCQ589843 LMB589842:LMM589843 LVX589842:LWI589843 MFT589842:MGE589843 MPP589842:MQA589843 MZL589842:MZW589843 NJH589842:NJS589843 NTD589842:NTO589843 OCZ589842:ODK589843 OMV589842:ONG589843 OWR589842:OXC589843 PGN589842:PGY589843 PQJ589842:PQU589843 QAF589842:QAQ589843 QKB589842:QKM589843 QTX589842:QUI589843 RDT589842:REE589843 RNP589842:ROA589843 RXL589842:RXW589843 SHH589842:SHS589843 SRD589842:SRO589843 TAZ589842:TBK589843 TKV589842:TLG589843 TUR589842:TVC589843 UEN589842:UEY589843 UOJ589842:UOU589843 UYF589842:UYQ589843 VIB589842:VIM589843 VRX589842:VSI589843 WBT589842:WCE589843 WLP589842:WMA589843 WVL589842:WVW589843 D655378:O655379 IZ655378:JK655379 SV655378:TG655379 ACR655378:ADC655379 AMN655378:AMY655379 AWJ655378:AWU655379 BGF655378:BGQ655379 BQB655378:BQM655379 BZX655378:CAI655379 CJT655378:CKE655379 CTP655378:CUA655379 DDL655378:DDW655379 DNH655378:DNS655379 DXD655378:DXO655379 EGZ655378:EHK655379 EQV655378:ERG655379 FAR655378:FBC655379 FKN655378:FKY655379 FUJ655378:FUU655379 GEF655378:GEQ655379 GOB655378:GOM655379 GXX655378:GYI655379 HHT655378:HIE655379 HRP655378:HSA655379 IBL655378:IBW655379 ILH655378:ILS655379 IVD655378:IVO655379 JEZ655378:JFK655379 JOV655378:JPG655379 JYR655378:JZC655379 KIN655378:KIY655379 KSJ655378:KSU655379 LCF655378:LCQ655379 LMB655378:LMM655379 LVX655378:LWI655379 MFT655378:MGE655379 MPP655378:MQA655379 MZL655378:MZW655379 NJH655378:NJS655379 NTD655378:NTO655379 OCZ655378:ODK655379 OMV655378:ONG655379 OWR655378:OXC655379 PGN655378:PGY655379 PQJ655378:PQU655379 QAF655378:QAQ655379 QKB655378:QKM655379 QTX655378:QUI655379 RDT655378:REE655379 RNP655378:ROA655379 RXL655378:RXW655379 SHH655378:SHS655379 SRD655378:SRO655379 TAZ655378:TBK655379 TKV655378:TLG655379 TUR655378:TVC655379 UEN655378:UEY655379 UOJ655378:UOU655379 UYF655378:UYQ655379 VIB655378:VIM655379 VRX655378:VSI655379 WBT655378:WCE655379 WLP655378:WMA655379 WVL655378:WVW655379 D720914:O720915 IZ720914:JK720915 SV720914:TG720915 ACR720914:ADC720915 AMN720914:AMY720915 AWJ720914:AWU720915 BGF720914:BGQ720915 BQB720914:BQM720915 BZX720914:CAI720915 CJT720914:CKE720915 CTP720914:CUA720915 DDL720914:DDW720915 DNH720914:DNS720915 DXD720914:DXO720915 EGZ720914:EHK720915 EQV720914:ERG720915 FAR720914:FBC720915 FKN720914:FKY720915 FUJ720914:FUU720915 GEF720914:GEQ720915 GOB720914:GOM720915 GXX720914:GYI720915 HHT720914:HIE720915 HRP720914:HSA720915 IBL720914:IBW720915 ILH720914:ILS720915 IVD720914:IVO720915 JEZ720914:JFK720915 JOV720914:JPG720915 JYR720914:JZC720915 KIN720914:KIY720915 KSJ720914:KSU720915 LCF720914:LCQ720915 LMB720914:LMM720915 LVX720914:LWI720915 MFT720914:MGE720915 MPP720914:MQA720915 MZL720914:MZW720915 NJH720914:NJS720915 NTD720914:NTO720915 OCZ720914:ODK720915 OMV720914:ONG720915 OWR720914:OXC720915 PGN720914:PGY720915 PQJ720914:PQU720915 QAF720914:QAQ720915 QKB720914:QKM720915 QTX720914:QUI720915 RDT720914:REE720915 RNP720914:ROA720915 RXL720914:RXW720915 SHH720914:SHS720915 SRD720914:SRO720915 TAZ720914:TBK720915 TKV720914:TLG720915 TUR720914:TVC720915 UEN720914:UEY720915 UOJ720914:UOU720915 UYF720914:UYQ720915 VIB720914:VIM720915 VRX720914:VSI720915 WBT720914:WCE720915 WLP720914:WMA720915 WVL720914:WVW720915 D786450:O786451 IZ786450:JK786451 SV786450:TG786451 ACR786450:ADC786451 AMN786450:AMY786451 AWJ786450:AWU786451 BGF786450:BGQ786451 BQB786450:BQM786451 BZX786450:CAI786451 CJT786450:CKE786451 CTP786450:CUA786451 DDL786450:DDW786451 DNH786450:DNS786451 DXD786450:DXO786451 EGZ786450:EHK786451 EQV786450:ERG786451 FAR786450:FBC786451 FKN786450:FKY786451 FUJ786450:FUU786451 GEF786450:GEQ786451 GOB786450:GOM786451 GXX786450:GYI786451 HHT786450:HIE786451 HRP786450:HSA786451 IBL786450:IBW786451 ILH786450:ILS786451 IVD786450:IVO786451 JEZ786450:JFK786451 JOV786450:JPG786451 JYR786450:JZC786451 KIN786450:KIY786451 KSJ786450:KSU786451 LCF786450:LCQ786451 LMB786450:LMM786451 LVX786450:LWI786451 MFT786450:MGE786451 MPP786450:MQA786451 MZL786450:MZW786451 NJH786450:NJS786451 NTD786450:NTO786451 OCZ786450:ODK786451 OMV786450:ONG786451 OWR786450:OXC786451 PGN786450:PGY786451 PQJ786450:PQU786451 QAF786450:QAQ786451 QKB786450:QKM786451 QTX786450:QUI786451 RDT786450:REE786451 RNP786450:ROA786451 RXL786450:RXW786451 SHH786450:SHS786451 SRD786450:SRO786451 TAZ786450:TBK786451 TKV786450:TLG786451 TUR786450:TVC786451 UEN786450:UEY786451 UOJ786450:UOU786451 UYF786450:UYQ786451 VIB786450:VIM786451 VRX786450:VSI786451 WBT786450:WCE786451 WLP786450:WMA786451 WVL786450:WVW786451 D851986:O851987 IZ851986:JK851987 SV851986:TG851987 ACR851986:ADC851987 AMN851986:AMY851987 AWJ851986:AWU851987 BGF851986:BGQ851987 BQB851986:BQM851987 BZX851986:CAI851987 CJT851986:CKE851987 CTP851986:CUA851987 DDL851986:DDW851987 DNH851986:DNS851987 DXD851986:DXO851987 EGZ851986:EHK851987 EQV851986:ERG851987 FAR851986:FBC851987 FKN851986:FKY851987 FUJ851986:FUU851987 GEF851986:GEQ851987 GOB851986:GOM851987 GXX851986:GYI851987 HHT851986:HIE851987 HRP851986:HSA851987 IBL851986:IBW851987 ILH851986:ILS851987 IVD851986:IVO851987 JEZ851986:JFK851987 JOV851986:JPG851987 JYR851986:JZC851987 KIN851986:KIY851987 KSJ851986:KSU851987 LCF851986:LCQ851987 LMB851986:LMM851987 LVX851986:LWI851987 MFT851986:MGE851987 MPP851986:MQA851987 MZL851986:MZW851987 NJH851986:NJS851987 NTD851986:NTO851987 OCZ851986:ODK851987 OMV851986:ONG851987 OWR851986:OXC851987 PGN851986:PGY851987 PQJ851986:PQU851987 QAF851986:QAQ851987 QKB851986:QKM851987 QTX851986:QUI851987 RDT851986:REE851987 RNP851986:ROA851987 RXL851986:RXW851987 SHH851986:SHS851987 SRD851986:SRO851987 TAZ851986:TBK851987 TKV851986:TLG851987 TUR851986:TVC851987 UEN851986:UEY851987 UOJ851986:UOU851987 UYF851986:UYQ851987 VIB851986:VIM851987 VRX851986:VSI851987 WBT851986:WCE851987 WLP851986:WMA851987 WVL851986:WVW851987 D917522:O917523 IZ917522:JK917523 SV917522:TG917523 ACR917522:ADC917523 AMN917522:AMY917523 AWJ917522:AWU917523 BGF917522:BGQ917523 BQB917522:BQM917523 BZX917522:CAI917523 CJT917522:CKE917523 CTP917522:CUA917523 DDL917522:DDW917523 DNH917522:DNS917523 DXD917522:DXO917523 EGZ917522:EHK917523 EQV917522:ERG917523 FAR917522:FBC917523 FKN917522:FKY917523 FUJ917522:FUU917523 GEF917522:GEQ917523 GOB917522:GOM917523 GXX917522:GYI917523 HHT917522:HIE917523 HRP917522:HSA917523 IBL917522:IBW917523 ILH917522:ILS917523 IVD917522:IVO917523 JEZ917522:JFK917523 JOV917522:JPG917523 JYR917522:JZC917523 KIN917522:KIY917523 KSJ917522:KSU917523 LCF917522:LCQ917523 LMB917522:LMM917523 LVX917522:LWI917523 MFT917522:MGE917523 MPP917522:MQA917523 MZL917522:MZW917523 NJH917522:NJS917523 NTD917522:NTO917523 OCZ917522:ODK917523 OMV917522:ONG917523 OWR917522:OXC917523 PGN917522:PGY917523 PQJ917522:PQU917523 QAF917522:QAQ917523 QKB917522:QKM917523 QTX917522:QUI917523 RDT917522:REE917523 RNP917522:ROA917523 RXL917522:RXW917523 SHH917522:SHS917523 SRD917522:SRO917523 TAZ917522:TBK917523 TKV917522:TLG917523 TUR917522:TVC917523 UEN917522:UEY917523 UOJ917522:UOU917523 UYF917522:UYQ917523 VIB917522:VIM917523 VRX917522:VSI917523 WBT917522:WCE917523 WLP917522:WMA917523 WVL917522:WVW917523 D983058:O983059 IZ983058:JK983059 SV983058:TG983059 ACR983058:ADC983059 AMN983058:AMY983059 AWJ983058:AWU983059 BGF983058:BGQ983059 BQB983058:BQM983059 BZX983058:CAI983059 CJT983058:CKE983059 CTP983058:CUA983059 DDL983058:DDW983059 DNH983058:DNS983059 DXD983058:DXO983059 EGZ983058:EHK983059 EQV983058:ERG983059 FAR983058:FBC983059 FKN983058:FKY983059 FUJ983058:FUU983059 GEF983058:GEQ983059 GOB983058:GOM983059 GXX983058:GYI983059 HHT983058:HIE983059 HRP983058:HSA983059 IBL983058:IBW983059 ILH983058:ILS983059 IVD983058:IVO983059 JEZ983058:JFK983059 JOV983058:JPG983059 JYR983058:JZC983059 KIN983058:KIY983059 KSJ983058:KSU983059 LCF983058:LCQ983059 LMB983058:LMM983059 LVX983058:LWI983059 MFT983058:MGE983059 MPP983058:MQA983059 MZL983058:MZW983059 NJH983058:NJS983059 NTD983058:NTO983059 OCZ983058:ODK983059 OMV983058:ONG983059 OWR983058:OXC983059 PGN983058:PGY983059 PQJ983058:PQU983059 QAF983058:QAQ983059 QKB983058:QKM983059 QTX983058:QUI983059 RDT983058:REE983059 RNP983058:ROA983059 RXL983058:RXW983059 SHH983058:SHS983059 SRD983058:SRO983059 TAZ983058:TBK983059 TKV983058:TLG983059 TUR983058:TVC983059 UEN983058:UEY983059 UOJ983058:UOU983059 UYF983058:UYQ983059 VIB983058:VIM983059 VRX983058:VSI983059 WBT983058:WCE983059 WLP983058:WMA983059 WVL983058:WVW983059 D21:O23 IZ21:JK23 SV21:TG23 ACR21:ADC23 AMN21:AMY23 AWJ21:AWU23 BGF21:BGQ23 BQB21:BQM23 BZX21:CAI23 CJT21:CKE23 CTP21:CUA23 DDL21:DDW23 DNH21:DNS23 DXD21:DXO23 EGZ21:EHK23 EQV21:ERG23 FAR21:FBC23 FKN21:FKY23 FUJ21:FUU23 GEF21:GEQ23 GOB21:GOM23 GXX21:GYI23 HHT21:HIE23 HRP21:HSA23 IBL21:IBW23 ILH21:ILS23 IVD21:IVO23 JEZ21:JFK23 JOV21:JPG23 JYR21:JZC23 KIN21:KIY23 KSJ21:KSU23 LCF21:LCQ23 LMB21:LMM23 LVX21:LWI23 MFT21:MGE23 MPP21:MQA23 MZL21:MZW23 NJH21:NJS23 NTD21:NTO23 OCZ21:ODK23 OMV21:ONG23 OWR21:OXC23 PGN21:PGY23 PQJ21:PQU23 QAF21:QAQ23 QKB21:QKM23 QTX21:QUI23 RDT21:REE23 RNP21:ROA23 RXL21:RXW23 SHH21:SHS23 SRD21:SRO23 TAZ21:TBK23 TKV21:TLG23 TUR21:TVC23 UEN21:UEY23 UOJ21:UOU23 UYF21:UYQ23 VIB21:VIM23 VRX21:VSI23 WBT21:WCE23 WLP21:WMA23 WVL21:WVW23 D65557:O65559 IZ65557:JK65559 SV65557:TG65559 ACR65557:ADC65559 AMN65557:AMY65559 AWJ65557:AWU65559 BGF65557:BGQ65559 BQB65557:BQM65559 BZX65557:CAI65559 CJT65557:CKE65559 CTP65557:CUA65559 DDL65557:DDW65559 DNH65557:DNS65559 DXD65557:DXO65559 EGZ65557:EHK65559 EQV65557:ERG65559 FAR65557:FBC65559 FKN65557:FKY65559 FUJ65557:FUU65559 GEF65557:GEQ65559 GOB65557:GOM65559 GXX65557:GYI65559 HHT65557:HIE65559 HRP65557:HSA65559 IBL65557:IBW65559 ILH65557:ILS65559 IVD65557:IVO65559 JEZ65557:JFK65559 JOV65557:JPG65559 JYR65557:JZC65559 KIN65557:KIY65559 KSJ65557:KSU65559 LCF65557:LCQ65559 LMB65557:LMM65559 LVX65557:LWI65559 MFT65557:MGE65559 MPP65557:MQA65559 MZL65557:MZW65559 NJH65557:NJS65559 NTD65557:NTO65559 OCZ65557:ODK65559 OMV65557:ONG65559 OWR65557:OXC65559 PGN65557:PGY65559 PQJ65557:PQU65559 QAF65557:QAQ65559 QKB65557:QKM65559 QTX65557:QUI65559 RDT65557:REE65559 RNP65557:ROA65559 RXL65557:RXW65559 SHH65557:SHS65559 SRD65557:SRO65559 TAZ65557:TBK65559 TKV65557:TLG65559 TUR65557:TVC65559 UEN65557:UEY65559 UOJ65557:UOU65559 UYF65557:UYQ65559 VIB65557:VIM65559 VRX65557:VSI65559 WBT65557:WCE65559 WLP65557:WMA65559 WVL65557:WVW65559 D131093:O131095 IZ131093:JK131095 SV131093:TG131095 ACR131093:ADC131095 AMN131093:AMY131095 AWJ131093:AWU131095 BGF131093:BGQ131095 BQB131093:BQM131095 BZX131093:CAI131095 CJT131093:CKE131095 CTP131093:CUA131095 DDL131093:DDW131095 DNH131093:DNS131095 DXD131093:DXO131095 EGZ131093:EHK131095 EQV131093:ERG131095 FAR131093:FBC131095 FKN131093:FKY131095 FUJ131093:FUU131095 GEF131093:GEQ131095 GOB131093:GOM131095 GXX131093:GYI131095 HHT131093:HIE131095 HRP131093:HSA131095 IBL131093:IBW131095 ILH131093:ILS131095 IVD131093:IVO131095 JEZ131093:JFK131095 JOV131093:JPG131095 JYR131093:JZC131095 KIN131093:KIY131095 KSJ131093:KSU131095 LCF131093:LCQ131095 LMB131093:LMM131095 LVX131093:LWI131095 MFT131093:MGE131095 MPP131093:MQA131095 MZL131093:MZW131095 NJH131093:NJS131095 NTD131093:NTO131095 OCZ131093:ODK131095 OMV131093:ONG131095 OWR131093:OXC131095 PGN131093:PGY131095 PQJ131093:PQU131095 QAF131093:QAQ131095 QKB131093:QKM131095 QTX131093:QUI131095 RDT131093:REE131095 RNP131093:ROA131095 RXL131093:RXW131095 SHH131093:SHS131095 SRD131093:SRO131095 TAZ131093:TBK131095 TKV131093:TLG131095 TUR131093:TVC131095 UEN131093:UEY131095 UOJ131093:UOU131095 UYF131093:UYQ131095 VIB131093:VIM131095 VRX131093:VSI131095 WBT131093:WCE131095 WLP131093:WMA131095 WVL131093:WVW131095 D196629:O196631 IZ196629:JK196631 SV196629:TG196631 ACR196629:ADC196631 AMN196629:AMY196631 AWJ196629:AWU196631 BGF196629:BGQ196631 BQB196629:BQM196631 BZX196629:CAI196631 CJT196629:CKE196631 CTP196629:CUA196631 DDL196629:DDW196631 DNH196629:DNS196631 DXD196629:DXO196631 EGZ196629:EHK196631 EQV196629:ERG196631 FAR196629:FBC196631 FKN196629:FKY196631 FUJ196629:FUU196631 GEF196629:GEQ196631 GOB196629:GOM196631 GXX196629:GYI196631 HHT196629:HIE196631 HRP196629:HSA196631 IBL196629:IBW196631 ILH196629:ILS196631 IVD196629:IVO196631 JEZ196629:JFK196631 JOV196629:JPG196631 JYR196629:JZC196631 KIN196629:KIY196631 KSJ196629:KSU196631 LCF196629:LCQ196631 LMB196629:LMM196631 LVX196629:LWI196631 MFT196629:MGE196631 MPP196629:MQA196631 MZL196629:MZW196631 NJH196629:NJS196631 NTD196629:NTO196631 OCZ196629:ODK196631 OMV196629:ONG196631 OWR196629:OXC196631 PGN196629:PGY196631 PQJ196629:PQU196631 QAF196629:QAQ196631 QKB196629:QKM196631 QTX196629:QUI196631 RDT196629:REE196631 RNP196629:ROA196631 RXL196629:RXW196631 SHH196629:SHS196631 SRD196629:SRO196631 TAZ196629:TBK196631 TKV196629:TLG196631 TUR196629:TVC196631 UEN196629:UEY196631 UOJ196629:UOU196631 UYF196629:UYQ196631 VIB196629:VIM196631 VRX196629:VSI196631 WBT196629:WCE196631 WLP196629:WMA196631 WVL196629:WVW196631 D262165:O262167 IZ262165:JK262167 SV262165:TG262167 ACR262165:ADC262167 AMN262165:AMY262167 AWJ262165:AWU262167 BGF262165:BGQ262167 BQB262165:BQM262167 BZX262165:CAI262167 CJT262165:CKE262167 CTP262165:CUA262167 DDL262165:DDW262167 DNH262165:DNS262167 DXD262165:DXO262167 EGZ262165:EHK262167 EQV262165:ERG262167 FAR262165:FBC262167 FKN262165:FKY262167 FUJ262165:FUU262167 GEF262165:GEQ262167 GOB262165:GOM262167 GXX262165:GYI262167 HHT262165:HIE262167 HRP262165:HSA262167 IBL262165:IBW262167 ILH262165:ILS262167 IVD262165:IVO262167 JEZ262165:JFK262167 JOV262165:JPG262167 JYR262165:JZC262167 KIN262165:KIY262167 KSJ262165:KSU262167 LCF262165:LCQ262167 LMB262165:LMM262167 LVX262165:LWI262167 MFT262165:MGE262167 MPP262165:MQA262167 MZL262165:MZW262167 NJH262165:NJS262167 NTD262165:NTO262167 OCZ262165:ODK262167 OMV262165:ONG262167 OWR262165:OXC262167 PGN262165:PGY262167 PQJ262165:PQU262167 QAF262165:QAQ262167 QKB262165:QKM262167 QTX262165:QUI262167 RDT262165:REE262167 RNP262165:ROA262167 RXL262165:RXW262167 SHH262165:SHS262167 SRD262165:SRO262167 TAZ262165:TBK262167 TKV262165:TLG262167 TUR262165:TVC262167 UEN262165:UEY262167 UOJ262165:UOU262167 UYF262165:UYQ262167 VIB262165:VIM262167 VRX262165:VSI262167 WBT262165:WCE262167 WLP262165:WMA262167 WVL262165:WVW262167 D327701:O327703 IZ327701:JK327703 SV327701:TG327703 ACR327701:ADC327703 AMN327701:AMY327703 AWJ327701:AWU327703 BGF327701:BGQ327703 BQB327701:BQM327703 BZX327701:CAI327703 CJT327701:CKE327703 CTP327701:CUA327703 DDL327701:DDW327703 DNH327701:DNS327703 DXD327701:DXO327703 EGZ327701:EHK327703 EQV327701:ERG327703 FAR327701:FBC327703 FKN327701:FKY327703 FUJ327701:FUU327703 GEF327701:GEQ327703 GOB327701:GOM327703 GXX327701:GYI327703 HHT327701:HIE327703 HRP327701:HSA327703 IBL327701:IBW327703 ILH327701:ILS327703 IVD327701:IVO327703 JEZ327701:JFK327703 JOV327701:JPG327703 JYR327701:JZC327703 KIN327701:KIY327703 KSJ327701:KSU327703 LCF327701:LCQ327703 LMB327701:LMM327703 LVX327701:LWI327703 MFT327701:MGE327703 MPP327701:MQA327703 MZL327701:MZW327703 NJH327701:NJS327703 NTD327701:NTO327703 OCZ327701:ODK327703 OMV327701:ONG327703 OWR327701:OXC327703 PGN327701:PGY327703 PQJ327701:PQU327703 QAF327701:QAQ327703 QKB327701:QKM327703 QTX327701:QUI327703 RDT327701:REE327703 RNP327701:ROA327703 RXL327701:RXW327703 SHH327701:SHS327703 SRD327701:SRO327703 TAZ327701:TBK327703 TKV327701:TLG327703 TUR327701:TVC327703 UEN327701:UEY327703 UOJ327701:UOU327703 UYF327701:UYQ327703 VIB327701:VIM327703 VRX327701:VSI327703 WBT327701:WCE327703 WLP327701:WMA327703 WVL327701:WVW327703 D393237:O393239 IZ393237:JK393239 SV393237:TG393239 ACR393237:ADC393239 AMN393237:AMY393239 AWJ393237:AWU393239 BGF393237:BGQ393239 BQB393237:BQM393239 BZX393237:CAI393239 CJT393237:CKE393239 CTP393237:CUA393239 DDL393237:DDW393239 DNH393237:DNS393239 DXD393237:DXO393239 EGZ393237:EHK393239 EQV393237:ERG393239 FAR393237:FBC393239 FKN393237:FKY393239 FUJ393237:FUU393239 GEF393237:GEQ393239 GOB393237:GOM393239 GXX393237:GYI393239 HHT393237:HIE393239 HRP393237:HSA393239 IBL393237:IBW393239 ILH393237:ILS393239 IVD393237:IVO393239 JEZ393237:JFK393239 JOV393237:JPG393239 JYR393237:JZC393239 KIN393237:KIY393239 KSJ393237:KSU393239 LCF393237:LCQ393239 LMB393237:LMM393239 LVX393237:LWI393239 MFT393237:MGE393239 MPP393237:MQA393239 MZL393237:MZW393239 NJH393237:NJS393239 NTD393237:NTO393239 OCZ393237:ODK393239 OMV393237:ONG393239 OWR393237:OXC393239 PGN393237:PGY393239 PQJ393237:PQU393239 QAF393237:QAQ393239 QKB393237:QKM393239 QTX393237:QUI393239 RDT393237:REE393239 RNP393237:ROA393239 RXL393237:RXW393239 SHH393237:SHS393239 SRD393237:SRO393239 TAZ393237:TBK393239 TKV393237:TLG393239 TUR393237:TVC393239 UEN393237:UEY393239 UOJ393237:UOU393239 UYF393237:UYQ393239 VIB393237:VIM393239 VRX393237:VSI393239 WBT393237:WCE393239 WLP393237:WMA393239 WVL393237:WVW393239 D458773:O458775 IZ458773:JK458775 SV458773:TG458775 ACR458773:ADC458775 AMN458773:AMY458775 AWJ458773:AWU458775 BGF458773:BGQ458775 BQB458773:BQM458775 BZX458773:CAI458775 CJT458773:CKE458775 CTP458773:CUA458775 DDL458773:DDW458775 DNH458773:DNS458775 DXD458773:DXO458775 EGZ458773:EHK458775 EQV458773:ERG458775 FAR458773:FBC458775 FKN458773:FKY458775 FUJ458773:FUU458775 GEF458773:GEQ458775 GOB458773:GOM458775 GXX458773:GYI458775 HHT458773:HIE458775 HRP458773:HSA458775 IBL458773:IBW458775 ILH458773:ILS458775 IVD458773:IVO458775 JEZ458773:JFK458775 JOV458773:JPG458775 JYR458773:JZC458775 KIN458773:KIY458775 KSJ458773:KSU458775 LCF458773:LCQ458775 LMB458773:LMM458775 LVX458773:LWI458775 MFT458773:MGE458775 MPP458773:MQA458775 MZL458773:MZW458775 NJH458773:NJS458775 NTD458773:NTO458775 OCZ458773:ODK458775 OMV458773:ONG458775 OWR458773:OXC458775 PGN458773:PGY458775 PQJ458773:PQU458775 QAF458773:QAQ458775 QKB458773:QKM458775 QTX458773:QUI458775 RDT458773:REE458775 RNP458773:ROA458775 RXL458773:RXW458775 SHH458773:SHS458775 SRD458773:SRO458775 TAZ458773:TBK458775 TKV458773:TLG458775 TUR458773:TVC458775 UEN458773:UEY458775 UOJ458773:UOU458775 UYF458773:UYQ458775 VIB458773:VIM458775 VRX458773:VSI458775 WBT458773:WCE458775 WLP458773:WMA458775 WVL458773:WVW458775 D524309:O524311 IZ524309:JK524311 SV524309:TG524311 ACR524309:ADC524311 AMN524309:AMY524311 AWJ524309:AWU524311 BGF524309:BGQ524311 BQB524309:BQM524311 BZX524309:CAI524311 CJT524309:CKE524311 CTP524309:CUA524311 DDL524309:DDW524311 DNH524309:DNS524311 DXD524309:DXO524311 EGZ524309:EHK524311 EQV524309:ERG524311 FAR524309:FBC524311 FKN524309:FKY524311 FUJ524309:FUU524311 GEF524309:GEQ524311 GOB524309:GOM524311 GXX524309:GYI524311 HHT524309:HIE524311 HRP524309:HSA524311 IBL524309:IBW524311 ILH524309:ILS524311 IVD524309:IVO524311 JEZ524309:JFK524311 JOV524309:JPG524311 JYR524309:JZC524311 KIN524309:KIY524311 KSJ524309:KSU524311 LCF524309:LCQ524311 LMB524309:LMM524311 LVX524309:LWI524311 MFT524309:MGE524311 MPP524309:MQA524311 MZL524309:MZW524311 NJH524309:NJS524311 NTD524309:NTO524311 OCZ524309:ODK524311 OMV524309:ONG524311 OWR524309:OXC524311 PGN524309:PGY524311 PQJ524309:PQU524311 QAF524309:QAQ524311 QKB524309:QKM524311 QTX524309:QUI524311 RDT524309:REE524311 RNP524309:ROA524311 RXL524309:RXW524311 SHH524309:SHS524311 SRD524309:SRO524311 TAZ524309:TBK524311 TKV524309:TLG524311 TUR524309:TVC524311 UEN524309:UEY524311 UOJ524309:UOU524311 UYF524309:UYQ524311 VIB524309:VIM524311 VRX524309:VSI524311 WBT524309:WCE524311 WLP524309:WMA524311 WVL524309:WVW524311 D589845:O589847 IZ589845:JK589847 SV589845:TG589847 ACR589845:ADC589847 AMN589845:AMY589847 AWJ589845:AWU589847 BGF589845:BGQ589847 BQB589845:BQM589847 BZX589845:CAI589847 CJT589845:CKE589847 CTP589845:CUA589847 DDL589845:DDW589847 DNH589845:DNS589847 DXD589845:DXO589847 EGZ589845:EHK589847 EQV589845:ERG589847 FAR589845:FBC589847 FKN589845:FKY589847 FUJ589845:FUU589847 GEF589845:GEQ589847 GOB589845:GOM589847 GXX589845:GYI589847 HHT589845:HIE589847 HRP589845:HSA589847 IBL589845:IBW589847 ILH589845:ILS589847 IVD589845:IVO589847 JEZ589845:JFK589847 JOV589845:JPG589847 JYR589845:JZC589847 KIN589845:KIY589847 KSJ589845:KSU589847 LCF589845:LCQ589847 LMB589845:LMM589847 LVX589845:LWI589847 MFT589845:MGE589847 MPP589845:MQA589847 MZL589845:MZW589847 NJH589845:NJS589847 NTD589845:NTO589847 OCZ589845:ODK589847 OMV589845:ONG589847 OWR589845:OXC589847 PGN589845:PGY589847 PQJ589845:PQU589847 QAF589845:QAQ589847 QKB589845:QKM589847 QTX589845:QUI589847 RDT589845:REE589847 RNP589845:ROA589847 RXL589845:RXW589847 SHH589845:SHS589847 SRD589845:SRO589847 TAZ589845:TBK589847 TKV589845:TLG589847 TUR589845:TVC589847 UEN589845:UEY589847 UOJ589845:UOU589847 UYF589845:UYQ589847 VIB589845:VIM589847 VRX589845:VSI589847 WBT589845:WCE589847 WLP589845:WMA589847 WVL589845:WVW589847 D655381:O655383 IZ655381:JK655383 SV655381:TG655383 ACR655381:ADC655383 AMN655381:AMY655383 AWJ655381:AWU655383 BGF655381:BGQ655383 BQB655381:BQM655383 BZX655381:CAI655383 CJT655381:CKE655383 CTP655381:CUA655383 DDL655381:DDW655383 DNH655381:DNS655383 DXD655381:DXO655383 EGZ655381:EHK655383 EQV655381:ERG655383 FAR655381:FBC655383 FKN655381:FKY655383 FUJ655381:FUU655383 GEF655381:GEQ655383 GOB655381:GOM655383 GXX655381:GYI655383 HHT655381:HIE655383 HRP655381:HSA655383 IBL655381:IBW655383 ILH655381:ILS655383 IVD655381:IVO655383 JEZ655381:JFK655383 JOV655381:JPG655383 JYR655381:JZC655383 KIN655381:KIY655383 KSJ655381:KSU655383 LCF655381:LCQ655383 LMB655381:LMM655383 LVX655381:LWI655383 MFT655381:MGE655383 MPP655381:MQA655383 MZL655381:MZW655383 NJH655381:NJS655383 NTD655381:NTO655383 OCZ655381:ODK655383 OMV655381:ONG655383 OWR655381:OXC655383 PGN655381:PGY655383 PQJ655381:PQU655383 QAF655381:QAQ655383 QKB655381:QKM655383 QTX655381:QUI655383 RDT655381:REE655383 RNP655381:ROA655383 RXL655381:RXW655383 SHH655381:SHS655383 SRD655381:SRO655383 TAZ655381:TBK655383 TKV655381:TLG655383 TUR655381:TVC655383 UEN655381:UEY655383 UOJ655381:UOU655383 UYF655381:UYQ655383 VIB655381:VIM655383 VRX655381:VSI655383 WBT655381:WCE655383 WLP655381:WMA655383 WVL655381:WVW655383 D720917:O720919 IZ720917:JK720919 SV720917:TG720919 ACR720917:ADC720919 AMN720917:AMY720919 AWJ720917:AWU720919 BGF720917:BGQ720919 BQB720917:BQM720919 BZX720917:CAI720919 CJT720917:CKE720919 CTP720917:CUA720919 DDL720917:DDW720919 DNH720917:DNS720919 DXD720917:DXO720919 EGZ720917:EHK720919 EQV720917:ERG720919 FAR720917:FBC720919 FKN720917:FKY720919 FUJ720917:FUU720919 GEF720917:GEQ720919 GOB720917:GOM720919 GXX720917:GYI720919 HHT720917:HIE720919 HRP720917:HSA720919 IBL720917:IBW720919 ILH720917:ILS720919 IVD720917:IVO720919 JEZ720917:JFK720919 JOV720917:JPG720919 JYR720917:JZC720919 KIN720917:KIY720919 KSJ720917:KSU720919 LCF720917:LCQ720919 LMB720917:LMM720919 LVX720917:LWI720919 MFT720917:MGE720919 MPP720917:MQA720919 MZL720917:MZW720919 NJH720917:NJS720919 NTD720917:NTO720919 OCZ720917:ODK720919 OMV720917:ONG720919 OWR720917:OXC720919 PGN720917:PGY720919 PQJ720917:PQU720919 QAF720917:QAQ720919 QKB720917:QKM720919 QTX720917:QUI720919 RDT720917:REE720919 RNP720917:ROA720919 RXL720917:RXW720919 SHH720917:SHS720919 SRD720917:SRO720919 TAZ720917:TBK720919 TKV720917:TLG720919 TUR720917:TVC720919 UEN720917:UEY720919 UOJ720917:UOU720919 UYF720917:UYQ720919 VIB720917:VIM720919 VRX720917:VSI720919 WBT720917:WCE720919 WLP720917:WMA720919 WVL720917:WVW720919 D786453:O786455 IZ786453:JK786455 SV786453:TG786455 ACR786453:ADC786455 AMN786453:AMY786455 AWJ786453:AWU786455 BGF786453:BGQ786455 BQB786453:BQM786455 BZX786453:CAI786455 CJT786453:CKE786455 CTP786453:CUA786455 DDL786453:DDW786455 DNH786453:DNS786455 DXD786453:DXO786455 EGZ786453:EHK786455 EQV786453:ERG786455 FAR786453:FBC786455 FKN786453:FKY786455 FUJ786453:FUU786455 GEF786453:GEQ786455 GOB786453:GOM786455 GXX786453:GYI786455 HHT786453:HIE786455 HRP786453:HSA786455 IBL786453:IBW786455 ILH786453:ILS786455 IVD786453:IVO786455 JEZ786453:JFK786455 JOV786453:JPG786455 JYR786453:JZC786455 KIN786453:KIY786455 KSJ786453:KSU786455 LCF786453:LCQ786455 LMB786453:LMM786455 LVX786453:LWI786455 MFT786453:MGE786455 MPP786453:MQA786455 MZL786453:MZW786455 NJH786453:NJS786455 NTD786453:NTO786455 OCZ786453:ODK786455 OMV786453:ONG786455 OWR786453:OXC786455 PGN786453:PGY786455 PQJ786453:PQU786455 QAF786453:QAQ786455 QKB786453:QKM786455 QTX786453:QUI786455 RDT786453:REE786455 RNP786453:ROA786455 RXL786453:RXW786455 SHH786453:SHS786455 SRD786453:SRO786455 TAZ786453:TBK786455 TKV786453:TLG786455 TUR786453:TVC786455 UEN786453:UEY786455 UOJ786453:UOU786455 UYF786453:UYQ786455 VIB786453:VIM786455 VRX786453:VSI786455 WBT786453:WCE786455 WLP786453:WMA786455 WVL786453:WVW786455 D851989:O851991 IZ851989:JK851991 SV851989:TG851991 ACR851989:ADC851991 AMN851989:AMY851991 AWJ851989:AWU851991 BGF851989:BGQ851991 BQB851989:BQM851991 BZX851989:CAI851991 CJT851989:CKE851991 CTP851989:CUA851991 DDL851989:DDW851991 DNH851989:DNS851991 DXD851989:DXO851991 EGZ851989:EHK851991 EQV851989:ERG851991 FAR851989:FBC851991 FKN851989:FKY851991 FUJ851989:FUU851991 GEF851989:GEQ851991 GOB851989:GOM851991 GXX851989:GYI851991 HHT851989:HIE851991 HRP851989:HSA851991 IBL851989:IBW851991 ILH851989:ILS851991 IVD851989:IVO851991 JEZ851989:JFK851991 JOV851989:JPG851991 JYR851989:JZC851991 KIN851989:KIY851991 KSJ851989:KSU851991 LCF851989:LCQ851991 LMB851989:LMM851991 LVX851989:LWI851991 MFT851989:MGE851991 MPP851989:MQA851991 MZL851989:MZW851991 NJH851989:NJS851991 NTD851989:NTO851991 OCZ851989:ODK851991 OMV851989:ONG851991 OWR851989:OXC851991 PGN851989:PGY851991 PQJ851989:PQU851991 QAF851989:QAQ851991 QKB851989:QKM851991 QTX851989:QUI851991 RDT851989:REE851991 RNP851989:ROA851991 RXL851989:RXW851991 SHH851989:SHS851991 SRD851989:SRO851991 TAZ851989:TBK851991 TKV851989:TLG851991 TUR851989:TVC851991 UEN851989:UEY851991 UOJ851989:UOU851991 UYF851989:UYQ851991 VIB851989:VIM851991 VRX851989:VSI851991 WBT851989:WCE851991 WLP851989:WMA851991 WVL851989:WVW851991 D917525:O917527 IZ917525:JK917527 SV917525:TG917527 ACR917525:ADC917527 AMN917525:AMY917527 AWJ917525:AWU917527 BGF917525:BGQ917527 BQB917525:BQM917527 BZX917525:CAI917527 CJT917525:CKE917527 CTP917525:CUA917527 DDL917525:DDW917527 DNH917525:DNS917527 DXD917525:DXO917527 EGZ917525:EHK917527 EQV917525:ERG917527 FAR917525:FBC917527 FKN917525:FKY917527 FUJ917525:FUU917527 GEF917525:GEQ917527 GOB917525:GOM917527 GXX917525:GYI917527 HHT917525:HIE917527 HRP917525:HSA917527 IBL917525:IBW917527 ILH917525:ILS917527 IVD917525:IVO917527 JEZ917525:JFK917527 JOV917525:JPG917527 JYR917525:JZC917527 KIN917525:KIY917527 KSJ917525:KSU917527 LCF917525:LCQ917527 LMB917525:LMM917527 LVX917525:LWI917527 MFT917525:MGE917527 MPP917525:MQA917527 MZL917525:MZW917527 NJH917525:NJS917527 NTD917525:NTO917527 OCZ917525:ODK917527 OMV917525:ONG917527 OWR917525:OXC917527 PGN917525:PGY917527 PQJ917525:PQU917527 QAF917525:QAQ917527 QKB917525:QKM917527 QTX917525:QUI917527 RDT917525:REE917527 RNP917525:ROA917527 RXL917525:RXW917527 SHH917525:SHS917527 SRD917525:SRO917527 TAZ917525:TBK917527 TKV917525:TLG917527 TUR917525:TVC917527 UEN917525:UEY917527 UOJ917525:UOU917527 UYF917525:UYQ917527 VIB917525:VIM917527 VRX917525:VSI917527 WBT917525:WCE917527 WLP917525:WMA917527 WVL917525:WVW917527 D983061:O983063 IZ983061:JK983063 SV983061:TG983063 ACR983061:ADC983063 AMN983061:AMY983063 AWJ983061:AWU983063 BGF983061:BGQ983063 BQB983061:BQM983063 BZX983061:CAI983063 CJT983061:CKE983063 CTP983061:CUA983063 DDL983061:DDW983063 DNH983061:DNS983063 DXD983061:DXO983063 EGZ983061:EHK983063 EQV983061:ERG983063 FAR983061:FBC983063 FKN983061:FKY983063 FUJ983061:FUU983063 GEF983061:GEQ983063 GOB983061:GOM983063 GXX983061:GYI983063 HHT983061:HIE983063 HRP983061:HSA983063 IBL983061:IBW983063 ILH983061:ILS983063 IVD983061:IVO983063 JEZ983061:JFK983063 JOV983061:JPG983063 JYR983061:JZC983063 KIN983061:KIY983063 KSJ983061:KSU983063 LCF983061:LCQ983063 LMB983061:LMM983063 LVX983061:LWI983063 MFT983061:MGE983063 MPP983061:MQA983063 MZL983061:MZW983063 NJH983061:NJS983063 NTD983061:NTO983063 OCZ983061:ODK983063 OMV983061:ONG983063 OWR983061:OXC983063 PGN983061:PGY983063 PQJ983061:PQU983063 QAF983061:QAQ983063 QKB983061:QKM983063 QTX983061:QUI983063 RDT983061:REE983063 RNP983061:ROA983063 RXL983061:RXW983063 SHH983061:SHS983063 SRD983061:SRO983063 TAZ983061:TBK983063 TKV983061:TLG983063 TUR983061:TVC983063 UEN983061:UEY983063 UOJ983061:UOU983063 UYF983061:UYQ983063 VIB983061:VIM983063 VRX983061:VSI983063 WBT983061:WCE983063 WLP983061:WMA983063 WVL983061:WVW983063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DC13"/>
  <sheetViews>
    <sheetView showGridLines="0" zoomScaleNormal="100" zoomScaleSheetLayoutView="100" workbookViewId="0">
      <selection activeCell="U22" sqref="U22"/>
    </sheetView>
  </sheetViews>
  <sheetFormatPr defaultRowHeight="12"/>
  <cols>
    <col min="1" max="1" width="7.25" style="911" customWidth="1"/>
    <col min="2" max="3" width="3.125" style="911" customWidth="1"/>
    <col min="4" max="18" width="5.625" style="911" customWidth="1"/>
    <col min="19" max="20" width="6.75" style="911" customWidth="1"/>
    <col min="21" max="35" width="5.625" style="911" customWidth="1"/>
    <col min="36" max="256" width="9" style="911"/>
    <col min="257" max="257" width="7.25" style="911" customWidth="1"/>
    <col min="258" max="259" width="3.125" style="911" customWidth="1"/>
    <col min="260" max="274" width="5.625" style="911" customWidth="1"/>
    <col min="275" max="276" width="6.75" style="911" customWidth="1"/>
    <col min="277" max="291" width="5.625" style="911" customWidth="1"/>
    <col min="292" max="512" width="9" style="911"/>
    <col min="513" max="513" width="7.25" style="911" customWidth="1"/>
    <col min="514" max="515" width="3.125" style="911" customWidth="1"/>
    <col min="516" max="530" width="5.625" style="911" customWidth="1"/>
    <col min="531" max="532" width="6.75" style="911" customWidth="1"/>
    <col min="533" max="547" width="5.625" style="911" customWidth="1"/>
    <col min="548" max="768" width="9" style="911"/>
    <col min="769" max="769" width="7.25" style="911" customWidth="1"/>
    <col min="770" max="771" width="3.125" style="911" customWidth="1"/>
    <col min="772" max="786" width="5.625" style="911" customWidth="1"/>
    <col min="787" max="788" width="6.75" style="911" customWidth="1"/>
    <col min="789" max="803" width="5.625" style="911" customWidth="1"/>
    <col min="804" max="1024" width="9" style="911"/>
    <col min="1025" max="1025" width="7.25" style="911" customWidth="1"/>
    <col min="1026" max="1027" width="3.125" style="911" customWidth="1"/>
    <col min="1028" max="1042" width="5.625" style="911" customWidth="1"/>
    <col min="1043" max="1044" width="6.75" style="911" customWidth="1"/>
    <col min="1045" max="1059" width="5.625" style="911" customWidth="1"/>
    <col min="1060" max="1280" width="9" style="911"/>
    <col min="1281" max="1281" width="7.25" style="911" customWidth="1"/>
    <col min="1282" max="1283" width="3.125" style="911" customWidth="1"/>
    <col min="1284" max="1298" width="5.625" style="911" customWidth="1"/>
    <col min="1299" max="1300" width="6.75" style="911" customWidth="1"/>
    <col min="1301" max="1315" width="5.625" style="911" customWidth="1"/>
    <col min="1316" max="1536" width="9" style="911"/>
    <col min="1537" max="1537" width="7.25" style="911" customWidth="1"/>
    <col min="1538" max="1539" width="3.125" style="911" customWidth="1"/>
    <col min="1540" max="1554" width="5.625" style="911" customWidth="1"/>
    <col min="1555" max="1556" width="6.75" style="911" customWidth="1"/>
    <col min="1557" max="1571" width="5.625" style="911" customWidth="1"/>
    <col min="1572" max="1792" width="9" style="911"/>
    <col min="1793" max="1793" width="7.25" style="911" customWidth="1"/>
    <col min="1794" max="1795" width="3.125" style="911" customWidth="1"/>
    <col min="1796" max="1810" width="5.625" style="911" customWidth="1"/>
    <col min="1811" max="1812" width="6.75" style="911" customWidth="1"/>
    <col min="1813" max="1827" width="5.625" style="911" customWidth="1"/>
    <col min="1828" max="2048" width="9" style="911"/>
    <col min="2049" max="2049" width="7.25" style="911" customWidth="1"/>
    <col min="2050" max="2051" width="3.125" style="911" customWidth="1"/>
    <col min="2052" max="2066" width="5.625" style="911" customWidth="1"/>
    <col min="2067" max="2068" width="6.75" style="911" customWidth="1"/>
    <col min="2069" max="2083" width="5.625" style="911" customWidth="1"/>
    <col min="2084" max="2304" width="9" style="911"/>
    <col min="2305" max="2305" width="7.25" style="911" customWidth="1"/>
    <col min="2306" max="2307" width="3.125" style="911" customWidth="1"/>
    <col min="2308" max="2322" width="5.625" style="911" customWidth="1"/>
    <col min="2323" max="2324" width="6.75" style="911" customWidth="1"/>
    <col min="2325" max="2339" width="5.625" style="911" customWidth="1"/>
    <col min="2340" max="2560" width="9" style="911"/>
    <col min="2561" max="2561" width="7.25" style="911" customWidth="1"/>
    <col min="2562" max="2563" width="3.125" style="911" customWidth="1"/>
    <col min="2564" max="2578" width="5.625" style="911" customWidth="1"/>
    <col min="2579" max="2580" width="6.75" style="911" customWidth="1"/>
    <col min="2581" max="2595" width="5.625" style="911" customWidth="1"/>
    <col min="2596" max="2816" width="9" style="911"/>
    <col min="2817" max="2817" width="7.25" style="911" customWidth="1"/>
    <col min="2818" max="2819" width="3.125" style="911" customWidth="1"/>
    <col min="2820" max="2834" width="5.625" style="911" customWidth="1"/>
    <col min="2835" max="2836" width="6.75" style="911" customWidth="1"/>
    <col min="2837" max="2851" width="5.625" style="911" customWidth="1"/>
    <col min="2852" max="3072" width="9" style="911"/>
    <col min="3073" max="3073" width="7.25" style="911" customWidth="1"/>
    <col min="3074" max="3075" width="3.125" style="911" customWidth="1"/>
    <col min="3076" max="3090" width="5.625" style="911" customWidth="1"/>
    <col min="3091" max="3092" width="6.75" style="911" customWidth="1"/>
    <col min="3093" max="3107" width="5.625" style="911" customWidth="1"/>
    <col min="3108" max="3328" width="9" style="911"/>
    <col min="3329" max="3329" width="7.25" style="911" customWidth="1"/>
    <col min="3330" max="3331" width="3.125" style="911" customWidth="1"/>
    <col min="3332" max="3346" width="5.625" style="911" customWidth="1"/>
    <col min="3347" max="3348" width="6.75" style="911" customWidth="1"/>
    <col min="3349" max="3363" width="5.625" style="911" customWidth="1"/>
    <col min="3364" max="3584" width="9" style="911"/>
    <col min="3585" max="3585" width="7.25" style="911" customWidth="1"/>
    <col min="3586" max="3587" width="3.125" style="911" customWidth="1"/>
    <col min="3588" max="3602" width="5.625" style="911" customWidth="1"/>
    <col min="3603" max="3604" width="6.75" style="911" customWidth="1"/>
    <col min="3605" max="3619" width="5.625" style="911" customWidth="1"/>
    <col min="3620" max="3840" width="9" style="911"/>
    <col min="3841" max="3841" width="7.25" style="911" customWidth="1"/>
    <col min="3842" max="3843" width="3.125" style="911" customWidth="1"/>
    <col min="3844" max="3858" width="5.625" style="911" customWidth="1"/>
    <col min="3859" max="3860" width="6.75" style="911" customWidth="1"/>
    <col min="3861" max="3875" width="5.625" style="911" customWidth="1"/>
    <col min="3876" max="4096" width="9" style="911"/>
    <col min="4097" max="4097" width="7.25" style="911" customWidth="1"/>
    <col min="4098" max="4099" width="3.125" style="911" customWidth="1"/>
    <col min="4100" max="4114" width="5.625" style="911" customWidth="1"/>
    <col min="4115" max="4116" width="6.75" style="911" customWidth="1"/>
    <col min="4117" max="4131" width="5.625" style="911" customWidth="1"/>
    <col min="4132" max="4352" width="9" style="911"/>
    <col min="4353" max="4353" width="7.25" style="911" customWidth="1"/>
    <col min="4354" max="4355" width="3.125" style="911" customWidth="1"/>
    <col min="4356" max="4370" width="5.625" style="911" customWidth="1"/>
    <col min="4371" max="4372" width="6.75" style="911" customWidth="1"/>
    <col min="4373" max="4387" width="5.625" style="911" customWidth="1"/>
    <col min="4388" max="4608" width="9" style="911"/>
    <col min="4609" max="4609" width="7.25" style="911" customWidth="1"/>
    <col min="4610" max="4611" width="3.125" style="911" customWidth="1"/>
    <col min="4612" max="4626" width="5.625" style="911" customWidth="1"/>
    <col min="4627" max="4628" width="6.75" style="911" customWidth="1"/>
    <col min="4629" max="4643" width="5.625" style="911" customWidth="1"/>
    <col min="4644" max="4864" width="9" style="911"/>
    <col min="4865" max="4865" width="7.25" style="911" customWidth="1"/>
    <col min="4866" max="4867" width="3.125" style="911" customWidth="1"/>
    <col min="4868" max="4882" width="5.625" style="911" customWidth="1"/>
    <col min="4883" max="4884" width="6.75" style="911" customWidth="1"/>
    <col min="4885" max="4899" width="5.625" style="911" customWidth="1"/>
    <col min="4900" max="5120" width="9" style="911"/>
    <col min="5121" max="5121" width="7.25" style="911" customWidth="1"/>
    <col min="5122" max="5123" width="3.125" style="911" customWidth="1"/>
    <col min="5124" max="5138" width="5.625" style="911" customWidth="1"/>
    <col min="5139" max="5140" width="6.75" style="911" customWidth="1"/>
    <col min="5141" max="5155" width="5.625" style="911" customWidth="1"/>
    <col min="5156" max="5376" width="9" style="911"/>
    <col min="5377" max="5377" width="7.25" style="911" customWidth="1"/>
    <col min="5378" max="5379" width="3.125" style="911" customWidth="1"/>
    <col min="5380" max="5394" width="5.625" style="911" customWidth="1"/>
    <col min="5395" max="5396" width="6.75" style="911" customWidth="1"/>
    <col min="5397" max="5411" width="5.625" style="911" customWidth="1"/>
    <col min="5412" max="5632" width="9" style="911"/>
    <col min="5633" max="5633" width="7.25" style="911" customWidth="1"/>
    <col min="5634" max="5635" width="3.125" style="911" customWidth="1"/>
    <col min="5636" max="5650" width="5.625" style="911" customWidth="1"/>
    <col min="5651" max="5652" width="6.75" style="911" customWidth="1"/>
    <col min="5653" max="5667" width="5.625" style="911" customWidth="1"/>
    <col min="5668" max="5888" width="9" style="911"/>
    <col min="5889" max="5889" width="7.25" style="911" customWidth="1"/>
    <col min="5890" max="5891" width="3.125" style="911" customWidth="1"/>
    <col min="5892" max="5906" width="5.625" style="911" customWidth="1"/>
    <col min="5907" max="5908" width="6.75" style="911" customWidth="1"/>
    <col min="5909" max="5923" width="5.625" style="911" customWidth="1"/>
    <col min="5924" max="6144" width="9" style="911"/>
    <col min="6145" max="6145" width="7.25" style="911" customWidth="1"/>
    <col min="6146" max="6147" width="3.125" style="911" customWidth="1"/>
    <col min="6148" max="6162" width="5.625" style="911" customWidth="1"/>
    <col min="6163" max="6164" width="6.75" style="911" customWidth="1"/>
    <col min="6165" max="6179" width="5.625" style="911" customWidth="1"/>
    <col min="6180" max="6400" width="9" style="911"/>
    <col min="6401" max="6401" width="7.25" style="911" customWidth="1"/>
    <col min="6402" max="6403" width="3.125" style="911" customWidth="1"/>
    <col min="6404" max="6418" width="5.625" style="911" customWidth="1"/>
    <col min="6419" max="6420" width="6.75" style="911" customWidth="1"/>
    <col min="6421" max="6435" width="5.625" style="911" customWidth="1"/>
    <col min="6436" max="6656" width="9" style="911"/>
    <col min="6657" max="6657" width="7.25" style="911" customWidth="1"/>
    <col min="6658" max="6659" width="3.125" style="911" customWidth="1"/>
    <col min="6660" max="6674" width="5.625" style="911" customWidth="1"/>
    <col min="6675" max="6676" width="6.75" style="911" customWidth="1"/>
    <col min="6677" max="6691" width="5.625" style="911" customWidth="1"/>
    <col min="6692" max="6912" width="9" style="911"/>
    <col min="6913" max="6913" width="7.25" style="911" customWidth="1"/>
    <col min="6914" max="6915" width="3.125" style="911" customWidth="1"/>
    <col min="6916" max="6930" width="5.625" style="911" customWidth="1"/>
    <col min="6931" max="6932" width="6.75" style="911" customWidth="1"/>
    <col min="6933" max="6947" width="5.625" style="911" customWidth="1"/>
    <col min="6948" max="7168" width="9" style="911"/>
    <col min="7169" max="7169" width="7.25" style="911" customWidth="1"/>
    <col min="7170" max="7171" width="3.125" style="911" customWidth="1"/>
    <col min="7172" max="7186" width="5.625" style="911" customWidth="1"/>
    <col min="7187" max="7188" width="6.75" style="911" customWidth="1"/>
    <col min="7189" max="7203" width="5.625" style="911" customWidth="1"/>
    <col min="7204" max="7424" width="9" style="911"/>
    <col min="7425" max="7425" width="7.25" style="911" customWidth="1"/>
    <col min="7426" max="7427" width="3.125" style="911" customWidth="1"/>
    <col min="7428" max="7442" width="5.625" style="911" customWidth="1"/>
    <col min="7443" max="7444" width="6.75" style="911" customWidth="1"/>
    <col min="7445" max="7459" width="5.625" style="911" customWidth="1"/>
    <col min="7460" max="7680" width="9" style="911"/>
    <col min="7681" max="7681" width="7.25" style="911" customWidth="1"/>
    <col min="7682" max="7683" width="3.125" style="911" customWidth="1"/>
    <col min="7684" max="7698" width="5.625" style="911" customWidth="1"/>
    <col min="7699" max="7700" width="6.75" style="911" customWidth="1"/>
    <col min="7701" max="7715" width="5.625" style="911" customWidth="1"/>
    <col min="7716" max="7936" width="9" style="911"/>
    <col min="7937" max="7937" width="7.25" style="911" customWidth="1"/>
    <col min="7938" max="7939" width="3.125" style="911" customWidth="1"/>
    <col min="7940" max="7954" width="5.625" style="911" customWidth="1"/>
    <col min="7955" max="7956" width="6.75" style="911" customWidth="1"/>
    <col min="7957" max="7971" width="5.625" style="911" customWidth="1"/>
    <col min="7972" max="8192" width="9" style="911"/>
    <col min="8193" max="8193" width="7.25" style="911" customWidth="1"/>
    <col min="8194" max="8195" width="3.125" style="911" customWidth="1"/>
    <col min="8196" max="8210" width="5.625" style="911" customWidth="1"/>
    <col min="8211" max="8212" width="6.75" style="911" customWidth="1"/>
    <col min="8213" max="8227" width="5.625" style="911" customWidth="1"/>
    <col min="8228" max="8448" width="9" style="911"/>
    <col min="8449" max="8449" width="7.25" style="911" customWidth="1"/>
    <col min="8450" max="8451" width="3.125" style="911" customWidth="1"/>
    <col min="8452" max="8466" width="5.625" style="911" customWidth="1"/>
    <col min="8467" max="8468" width="6.75" style="911" customWidth="1"/>
    <col min="8469" max="8483" width="5.625" style="911" customWidth="1"/>
    <col min="8484" max="8704" width="9" style="911"/>
    <col min="8705" max="8705" width="7.25" style="911" customWidth="1"/>
    <col min="8706" max="8707" width="3.125" style="911" customWidth="1"/>
    <col min="8708" max="8722" width="5.625" style="911" customWidth="1"/>
    <col min="8723" max="8724" width="6.75" style="911" customWidth="1"/>
    <col min="8725" max="8739" width="5.625" style="911" customWidth="1"/>
    <col min="8740" max="8960" width="9" style="911"/>
    <col min="8961" max="8961" width="7.25" style="911" customWidth="1"/>
    <col min="8962" max="8963" width="3.125" style="911" customWidth="1"/>
    <col min="8964" max="8978" width="5.625" style="911" customWidth="1"/>
    <col min="8979" max="8980" width="6.75" style="911" customWidth="1"/>
    <col min="8981" max="8995" width="5.625" style="911" customWidth="1"/>
    <col min="8996" max="9216" width="9" style="911"/>
    <col min="9217" max="9217" width="7.25" style="911" customWidth="1"/>
    <col min="9218" max="9219" width="3.125" style="911" customWidth="1"/>
    <col min="9220" max="9234" width="5.625" style="911" customWidth="1"/>
    <col min="9235" max="9236" width="6.75" style="911" customWidth="1"/>
    <col min="9237" max="9251" width="5.625" style="911" customWidth="1"/>
    <col min="9252" max="9472" width="9" style="911"/>
    <col min="9473" max="9473" width="7.25" style="911" customWidth="1"/>
    <col min="9474" max="9475" width="3.125" style="911" customWidth="1"/>
    <col min="9476" max="9490" width="5.625" style="911" customWidth="1"/>
    <col min="9491" max="9492" width="6.75" style="911" customWidth="1"/>
    <col min="9493" max="9507" width="5.625" style="911" customWidth="1"/>
    <col min="9508" max="9728" width="9" style="911"/>
    <col min="9729" max="9729" width="7.25" style="911" customWidth="1"/>
    <col min="9730" max="9731" width="3.125" style="911" customWidth="1"/>
    <col min="9732" max="9746" width="5.625" style="911" customWidth="1"/>
    <col min="9747" max="9748" width="6.75" style="911" customWidth="1"/>
    <col min="9749" max="9763" width="5.625" style="911" customWidth="1"/>
    <col min="9764" max="9984" width="9" style="911"/>
    <col min="9985" max="9985" width="7.25" style="911" customWidth="1"/>
    <col min="9986" max="9987" width="3.125" style="911" customWidth="1"/>
    <col min="9988" max="10002" width="5.625" style="911" customWidth="1"/>
    <col min="10003" max="10004" width="6.75" style="911" customWidth="1"/>
    <col min="10005" max="10019" width="5.625" style="911" customWidth="1"/>
    <col min="10020" max="10240" width="9" style="911"/>
    <col min="10241" max="10241" width="7.25" style="911" customWidth="1"/>
    <col min="10242" max="10243" width="3.125" style="911" customWidth="1"/>
    <col min="10244" max="10258" width="5.625" style="911" customWidth="1"/>
    <col min="10259" max="10260" width="6.75" style="911" customWidth="1"/>
    <col min="10261" max="10275" width="5.625" style="911" customWidth="1"/>
    <col min="10276" max="10496" width="9" style="911"/>
    <col min="10497" max="10497" width="7.25" style="911" customWidth="1"/>
    <col min="10498" max="10499" width="3.125" style="911" customWidth="1"/>
    <col min="10500" max="10514" width="5.625" style="911" customWidth="1"/>
    <col min="10515" max="10516" width="6.75" style="911" customWidth="1"/>
    <col min="10517" max="10531" width="5.625" style="911" customWidth="1"/>
    <col min="10532" max="10752" width="9" style="911"/>
    <col min="10753" max="10753" width="7.25" style="911" customWidth="1"/>
    <col min="10754" max="10755" width="3.125" style="911" customWidth="1"/>
    <col min="10756" max="10770" width="5.625" style="911" customWidth="1"/>
    <col min="10771" max="10772" width="6.75" style="911" customWidth="1"/>
    <col min="10773" max="10787" width="5.625" style="911" customWidth="1"/>
    <col min="10788" max="11008" width="9" style="911"/>
    <col min="11009" max="11009" width="7.25" style="911" customWidth="1"/>
    <col min="11010" max="11011" width="3.125" style="911" customWidth="1"/>
    <col min="11012" max="11026" width="5.625" style="911" customWidth="1"/>
    <col min="11027" max="11028" width="6.75" style="911" customWidth="1"/>
    <col min="11029" max="11043" width="5.625" style="911" customWidth="1"/>
    <col min="11044" max="11264" width="9" style="911"/>
    <col min="11265" max="11265" width="7.25" style="911" customWidth="1"/>
    <col min="11266" max="11267" width="3.125" style="911" customWidth="1"/>
    <col min="11268" max="11282" width="5.625" style="911" customWidth="1"/>
    <col min="11283" max="11284" width="6.75" style="911" customWidth="1"/>
    <col min="11285" max="11299" width="5.625" style="911" customWidth="1"/>
    <col min="11300" max="11520" width="9" style="911"/>
    <col min="11521" max="11521" width="7.25" style="911" customWidth="1"/>
    <col min="11522" max="11523" width="3.125" style="911" customWidth="1"/>
    <col min="11524" max="11538" width="5.625" style="911" customWidth="1"/>
    <col min="11539" max="11540" width="6.75" style="911" customWidth="1"/>
    <col min="11541" max="11555" width="5.625" style="911" customWidth="1"/>
    <col min="11556" max="11776" width="9" style="911"/>
    <col min="11777" max="11777" width="7.25" style="911" customWidth="1"/>
    <col min="11778" max="11779" width="3.125" style="911" customWidth="1"/>
    <col min="11780" max="11794" width="5.625" style="911" customWidth="1"/>
    <col min="11795" max="11796" width="6.75" style="911" customWidth="1"/>
    <col min="11797" max="11811" width="5.625" style="911" customWidth="1"/>
    <col min="11812" max="12032" width="9" style="911"/>
    <col min="12033" max="12033" width="7.25" style="911" customWidth="1"/>
    <col min="12034" max="12035" width="3.125" style="911" customWidth="1"/>
    <col min="12036" max="12050" width="5.625" style="911" customWidth="1"/>
    <col min="12051" max="12052" width="6.75" style="911" customWidth="1"/>
    <col min="12053" max="12067" width="5.625" style="911" customWidth="1"/>
    <col min="12068" max="12288" width="9" style="911"/>
    <col min="12289" max="12289" width="7.25" style="911" customWidth="1"/>
    <col min="12290" max="12291" width="3.125" style="911" customWidth="1"/>
    <col min="12292" max="12306" width="5.625" style="911" customWidth="1"/>
    <col min="12307" max="12308" width="6.75" style="911" customWidth="1"/>
    <col min="12309" max="12323" width="5.625" style="911" customWidth="1"/>
    <col min="12324" max="12544" width="9" style="911"/>
    <col min="12545" max="12545" width="7.25" style="911" customWidth="1"/>
    <col min="12546" max="12547" width="3.125" style="911" customWidth="1"/>
    <col min="12548" max="12562" width="5.625" style="911" customWidth="1"/>
    <col min="12563" max="12564" width="6.75" style="911" customWidth="1"/>
    <col min="12565" max="12579" width="5.625" style="911" customWidth="1"/>
    <col min="12580" max="12800" width="9" style="911"/>
    <col min="12801" max="12801" width="7.25" style="911" customWidth="1"/>
    <col min="12802" max="12803" width="3.125" style="911" customWidth="1"/>
    <col min="12804" max="12818" width="5.625" style="911" customWidth="1"/>
    <col min="12819" max="12820" width="6.75" style="911" customWidth="1"/>
    <col min="12821" max="12835" width="5.625" style="911" customWidth="1"/>
    <col min="12836" max="13056" width="9" style="911"/>
    <col min="13057" max="13057" width="7.25" style="911" customWidth="1"/>
    <col min="13058" max="13059" width="3.125" style="911" customWidth="1"/>
    <col min="13060" max="13074" width="5.625" style="911" customWidth="1"/>
    <col min="13075" max="13076" width="6.75" style="911" customWidth="1"/>
    <col min="13077" max="13091" width="5.625" style="911" customWidth="1"/>
    <col min="13092" max="13312" width="9" style="911"/>
    <col min="13313" max="13313" width="7.25" style="911" customWidth="1"/>
    <col min="13314" max="13315" width="3.125" style="911" customWidth="1"/>
    <col min="13316" max="13330" width="5.625" style="911" customWidth="1"/>
    <col min="13331" max="13332" width="6.75" style="911" customWidth="1"/>
    <col min="13333" max="13347" width="5.625" style="911" customWidth="1"/>
    <col min="13348" max="13568" width="9" style="911"/>
    <col min="13569" max="13569" width="7.25" style="911" customWidth="1"/>
    <col min="13570" max="13571" width="3.125" style="911" customWidth="1"/>
    <col min="13572" max="13586" width="5.625" style="911" customWidth="1"/>
    <col min="13587" max="13588" width="6.75" style="911" customWidth="1"/>
    <col min="13589" max="13603" width="5.625" style="911" customWidth="1"/>
    <col min="13604" max="13824" width="9" style="911"/>
    <col min="13825" max="13825" width="7.25" style="911" customWidth="1"/>
    <col min="13826" max="13827" width="3.125" style="911" customWidth="1"/>
    <col min="13828" max="13842" width="5.625" style="911" customWidth="1"/>
    <col min="13843" max="13844" width="6.75" style="911" customWidth="1"/>
    <col min="13845" max="13859" width="5.625" style="911" customWidth="1"/>
    <col min="13860" max="14080" width="9" style="911"/>
    <col min="14081" max="14081" width="7.25" style="911" customWidth="1"/>
    <col min="14082" max="14083" width="3.125" style="911" customWidth="1"/>
    <col min="14084" max="14098" width="5.625" style="911" customWidth="1"/>
    <col min="14099" max="14100" width="6.75" style="911" customWidth="1"/>
    <col min="14101" max="14115" width="5.625" style="911" customWidth="1"/>
    <col min="14116" max="14336" width="9" style="911"/>
    <col min="14337" max="14337" width="7.25" style="911" customWidth="1"/>
    <col min="14338" max="14339" width="3.125" style="911" customWidth="1"/>
    <col min="14340" max="14354" width="5.625" style="911" customWidth="1"/>
    <col min="14355" max="14356" width="6.75" style="911" customWidth="1"/>
    <col min="14357" max="14371" width="5.625" style="911" customWidth="1"/>
    <col min="14372" max="14592" width="9" style="911"/>
    <col min="14593" max="14593" width="7.25" style="911" customWidth="1"/>
    <col min="14594" max="14595" width="3.125" style="911" customWidth="1"/>
    <col min="14596" max="14610" width="5.625" style="911" customWidth="1"/>
    <col min="14611" max="14612" width="6.75" style="911" customWidth="1"/>
    <col min="14613" max="14627" width="5.625" style="911" customWidth="1"/>
    <col min="14628" max="14848" width="9" style="911"/>
    <col min="14849" max="14849" width="7.25" style="911" customWidth="1"/>
    <col min="14850" max="14851" width="3.125" style="911" customWidth="1"/>
    <col min="14852" max="14866" width="5.625" style="911" customWidth="1"/>
    <col min="14867" max="14868" width="6.75" style="911" customWidth="1"/>
    <col min="14869" max="14883" width="5.625" style="911" customWidth="1"/>
    <col min="14884" max="15104" width="9" style="911"/>
    <col min="15105" max="15105" width="7.25" style="911" customWidth="1"/>
    <col min="15106" max="15107" width="3.125" style="911" customWidth="1"/>
    <col min="15108" max="15122" width="5.625" style="911" customWidth="1"/>
    <col min="15123" max="15124" width="6.75" style="911" customWidth="1"/>
    <col min="15125" max="15139" width="5.625" style="911" customWidth="1"/>
    <col min="15140" max="15360" width="9" style="911"/>
    <col min="15361" max="15361" width="7.25" style="911" customWidth="1"/>
    <col min="15362" max="15363" width="3.125" style="911" customWidth="1"/>
    <col min="15364" max="15378" width="5.625" style="911" customWidth="1"/>
    <col min="15379" max="15380" width="6.75" style="911" customWidth="1"/>
    <col min="15381" max="15395" width="5.625" style="911" customWidth="1"/>
    <col min="15396" max="15616" width="9" style="911"/>
    <col min="15617" max="15617" width="7.25" style="911" customWidth="1"/>
    <col min="15618" max="15619" width="3.125" style="911" customWidth="1"/>
    <col min="15620" max="15634" width="5.625" style="911" customWidth="1"/>
    <col min="15635" max="15636" width="6.75" style="911" customWidth="1"/>
    <col min="15637" max="15651" width="5.625" style="911" customWidth="1"/>
    <col min="15652" max="15872" width="9" style="911"/>
    <col min="15873" max="15873" width="7.25" style="911" customWidth="1"/>
    <col min="15874" max="15875" width="3.125" style="911" customWidth="1"/>
    <col min="15876" max="15890" width="5.625" style="911" customWidth="1"/>
    <col min="15891" max="15892" width="6.75" style="911" customWidth="1"/>
    <col min="15893" max="15907" width="5.625" style="911" customWidth="1"/>
    <col min="15908" max="16128" width="9" style="911"/>
    <col min="16129" max="16129" width="7.25" style="911" customWidth="1"/>
    <col min="16130" max="16131" width="3.125" style="911" customWidth="1"/>
    <col min="16132" max="16146" width="5.625" style="911" customWidth="1"/>
    <col min="16147" max="16148" width="6.75" style="911" customWidth="1"/>
    <col min="16149" max="16163" width="5.625" style="911" customWidth="1"/>
    <col min="16164" max="16384" width="9" style="911"/>
  </cols>
  <sheetData>
    <row r="1" spans="1:107" ht="24" customHeight="1">
      <c r="G1" s="955" t="s">
        <v>781</v>
      </c>
    </row>
    <row r="2" spans="1:107" ht="15" customHeight="1">
      <c r="A2" s="960" t="s">
        <v>782</v>
      </c>
      <c r="R2" s="963" t="s">
        <v>783</v>
      </c>
      <c r="S2" s="964"/>
      <c r="T2" s="964"/>
      <c r="U2" s="964"/>
      <c r="V2" s="964"/>
      <c r="W2" s="964"/>
      <c r="X2" s="964"/>
      <c r="Y2" s="964"/>
      <c r="Z2" s="964"/>
      <c r="AA2" s="964"/>
      <c r="AB2" s="964"/>
      <c r="AC2" s="964"/>
      <c r="AD2" s="964"/>
      <c r="AE2" s="964"/>
      <c r="AF2" s="964"/>
      <c r="AG2" s="964"/>
      <c r="AH2" s="964"/>
      <c r="AI2" s="964"/>
      <c r="AJ2" s="964"/>
      <c r="AK2" s="964"/>
      <c r="AL2" s="964"/>
      <c r="AM2" s="964"/>
      <c r="AN2" s="964"/>
      <c r="AO2" s="964"/>
      <c r="AP2" s="964"/>
      <c r="AQ2" s="964"/>
      <c r="AR2" s="964"/>
      <c r="AS2" s="964"/>
      <c r="AT2" s="964"/>
      <c r="AU2" s="964"/>
      <c r="AV2" s="964"/>
      <c r="AW2" s="964"/>
      <c r="AX2" s="964"/>
      <c r="AY2" s="964"/>
      <c r="AZ2" s="964"/>
      <c r="BA2" s="964"/>
      <c r="BB2" s="964"/>
      <c r="BC2" s="964"/>
      <c r="BD2" s="964"/>
      <c r="BE2" s="964"/>
      <c r="BF2" s="964"/>
      <c r="BG2" s="964"/>
      <c r="BH2" s="964"/>
      <c r="BI2" s="964"/>
      <c r="BJ2" s="964"/>
      <c r="BK2" s="964"/>
      <c r="BL2" s="964"/>
      <c r="BM2" s="964"/>
      <c r="BN2" s="964"/>
      <c r="BO2" s="964"/>
      <c r="BP2" s="964"/>
      <c r="BQ2" s="964"/>
      <c r="BR2" s="964"/>
      <c r="BS2" s="964"/>
      <c r="BT2" s="964"/>
      <c r="BU2" s="964"/>
      <c r="BV2" s="964"/>
      <c r="BW2" s="964"/>
      <c r="BX2" s="964"/>
      <c r="BY2" s="964"/>
      <c r="BZ2" s="964"/>
      <c r="CA2" s="964"/>
      <c r="CB2" s="964"/>
      <c r="CC2" s="964"/>
      <c r="CD2" s="964"/>
      <c r="CE2" s="964"/>
      <c r="CF2" s="964"/>
      <c r="CG2" s="964"/>
      <c r="CH2" s="964"/>
      <c r="CI2" s="964"/>
      <c r="CJ2" s="964"/>
      <c r="CK2" s="964"/>
      <c r="CL2" s="964"/>
      <c r="CM2" s="964"/>
      <c r="CN2" s="964"/>
      <c r="CO2" s="964"/>
      <c r="CP2" s="964"/>
      <c r="CQ2" s="964"/>
      <c r="CR2" s="964"/>
      <c r="CS2" s="964"/>
      <c r="CT2" s="964"/>
      <c r="CU2" s="964"/>
      <c r="CV2" s="964"/>
      <c r="CW2" s="964"/>
      <c r="CX2" s="964"/>
      <c r="CY2" s="964"/>
      <c r="CZ2" s="964"/>
      <c r="DA2" s="964"/>
      <c r="DB2" s="964"/>
      <c r="DC2" s="964"/>
    </row>
    <row r="3" spans="1:107" ht="15" customHeight="1">
      <c r="A3" s="1840" t="s">
        <v>784</v>
      </c>
      <c r="B3" s="1840"/>
      <c r="C3" s="1841"/>
      <c r="D3" s="1838" t="s">
        <v>785</v>
      </c>
      <c r="E3" s="1839"/>
      <c r="F3" s="1839"/>
      <c r="G3" s="1839"/>
      <c r="H3" s="1844"/>
      <c r="I3" s="1838" t="s">
        <v>786</v>
      </c>
      <c r="J3" s="1839"/>
      <c r="K3" s="1839"/>
      <c r="L3" s="1839"/>
      <c r="M3" s="1844"/>
      <c r="N3" s="1838" t="s">
        <v>787</v>
      </c>
      <c r="O3" s="1839"/>
      <c r="P3" s="1839"/>
      <c r="Q3" s="1839"/>
      <c r="R3" s="1839"/>
    </row>
    <row r="4" spans="1:107" ht="15" customHeight="1">
      <c r="A4" s="1847"/>
      <c r="B4" s="1847"/>
      <c r="C4" s="1848"/>
      <c r="D4" s="1845" t="s">
        <v>788</v>
      </c>
      <c r="E4" s="1838" t="s">
        <v>789</v>
      </c>
      <c r="F4" s="1844"/>
      <c r="G4" s="1838" t="s">
        <v>790</v>
      </c>
      <c r="H4" s="1844"/>
      <c r="I4" s="1845" t="s">
        <v>791</v>
      </c>
      <c r="J4" s="1838" t="s">
        <v>789</v>
      </c>
      <c r="K4" s="1844"/>
      <c r="L4" s="1838" t="s">
        <v>790</v>
      </c>
      <c r="M4" s="1844"/>
      <c r="N4" s="1845" t="s">
        <v>792</v>
      </c>
      <c r="O4" s="1838" t="s">
        <v>789</v>
      </c>
      <c r="P4" s="1844"/>
      <c r="Q4" s="1838" t="s">
        <v>790</v>
      </c>
      <c r="R4" s="1839"/>
    </row>
    <row r="5" spans="1:107" ht="15" customHeight="1">
      <c r="A5" s="1842"/>
      <c r="B5" s="1842"/>
      <c r="C5" s="1843"/>
      <c r="D5" s="1846"/>
      <c r="E5" s="915" t="s">
        <v>793</v>
      </c>
      <c r="F5" s="915" t="s">
        <v>794</v>
      </c>
      <c r="G5" s="915" t="s">
        <v>795</v>
      </c>
      <c r="H5" s="915" t="s">
        <v>796</v>
      </c>
      <c r="I5" s="1846"/>
      <c r="J5" s="915" t="s">
        <v>797</v>
      </c>
      <c r="K5" s="915" t="s">
        <v>794</v>
      </c>
      <c r="L5" s="915" t="s">
        <v>795</v>
      </c>
      <c r="M5" s="915" t="s">
        <v>796</v>
      </c>
      <c r="N5" s="1846"/>
      <c r="O5" s="915" t="s">
        <v>797</v>
      </c>
      <c r="P5" s="915" t="s">
        <v>794</v>
      </c>
      <c r="Q5" s="915" t="s">
        <v>795</v>
      </c>
      <c r="R5" s="915" t="s">
        <v>796</v>
      </c>
    </row>
    <row r="6" spans="1:107" ht="17.25" customHeight="1">
      <c r="A6" s="965" t="s">
        <v>426</v>
      </c>
      <c r="B6" s="923">
        <v>2</v>
      </c>
      <c r="C6" s="930" t="s">
        <v>723</v>
      </c>
      <c r="D6" s="966">
        <v>15963</v>
      </c>
      <c r="E6" s="967">
        <v>3369.1250000000005</v>
      </c>
      <c r="F6" s="967">
        <v>6020.6210000000001</v>
      </c>
      <c r="G6" s="967">
        <v>1850.4</v>
      </c>
      <c r="H6" s="967">
        <v>4722.9120000000003</v>
      </c>
      <c r="I6" s="968">
        <v>3017</v>
      </c>
      <c r="J6" s="969">
        <v>51</v>
      </c>
      <c r="K6" s="969">
        <v>902</v>
      </c>
      <c r="L6" s="969">
        <v>262</v>
      </c>
      <c r="M6" s="969">
        <v>1802</v>
      </c>
      <c r="N6" s="968">
        <v>2566</v>
      </c>
      <c r="O6" s="969">
        <v>1483</v>
      </c>
      <c r="P6" s="969">
        <v>124</v>
      </c>
      <c r="Q6" s="969">
        <v>611</v>
      </c>
      <c r="R6" s="969">
        <v>348</v>
      </c>
    </row>
    <row r="7" spans="1:107" ht="17.25" customHeight="1">
      <c r="A7" s="957"/>
      <c r="B7" s="958">
        <v>3</v>
      </c>
      <c r="C7" s="957"/>
      <c r="D7" s="931">
        <v>16903</v>
      </c>
      <c r="E7" s="932">
        <v>3818</v>
      </c>
      <c r="F7" s="932">
        <v>6396</v>
      </c>
      <c r="G7" s="932">
        <v>1910</v>
      </c>
      <c r="H7" s="932">
        <v>4779</v>
      </c>
      <c r="I7" s="931">
        <v>3011</v>
      </c>
      <c r="J7" s="932">
        <v>22</v>
      </c>
      <c r="K7" s="932">
        <v>930</v>
      </c>
      <c r="L7" s="932">
        <v>283</v>
      </c>
      <c r="M7" s="932">
        <v>1776</v>
      </c>
      <c r="N7" s="931">
        <v>2482</v>
      </c>
      <c r="O7" s="932">
        <v>1210</v>
      </c>
      <c r="P7" s="932">
        <v>132</v>
      </c>
      <c r="Q7" s="932">
        <v>786</v>
      </c>
      <c r="R7" s="957">
        <v>353</v>
      </c>
    </row>
    <row r="8" spans="1:107" ht="17.25" customHeight="1">
      <c r="A8" s="970" t="s">
        <v>604</v>
      </c>
      <c r="B8" s="940">
        <v>12</v>
      </c>
      <c r="C8" s="971" t="s">
        <v>45</v>
      </c>
      <c r="D8" s="972">
        <v>1618</v>
      </c>
      <c r="E8" s="973">
        <v>316</v>
      </c>
      <c r="F8" s="973">
        <v>702</v>
      </c>
      <c r="G8" s="973">
        <v>174</v>
      </c>
      <c r="H8" s="973">
        <v>426</v>
      </c>
      <c r="I8" s="974">
        <v>223</v>
      </c>
      <c r="J8" s="975" t="s">
        <v>37</v>
      </c>
      <c r="K8" s="975">
        <v>33</v>
      </c>
      <c r="L8" s="975">
        <v>23</v>
      </c>
      <c r="M8" s="975">
        <v>167</v>
      </c>
      <c r="N8" s="976">
        <v>229</v>
      </c>
      <c r="O8" s="977">
        <v>122</v>
      </c>
      <c r="P8" s="977">
        <v>7</v>
      </c>
      <c r="Q8" s="977">
        <v>69</v>
      </c>
      <c r="R8" s="977">
        <v>30</v>
      </c>
    </row>
    <row r="9" spans="1:107" ht="17.25" customHeight="1">
      <c r="A9" s="970" t="s">
        <v>605</v>
      </c>
      <c r="B9" s="940">
        <v>1</v>
      </c>
      <c r="C9" s="971" t="s">
        <v>45</v>
      </c>
      <c r="D9" s="974">
        <v>1358</v>
      </c>
      <c r="E9" s="973">
        <v>265</v>
      </c>
      <c r="F9" s="973">
        <v>516</v>
      </c>
      <c r="G9" s="978">
        <v>134</v>
      </c>
      <c r="H9" s="978">
        <v>442</v>
      </c>
      <c r="I9" s="974">
        <v>231</v>
      </c>
      <c r="J9" s="975" t="s">
        <v>37</v>
      </c>
      <c r="K9" s="975">
        <v>48</v>
      </c>
      <c r="L9" s="975">
        <v>17</v>
      </c>
      <c r="M9" s="975">
        <v>166</v>
      </c>
      <c r="N9" s="976">
        <v>173</v>
      </c>
      <c r="O9" s="977">
        <v>58</v>
      </c>
      <c r="P9" s="977">
        <v>15</v>
      </c>
      <c r="Q9" s="977">
        <v>65</v>
      </c>
      <c r="R9" s="977">
        <v>35</v>
      </c>
    </row>
    <row r="10" spans="1:107" ht="17.25" customHeight="1">
      <c r="A10" s="970"/>
      <c r="B10" s="940">
        <v>2</v>
      </c>
      <c r="C10" s="971"/>
      <c r="D10" s="974">
        <v>1272</v>
      </c>
      <c r="E10" s="973">
        <v>343</v>
      </c>
      <c r="F10" s="973">
        <v>402</v>
      </c>
      <c r="G10" s="978">
        <v>133</v>
      </c>
      <c r="H10" s="978">
        <v>393</v>
      </c>
      <c r="I10" s="976">
        <v>176</v>
      </c>
      <c r="J10" s="977">
        <v>0</v>
      </c>
      <c r="K10" s="977">
        <v>8</v>
      </c>
      <c r="L10" s="977">
        <v>21</v>
      </c>
      <c r="M10" s="977">
        <v>146</v>
      </c>
      <c r="N10" s="976">
        <v>180</v>
      </c>
      <c r="O10" s="977">
        <v>73</v>
      </c>
      <c r="P10" s="977">
        <v>12</v>
      </c>
      <c r="Q10" s="977">
        <v>65</v>
      </c>
      <c r="R10" s="977">
        <v>30</v>
      </c>
      <c r="S10" s="960"/>
    </row>
    <row r="11" spans="1:107" ht="17.25" customHeight="1">
      <c r="A11" s="979"/>
      <c r="B11" s="944">
        <v>3</v>
      </c>
      <c r="C11" s="980"/>
      <c r="D11" s="981">
        <v>1413</v>
      </c>
      <c r="E11" s="982">
        <v>361</v>
      </c>
      <c r="F11" s="982">
        <v>443</v>
      </c>
      <c r="G11" s="982">
        <v>168</v>
      </c>
      <c r="H11" s="982">
        <v>442</v>
      </c>
      <c r="I11" s="983">
        <v>261</v>
      </c>
      <c r="J11" s="984" t="s">
        <v>37</v>
      </c>
      <c r="K11" s="984">
        <v>89</v>
      </c>
      <c r="L11" s="984">
        <v>24</v>
      </c>
      <c r="M11" s="984">
        <v>147</v>
      </c>
      <c r="N11" s="985">
        <v>195</v>
      </c>
      <c r="O11" s="986">
        <v>85</v>
      </c>
      <c r="P11" s="986">
        <v>14</v>
      </c>
      <c r="Q11" s="986">
        <v>59</v>
      </c>
      <c r="R11" s="986">
        <v>36</v>
      </c>
    </row>
    <row r="12" spans="1:107" ht="14.25" customHeight="1">
      <c r="A12" s="960" t="s">
        <v>798</v>
      </c>
      <c r="B12" s="960"/>
      <c r="C12" s="960"/>
      <c r="D12" s="960"/>
      <c r="E12" s="960"/>
      <c r="F12" s="960"/>
      <c r="G12" s="960"/>
      <c r="H12" s="960"/>
      <c r="I12" s="960"/>
      <c r="J12" s="960"/>
      <c r="K12" s="960"/>
      <c r="L12" s="960"/>
      <c r="M12" s="960"/>
      <c r="N12" s="960"/>
      <c r="O12" s="960"/>
      <c r="P12" s="960"/>
      <c r="Q12" s="960"/>
      <c r="R12" s="960"/>
      <c r="S12" s="960"/>
      <c r="T12" s="960"/>
      <c r="U12" s="960"/>
      <c r="V12" s="960"/>
      <c r="W12" s="960"/>
      <c r="X12" s="960"/>
      <c r="Y12" s="960"/>
      <c r="Z12" s="960"/>
      <c r="AA12" s="960"/>
      <c r="AB12" s="960"/>
      <c r="AC12" s="960"/>
      <c r="AD12" s="960"/>
      <c r="AE12" s="960"/>
      <c r="AF12" s="960"/>
      <c r="AG12" s="960"/>
      <c r="AH12" s="960"/>
      <c r="AI12" s="960"/>
      <c r="AJ12" s="960"/>
      <c r="AK12" s="960"/>
      <c r="AL12" s="960"/>
      <c r="AM12" s="960"/>
      <c r="AN12" s="960"/>
      <c r="AO12" s="960"/>
      <c r="AP12" s="960"/>
      <c r="AQ12" s="960"/>
      <c r="AR12" s="960"/>
      <c r="AS12" s="960"/>
      <c r="AT12" s="960"/>
      <c r="AU12" s="960"/>
      <c r="AV12" s="960"/>
      <c r="AW12" s="960"/>
      <c r="AX12" s="960"/>
      <c r="AY12" s="960"/>
      <c r="AZ12" s="960"/>
      <c r="BA12" s="960"/>
      <c r="BB12" s="960"/>
      <c r="BC12" s="960"/>
      <c r="BD12" s="960"/>
      <c r="BE12" s="960"/>
      <c r="BF12" s="960"/>
      <c r="BG12" s="960"/>
      <c r="BH12" s="960"/>
      <c r="BI12" s="960"/>
      <c r="BJ12" s="960"/>
      <c r="BK12" s="960"/>
      <c r="BL12" s="960"/>
      <c r="BM12" s="960"/>
      <c r="BN12" s="960"/>
      <c r="BO12" s="960"/>
      <c r="BP12" s="960"/>
      <c r="BQ12" s="960"/>
      <c r="BR12" s="960"/>
      <c r="BS12" s="960"/>
      <c r="BT12" s="960"/>
      <c r="BU12" s="960"/>
      <c r="BV12" s="960"/>
      <c r="BW12" s="960"/>
      <c r="BX12" s="960"/>
      <c r="BY12" s="960"/>
      <c r="BZ12" s="960"/>
      <c r="CA12" s="960"/>
      <c r="CB12" s="960"/>
      <c r="CC12" s="960"/>
      <c r="CD12" s="960"/>
      <c r="CE12" s="960"/>
      <c r="CF12" s="960"/>
      <c r="CG12" s="960"/>
      <c r="CH12" s="960"/>
      <c r="CI12" s="960"/>
      <c r="CJ12" s="960"/>
      <c r="CK12" s="960"/>
      <c r="CL12" s="960"/>
      <c r="CM12" s="960"/>
      <c r="CN12" s="960"/>
      <c r="CO12" s="960"/>
    </row>
    <row r="13" spans="1:107" ht="15.75" customHeight="1">
      <c r="A13" s="911" t="s">
        <v>799</v>
      </c>
    </row>
  </sheetData>
  <mergeCells count="13">
    <mergeCell ref="N4:N5"/>
    <mergeCell ref="O4:P4"/>
    <mergeCell ref="Q4:R4"/>
    <mergeCell ref="A3:C5"/>
    <mergeCell ref="D3:H3"/>
    <mergeCell ref="I3:M3"/>
    <mergeCell ref="N3:R3"/>
    <mergeCell ref="D4:D5"/>
    <mergeCell ref="E4:F4"/>
    <mergeCell ref="G4:H4"/>
    <mergeCell ref="I4:I5"/>
    <mergeCell ref="J4:K4"/>
    <mergeCell ref="L4:M4"/>
  </mergeCells>
  <phoneticPr fontId="1"/>
  <dataValidations count="1">
    <dataValidation imeMode="off" allowBlank="1" showInputMessage="1" showErrorMessage="1" sqref="N8:R10 JJ8:JN10 TF8:TJ10 ADB8:ADF10 AMX8:ANB10 AWT8:AWX10 BGP8:BGT10 BQL8:BQP10 CAH8:CAL10 CKD8:CKH10 CTZ8:CUD10 DDV8:DDZ10 DNR8:DNV10 DXN8:DXR10 EHJ8:EHN10 ERF8:ERJ10 FBB8:FBF10 FKX8:FLB10 FUT8:FUX10 GEP8:GET10 GOL8:GOP10 GYH8:GYL10 HID8:HIH10 HRZ8:HSD10 IBV8:IBZ10 ILR8:ILV10 IVN8:IVR10 JFJ8:JFN10 JPF8:JPJ10 JZB8:JZF10 KIX8:KJB10 KST8:KSX10 LCP8:LCT10 LML8:LMP10 LWH8:LWL10 MGD8:MGH10 MPZ8:MQD10 MZV8:MZZ10 NJR8:NJV10 NTN8:NTR10 ODJ8:ODN10 ONF8:ONJ10 OXB8:OXF10 PGX8:PHB10 PQT8:PQX10 QAP8:QAT10 QKL8:QKP10 QUH8:QUL10 RED8:REH10 RNZ8:ROD10 RXV8:RXZ10 SHR8:SHV10 SRN8:SRR10 TBJ8:TBN10 TLF8:TLJ10 TVB8:TVF10 UEX8:UFB10 UOT8:UOX10 UYP8:UYT10 VIL8:VIP10 VSH8:VSL10 WCD8:WCH10 WLZ8:WMD10 WVV8:WVZ10 N65544:R65546 JJ65544:JN65546 TF65544:TJ65546 ADB65544:ADF65546 AMX65544:ANB65546 AWT65544:AWX65546 BGP65544:BGT65546 BQL65544:BQP65546 CAH65544:CAL65546 CKD65544:CKH65546 CTZ65544:CUD65546 DDV65544:DDZ65546 DNR65544:DNV65546 DXN65544:DXR65546 EHJ65544:EHN65546 ERF65544:ERJ65546 FBB65544:FBF65546 FKX65544:FLB65546 FUT65544:FUX65546 GEP65544:GET65546 GOL65544:GOP65546 GYH65544:GYL65546 HID65544:HIH65546 HRZ65544:HSD65546 IBV65544:IBZ65546 ILR65544:ILV65546 IVN65544:IVR65546 JFJ65544:JFN65546 JPF65544:JPJ65546 JZB65544:JZF65546 KIX65544:KJB65546 KST65544:KSX65546 LCP65544:LCT65546 LML65544:LMP65546 LWH65544:LWL65546 MGD65544:MGH65546 MPZ65544:MQD65546 MZV65544:MZZ65546 NJR65544:NJV65546 NTN65544:NTR65546 ODJ65544:ODN65546 ONF65544:ONJ65546 OXB65544:OXF65546 PGX65544:PHB65546 PQT65544:PQX65546 QAP65544:QAT65546 QKL65544:QKP65546 QUH65544:QUL65546 RED65544:REH65546 RNZ65544:ROD65546 RXV65544:RXZ65546 SHR65544:SHV65546 SRN65544:SRR65546 TBJ65544:TBN65546 TLF65544:TLJ65546 TVB65544:TVF65546 UEX65544:UFB65546 UOT65544:UOX65546 UYP65544:UYT65546 VIL65544:VIP65546 VSH65544:VSL65546 WCD65544:WCH65546 WLZ65544:WMD65546 WVV65544:WVZ65546 N131080:R131082 JJ131080:JN131082 TF131080:TJ131082 ADB131080:ADF131082 AMX131080:ANB131082 AWT131080:AWX131082 BGP131080:BGT131082 BQL131080:BQP131082 CAH131080:CAL131082 CKD131080:CKH131082 CTZ131080:CUD131082 DDV131080:DDZ131082 DNR131080:DNV131082 DXN131080:DXR131082 EHJ131080:EHN131082 ERF131080:ERJ131082 FBB131080:FBF131082 FKX131080:FLB131082 FUT131080:FUX131082 GEP131080:GET131082 GOL131080:GOP131082 GYH131080:GYL131082 HID131080:HIH131082 HRZ131080:HSD131082 IBV131080:IBZ131082 ILR131080:ILV131082 IVN131080:IVR131082 JFJ131080:JFN131082 JPF131080:JPJ131082 JZB131080:JZF131082 KIX131080:KJB131082 KST131080:KSX131082 LCP131080:LCT131082 LML131080:LMP131082 LWH131080:LWL131082 MGD131080:MGH131082 MPZ131080:MQD131082 MZV131080:MZZ131082 NJR131080:NJV131082 NTN131080:NTR131082 ODJ131080:ODN131082 ONF131080:ONJ131082 OXB131080:OXF131082 PGX131080:PHB131082 PQT131080:PQX131082 QAP131080:QAT131082 QKL131080:QKP131082 QUH131080:QUL131082 RED131080:REH131082 RNZ131080:ROD131082 RXV131080:RXZ131082 SHR131080:SHV131082 SRN131080:SRR131082 TBJ131080:TBN131082 TLF131080:TLJ131082 TVB131080:TVF131082 UEX131080:UFB131082 UOT131080:UOX131082 UYP131080:UYT131082 VIL131080:VIP131082 VSH131080:VSL131082 WCD131080:WCH131082 WLZ131080:WMD131082 WVV131080:WVZ131082 N196616:R196618 JJ196616:JN196618 TF196616:TJ196618 ADB196616:ADF196618 AMX196616:ANB196618 AWT196616:AWX196618 BGP196616:BGT196618 BQL196616:BQP196618 CAH196616:CAL196618 CKD196616:CKH196618 CTZ196616:CUD196618 DDV196616:DDZ196618 DNR196616:DNV196618 DXN196616:DXR196618 EHJ196616:EHN196618 ERF196616:ERJ196618 FBB196616:FBF196618 FKX196616:FLB196618 FUT196616:FUX196618 GEP196616:GET196618 GOL196616:GOP196618 GYH196616:GYL196618 HID196616:HIH196618 HRZ196616:HSD196618 IBV196616:IBZ196618 ILR196616:ILV196618 IVN196616:IVR196618 JFJ196616:JFN196618 JPF196616:JPJ196618 JZB196616:JZF196618 KIX196616:KJB196618 KST196616:KSX196618 LCP196616:LCT196618 LML196616:LMP196618 LWH196616:LWL196618 MGD196616:MGH196618 MPZ196616:MQD196618 MZV196616:MZZ196618 NJR196616:NJV196618 NTN196616:NTR196618 ODJ196616:ODN196618 ONF196616:ONJ196618 OXB196616:OXF196618 PGX196616:PHB196618 PQT196616:PQX196618 QAP196616:QAT196618 QKL196616:QKP196618 QUH196616:QUL196618 RED196616:REH196618 RNZ196616:ROD196618 RXV196616:RXZ196618 SHR196616:SHV196618 SRN196616:SRR196618 TBJ196616:TBN196618 TLF196616:TLJ196618 TVB196616:TVF196618 UEX196616:UFB196618 UOT196616:UOX196618 UYP196616:UYT196618 VIL196616:VIP196618 VSH196616:VSL196618 WCD196616:WCH196618 WLZ196616:WMD196618 WVV196616:WVZ196618 N262152:R262154 JJ262152:JN262154 TF262152:TJ262154 ADB262152:ADF262154 AMX262152:ANB262154 AWT262152:AWX262154 BGP262152:BGT262154 BQL262152:BQP262154 CAH262152:CAL262154 CKD262152:CKH262154 CTZ262152:CUD262154 DDV262152:DDZ262154 DNR262152:DNV262154 DXN262152:DXR262154 EHJ262152:EHN262154 ERF262152:ERJ262154 FBB262152:FBF262154 FKX262152:FLB262154 FUT262152:FUX262154 GEP262152:GET262154 GOL262152:GOP262154 GYH262152:GYL262154 HID262152:HIH262154 HRZ262152:HSD262154 IBV262152:IBZ262154 ILR262152:ILV262154 IVN262152:IVR262154 JFJ262152:JFN262154 JPF262152:JPJ262154 JZB262152:JZF262154 KIX262152:KJB262154 KST262152:KSX262154 LCP262152:LCT262154 LML262152:LMP262154 LWH262152:LWL262154 MGD262152:MGH262154 MPZ262152:MQD262154 MZV262152:MZZ262154 NJR262152:NJV262154 NTN262152:NTR262154 ODJ262152:ODN262154 ONF262152:ONJ262154 OXB262152:OXF262154 PGX262152:PHB262154 PQT262152:PQX262154 QAP262152:QAT262154 QKL262152:QKP262154 QUH262152:QUL262154 RED262152:REH262154 RNZ262152:ROD262154 RXV262152:RXZ262154 SHR262152:SHV262154 SRN262152:SRR262154 TBJ262152:TBN262154 TLF262152:TLJ262154 TVB262152:TVF262154 UEX262152:UFB262154 UOT262152:UOX262154 UYP262152:UYT262154 VIL262152:VIP262154 VSH262152:VSL262154 WCD262152:WCH262154 WLZ262152:WMD262154 WVV262152:WVZ262154 N327688:R327690 JJ327688:JN327690 TF327688:TJ327690 ADB327688:ADF327690 AMX327688:ANB327690 AWT327688:AWX327690 BGP327688:BGT327690 BQL327688:BQP327690 CAH327688:CAL327690 CKD327688:CKH327690 CTZ327688:CUD327690 DDV327688:DDZ327690 DNR327688:DNV327690 DXN327688:DXR327690 EHJ327688:EHN327690 ERF327688:ERJ327690 FBB327688:FBF327690 FKX327688:FLB327690 FUT327688:FUX327690 GEP327688:GET327690 GOL327688:GOP327690 GYH327688:GYL327690 HID327688:HIH327690 HRZ327688:HSD327690 IBV327688:IBZ327690 ILR327688:ILV327690 IVN327688:IVR327690 JFJ327688:JFN327690 JPF327688:JPJ327690 JZB327688:JZF327690 KIX327688:KJB327690 KST327688:KSX327690 LCP327688:LCT327690 LML327688:LMP327690 LWH327688:LWL327690 MGD327688:MGH327690 MPZ327688:MQD327690 MZV327688:MZZ327690 NJR327688:NJV327690 NTN327688:NTR327690 ODJ327688:ODN327690 ONF327688:ONJ327690 OXB327688:OXF327690 PGX327688:PHB327690 PQT327688:PQX327690 QAP327688:QAT327690 QKL327688:QKP327690 QUH327688:QUL327690 RED327688:REH327690 RNZ327688:ROD327690 RXV327688:RXZ327690 SHR327688:SHV327690 SRN327688:SRR327690 TBJ327688:TBN327690 TLF327688:TLJ327690 TVB327688:TVF327690 UEX327688:UFB327690 UOT327688:UOX327690 UYP327688:UYT327690 VIL327688:VIP327690 VSH327688:VSL327690 WCD327688:WCH327690 WLZ327688:WMD327690 WVV327688:WVZ327690 N393224:R393226 JJ393224:JN393226 TF393224:TJ393226 ADB393224:ADF393226 AMX393224:ANB393226 AWT393224:AWX393226 BGP393224:BGT393226 BQL393224:BQP393226 CAH393224:CAL393226 CKD393224:CKH393226 CTZ393224:CUD393226 DDV393224:DDZ393226 DNR393224:DNV393226 DXN393224:DXR393226 EHJ393224:EHN393226 ERF393224:ERJ393226 FBB393224:FBF393226 FKX393224:FLB393226 FUT393224:FUX393226 GEP393224:GET393226 GOL393224:GOP393226 GYH393224:GYL393226 HID393224:HIH393226 HRZ393224:HSD393226 IBV393224:IBZ393226 ILR393224:ILV393226 IVN393224:IVR393226 JFJ393224:JFN393226 JPF393224:JPJ393226 JZB393224:JZF393226 KIX393224:KJB393226 KST393224:KSX393226 LCP393224:LCT393226 LML393224:LMP393226 LWH393224:LWL393226 MGD393224:MGH393226 MPZ393224:MQD393226 MZV393224:MZZ393226 NJR393224:NJV393226 NTN393224:NTR393226 ODJ393224:ODN393226 ONF393224:ONJ393226 OXB393224:OXF393226 PGX393224:PHB393226 PQT393224:PQX393226 QAP393224:QAT393226 QKL393224:QKP393226 QUH393224:QUL393226 RED393224:REH393226 RNZ393224:ROD393226 RXV393224:RXZ393226 SHR393224:SHV393226 SRN393224:SRR393226 TBJ393224:TBN393226 TLF393224:TLJ393226 TVB393224:TVF393226 UEX393224:UFB393226 UOT393224:UOX393226 UYP393224:UYT393226 VIL393224:VIP393226 VSH393224:VSL393226 WCD393224:WCH393226 WLZ393224:WMD393226 WVV393224:WVZ393226 N458760:R458762 JJ458760:JN458762 TF458760:TJ458762 ADB458760:ADF458762 AMX458760:ANB458762 AWT458760:AWX458762 BGP458760:BGT458762 BQL458760:BQP458762 CAH458760:CAL458762 CKD458760:CKH458762 CTZ458760:CUD458762 DDV458760:DDZ458762 DNR458760:DNV458762 DXN458760:DXR458762 EHJ458760:EHN458762 ERF458760:ERJ458762 FBB458760:FBF458762 FKX458760:FLB458762 FUT458760:FUX458762 GEP458760:GET458762 GOL458760:GOP458762 GYH458760:GYL458762 HID458760:HIH458762 HRZ458760:HSD458762 IBV458760:IBZ458762 ILR458760:ILV458762 IVN458760:IVR458762 JFJ458760:JFN458762 JPF458760:JPJ458762 JZB458760:JZF458762 KIX458760:KJB458762 KST458760:KSX458762 LCP458760:LCT458762 LML458760:LMP458762 LWH458760:LWL458762 MGD458760:MGH458762 MPZ458760:MQD458762 MZV458760:MZZ458762 NJR458760:NJV458762 NTN458760:NTR458762 ODJ458760:ODN458762 ONF458760:ONJ458762 OXB458760:OXF458762 PGX458760:PHB458762 PQT458760:PQX458762 QAP458760:QAT458762 QKL458760:QKP458762 QUH458760:QUL458762 RED458760:REH458762 RNZ458760:ROD458762 RXV458760:RXZ458762 SHR458760:SHV458762 SRN458760:SRR458762 TBJ458760:TBN458762 TLF458760:TLJ458762 TVB458760:TVF458762 UEX458760:UFB458762 UOT458760:UOX458762 UYP458760:UYT458762 VIL458760:VIP458762 VSH458760:VSL458762 WCD458760:WCH458762 WLZ458760:WMD458762 WVV458760:WVZ458762 N524296:R524298 JJ524296:JN524298 TF524296:TJ524298 ADB524296:ADF524298 AMX524296:ANB524298 AWT524296:AWX524298 BGP524296:BGT524298 BQL524296:BQP524298 CAH524296:CAL524298 CKD524296:CKH524298 CTZ524296:CUD524298 DDV524296:DDZ524298 DNR524296:DNV524298 DXN524296:DXR524298 EHJ524296:EHN524298 ERF524296:ERJ524298 FBB524296:FBF524298 FKX524296:FLB524298 FUT524296:FUX524298 GEP524296:GET524298 GOL524296:GOP524298 GYH524296:GYL524298 HID524296:HIH524298 HRZ524296:HSD524298 IBV524296:IBZ524298 ILR524296:ILV524298 IVN524296:IVR524298 JFJ524296:JFN524298 JPF524296:JPJ524298 JZB524296:JZF524298 KIX524296:KJB524298 KST524296:KSX524298 LCP524296:LCT524298 LML524296:LMP524298 LWH524296:LWL524298 MGD524296:MGH524298 MPZ524296:MQD524298 MZV524296:MZZ524298 NJR524296:NJV524298 NTN524296:NTR524298 ODJ524296:ODN524298 ONF524296:ONJ524298 OXB524296:OXF524298 PGX524296:PHB524298 PQT524296:PQX524298 QAP524296:QAT524298 QKL524296:QKP524298 QUH524296:QUL524298 RED524296:REH524298 RNZ524296:ROD524298 RXV524296:RXZ524298 SHR524296:SHV524298 SRN524296:SRR524298 TBJ524296:TBN524298 TLF524296:TLJ524298 TVB524296:TVF524298 UEX524296:UFB524298 UOT524296:UOX524298 UYP524296:UYT524298 VIL524296:VIP524298 VSH524296:VSL524298 WCD524296:WCH524298 WLZ524296:WMD524298 WVV524296:WVZ524298 N589832:R589834 JJ589832:JN589834 TF589832:TJ589834 ADB589832:ADF589834 AMX589832:ANB589834 AWT589832:AWX589834 BGP589832:BGT589834 BQL589832:BQP589834 CAH589832:CAL589834 CKD589832:CKH589834 CTZ589832:CUD589834 DDV589832:DDZ589834 DNR589832:DNV589834 DXN589832:DXR589834 EHJ589832:EHN589834 ERF589832:ERJ589834 FBB589832:FBF589834 FKX589832:FLB589834 FUT589832:FUX589834 GEP589832:GET589834 GOL589832:GOP589834 GYH589832:GYL589834 HID589832:HIH589834 HRZ589832:HSD589834 IBV589832:IBZ589834 ILR589832:ILV589834 IVN589832:IVR589834 JFJ589832:JFN589834 JPF589832:JPJ589834 JZB589832:JZF589834 KIX589832:KJB589834 KST589832:KSX589834 LCP589832:LCT589834 LML589832:LMP589834 LWH589832:LWL589834 MGD589832:MGH589834 MPZ589832:MQD589834 MZV589832:MZZ589834 NJR589832:NJV589834 NTN589832:NTR589834 ODJ589832:ODN589834 ONF589832:ONJ589834 OXB589832:OXF589834 PGX589832:PHB589834 PQT589832:PQX589834 QAP589832:QAT589834 QKL589832:QKP589834 QUH589832:QUL589834 RED589832:REH589834 RNZ589832:ROD589834 RXV589832:RXZ589834 SHR589832:SHV589834 SRN589832:SRR589834 TBJ589832:TBN589834 TLF589832:TLJ589834 TVB589832:TVF589834 UEX589832:UFB589834 UOT589832:UOX589834 UYP589832:UYT589834 VIL589832:VIP589834 VSH589832:VSL589834 WCD589832:WCH589834 WLZ589832:WMD589834 WVV589832:WVZ589834 N655368:R655370 JJ655368:JN655370 TF655368:TJ655370 ADB655368:ADF655370 AMX655368:ANB655370 AWT655368:AWX655370 BGP655368:BGT655370 BQL655368:BQP655370 CAH655368:CAL655370 CKD655368:CKH655370 CTZ655368:CUD655370 DDV655368:DDZ655370 DNR655368:DNV655370 DXN655368:DXR655370 EHJ655368:EHN655370 ERF655368:ERJ655370 FBB655368:FBF655370 FKX655368:FLB655370 FUT655368:FUX655370 GEP655368:GET655370 GOL655368:GOP655370 GYH655368:GYL655370 HID655368:HIH655370 HRZ655368:HSD655370 IBV655368:IBZ655370 ILR655368:ILV655370 IVN655368:IVR655370 JFJ655368:JFN655370 JPF655368:JPJ655370 JZB655368:JZF655370 KIX655368:KJB655370 KST655368:KSX655370 LCP655368:LCT655370 LML655368:LMP655370 LWH655368:LWL655370 MGD655368:MGH655370 MPZ655368:MQD655370 MZV655368:MZZ655370 NJR655368:NJV655370 NTN655368:NTR655370 ODJ655368:ODN655370 ONF655368:ONJ655370 OXB655368:OXF655370 PGX655368:PHB655370 PQT655368:PQX655370 QAP655368:QAT655370 QKL655368:QKP655370 QUH655368:QUL655370 RED655368:REH655370 RNZ655368:ROD655370 RXV655368:RXZ655370 SHR655368:SHV655370 SRN655368:SRR655370 TBJ655368:TBN655370 TLF655368:TLJ655370 TVB655368:TVF655370 UEX655368:UFB655370 UOT655368:UOX655370 UYP655368:UYT655370 VIL655368:VIP655370 VSH655368:VSL655370 WCD655368:WCH655370 WLZ655368:WMD655370 WVV655368:WVZ655370 N720904:R720906 JJ720904:JN720906 TF720904:TJ720906 ADB720904:ADF720906 AMX720904:ANB720906 AWT720904:AWX720906 BGP720904:BGT720906 BQL720904:BQP720906 CAH720904:CAL720906 CKD720904:CKH720906 CTZ720904:CUD720906 DDV720904:DDZ720906 DNR720904:DNV720906 DXN720904:DXR720906 EHJ720904:EHN720906 ERF720904:ERJ720906 FBB720904:FBF720906 FKX720904:FLB720906 FUT720904:FUX720906 GEP720904:GET720906 GOL720904:GOP720906 GYH720904:GYL720906 HID720904:HIH720906 HRZ720904:HSD720906 IBV720904:IBZ720906 ILR720904:ILV720906 IVN720904:IVR720906 JFJ720904:JFN720906 JPF720904:JPJ720906 JZB720904:JZF720906 KIX720904:KJB720906 KST720904:KSX720906 LCP720904:LCT720906 LML720904:LMP720906 LWH720904:LWL720906 MGD720904:MGH720906 MPZ720904:MQD720906 MZV720904:MZZ720906 NJR720904:NJV720906 NTN720904:NTR720906 ODJ720904:ODN720906 ONF720904:ONJ720906 OXB720904:OXF720906 PGX720904:PHB720906 PQT720904:PQX720906 QAP720904:QAT720906 QKL720904:QKP720906 QUH720904:QUL720906 RED720904:REH720906 RNZ720904:ROD720906 RXV720904:RXZ720906 SHR720904:SHV720906 SRN720904:SRR720906 TBJ720904:TBN720906 TLF720904:TLJ720906 TVB720904:TVF720906 UEX720904:UFB720906 UOT720904:UOX720906 UYP720904:UYT720906 VIL720904:VIP720906 VSH720904:VSL720906 WCD720904:WCH720906 WLZ720904:WMD720906 WVV720904:WVZ720906 N786440:R786442 JJ786440:JN786442 TF786440:TJ786442 ADB786440:ADF786442 AMX786440:ANB786442 AWT786440:AWX786442 BGP786440:BGT786442 BQL786440:BQP786442 CAH786440:CAL786442 CKD786440:CKH786442 CTZ786440:CUD786442 DDV786440:DDZ786442 DNR786440:DNV786442 DXN786440:DXR786442 EHJ786440:EHN786442 ERF786440:ERJ786442 FBB786440:FBF786442 FKX786440:FLB786442 FUT786440:FUX786442 GEP786440:GET786442 GOL786440:GOP786442 GYH786440:GYL786442 HID786440:HIH786442 HRZ786440:HSD786442 IBV786440:IBZ786442 ILR786440:ILV786442 IVN786440:IVR786442 JFJ786440:JFN786442 JPF786440:JPJ786442 JZB786440:JZF786442 KIX786440:KJB786442 KST786440:KSX786442 LCP786440:LCT786442 LML786440:LMP786442 LWH786440:LWL786442 MGD786440:MGH786442 MPZ786440:MQD786442 MZV786440:MZZ786442 NJR786440:NJV786442 NTN786440:NTR786442 ODJ786440:ODN786442 ONF786440:ONJ786442 OXB786440:OXF786442 PGX786440:PHB786442 PQT786440:PQX786442 QAP786440:QAT786442 QKL786440:QKP786442 QUH786440:QUL786442 RED786440:REH786442 RNZ786440:ROD786442 RXV786440:RXZ786442 SHR786440:SHV786442 SRN786440:SRR786442 TBJ786440:TBN786442 TLF786440:TLJ786442 TVB786440:TVF786442 UEX786440:UFB786442 UOT786440:UOX786442 UYP786440:UYT786442 VIL786440:VIP786442 VSH786440:VSL786442 WCD786440:WCH786442 WLZ786440:WMD786442 WVV786440:WVZ786442 N851976:R851978 JJ851976:JN851978 TF851976:TJ851978 ADB851976:ADF851978 AMX851976:ANB851978 AWT851976:AWX851978 BGP851976:BGT851978 BQL851976:BQP851978 CAH851976:CAL851978 CKD851976:CKH851978 CTZ851976:CUD851978 DDV851976:DDZ851978 DNR851976:DNV851978 DXN851976:DXR851978 EHJ851976:EHN851978 ERF851976:ERJ851978 FBB851976:FBF851978 FKX851976:FLB851978 FUT851976:FUX851978 GEP851976:GET851978 GOL851976:GOP851978 GYH851976:GYL851978 HID851976:HIH851978 HRZ851976:HSD851978 IBV851976:IBZ851978 ILR851976:ILV851978 IVN851976:IVR851978 JFJ851976:JFN851978 JPF851976:JPJ851978 JZB851976:JZF851978 KIX851976:KJB851978 KST851976:KSX851978 LCP851976:LCT851978 LML851976:LMP851978 LWH851976:LWL851978 MGD851976:MGH851978 MPZ851976:MQD851978 MZV851976:MZZ851978 NJR851976:NJV851978 NTN851976:NTR851978 ODJ851976:ODN851978 ONF851976:ONJ851978 OXB851976:OXF851978 PGX851976:PHB851978 PQT851976:PQX851978 QAP851976:QAT851978 QKL851976:QKP851978 QUH851976:QUL851978 RED851976:REH851978 RNZ851976:ROD851978 RXV851976:RXZ851978 SHR851976:SHV851978 SRN851976:SRR851978 TBJ851976:TBN851978 TLF851976:TLJ851978 TVB851976:TVF851978 UEX851976:UFB851978 UOT851976:UOX851978 UYP851976:UYT851978 VIL851976:VIP851978 VSH851976:VSL851978 WCD851976:WCH851978 WLZ851976:WMD851978 WVV851976:WVZ851978 N917512:R917514 JJ917512:JN917514 TF917512:TJ917514 ADB917512:ADF917514 AMX917512:ANB917514 AWT917512:AWX917514 BGP917512:BGT917514 BQL917512:BQP917514 CAH917512:CAL917514 CKD917512:CKH917514 CTZ917512:CUD917514 DDV917512:DDZ917514 DNR917512:DNV917514 DXN917512:DXR917514 EHJ917512:EHN917514 ERF917512:ERJ917514 FBB917512:FBF917514 FKX917512:FLB917514 FUT917512:FUX917514 GEP917512:GET917514 GOL917512:GOP917514 GYH917512:GYL917514 HID917512:HIH917514 HRZ917512:HSD917514 IBV917512:IBZ917514 ILR917512:ILV917514 IVN917512:IVR917514 JFJ917512:JFN917514 JPF917512:JPJ917514 JZB917512:JZF917514 KIX917512:KJB917514 KST917512:KSX917514 LCP917512:LCT917514 LML917512:LMP917514 LWH917512:LWL917514 MGD917512:MGH917514 MPZ917512:MQD917514 MZV917512:MZZ917514 NJR917512:NJV917514 NTN917512:NTR917514 ODJ917512:ODN917514 ONF917512:ONJ917514 OXB917512:OXF917514 PGX917512:PHB917514 PQT917512:PQX917514 QAP917512:QAT917514 QKL917512:QKP917514 QUH917512:QUL917514 RED917512:REH917514 RNZ917512:ROD917514 RXV917512:RXZ917514 SHR917512:SHV917514 SRN917512:SRR917514 TBJ917512:TBN917514 TLF917512:TLJ917514 TVB917512:TVF917514 UEX917512:UFB917514 UOT917512:UOX917514 UYP917512:UYT917514 VIL917512:VIP917514 VSH917512:VSL917514 WCD917512:WCH917514 WLZ917512:WMD917514 WVV917512:WVZ917514 N983048:R983050 JJ983048:JN983050 TF983048:TJ983050 ADB983048:ADF983050 AMX983048:ANB983050 AWT983048:AWX983050 BGP983048:BGT983050 BQL983048:BQP983050 CAH983048:CAL983050 CKD983048:CKH983050 CTZ983048:CUD983050 DDV983048:DDZ983050 DNR983048:DNV983050 DXN983048:DXR983050 EHJ983048:EHN983050 ERF983048:ERJ983050 FBB983048:FBF983050 FKX983048:FLB983050 FUT983048:FUX983050 GEP983048:GET983050 GOL983048:GOP983050 GYH983048:GYL983050 HID983048:HIH983050 HRZ983048:HSD983050 IBV983048:IBZ983050 ILR983048:ILV983050 IVN983048:IVR983050 JFJ983048:JFN983050 JPF983048:JPJ983050 JZB983048:JZF983050 KIX983048:KJB983050 KST983048:KSX983050 LCP983048:LCT983050 LML983048:LMP983050 LWH983048:LWL983050 MGD983048:MGH983050 MPZ983048:MQD983050 MZV983048:MZZ983050 NJR983048:NJV983050 NTN983048:NTR983050 ODJ983048:ODN983050 ONF983048:ONJ983050 OXB983048:OXF983050 PGX983048:PHB983050 PQT983048:PQX983050 QAP983048:QAT983050 QKL983048:QKP983050 QUH983048:QUL983050 RED983048:REH983050 RNZ983048:ROD983050 RXV983048:RXZ983050 SHR983048:SHV983050 SRN983048:SRR983050 TBJ983048:TBN983050 TLF983048:TLJ983050 TVB983048:TVF983050 UEX983048:UFB983050 UOT983048:UOX983050 UYP983048:UYT983050 VIL983048:VIP983050 VSH983048:VSL983050 WCD983048:WCH983050 WLZ983048:WMD983050 WVV983048:WVZ983050 B8:B11 IX8:IX11 ST8:ST11 ACP8:ACP11 AML8:AML11 AWH8:AWH11 BGD8:BGD11 BPZ8:BPZ11 BZV8:BZV11 CJR8:CJR11 CTN8:CTN11 DDJ8:DDJ11 DNF8:DNF11 DXB8:DXB11 EGX8:EGX11 EQT8:EQT11 FAP8:FAP11 FKL8:FKL11 FUH8:FUH11 GED8:GED11 GNZ8:GNZ11 GXV8:GXV11 HHR8:HHR11 HRN8:HRN11 IBJ8:IBJ11 ILF8:ILF11 IVB8:IVB11 JEX8:JEX11 JOT8:JOT11 JYP8:JYP11 KIL8:KIL11 KSH8:KSH11 LCD8:LCD11 LLZ8:LLZ11 LVV8:LVV11 MFR8:MFR11 MPN8:MPN11 MZJ8:MZJ11 NJF8:NJF11 NTB8:NTB11 OCX8:OCX11 OMT8:OMT11 OWP8:OWP11 PGL8:PGL11 PQH8:PQH11 QAD8:QAD11 QJZ8:QJZ11 QTV8:QTV11 RDR8:RDR11 RNN8:RNN11 RXJ8:RXJ11 SHF8:SHF11 SRB8:SRB11 TAX8:TAX11 TKT8:TKT11 TUP8:TUP11 UEL8:UEL11 UOH8:UOH11 UYD8:UYD11 VHZ8:VHZ11 VRV8:VRV11 WBR8:WBR11 WLN8:WLN11 WVJ8:WVJ11 B65544:B65547 IX65544:IX65547 ST65544:ST65547 ACP65544:ACP65547 AML65544:AML65547 AWH65544:AWH65547 BGD65544:BGD65547 BPZ65544:BPZ65547 BZV65544:BZV65547 CJR65544:CJR65547 CTN65544:CTN65547 DDJ65544:DDJ65547 DNF65544:DNF65547 DXB65544:DXB65547 EGX65544:EGX65547 EQT65544:EQT65547 FAP65544:FAP65547 FKL65544:FKL65547 FUH65544:FUH65547 GED65544:GED65547 GNZ65544:GNZ65547 GXV65544:GXV65547 HHR65544:HHR65547 HRN65544:HRN65547 IBJ65544:IBJ65547 ILF65544:ILF65547 IVB65544:IVB65547 JEX65544:JEX65547 JOT65544:JOT65547 JYP65544:JYP65547 KIL65544:KIL65547 KSH65544:KSH65547 LCD65544:LCD65547 LLZ65544:LLZ65547 LVV65544:LVV65547 MFR65544:MFR65547 MPN65544:MPN65547 MZJ65544:MZJ65547 NJF65544:NJF65547 NTB65544:NTB65547 OCX65544:OCX65547 OMT65544:OMT65547 OWP65544:OWP65547 PGL65544:PGL65547 PQH65544:PQH65547 QAD65544:QAD65547 QJZ65544:QJZ65547 QTV65544:QTV65547 RDR65544:RDR65547 RNN65544:RNN65547 RXJ65544:RXJ65547 SHF65544:SHF65547 SRB65544:SRB65547 TAX65544:TAX65547 TKT65544:TKT65547 TUP65544:TUP65547 UEL65544:UEL65547 UOH65544:UOH65547 UYD65544:UYD65547 VHZ65544:VHZ65547 VRV65544:VRV65547 WBR65544:WBR65547 WLN65544:WLN65547 WVJ65544:WVJ65547 B131080:B131083 IX131080:IX131083 ST131080:ST131083 ACP131080:ACP131083 AML131080:AML131083 AWH131080:AWH131083 BGD131080:BGD131083 BPZ131080:BPZ131083 BZV131080:BZV131083 CJR131080:CJR131083 CTN131080:CTN131083 DDJ131080:DDJ131083 DNF131080:DNF131083 DXB131080:DXB131083 EGX131080:EGX131083 EQT131080:EQT131083 FAP131080:FAP131083 FKL131080:FKL131083 FUH131080:FUH131083 GED131080:GED131083 GNZ131080:GNZ131083 GXV131080:GXV131083 HHR131080:HHR131083 HRN131080:HRN131083 IBJ131080:IBJ131083 ILF131080:ILF131083 IVB131080:IVB131083 JEX131080:JEX131083 JOT131080:JOT131083 JYP131080:JYP131083 KIL131080:KIL131083 KSH131080:KSH131083 LCD131080:LCD131083 LLZ131080:LLZ131083 LVV131080:LVV131083 MFR131080:MFR131083 MPN131080:MPN131083 MZJ131080:MZJ131083 NJF131080:NJF131083 NTB131080:NTB131083 OCX131080:OCX131083 OMT131080:OMT131083 OWP131080:OWP131083 PGL131080:PGL131083 PQH131080:PQH131083 QAD131080:QAD131083 QJZ131080:QJZ131083 QTV131080:QTV131083 RDR131080:RDR131083 RNN131080:RNN131083 RXJ131080:RXJ131083 SHF131080:SHF131083 SRB131080:SRB131083 TAX131080:TAX131083 TKT131080:TKT131083 TUP131080:TUP131083 UEL131080:UEL131083 UOH131080:UOH131083 UYD131080:UYD131083 VHZ131080:VHZ131083 VRV131080:VRV131083 WBR131080:WBR131083 WLN131080:WLN131083 WVJ131080:WVJ131083 B196616:B196619 IX196616:IX196619 ST196616:ST196619 ACP196616:ACP196619 AML196616:AML196619 AWH196616:AWH196619 BGD196616:BGD196619 BPZ196616:BPZ196619 BZV196616:BZV196619 CJR196616:CJR196619 CTN196616:CTN196619 DDJ196616:DDJ196619 DNF196616:DNF196619 DXB196616:DXB196619 EGX196616:EGX196619 EQT196616:EQT196619 FAP196616:FAP196619 FKL196616:FKL196619 FUH196616:FUH196619 GED196616:GED196619 GNZ196616:GNZ196619 GXV196616:GXV196619 HHR196616:HHR196619 HRN196616:HRN196619 IBJ196616:IBJ196619 ILF196616:ILF196619 IVB196616:IVB196619 JEX196616:JEX196619 JOT196616:JOT196619 JYP196616:JYP196619 KIL196616:KIL196619 KSH196616:KSH196619 LCD196616:LCD196619 LLZ196616:LLZ196619 LVV196616:LVV196619 MFR196616:MFR196619 MPN196616:MPN196619 MZJ196616:MZJ196619 NJF196616:NJF196619 NTB196616:NTB196619 OCX196616:OCX196619 OMT196616:OMT196619 OWP196616:OWP196619 PGL196616:PGL196619 PQH196616:PQH196619 QAD196616:QAD196619 QJZ196616:QJZ196619 QTV196616:QTV196619 RDR196616:RDR196619 RNN196616:RNN196619 RXJ196616:RXJ196619 SHF196616:SHF196619 SRB196616:SRB196619 TAX196616:TAX196619 TKT196616:TKT196619 TUP196616:TUP196619 UEL196616:UEL196619 UOH196616:UOH196619 UYD196616:UYD196619 VHZ196616:VHZ196619 VRV196616:VRV196619 WBR196616:WBR196619 WLN196616:WLN196619 WVJ196616:WVJ196619 B262152:B262155 IX262152:IX262155 ST262152:ST262155 ACP262152:ACP262155 AML262152:AML262155 AWH262152:AWH262155 BGD262152:BGD262155 BPZ262152:BPZ262155 BZV262152:BZV262155 CJR262152:CJR262155 CTN262152:CTN262155 DDJ262152:DDJ262155 DNF262152:DNF262155 DXB262152:DXB262155 EGX262152:EGX262155 EQT262152:EQT262155 FAP262152:FAP262155 FKL262152:FKL262155 FUH262152:FUH262155 GED262152:GED262155 GNZ262152:GNZ262155 GXV262152:GXV262155 HHR262152:HHR262155 HRN262152:HRN262155 IBJ262152:IBJ262155 ILF262152:ILF262155 IVB262152:IVB262155 JEX262152:JEX262155 JOT262152:JOT262155 JYP262152:JYP262155 KIL262152:KIL262155 KSH262152:KSH262155 LCD262152:LCD262155 LLZ262152:LLZ262155 LVV262152:LVV262155 MFR262152:MFR262155 MPN262152:MPN262155 MZJ262152:MZJ262155 NJF262152:NJF262155 NTB262152:NTB262155 OCX262152:OCX262155 OMT262152:OMT262155 OWP262152:OWP262155 PGL262152:PGL262155 PQH262152:PQH262155 QAD262152:QAD262155 QJZ262152:QJZ262155 QTV262152:QTV262155 RDR262152:RDR262155 RNN262152:RNN262155 RXJ262152:RXJ262155 SHF262152:SHF262155 SRB262152:SRB262155 TAX262152:TAX262155 TKT262152:TKT262155 TUP262152:TUP262155 UEL262152:UEL262155 UOH262152:UOH262155 UYD262152:UYD262155 VHZ262152:VHZ262155 VRV262152:VRV262155 WBR262152:WBR262155 WLN262152:WLN262155 WVJ262152:WVJ262155 B327688:B327691 IX327688:IX327691 ST327688:ST327691 ACP327688:ACP327691 AML327688:AML327691 AWH327688:AWH327691 BGD327688:BGD327691 BPZ327688:BPZ327691 BZV327688:BZV327691 CJR327688:CJR327691 CTN327688:CTN327691 DDJ327688:DDJ327691 DNF327688:DNF327691 DXB327688:DXB327691 EGX327688:EGX327691 EQT327688:EQT327691 FAP327688:FAP327691 FKL327688:FKL327691 FUH327688:FUH327691 GED327688:GED327691 GNZ327688:GNZ327691 GXV327688:GXV327691 HHR327688:HHR327691 HRN327688:HRN327691 IBJ327688:IBJ327691 ILF327688:ILF327691 IVB327688:IVB327691 JEX327688:JEX327691 JOT327688:JOT327691 JYP327688:JYP327691 KIL327688:KIL327691 KSH327688:KSH327691 LCD327688:LCD327691 LLZ327688:LLZ327691 LVV327688:LVV327691 MFR327688:MFR327691 MPN327688:MPN327691 MZJ327688:MZJ327691 NJF327688:NJF327691 NTB327688:NTB327691 OCX327688:OCX327691 OMT327688:OMT327691 OWP327688:OWP327691 PGL327688:PGL327691 PQH327688:PQH327691 QAD327688:QAD327691 QJZ327688:QJZ327691 QTV327688:QTV327691 RDR327688:RDR327691 RNN327688:RNN327691 RXJ327688:RXJ327691 SHF327688:SHF327691 SRB327688:SRB327691 TAX327688:TAX327691 TKT327688:TKT327691 TUP327688:TUP327691 UEL327688:UEL327691 UOH327688:UOH327691 UYD327688:UYD327691 VHZ327688:VHZ327691 VRV327688:VRV327691 WBR327688:WBR327691 WLN327688:WLN327691 WVJ327688:WVJ327691 B393224:B393227 IX393224:IX393227 ST393224:ST393227 ACP393224:ACP393227 AML393224:AML393227 AWH393224:AWH393227 BGD393224:BGD393227 BPZ393224:BPZ393227 BZV393224:BZV393227 CJR393224:CJR393227 CTN393224:CTN393227 DDJ393224:DDJ393227 DNF393224:DNF393227 DXB393224:DXB393227 EGX393224:EGX393227 EQT393224:EQT393227 FAP393224:FAP393227 FKL393224:FKL393227 FUH393224:FUH393227 GED393224:GED393227 GNZ393224:GNZ393227 GXV393224:GXV393227 HHR393224:HHR393227 HRN393224:HRN393227 IBJ393224:IBJ393227 ILF393224:ILF393227 IVB393224:IVB393227 JEX393224:JEX393227 JOT393224:JOT393227 JYP393224:JYP393227 KIL393224:KIL393227 KSH393224:KSH393227 LCD393224:LCD393227 LLZ393224:LLZ393227 LVV393224:LVV393227 MFR393224:MFR393227 MPN393224:MPN393227 MZJ393224:MZJ393227 NJF393224:NJF393227 NTB393224:NTB393227 OCX393224:OCX393227 OMT393224:OMT393227 OWP393224:OWP393227 PGL393224:PGL393227 PQH393224:PQH393227 QAD393224:QAD393227 QJZ393224:QJZ393227 QTV393224:QTV393227 RDR393224:RDR393227 RNN393224:RNN393227 RXJ393224:RXJ393227 SHF393224:SHF393227 SRB393224:SRB393227 TAX393224:TAX393227 TKT393224:TKT393227 TUP393224:TUP393227 UEL393224:UEL393227 UOH393224:UOH393227 UYD393224:UYD393227 VHZ393224:VHZ393227 VRV393224:VRV393227 WBR393224:WBR393227 WLN393224:WLN393227 WVJ393224:WVJ393227 B458760:B458763 IX458760:IX458763 ST458760:ST458763 ACP458760:ACP458763 AML458760:AML458763 AWH458760:AWH458763 BGD458760:BGD458763 BPZ458760:BPZ458763 BZV458760:BZV458763 CJR458760:CJR458763 CTN458760:CTN458763 DDJ458760:DDJ458763 DNF458760:DNF458763 DXB458760:DXB458763 EGX458760:EGX458763 EQT458760:EQT458763 FAP458760:FAP458763 FKL458760:FKL458763 FUH458760:FUH458763 GED458760:GED458763 GNZ458760:GNZ458763 GXV458760:GXV458763 HHR458760:HHR458763 HRN458760:HRN458763 IBJ458760:IBJ458763 ILF458760:ILF458763 IVB458760:IVB458763 JEX458760:JEX458763 JOT458760:JOT458763 JYP458760:JYP458763 KIL458760:KIL458763 KSH458760:KSH458763 LCD458760:LCD458763 LLZ458760:LLZ458763 LVV458760:LVV458763 MFR458760:MFR458763 MPN458760:MPN458763 MZJ458760:MZJ458763 NJF458760:NJF458763 NTB458760:NTB458763 OCX458760:OCX458763 OMT458760:OMT458763 OWP458760:OWP458763 PGL458760:PGL458763 PQH458760:PQH458763 QAD458760:QAD458763 QJZ458760:QJZ458763 QTV458760:QTV458763 RDR458760:RDR458763 RNN458760:RNN458763 RXJ458760:RXJ458763 SHF458760:SHF458763 SRB458760:SRB458763 TAX458760:TAX458763 TKT458760:TKT458763 TUP458760:TUP458763 UEL458760:UEL458763 UOH458760:UOH458763 UYD458760:UYD458763 VHZ458760:VHZ458763 VRV458760:VRV458763 WBR458760:WBR458763 WLN458760:WLN458763 WVJ458760:WVJ458763 B524296:B524299 IX524296:IX524299 ST524296:ST524299 ACP524296:ACP524299 AML524296:AML524299 AWH524296:AWH524299 BGD524296:BGD524299 BPZ524296:BPZ524299 BZV524296:BZV524299 CJR524296:CJR524299 CTN524296:CTN524299 DDJ524296:DDJ524299 DNF524296:DNF524299 DXB524296:DXB524299 EGX524296:EGX524299 EQT524296:EQT524299 FAP524296:FAP524299 FKL524296:FKL524299 FUH524296:FUH524299 GED524296:GED524299 GNZ524296:GNZ524299 GXV524296:GXV524299 HHR524296:HHR524299 HRN524296:HRN524299 IBJ524296:IBJ524299 ILF524296:ILF524299 IVB524296:IVB524299 JEX524296:JEX524299 JOT524296:JOT524299 JYP524296:JYP524299 KIL524296:KIL524299 KSH524296:KSH524299 LCD524296:LCD524299 LLZ524296:LLZ524299 LVV524296:LVV524299 MFR524296:MFR524299 MPN524296:MPN524299 MZJ524296:MZJ524299 NJF524296:NJF524299 NTB524296:NTB524299 OCX524296:OCX524299 OMT524296:OMT524299 OWP524296:OWP524299 PGL524296:PGL524299 PQH524296:PQH524299 QAD524296:QAD524299 QJZ524296:QJZ524299 QTV524296:QTV524299 RDR524296:RDR524299 RNN524296:RNN524299 RXJ524296:RXJ524299 SHF524296:SHF524299 SRB524296:SRB524299 TAX524296:TAX524299 TKT524296:TKT524299 TUP524296:TUP524299 UEL524296:UEL524299 UOH524296:UOH524299 UYD524296:UYD524299 VHZ524296:VHZ524299 VRV524296:VRV524299 WBR524296:WBR524299 WLN524296:WLN524299 WVJ524296:WVJ524299 B589832:B589835 IX589832:IX589835 ST589832:ST589835 ACP589832:ACP589835 AML589832:AML589835 AWH589832:AWH589835 BGD589832:BGD589835 BPZ589832:BPZ589835 BZV589832:BZV589835 CJR589832:CJR589835 CTN589832:CTN589835 DDJ589832:DDJ589835 DNF589832:DNF589835 DXB589832:DXB589835 EGX589832:EGX589835 EQT589832:EQT589835 FAP589832:FAP589835 FKL589832:FKL589835 FUH589832:FUH589835 GED589832:GED589835 GNZ589832:GNZ589835 GXV589832:GXV589835 HHR589832:HHR589835 HRN589832:HRN589835 IBJ589832:IBJ589835 ILF589832:ILF589835 IVB589832:IVB589835 JEX589832:JEX589835 JOT589832:JOT589835 JYP589832:JYP589835 KIL589832:KIL589835 KSH589832:KSH589835 LCD589832:LCD589835 LLZ589832:LLZ589835 LVV589832:LVV589835 MFR589832:MFR589835 MPN589832:MPN589835 MZJ589832:MZJ589835 NJF589832:NJF589835 NTB589832:NTB589835 OCX589832:OCX589835 OMT589832:OMT589835 OWP589832:OWP589835 PGL589832:PGL589835 PQH589832:PQH589835 QAD589832:QAD589835 QJZ589832:QJZ589835 QTV589832:QTV589835 RDR589832:RDR589835 RNN589832:RNN589835 RXJ589832:RXJ589835 SHF589832:SHF589835 SRB589832:SRB589835 TAX589832:TAX589835 TKT589832:TKT589835 TUP589832:TUP589835 UEL589832:UEL589835 UOH589832:UOH589835 UYD589832:UYD589835 VHZ589832:VHZ589835 VRV589832:VRV589835 WBR589832:WBR589835 WLN589832:WLN589835 WVJ589832:WVJ589835 B655368:B655371 IX655368:IX655371 ST655368:ST655371 ACP655368:ACP655371 AML655368:AML655371 AWH655368:AWH655371 BGD655368:BGD655371 BPZ655368:BPZ655371 BZV655368:BZV655371 CJR655368:CJR655371 CTN655368:CTN655371 DDJ655368:DDJ655371 DNF655368:DNF655371 DXB655368:DXB655371 EGX655368:EGX655371 EQT655368:EQT655371 FAP655368:FAP655371 FKL655368:FKL655371 FUH655368:FUH655371 GED655368:GED655371 GNZ655368:GNZ655371 GXV655368:GXV655371 HHR655368:HHR655371 HRN655368:HRN655371 IBJ655368:IBJ655371 ILF655368:ILF655371 IVB655368:IVB655371 JEX655368:JEX655371 JOT655368:JOT655371 JYP655368:JYP655371 KIL655368:KIL655371 KSH655368:KSH655371 LCD655368:LCD655371 LLZ655368:LLZ655371 LVV655368:LVV655371 MFR655368:MFR655371 MPN655368:MPN655371 MZJ655368:MZJ655371 NJF655368:NJF655371 NTB655368:NTB655371 OCX655368:OCX655371 OMT655368:OMT655371 OWP655368:OWP655371 PGL655368:PGL655371 PQH655368:PQH655371 QAD655368:QAD655371 QJZ655368:QJZ655371 QTV655368:QTV655371 RDR655368:RDR655371 RNN655368:RNN655371 RXJ655368:RXJ655371 SHF655368:SHF655371 SRB655368:SRB655371 TAX655368:TAX655371 TKT655368:TKT655371 TUP655368:TUP655371 UEL655368:UEL655371 UOH655368:UOH655371 UYD655368:UYD655371 VHZ655368:VHZ655371 VRV655368:VRV655371 WBR655368:WBR655371 WLN655368:WLN655371 WVJ655368:WVJ655371 B720904:B720907 IX720904:IX720907 ST720904:ST720907 ACP720904:ACP720907 AML720904:AML720907 AWH720904:AWH720907 BGD720904:BGD720907 BPZ720904:BPZ720907 BZV720904:BZV720907 CJR720904:CJR720907 CTN720904:CTN720907 DDJ720904:DDJ720907 DNF720904:DNF720907 DXB720904:DXB720907 EGX720904:EGX720907 EQT720904:EQT720907 FAP720904:FAP720907 FKL720904:FKL720907 FUH720904:FUH720907 GED720904:GED720907 GNZ720904:GNZ720907 GXV720904:GXV720907 HHR720904:HHR720907 HRN720904:HRN720907 IBJ720904:IBJ720907 ILF720904:ILF720907 IVB720904:IVB720907 JEX720904:JEX720907 JOT720904:JOT720907 JYP720904:JYP720907 KIL720904:KIL720907 KSH720904:KSH720907 LCD720904:LCD720907 LLZ720904:LLZ720907 LVV720904:LVV720907 MFR720904:MFR720907 MPN720904:MPN720907 MZJ720904:MZJ720907 NJF720904:NJF720907 NTB720904:NTB720907 OCX720904:OCX720907 OMT720904:OMT720907 OWP720904:OWP720907 PGL720904:PGL720907 PQH720904:PQH720907 QAD720904:QAD720907 QJZ720904:QJZ720907 QTV720904:QTV720907 RDR720904:RDR720907 RNN720904:RNN720907 RXJ720904:RXJ720907 SHF720904:SHF720907 SRB720904:SRB720907 TAX720904:TAX720907 TKT720904:TKT720907 TUP720904:TUP720907 UEL720904:UEL720907 UOH720904:UOH720907 UYD720904:UYD720907 VHZ720904:VHZ720907 VRV720904:VRV720907 WBR720904:WBR720907 WLN720904:WLN720907 WVJ720904:WVJ720907 B786440:B786443 IX786440:IX786443 ST786440:ST786443 ACP786440:ACP786443 AML786440:AML786443 AWH786440:AWH786443 BGD786440:BGD786443 BPZ786440:BPZ786443 BZV786440:BZV786443 CJR786440:CJR786443 CTN786440:CTN786443 DDJ786440:DDJ786443 DNF786440:DNF786443 DXB786440:DXB786443 EGX786440:EGX786443 EQT786440:EQT786443 FAP786440:FAP786443 FKL786440:FKL786443 FUH786440:FUH786443 GED786440:GED786443 GNZ786440:GNZ786443 GXV786440:GXV786443 HHR786440:HHR786443 HRN786440:HRN786443 IBJ786440:IBJ786443 ILF786440:ILF786443 IVB786440:IVB786443 JEX786440:JEX786443 JOT786440:JOT786443 JYP786440:JYP786443 KIL786440:KIL786443 KSH786440:KSH786443 LCD786440:LCD786443 LLZ786440:LLZ786443 LVV786440:LVV786443 MFR786440:MFR786443 MPN786440:MPN786443 MZJ786440:MZJ786443 NJF786440:NJF786443 NTB786440:NTB786443 OCX786440:OCX786443 OMT786440:OMT786443 OWP786440:OWP786443 PGL786440:PGL786443 PQH786440:PQH786443 QAD786440:QAD786443 QJZ786440:QJZ786443 QTV786440:QTV786443 RDR786440:RDR786443 RNN786440:RNN786443 RXJ786440:RXJ786443 SHF786440:SHF786443 SRB786440:SRB786443 TAX786440:TAX786443 TKT786440:TKT786443 TUP786440:TUP786443 UEL786440:UEL786443 UOH786440:UOH786443 UYD786440:UYD786443 VHZ786440:VHZ786443 VRV786440:VRV786443 WBR786440:WBR786443 WLN786440:WLN786443 WVJ786440:WVJ786443 B851976:B851979 IX851976:IX851979 ST851976:ST851979 ACP851976:ACP851979 AML851976:AML851979 AWH851976:AWH851979 BGD851976:BGD851979 BPZ851976:BPZ851979 BZV851976:BZV851979 CJR851976:CJR851979 CTN851976:CTN851979 DDJ851976:DDJ851979 DNF851976:DNF851979 DXB851976:DXB851979 EGX851976:EGX851979 EQT851976:EQT851979 FAP851976:FAP851979 FKL851976:FKL851979 FUH851976:FUH851979 GED851976:GED851979 GNZ851976:GNZ851979 GXV851976:GXV851979 HHR851976:HHR851979 HRN851976:HRN851979 IBJ851976:IBJ851979 ILF851976:ILF851979 IVB851976:IVB851979 JEX851976:JEX851979 JOT851976:JOT851979 JYP851976:JYP851979 KIL851976:KIL851979 KSH851976:KSH851979 LCD851976:LCD851979 LLZ851976:LLZ851979 LVV851976:LVV851979 MFR851976:MFR851979 MPN851976:MPN851979 MZJ851976:MZJ851979 NJF851976:NJF851979 NTB851976:NTB851979 OCX851976:OCX851979 OMT851976:OMT851979 OWP851976:OWP851979 PGL851976:PGL851979 PQH851976:PQH851979 QAD851976:QAD851979 QJZ851976:QJZ851979 QTV851976:QTV851979 RDR851976:RDR851979 RNN851976:RNN851979 RXJ851976:RXJ851979 SHF851976:SHF851979 SRB851976:SRB851979 TAX851976:TAX851979 TKT851976:TKT851979 TUP851976:TUP851979 UEL851976:UEL851979 UOH851976:UOH851979 UYD851976:UYD851979 VHZ851976:VHZ851979 VRV851976:VRV851979 WBR851976:WBR851979 WLN851976:WLN851979 WVJ851976:WVJ851979 B917512:B917515 IX917512:IX917515 ST917512:ST917515 ACP917512:ACP917515 AML917512:AML917515 AWH917512:AWH917515 BGD917512:BGD917515 BPZ917512:BPZ917515 BZV917512:BZV917515 CJR917512:CJR917515 CTN917512:CTN917515 DDJ917512:DDJ917515 DNF917512:DNF917515 DXB917512:DXB917515 EGX917512:EGX917515 EQT917512:EQT917515 FAP917512:FAP917515 FKL917512:FKL917515 FUH917512:FUH917515 GED917512:GED917515 GNZ917512:GNZ917515 GXV917512:GXV917515 HHR917512:HHR917515 HRN917512:HRN917515 IBJ917512:IBJ917515 ILF917512:ILF917515 IVB917512:IVB917515 JEX917512:JEX917515 JOT917512:JOT917515 JYP917512:JYP917515 KIL917512:KIL917515 KSH917512:KSH917515 LCD917512:LCD917515 LLZ917512:LLZ917515 LVV917512:LVV917515 MFR917512:MFR917515 MPN917512:MPN917515 MZJ917512:MZJ917515 NJF917512:NJF917515 NTB917512:NTB917515 OCX917512:OCX917515 OMT917512:OMT917515 OWP917512:OWP917515 PGL917512:PGL917515 PQH917512:PQH917515 QAD917512:QAD917515 QJZ917512:QJZ917515 QTV917512:QTV917515 RDR917512:RDR917515 RNN917512:RNN917515 RXJ917512:RXJ917515 SHF917512:SHF917515 SRB917512:SRB917515 TAX917512:TAX917515 TKT917512:TKT917515 TUP917512:TUP917515 UEL917512:UEL917515 UOH917512:UOH917515 UYD917512:UYD917515 VHZ917512:VHZ917515 VRV917512:VRV917515 WBR917512:WBR917515 WLN917512:WLN917515 WVJ917512:WVJ917515 B983048:B983051 IX983048:IX983051 ST983048:ST983051 ACP983048:ACP983051 AML983048:AML983051 AWH983048:AWH983051 BGD983048:BGD983051 BPZ983048:BPZ983051 BZV983048:BZV983051 CJR983048:CJR983051 CTN983048:CTN983051 DDJ983048:DDJ983051 DNF983048:DNF983051 DXB983048:DXB983051 EGX983048:EGX983051 EQT983048:EQT983051 FAP983048:FAP983051 FKL983048:FKL983051 FUH983048:FUH983051 GED983048:GED983051 GNZ983048:GNZ983051 GXV983048:GXV983051 HHR983048:HHR983051 HRN983048:HRN983051 IBJ983048:IBJ983051 ILF983048:ILF983051 IVB983048:IVB983051 JEX983048:JEX983051 JOT983048:JOT983051 JYP983048:JYP983051 KIL983048:KIL983051 KSH983048:KSH983051 LCD983048:LCD983051 LLZ983048:LLZ983051 LVV983048:LVV983051 MFR983048:MFR983051 MPN983048:MPN983051 MZJ983048:MZJ983051 NJF983048:NJF983051 NTB983048:NTB983051 OCX983048:OCX983051 OMT983048:OMT983051 OWP983048:OWP983051 PGL983048:PGL983051 PQH983048:PQH983051 QAD983048:QAD983051 QJZ983048:QJZ983051 QTV983048:QTV983051 RDR983048:RDR983051 RNN983048:RNN983051 RXJ983048:RXJ983051 SHF983048:SHF983051 SRB983048:SRB983051 TAX983048:TAX983051 TKT983048:TKT983051 TUP983048:TUP983051 UEL983048:UEL983051 UOH983048:UOH983051 UYD983048:UYD983051 VHZ983048:VHZ983051 VRV983048:VRV983051 WBR983048:WBR983051 WLN983048:WLN983051 WVJ983048:WVJ983051 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D6:R6 IZ6:JN6 SV6:TJ6 ACR6:ADF6 AMN6:ANB6 AWJ6:AWX6 BGF6:BGT6 BQB6:BQP6 BZX6:CAL6 CJT6:CKH6 CTP6:CUD6 DDL6:DDZ6 DNH6:DNV6 DXD6:DXR6 EGZ6:EHN6 EQV6:ERJ6 FAR6:FBF6 FKN6:FLB6 FUJ6:FUX6 GEF6:GET6 GOB6:GOP6 GXX6:GYL6 HHT6:HIH6 HRP6:HSD6 IBL6:IBZ6 ILH6:ILV6 IVD6:IVR6 JEZ6:JFN6 JOV6:JPJ6 JYR6:JZF6 KIN6:KJB6 KSJ6:KSX6 LCF6:LCT6 LMB6:LMP6 LVX6:LWL6 MFT6:MGH6 MPP6:MQD6 MZL6:MZZ6 NJH6:NJV6 NTD6:NTR6 OCZ6:ODN6 OMV6:ONJ6 OWR6:OXF6 PGN6:PHB6 PQJ6:PQX6 QAF6:QAT6 QKB6:QKP6 QTX6:QUL6 RDT6:REH6 RNP6:ROD6 RXL6:RXZ6 SHH6:SHV6 SRD6:SRR6 TAZ6:TBN6 TKV6:TLJ6 TUR6:TVF6 UEN6:UFB6 UOJ6:UOX6 UYF6:UYT6 VIB6:VIP6 VRX6:VSL6 WBT6:WCH6 WLP6:WMD6 WVL6:WVZ6 D65542:R65542 IZ65542:JN65542 SV65542:TJ65542 ACR65542:ADF65542 AMN65542:ANB65542 AWJ65542:AWX65542 BGF65542:BGT65542 BQB65542:BQP65542 BZX65542:CAL65542 CJT65542:CKH65542 CTP65542:CUD65542 DDL65542:DDZ65542 DNH65542:DNV65542 DXD65542:DXR65542 EGZ65542:EHN65542 EQV65542:ERJ65542 FAR65542:FBF65542 FKN65542:FLB65542 FUJ65542:FUX65542 GEF65542:GET65542 GOB65542:GOP65542 GXX65542:GYL65542 HHT65542:HIH65542 HRP65542:HSD65542 IBL65542:IBZ65542 ILH65542:ILV65542 IVD65542:IVR65542 JEZ65542:JFN65542 JOV65542:JPJ65542 JYR65542:JZF65542 KIN65542:KJB65542 KSJ65542:KSX65542 LCF65542:LCT65542 LMB65542:LMP65542 LVX65542:LWL65542 MFT65542:MGH65542 MPP65542:MQD65542 MZL65542:MZZ65542 NJH65542:NJV65542 NTD65542:NTR65542 OCZ65542:ODN65542 OMV65542:ONJ65542 OWR65542:OXF65542 PGN65542:PHB65542 PQJ65542:PQX65542 QAF65542:QAT65542 QKB65542:QKP65542 QTX65542:QUL65542 RDT65542:REH65542 RNP65542:ROD65542 RXL65542:RXZ65542 SHH65542:SHV65542 SRD65542:SRR65542 TAZ65542:TBN65542 TKV65542:TLJ65542 TUR65542:TVF65542 UEN65542:UFB65542 UOJ65542:UOX65542 UYF65542:UYT65542 VIB65542:VIP65542 VRX65542:VSL65542 WBT65542:WCH65542 WLP65542:WMD65542 WVL65542:WVZ65542 D131078:R131078 IZ131078:JN131078 SV131078:TJ131078 ACR131078:ADF131078 AMN131078:ANB131078 AWJ131078:AWX131078 BGF131078:BGT131078 BQB131078:BQP131078 BZX131078:CAL131078 CJT131078:CKH131078 CTP131078:CUD131078 DDL131078:DDZ131078 DNH131078:DNV131078 DXD131078:DXR131078 EGZ131078:EHN131078 EQV131078:ERJ131078 FAR131078:FBF131078 FKN131078:FLB131078 FUJ131078:FUX131078 GEF131078:GET131078 GOB131078:GOP131078 GXX131078:GYL131078 HHT131078:HIH131078 HRP131078:HSD131078 IBL131078:IBZ131078 ILH131078:ILV131078 IVD131078:IVR131078 JEZ131078:JFN131078 JOV131078:JPJ131078 JYR131078:JZF131078 KIN131078:KJB131078 KSJ131078:KSX131078 LCF131078:LCT131078 LMB131078:LMP131078 LVX131078:LWL131078 MFT131078:MGH131078 MPP131078:MQD131078 MZL131078:MZZ131078 NJH131078:NJV131078 NTD131078:NTR131078 OCZ131078:ODN131078 OMV131078:ONJ131078 OWR131078:OXF131078 PGN131078:PHB131078 PQJ131078:PQX131078 QAF131078:QAT131078 QKB131078:QKP131078 QTX131078:QUL131078 RDT131078:REH131078 RNP131078:ROD131078 RXL131078:RXZ131078 SHH131078:SHV131078 SRD131078:SRR131078 TAZ131078:TBN131078 TKV131078:TLJ131078 TUR131078:TVF131078 UEN131078:UFB131078 UOJ131078:UOX131078 UYF131078:UYT131078 VIB131078:VIP131078 VRX131078:VSL131078 WBT131078:WCH131078 WLP131078:WMD131078 WVL131078:WVZ131078 D196614:R196614 IZ196614:JN196614 SV196614:TJ196614 ACR196614:ADF196614 AMN196614:ANB196614 AWJ196614:AWX196614 BGF196614:BGT196614 BQB196614:BQP196614 BZX196614:CAL196614 CJT196614:CKH196614 CTP196614:CUD196614 DDL196614:DDZ196614 DNH196614:DNV196614 DXD196614:DXR196614 EGZ196614:EHN196614 EQV196614:ERJ196614 FAR196614:FBF196614 FKN196614:FLB196614 FUJ196614:FUX196614 GEF196614:GET196614 GOB196614:GOP196614 GXX196614:GYL196614 HHT196614:HIH196614 HRP196614:HSD196614 IBL196614:IBZ196614 ILH196614:ILV196614 IVD196614:IVR196614 JEZ196614:JFN196614 JOV196614:JPJ196614 JYR196614:JZF196614 KIN196614:KJB196614 KSJ196614:KSX196614 LCF196614:LCT196614 LMB196614:LMP196614 LVX196614:LWL196614 MFT196614:MGH196614 MPP196614:MQD196614 MZL196614:MZZ196614 NJH196614:NJV196614 NTD196614:NTR196614 OCZ196614:ODN196614 OMV196614:ONJ196614 OWR196614:OXF196614 PGN196614:PHB196614 PQJ196614:PQX196614 QAF196614:QAT196614 QKB196614:QKP196614 QTX196614:QUL196614 RDT196614:REH196614 RNP196614:ROD196614 RXL196614:RXZ196614 SHH196614:SHV196614 SRD196614:SRR196614 TAZ196614:TBN196614 TKV196614:TLJ196614 TUR196614:TVF196614 UEN196614:UFB196614 UOJ196614:UOX196614 UYF196614:UYT196614 VIB196614:VIP196614 VRX196614:VSL196614 WBT196614:WCH196614 WLP196614:WMD196614 WVL196614:WVZ196614 D262150:R262150 IZ262150:JN262150 SV262150:TJ262150 ACR262150:ADF262150 AMN262150:ANB262150 AWJ262150:AWX262150 BGF262150:BGT262150 BQB262150:BQP262150 BZX262150:CAL262150 CJT262150:CKH262150 CTP262150:CUD262150 DDL262150:DDZ262150 DNH262150:DNV262150 DXD262150:DXR262150 EGZ262150:EHN262150 EQV262150:ERJ262150 FAR262150:FBF262150 FKN262150:FLB262150 FUJ262150:FUX262150 GEF262150:GET262150 GOB262150:GOP262150 GXX262150:GYL262150 HHT262150:HIH262150 HRP262150:HSD262150 IBL262150:IBZ262150 ILH262150:ILV262150 IVD262150:IVR262150 JEZ262150:JFN262150 JOV262150:JPJ262150 JYR262150:JZF262150 KIN262150:KJB262150 KSJ262150:KSX262150 LCF262150:LCT262150 LMB262150:LMP262150 LVX262150:LWL262150 MFT262150:MGH262150 MPP262150:MQD262150 MZL262150:MZZ262150 NJH262150:NJV262150 NTD262150:NTR262150 OCZ262150:ODN262150 OMV262150:ONJ262150 OWR262150:OXF262150 PGN262150:PHB262150 PQJ262150:PQX262150 QAF262150:QAT262150 QKB262150:QKP262150 QTX262150:QUL262150 RDT262150:REH262150 RNP262150:ROD262150 RXL262150:RXZ262150 SHH262150:SHV262150 SRD262150:SRR262150 TAZ262150:TBN262150 TKV262150:TLJ262150 TUR262150:TVF262150 UEN262150:UFB262150 UOJ262150:UOX262150 UYF262150:UYT262150 VIB262150:VIP262150 VRX262150:VSL262150 WBT262150:WCH262150 WLP262150:WMD262150 WVL262150:WVZ262150 D327686:R327686 IZ327686:JN327686 SV327686:TJ327686 ACR327686:ADF327686 AMN327686:ANB327686 AWJ327686:AWX327686 BGF327686:BGT327686 BQB327686:BQP327686 BZX327686:CAL327686 CJT327686:CKH327686 CTP327686:CUD327686 DDL327686:DDZ327686 DNH327686:DNV327686 DXD327686:DXR327686 EGZ327686:EHN327686 EQV327686:ERJ327686 FAR327686:FBF327686 FKN327686:FLB327686 FUJ327686:FUX327686 GEF327686:GET327686 GOB327686:GOP327686 GXX327686:GYL327686 HHT327686:HIH327686 HRP327686:HSD327686 IBL327686:IBZ327686 ILH327686:ILV327686 IVD327686:IVR327686 JEZ327686:JFN327686 JOV327686:JPJ327686 JYR327686:JZF327686 KIN327686:KJB327686 KSJ327686:KSX327686 LCF327686:LCT327686 LMB327686:LMP327686 LVX327686:LWL327686 MFT327686:MGH327686 MPP327686:MQD327686 MZL327686:MZZ327686 NJH327686:NJV327686 NTD327686:NTR327686 OCZ327686:ODN327686 OMV327686:ONJ327686 OWR327686:OXF327686 PGN327686:PHB327686 PQJ327686:PQX327686 QAF327686:QAT327686 QKB327686:QKP327686 QTX327686:QUL327686 RDT327686:REH327686 RNP327686:ROD327686 RXL327686:RXZ327686 SHH327686:SHV327686 SRD327686:SRR327686 TAZ327686:TBN327686 TKV327686:TLJ327686 TUR327686:TVF327686 UEN327686:UFB327686 UOJ327686:UOX327686 UYF327686:UYT327686 VIB327686:VIP327686 VRX327686:VSL327686 WBT327686:WCH327686 WLP327686:WMD327686 WVL327686:WVZ327686 D393222:R393222 IZ393222:JN393222 SV393222:TJ393222 ACR393222:ADF393222 AMN393222:ANB393222 AWJ393222:AWX393222 BGF393222:BGT393222 BQB393222:BQP393222 BZX393222:CAL393222 CJT393222:CKH393222 CTP393222:CUD393222 DDL393222:DDZ393222 DNH393222:DNV393222 DXD393222:DXR393222 EGZ393222:EHN393222 EQV393222:ERJ393222 FAR393222:FBF393222 FKN393222:FLB393222 FUJ393222:FUX393222 GEF393222:GET393222 GOB393222:GOP393222 GXX393222:GYL393222 HHT393222:HIH393222 HRP393222:HSD393222 IBL393222:IBZ393222 ILH393222:ILV393222 IVD393222:IVR393222 JEZ393222:JFN393222 JOV393222:JPJ393222 JYR393222:JZF393222 KIN393222:KJB393222 KSJ393222:KSX393222 LCF393222:LCT393222 LMB393222:LMP393222 LVX393222:LWL393222 MFT393222:MGH393222 MPP393222:MQD393222 MZL393222:MZZ393222 NJH393222:NJV393222 NTD393222:NTR393222 OCZ393222:ODN393222 OMV393222:ONJ393222 OWR393222:OXF393222 PGN393222:PHB393222 PQJ393222:PQX393222 QAF393222:QAT393222 QKB393222:QKP393222 QTX393222:QUL393222 RDT393222:REH393222 RNP393222:ROD393222 RXL393222:RXZ393222 SHH393222:SHV393222 SRD393222:SRR393222 TAZ393222:TBN393222 TKV393222:TLJ393222 TUR393222:TVF393222 UEN393222:UFB393222 UOJ393222:UOX393222 UYF393222:UYT393222 VIB393222:VIP393222 VRX393222:VSL393222 WBT393222:WCH393222 WLP393222:WMD393222 WVL393222:WVZ393222 D458758:R458758 IZ458758:JN458758 SV458758:TJ458758 ACR458758:ADF458758 AMN458758:ANB458758 AWJ458758:AWX458758 BGF458758:BGT458758 BQB458758:BQP458758 BZX458758:CAL458758 CJT458758:CKH458758 CTP458758:CUD458758 DDL458758:DDZ458758 DNH458758:DNV458758 DXD458758:DXR458758 EGZ458758:EHN458758 EQV458758:ERJ458758 FAR458758:FBF458758 FKN458758:FLB458758 FUJ458758:FUX458758 GEF458758:GET458758 GOB458758:GOP458758 GXX458758:GYL458758 HHT458758:HIH458758 HRP458758:HSD458758 IBL458758:IBZ458758 ILH458758:ILV458758 IVD458758:IVR458758 JEZ458758:JFN458758 JOV458758:JPJ458758 JYR458758:JZF458758 KIN458758:KJB458758 KSJ458758:KSX458758 LCF458758:LCT458758 LMB458758:LMP458758 LVX458758:LWL458758 MFT458758:MGH458758 MPP458758:MQD458758 MZL458758:MZZ458758 NJH458758:NJV458758 NTD458758:NTR458758 OCZ458758:ODN458758 OMV458758:ONJ458758 OWR458758:OXF458758 PGN458758:PHB458758 PQJ458758:PQX458758 QAF458758:QAT458758 QKB458758:QKP458758 QTX458758:QUL458758 RDT458758:REH458758 RNP458758:ROD458758 RXL458758:RXZ458758 SHH458758:SHV458758 SRD458758:SRR458758 TAZ458758:TBN458758 TKV458758:TLJ458758 TUR458758:TVF458758 UEN458758:UFB458758 UOJ458758:UOX458758 UYF458758:UYT458758 VIB458758:VIP458758 VRX458758:VSL458758 WBT458758:WCH458758 WLP458758:WMD458758 WVL458758:WVZ458758 D524294:R524294 IZ524294:JN524294 SV524294:TJ524294 ACR524294:ADF524294 AMN524294:ANB524294 AWJ524294:AWX524294 BGF524294:BGT524294 BQB524294:BQP524294 BZX524294:CAL524294 CJT524294:CKH524294 CTP524294:CUD524294 DDL524294:DDZ524294 DNH524294:DNV524294 DXD524294:DXR524294 EGZ524294:EHN524294 EQV524294:ERJ524294 FAR524294:FBF524294 FKN524294:FLB524294 FUJ524294:FUX524294 GEF524294:GET524294 GOB524294:GOP524294 GXX524294:GYL524294 HHT524294:HIH524294 HRP524294:HSD524294 IBL524294:IBZ524294 ILH524294:ILV524294 IVD524294:IVR524294 JEZ524294:JFN524294 JOV524294:JPJ524294 JYR524294:JZF524294 KIN524294:KJB524294 KSJ524294:KSX524294 LCF524294:LCT524294 LMB524294:LMP524294 LVX524294:LWL524294 MFT524294:MGH524294 MPP524294:MQD524294 MZL524294:MZZ524294 NJH524294:NJV524294 NTD524294:NTR524294 OCZ524294:ODN524294 OMV524294:ONJ524294 OWR524294:OXF524294 PGN524294:PHB524294 PQJ524294:PQX524294 QAF524294:QAT524294 QKB524294:QKP524294 QTX524294:QUL524294 RDT524294:REH524294 RNP524294:ROD524294 RXL524294:RXZ524294 SHH524294:SHV524294 SRD524294:SRR524294 TAZ524294:TBN524294 TKV524294:TLJ524294 TUR524294:TVF524294 UEN524294:UFB524294 UOJ524294:UOX524294 UYF524294:UYT524294 VIB524294:VIP524294 VRX524294:VSL524294 WBT524294:WCH524294 WLP524294:WMD524294 WVL524294:WVZ524294 D589830:R589830 IZ589830:JN589830 SV589830:TJ589830 ACR589830:ADF589830 AMN589830:ANB589830 AWJ589830:AWX589830 BGF589830:BGT589830 BQB589830:BQP589830 BZX589830:CAL589830 CJT589830:CKH589830 CTP589830:CUD589830 DDL589830:DDZ589830 DNH589830:DNV589830 DXD589830:DXR589830 EGZ589830:EHN589830 EQV589830:ERJ589830 FAR589830:FBF589830 FKN589830:FLB589830 FUJ589830:FUX589830 GEF589830:GET589830 GOB589830:GOP589830 GXX589830:GYL589830 HHT589830:HIH589830 HRP589830:HSD589830 IBL589830:IBZ589830 ILH589830:ILV589830 IVD589830:IVR589830 JEZ589830:JFN589830 JOV589830:JPJ589830 JYR589830:JZF589830 KIN589830:KJB589830 KSJ589830:KSX589830 LCF589830:LCT589830 LMB589830:LMP589830 LVX589830:LWL589830 MFT589830:MGH589830 MPP589830:MQD589830 MZL589830:MZZ589830 NJH589830:NJV589830 NTD589830:NTR589830 OCZ589830:ODN589830 OMV589830:ONJ589830 OWR589830:OXF589830 PGN589830:PHB589830 PQJ589830:PQX589830 QAF589830:QAT589830 QKB589830:QKP589830 QTX589830:QUL589830 RDT589830:REH589830 RNP589830:ROD589830 RXL589830:RXZ589830 SHH589830:SHV589830 SRD589830:SRR589830 TAZ589830:TBN589830 TKV589830:TLJ589830 TUR589830:TVF589830 UEN589830:UFB589830 UOJ589830:UOX589830 UYF589830:UYT589830 VIB589830:VIP589830 VRX589830:VSL589830 WBT589830:WCH589830 WLP589830:WMD589830 WVL589830:WVZ589830 D655366:R655366 IZ655366:JN655366 SV655366:TJ655366 ACR655366:ADF655366 AMN655366:ANB655366 AWJ655366:AWX655366 BGF655366:BGT655366 BQB655366:BQP655366 BZX655366:CAL655366 CJT655366:CKH655366 CTP655366:CUD655366 DDL655366:DDZ655366 DNH655366:DNV655366 DXD655366:DXR655366 EGZ655366:EHN655366 EQV655366:ERJ655366 FAR655366:FBF655366 FKN655366:FLB655366 FUJ655366:FUX655366 GEF655366:GET655366 GOB655366:GOP655366 GXX655366:GYL655366 HHT655366:HIH655366 HRP655366:HSD655366 IBL655366:IBZ655366 ILH655366:ILV655366 IVD655366:IVR655366 JEZ655366:JFN655366 JOV655366:JPJ655366 JYR655366:JZF655366 KIN655366:KJB655366 KSJ655366:KSX655366 LCF655366:LCT655366 LMB655366:LMP655366 LVX655366:LWL655366 MFT655366:MGH655366 MPP655366:MQD655366 MZL655366:MZZ655366 NJH655366:NJV655366 NTD655366:NTR655366 OCZ655366:ODN655366 OMV655366:ONJ655366 OWR655366:OXF655366 PGN655366:PHB655366 PQJ655366:PQX655366 QAF655366:QAT655366 QKB655366:QKP655366 QTX655366:QUL655366 RDT655366:REH655366 RNP655366:ROD655366 RXL655366:RXZ655366 SHH655366:SHV655366 SRD655366:SRR655366 TAZ655366:TBN655366 TKV655366:TLJ655366 TUR655366:TVF655366 UEN655366:UFB655366 UOJ655366:UOX655366 UYF655366:UYT655366 VIB655366:VIP655366 VRX655366:VSL655366 WBT655366:WCH655366 WLP655366:WMD655366 WVL655366:WVZ655366 D720902:R720902 IZ720902:JN720902 SV720902:TJ720902 ACR720902:ADF720902 AMN720902:ANB720902 AWJ720902:AWX720902 BGF720902:BGT720902 BQB720902:BQP720902 BZX720902:CAL720902 CJT720902:CKH720902 CTP720902:CUD720902 DDL720902:DDZ720902 DNH720902:DNV720902 DXD720902:DXR720902 EGZ720902:EHN720902 EQV720902:ERJ720902 FAR720902:FBF720902 FKN720902:FLB720902 FUJ720902:FUX720902 GEF720902:GET720902 GOB720902:GOP720902 GXX720902:GYL720902 HHT720902:HIH720902 HRP720902:HSD720902 IBL720902:IBZ720902 ILH720902:ILV720902 IVD720902:IVR720902 JEZ720902:JFN720902 JOV720902:JPJ720902 JYR720902:JZF720902 KIN720902:KJB720902 KSJ720902:KSX720902 LCF720902:LCT720902 LMB720902:LMP720902 LVX720902:LWL720902 MFT720902:MGH720902 MPP720902:MQD720902 MZL720902:MZZ720902 NJH720902:NJV720902 NTD720902:NTR720902 OCZ720902:ODN720902 OMV720902:ONJ720902 OWR720902:OXF720902 PGN720902:PHB720902 PQJ720902:PQX720902 QAF720902:QAT720902 QKB720902:QKP720902 QTX720902:QUL720902 RDT720902:REH720902 RNP720902:ROD720902 RXL720902:RXZ720902 SHH720902:SHV720902 SRD720902:SRR720902 TAZ720902:TBN720902 TKV720902:TLJ720902 TUR720902:TVF720902 UEN720902:UFB720902 UOJ720902:UOX720902 UYF720902:UYT720902 VIB720902:VIP720902 VRX720902:VSL720902 WBT720902:WCH720902 WLP720902:WMD720902 WVL720902:WVZ720902 D786438:R786438 IZ786438:JN786438 SV786438:TJ786438 ACR786438:ADF786438 AMN786438:ANB786438 AWJ786438:AWX786438 BGF786438:BGT786438 BQB786438:BQP786438 BZX786438:CAL786438 CJT786438:CKH786438 CTP786438:CUD786438 DDL786438:DDZ786438 DNH786438:DNV786438 DXD786438:DXR786438 EGZ786438:EHN786438 EQV786438:ERJ786438 FAR786438:FBF786438 FKN786438:FLB786438 FUJ786438:FUX786438 GEF786438:GET786438 GOB786438:GOP786438 GXX786438:GYL786438 HHT786438:HIH786438 HRP786438:HSD786438 IBL786438:IBZ786438 ILH786438:ILV786438 IVD786438:IVR786438 JEZ786438:JFN786438 JOV786438:JPJ786438 JYR786438:JZF786438 KIN786438:KJB786438 KSJ786438:KSX786438 LCF786438:LCT786438 LMB786438:LMP786438 LVX786438:LWL786438 MFT786438:MGH786438 MPP786438:MQD786438 MZL786438:MZZ786438 NJH786438:NJV786438 NTD786438:NTR786438 OCZ786438:ODN786438 OMV786438:ONJ786438 OWR786438:OXF786438 PGN786438:PHB786438 PQJ786438:PQX786438 QAF786438:QAT786438 QKB786438:QKP786438 QTX786438:QUL786438 RDT786438:REH786438 RNP786438:ROD786438 RXL786438:RXZ786438 SHH786438:SHV786438 SRD786438:SRR786438 TAZ786438:TBN786438 TKV786438:TLJ786438 TUR786438:TVF786438 UEN786438:UFB786438 UOJ786438:UOX786438 UYF786438:UYT786438 VIB786438:VIP786438 VRX786438:VSL786438 WBT786438:WCH786438 WLP786438:WMD786438 WVL786438:WVZ786438 D851974:R851974 IZ851974:JN851974 SV851974:TJ851974 ACR851974:ADF851974 AMN851974:ANB851974 AWJ851974:AWX851974 BGF851974:BGT851974 BQB851974:BQP851974 BZX851974:CAL851974 CJT851974:CKH851974 CTP851974:CUD851974 DDL851974:DDZ851974 DNH851974:DNV851974 DXD851974:DXR851974 EGZ851974:EHN851974 EQV851974:ERJ851974 FAR851974:FBF851974 FKN851974:FLB851974 FUJ851974:FUX851974 GEF851974:GET851974 GOB851974:GOP851974 GXX851974:GYL851974 HHT851974:HIH851974 HRP851974:HSD851974 IBL851974:IBZ851974 ILH851974:ILV851974 IVD851974:IVR851974 JEZ851974:JFN851974 JOV851974:JPJ851974 JYR851974:JZF851974 KIN851974:KJB851974 KSJ851974:KSX851974 LCF851974:LCT851974 LMB851974:LMP851974 LVX851974:LWL851974 MFT851974:MGH851974 MPP851974:MQD851974 MZL851974:MZZ851974 NJH851974:NJV851974 NTD851974:NTR851974 OCZ851974:ODN851974 OMV851974:ONJ851974 OWR851974:OXF851974 PGN851974:PHB851974 PQJ851974:PQX851974 QAF851974:QAT851974 QKB851974:QKP851974 QTX851974:QUL851974 RDT851974:REH851974 RNP851974:ROD851974 RXL851974:RXZ851974 SHH851974:SHV851974 SRD851974:SRR851974 TAZ851974:TBN851974 TKV851974:TLJ851974 TUR851974:TVF851974 UEN851974:UFB851974 UOJ851974:UOX851974 UYF851974:UYT851974 VIB851974:VIP851974 VRX851974:VSL851974 WBT851974:WCH851974 WLP851974:WMD851974 WVL851974:WVZ851974 D917510:R917510 IZ917510:JN917510 SV917510:TJ917510 ACR917510:ADF917510 AMN917510:ANB917510 AWJ917510:AWX917510 BGF917510:BGT917510 BQB917510:BQP917510 BZX917510:CAL917510 CJT917510:CKH917510 CTP917510:CUD917510 DDL917510:DDZ917510 DNH917510:DNV917510 DXD917510:DXR917510 EGZ917510:EHN917510 EQV917510:ERJ917510 FAR917510:FBF917510 FKN917510:FLB917510 FUJ917510:FUX917510 GEF917510:GET917510 GOB917510:GOP917510 GXX917510:GYL917510 HHT917510:HIH917510 HRP917510:HSD917510 IBL917510:IBZ917510 ILH917510:ILV917510 IVD917510:IVR917510 JEZ917510:JFN917510 JOV917510:JPJ917510 JYR917510:JZF917510 KIN917510:KJB917510 KSJ917510:KSX917510 LCF917510:LCT917510 LMB917510:LMP917510 LVX917510:LWL917510 MFT917510:MGH917510 MPP917510:MQD917510 MZL917510:MZZ917510 NJH917510:NJV917510 NTD917510:NTR917510 OCZ917510:ODN917510 OMV917510:ONJ917510 OWR917510:OXF917510 PGN917510:PHB917510 PQJ917510:PQX917510 QAF917510:QAT917510 QKB917510:QKP917510 QTX917510:QUL917510 RDT917510:REH917510 RNP917510:ROD917510 RXL917510:RXZ917510 SHH917510:SHV917510 SRD917510:SRR917510 TAZ917510:TBN917510 TKV917510:TLJ917510 TUR917510:TVF917510 UEN917510:UFB917510 UOJ917510:UOX917510 UYF917510:UYT917510 VIB917510:VIP917510 VRX917510:VSL917510 WBT917510:WCH917510 WLP917510:WMD917510 WVL917510:WVZ917510 D983046:R983046 IZ983046:JN983046 SV983046:TJ983046 ACR983046:ADF983046 AMN983046:ANB983046 AWJ983046:AWX983046 BGF983046:BGT983046 BQB983046:BQP983046 BZX983046:CAL983046 CJT983046:CKH983046 CTP983046:CUD983046 DDL983046:DDZ983046 DNH983046:DNV983046 DXD983046:DXR983046 EGZ983046:EHN983046 EQV983046:ERJ983046 FAR983046:FBF983046 FKN983046:FLB983046 FUJ983046:FUX983046 GEF983046:GET983046 GOB983046:GOP983046 GXX983046:GYL983046 HHT983046:HIH983046 HRP983046:HSD983046 IBL983046:IBZ983046 ILH983046:ILV983046 IVD983046:IVR983046 JEZ983046:JFN983046 JOV983046:JPJ983046 JYR983046:JZF983046 KIN983046:KJB983046 KSJ983046:KSX983046 LCF983046:LCT983046 LMB983046:LMP983046 LVX983046:LWL983046 MFT983046:MGH983046 MPP983046:MQD983046 MZL983046:MZZ983046 NJH983046:NJV983046 NTD983046:NTR983046 OCZ983046:ODN983046 OMV983046:ONJ983046 OWR983046:OXF983046 PGN983046:PHB983046 PQJ983046:PQX983046 QAF983046:QAT983046 QKB983046:QKP983046 QTX983046:QUL983046 RDT983046:REH983046 RNP983046:ROD983046 RXL983046:RXZ983046 SHH983046:SHV983046 SRD983046:SRR983046 TAZ983046:TBN983046 TKV983046:TLJ983046 TUR983046:TVF983046 UEN983046:UFB983046 UOJ983046:UOX983046 UYF983046:UYT983046 VIB983046:VIP983046 VRX983046:VSL983046 WBT983046:WCH983046 WLP983046:WMD983046 WVL983046:WVZ983046 D8:M11 IZ8:JI11 SV8:TE11 ACR8:ADA11 AMN8:AMW11 AWJ8:AWS11 BGF8:BGO11 BQB8:BQK11 BZX8:CAG11 CJT8:CKC11 CTP8:CTY11 DDL8:DDU11 DNH8:DNQ11 DXD8:DXM11 EGZ8:EHI11 EQV8:ERE11 FAR8:FBA11 FKN8:FKW11 FUJ8:FUS11 GEF8:GEO11 GOB8:GOK11 GXX8:GYG11 HHT8:HIC11 HRP8:HRY11 IBL8:IBU11 ILH8:ILQ11 IVD8:IVM11 JEZ8:JFI11 JOV8:JPE11 JYR8:JZA11 KIN8:KIW11 KSJ8:KSS11 LCF8:LCO11 LMB8:LMK11 LVX8:LWG11 MFT8:MGC11 MPP8:MPY11 MZL8:MZU11 NJH8:NJQ11 NTD8:NTM11 OCZ8:ODI11 OMV8:ONE11 OWR8:OXA11 PGN8:PGW11 PQJ8:PQS11 QAF8:QAO11 QKB8:QKK11 QTX8:QUG11 RDT8:REC11 RNP8:RNY11 RXL8:RXU11 SHH8:SHQ11 SRD8:SRM11 TAZ8:TBI11 TKV8:TLE11 TUR8:TVA11 UEN8:UEW11 UOJ8:UOS11 UYF8:UYO11 VIB8:VIK11 VRX8:VSG11 WBT8:WCC11 WLP8:WLY11 WVL8:WVU11 D65544:M65547 IZ65544:JI65547 SV65544:TE65547 ACR65544:ADA65547 AMN65544:AMW65547 AWJ65544:AWS65547 BGF65544:BGO65547 BQB65544:BQK65547 BZX65544:CAG65547 CJT65544:CKC65547 CTP65544:CTY65547 DDL65544:DDU65547 DNH65544:DNQ65547 DXD65544:DXM65547 EGZ65544:EHI65547 EQV65544:ERE65547 FAR65544:FBA65547 FKN65544:FKW65547 FUJ65544:FUS65547 GEF65544:GEO65547 GOB65544:GOK65547 GXX65544:GYG65547 HHT65544:HIC65547 HRP65544:HRY65547 IBL65544:IBU65547 ILH65544:ILQ65547 IVD65544:IVM65547 JEZ65544:JFI65547 JOV65544:JPE65547 JYR65544:JZA65547 KIN65544:KIW65547 KSJ65544:KSS65547 LCF65544:LCO65547 LMB65544:LMK65547 LVX65544:LWG65547 MFT65544:MGC65547 MPP65544:MPY65547 MZL65544:MZU65547 NJH65544:NJQ65547 NTD65544:NTM65547 OCZ65544:ODI65547 OMV65544:ONE65547 OWR65544:OXA65547 PGN65544:PGW65547 PQJ65544:PQS65547 QAF65544:QAO65547 QKB65544:QKK65547 QTX65544:QUG65547 RDT65544:REC65547 RNP65544:RNY65547 RXL65544:RXU65547 SHH65544:SHQ65547 SRD65544:SRM65547 TAZ65544:TBI65547 TKV65544:TLE65547 TUR65544:TVA65547 UEN65544:UEW65547 UOJ65544:UOS65547 UYF65544:UYO65547 VIB65544:VIK65547 VRX65544:VSG65547 WBT65544:WCC65547 WLP65544:WLY65547 WVL65544:WVU65547 D131080:M131083 IZ131080:JI131083 SV131080:TE131083 ACR131080:ADA131083 AMN131080:AMW131083 AWJ131080:AWS131083 BGF131080:BGO131083 BQB131080:BQK131083 BZX131080:CAG131083 CJT131080:CKC131083 CTP131080:CTY131083 DDL131080:DDU131083 DNH131080:DNQ131083 DXD131080:DXM131083 EGZ131080:EHI131083 EQV131080:ERE131083 FAR131080:FBA131083 FKN131080:FKW131083 FUJ131080:FUS131083 GEF131080:GEO131083 GOB131080:GOK131083 GXX131080:GYG131083 HHT131080:HIC131083 HRP131080:HRY131083 IBL131080:IBU131083 ILH131080:ILQ131083 IVD131080:IVM131083 JEZ131080:JFI131083 JOV131080:JPE131083 JYR131080:JZA131083 KIN131080:KIW131083 KSJ131080:KSS131083 LCF131080:LCO131083 LMB131080:LMK131083 LVX131080:LWG131083 MFT131080:MGC131083 MPP131080:MPY131083 MZL131080:MZU131083 NJH131080:NJQ131083 NTD131080:NTM131083 OCZ131080:ODI131083 OMV131080:ONE131083 OWR131080:OXA131083 PGN131080:PGW131083 PQJ131080:PQS131083 QAF131080:QAO131083 QKB131080:QKK131083 QTX131080:QUG131083 RDT131080:REC131083 RNP131080:RNY131083 RXL131080:RXU131083 SHH131080:SHQ131083 SRD131080:SRM131083 TAZ131080:TBI131083 TKV131080:TLE131083 TUR131080:TVA131083 UEN131080:UEW131083 UOJ131080:UOS131083 UYF131080:UYO131083 VIB131080:VIK131083 VRX131080:VSG131083 WBT131080:WCC131083 WLP131080:WLY131083 WVL131080:WVU131083 D196616:M196619 IZ196616:JI196619 SV196616:TE196619 ACR196616:ADA196619 AMN196616:AMW196619 AWJ196616:AWS196619 BGF196616:BGO196619 BQB196616:BQK196619 BZX196616:CAG196619 CJT196616:CKC196619 CTP196616:CTY196619 DDL196616:DDU196619 DNH196616:DNQ196619 DXD196616:DXM196619 EGZ196616:EHI196619 EQV196616:ERE196619 FAR196616:FBA196619 FKN196616:FKW196619 FUJ196616:FUS196619 GEF196616:GEO196619 GOB196616:GOK196619 GXX196616:GYG196619 HHT196616:HIC196619 HRP196616:HRY196619 IBL196616:IBU196619 ILH196616:ILQ196619 IVD196616:IVM196619 JEZ196616:JFI196619 JOV196616:JPE196619 JYR196616:JZA196619 KIN196616:KIW196619 KSJ196616:KSS196619 LCF196616:LCO196619 LMB196616:LMK196619 LVX196616:LWG196619 MFT196616:MGC196619 MPP196616:MPY196619 MZL196616:MZU196619 NJH196616:NJQ196619 NTD196616:NTM196619 OCZ196616:ODI196619 OMV196616:ONE196619 OWR196616:OXA196619 PGN196616:PGW196619 PQJ196616:PQS196619 QAF196616:QAO196619 QKB196616:QKK196619 QTX196616:QUG196619 RDT196616:REC196619 RNP196616:RNY196619 RXL196616:RXU196619 SHH196616:SHQ196619 SRD196616:SRM196619 TAZ196616:TBI196619 TKV196616:TLE196619 TUR196616:TVA196619 UEN196616:UEW196619 UOJ196616:UOS196619 UYF196616:UYO196619 VIB196616:VIK196619 VRX196616:VSG196619 WBT196616:WCC196619 WLP196616:WLY196619 WVL196616:WVU196619 D262152:M262155 IZ262152:JI262155 SV262152:TE262155 ACR262152:ADA262155 AMN262152:AMW262155 AWJ262152:AWS262155 BGF262152:BGO262155 BQB262152:BQK262155 BZX262152:CAG262155 CJT262152:CKC262155 CTP262152:CTY262155 DDL262152:DDU262155 DNH262152:DNQ262155 DXD262152:DXM262155 EGZ262152:EHI262155 EQV262152:ERE262155 FAR262152:FBA262155 FKN262152:FKW262155 FUJ262152:FUS262155 GEF262152:GEO262155 GOB262152:GOK262155 GXX262152:GYG262155 HHT262152:HIC262155 HRP262152:HRY262155 IBL262152:IBU262155 ILH262152:ILQ262155 IVD262152:IVM262155 JEZ262152:JFI262155 JOV262152:JPE262155 JYR262152:JZA262155 KIN262152:KIW262155 KSJ262152:KSS262155 LCF262152:LCO262155 LMB262152:LMK262155 LVX262152:LWG262155 MFT262152:MGC262155 MPP262152:MPY262155 MZL262152:MZU262155 NJH262152:NJQ262155 NTD262152:NTM262155 OCZ262152:ODI262155 OMV262152:ONE262155 OWR262152:OXA262155 PGN262152:PGW262155 PQJ262152:PQS262155 QAF262152:QAO262155 QKB262152:QKK262155 QTX262152:QUG262155 RDT262152:REC262155 RNP262152:RNY262155 RXL262152:RXU262155 SHH262152:SHQ262155 SRD262152:SRM262155 TAZ262152:TBI262155 TKV262152:TLE262155 TUR262152:TVA262155 UEN262152:UEW262155 UOJ262152:UOS262155 UYF262152:UYO262155 VIB262152:VIK262155 VRX262152:VSG262155 WBT262152:WCC262155 WLP262152:WLY262155 WVL262152:WVU262155 D327688:M327691 IZ327688:JI327691 SV327688:TE327691 ACR327688:ADA327691 AMN327688:AMW327691 AWJ327688:AWS327691 BGF327688:BGO327691 BQB327688:BQK327691 BZX327688:CAG327691 CJT327688:CKC327691 CTP327688:CTY327691 DDL327688:DDU327691 DNH327688:DNQ327691 DXD327688:DXM327691 EGZ327688:EHI327691 EQV327688:ERE327691 FAR327688:FBA327691 FKN327688:FKW327691 FUJ327688:FUS327691 GEF327688:GEO327691 GOB327688:GOK327691 GXX327688:GYG327691 HHT327688:HIC327691 HRP327688:HRY327691 IBL327688:IBU327691 ILH327688:ILQ327691 IVD327688:IVM327691 JEZ327688:JFI327691 JOV327688:JPE327691 JYR327688:JZA327691 KIN327688:KIW327691 KSJ327688:KSS327691 LCF327688:LCO327691 LMB327688:LMK327691 LVX327688:LWG327691 MFT327688:MGC327691 MPP327688:MPY327691 MZL327688:MZU327691 NJH327688:NJQ327691 NTD327688:NTM327691 OCZ327688:ODI327691 OMV327688:ONE327691 OWR327688:OXA327691 PGN327688:PGW327691 PQJ327688:PQS327691 QAF327688:QAO327691 QKB327688:QKK327691 QTX327688:QUG327691 RDT327688:REC327691 RNP327688:RNY327691 RXL327688:RXU327691 SHH327688:SHQ327691 SRD327688:SRM327691 TAZ327688:TBI327691 TKV327688:TLE327691 TUR327688:TVA327691 UEN327688:UEW327691 UOJ327688:UOS327691 UYF327688:UYO327691 VIB327688:VIK327691 VRX327688:VSG327691 WBT327688:WCC327691 WLP327688:WLY327691 WVL327688:WVU327691 D393224:M393227 IZ393224:JI393227 SV393224:TE393227 ACR393224:ADA393227 AMN393224:AMW393227 AWJ393224:AWS393227 BGF393224:BGO393227 BQB393224:BQK393227 BZX393224:CAG393227 CJT393224:CKC393227 CTP393224:CTY393227 DDL393224:DDU393227 DNH393224:DNQ393227 DXD393224:DXM393227 EGZ393224:EHI393227 EQV393224:ERE393227 FAR393224:FBA393227 FKN393224:FKW393227 FUJ393224:FUS393227 GEF393224:GEO393227 GOB393224:GOK393227 GXX393224:GYG393227 HHT393224:HIC393227 HRP393224:HRY393227 IBL393224:IBU393227 ILH393224:ILQ393227 IVD393224:IVM393227 JEZ393224:JFI393227 JOV393224:JPE393227 JYR393224:JZA393227 KIN393224:KIW393227 KSJ393224:KSS393227 LCF393224:LCO393227 LMB393224:LMK393227 LVX393224:LWG393227 MFT393224:MGC393227 MPP393224:MPY393227 MZL393224:MZU393227 NJH393224:NJQ393227 NTD393224:NTM393227 OCZ393224:ODI393227 OMV393224:ONE393227 OWR393224:OXA393227 PGN393224:PGW393227 PQJ393224:PQS393227 QAF393224:QAO393227 QKB393224:QKK393227 QTX393224:QUG393227 RDT393224:REC393227 RNP393224:RNY393227 RXL393224:RXU393227 SHH393224:SHQ393227 SRD393224:SRM393227 TAZ393224:TBI393227 TKV393224:TLE393227 TUR393224:TVA393227 UEN393224:UEW393227 UOJ393224:UOS393227 UYF393224:UYO393227 VIB393224:VIK393227 VRX393224:VSG393227 WBT393224:WCC393227 WLP393224:WLY393227 WVL393224:WVU393227 D458760:M458763 IZ458760:JI458763 SV458760:TE458763 ACR458760:ADA458763 AMN458760:AMW458763 AWJ458760:AWS458763 BGF458760:BGO458763 BQB458760:BQK458763 BZX458760:CAG458763 CJT458760:CKC458763 CTP458760:CTY458763 DDL458760:DDU458763 DNH458760:DNQ458763 DXD458760:DXM458763 EGZ458760:EHI458763 EQV458760:ERE458763 FAR458760:FBA458763 FKN458760:FKW458763 FUJ458760:FUS458763 GEF458760:GEO458763 GOB458760:GOK458763 GXX458760:GYG458763 HHT458760:HIC458763 HRP458760:HRY458763 IBL458760:IBU458763 ILH458760:ILQ458763 IVD458760:IVM458763 JEZ458760:JFI458763 JOV458760:JPE458763 JYR458760:JZA458763 KIN458760:KIW458763 KSJ458760:KSS458763 LCF458760:LCO458763 LMB458760:LMK458763 LVX458760:LWG458763 MFT458760:MGC458763 MPP458760:MPY458763 MZL458760:MZU458763 NJH458760:NJQ458763 NTD458760:NTM458763 OCZ458760:ODI458763 OMV458760:ONE458763 OWR458760:OXA458763 PGN458760:PGW458763 PQJ458760:PQS458763 QAF458760:QAO458763 QKB458760:QKK458763 QTX458760:QUG458763 RDT458760:REC458763 RNP458760:RNY458763 RXL458760:RXU458763 SHH458760:SHQ458763 SRD458760:SRM458763 TAZ458760:TBI458763 TKV458760:TLE458763 TUR458760:TVA458763 UEN458760:UEW458763 UOJ458760:UOS458763 UYF458760:UYO458763 VIB458760:VIK458763 VRX458760:VSG458763 WBT458760:WCC458763 WLP458760:WLY458763 WVL458760:WVU458763 D524296:M524299 IZ524296:JI524299 SV524296:TE524299 ACR524296:ADA524299 AMN524296:AMW524299 AWJ524296:AWS524299 BGF524296:BGO524299 BQB524296:BQK524299 BZX524296:CAG524299 CJT524296:CKC524299 CTP524296:CTY524299 DDL524296:DDU524299 DNH524296:DNQ524299 DXD524296:DXM524299 EGZ524296:EHI524299 EQV524296:ERE524299 FAR524296:FBA524299 FKN524296:FKW524299 FUJ524296:FUS524299 GEF524296:GEO524299 GOB524296:GOK524299 GXX524296:GYG524299 HHT524296:HIC524299 HRP524296:HRY524299 IBL524296:IBU524299 ILH524296:ILQ524299 IVD524296:IVM524299 JEZ524296:JFI524299 JOV524296:JPE524299 JYR524296:JZA524299 KIN524296:KIW524299 KSJ524296:KSS524299 LCF524296:LCO524299 LMB524296:LMK524299 LVX524296:LWG524299 MFT524296:MGC524299 MPP524296:MPY524299 MZL524296:MZU524299 NJH524296:NJQ524299 NTD524296:NTM524299 OCZ524296:ODI524299 OMV524296:ONE524299 OWR524296:OXA524299 PGN524296:PGW524299 PQJ524296:PQS524299 QAF524296:QAO524299 QKB524296:QKK524299 QTX524296:QUG524299 RDT524296:REC524299 RNP524296:RNY524299 RXL524296:RXU524299 SHH524296:SHQ524299 SRD524296:SRM524299 TAZ524296:TBI524299 TKV524296:TLE524299 TUR524296:TVA524299 UEN524296:UEW524299 UOJ524296:UOS524299 UYF524296:UYO524299 VIB524296:VIK524299 VRX524296:VSG524299 WBT524296:WCC524299 WLP524296:WLY524299 WVL524296:WVU524299 D589832:M589835 IZ589832:JI589835 SV589832:TE589835 ACR589832:ADA589835 AMN589832:AMW589835 AWJ589832:AWS589835 BGF589832:BGO589835 BQB589832:BQK589835 BZX589832:CAG589835 CJT589832:CKC589835 CTP589832:CTY589835 DDL589832:DDU589835 DNH589832:DNQ589835 DXD589832:DXM589835 EGZ589832:EHI589835 EQV589832:ERE589835 FAR589832:FBA589835 FKN589832:FKW589835 FUJ589832:FUS589835 GEF589832:GEO589835 GOB589832:GOK589835 GXX589832:GYG589835 HHT589832:HIC589835 HRP589832:HRY589835 IBL589832:IBU589835 ILH589832:ILQ589835 IVD589832:IVM589835 JEZ589832:JFI589835 JOV589832:JPE589835 JYR589832:JZA589835 KIN589832:KIW589835 KSJ589832:KSS589835 LCF589832:LCO589835 LMB589832:LMK589835 LVX589832:LWG589835 MFT589832:MGC589835 MPP589832:MPY589835 MZL589832:MZU589835 NJH589832:NJQ589835 NTD589832:NTM589835 OCZ589832:ODI589835 OMV589832:ONE589835 OWR589832:OXA589835 PGN589832:PGW589835 PQJ589832:PQS589835 QAF589832:QAO589835 QKB589832:QKK589835 QTX589832:QUG589835 RDT589832:REC589835 RNP589832:RNY589835 RXL589832:RXU589835 SHH589832:SHQ589835 SRD589832:SRM589835 TAZ589832:TBI589835 TKV589832:TLE589835 TUR589832:TVA589835 UEN589832:UEW589835 UOJ589832:UOS589835 UYF589832:UYO589835 VIB589832:VIK589835 VRX589832:VSG589835 WBT589832:WCC589835 WLP589832:WLY589835 WVL589832:WVU589835 D655368:M655371 IZ655368:JI655371 SV655368:TE655371 ACR655368:ADA655371 AMN655368:AMW655371 AWJ655368:AWS655371 BGF655368:BGO655371 BQB655368:BQK655371 BZX655368:CAG655371 CJT655368:CKC655371 CTP655368:CTY655371 DDL655368:DDU655371 DNH655368:DNQ655371 DXD655368:DXM655371 EGZ655368:EHI655371 EQV655368:ERE655371 FAR655368:FBA655371 FKN655368:FKW655371 FUJ655368:FUS655371 GEF655368:GEO655371 GOB655368:GOK655371 GXX655368:GYG655371 HHT655368:HIC655371 HRP655368:HRY655371 IBL655368:IBU655371 ILH655368:ILQ655371 IVD655368:IVM655371 JEZ655368:JFI655371 JOV655368:JPE655371 JYR655368:JZA655371 KIN655368:KIW655371 KSJ655368:KSS655371 LCF655368:LCO655371 LMB655368:LMK655371 LVX655368:LWG655371 MFT655368:MGC655371 MPP655368:MPY655371 MZL655368:MZU655371 NJH655368:NJQ655371 NTD655368:NTM655371 OCZ655368:ODI655371 OMV655368:ONE655371 OWR655368:OXA655371 PGN655368:PGW655371 PQJ655368:PQS655371 QAF655368:QAO655371 QKB655368:QKK655371 QTX655368:QUG655371 RDT655368:REC655371 RNP655368:RNY655371 RXL655368:RXU655371 SHH655368:SHQ655371 SRD655368:SRM655371 TAZ655368:TBI655371 TKV655368:TLE655371 TUR655368:TVA655371 UEN655368:UEW655371 UOJ655368:UOS655371 UYF655368:UYO655371 VIB655368:VIK655371 VRX655368:VSG655371 WBT655368:WCC655371 WLP655368:WLY655371 WVL655368:WVU655371 D720904:M720907 IZ720904:JI720907 SV720904:TE720907 ACR720904:ADA720907 AMN720904:AMW720907 AWJ720904:AWS720907 BGF720904:BGO720907 BQB720904:BQK720907 BZX720904:CAG720907 CJT720904:CKC720907 CTP720904:CTY720907 DDL720904:DDU720907 DNH720904:DNQ720907 DXD720904:DXM720907 EGZ720904:EHI720907 EQV720904:ERE720907 FAR720904:FBA720907 FKN720904:FKW720907 FUJ720904:FUS720907 GEF720904:GEO720907 GOB720904:GOK720907 GXX720904:GYG720907 HHT720904:HIC720907 HRP720904:HRY720907 IBL720904:IBU720907 ILH720904:ILQ720907 IVD720904:IVM720907 JEZ720904:JFI720907 JOV720904:JPE720907 JYR720904:JZA720907 KIN720904:KIW720907 KSJ720904:KSS720907 LCF720904:LCO720907 LMB720904:LMK720907 LVX720904:LWG720907 MFT720904:MGC720907 MPP720904:MPY720907 MZL720904:MZU720907 NJH720904:NJQ720907 NTD720904:NTM720907 OCZ720904:ODI720907 OMV720904:ONE720907 OWR720904:OXA720907 PGN720904:PGW720907 PQJ720904:PQS720907 QAF720904:QAO720907 QKB720904:QKK720907 QTX720904:QUG720907 RDT720904:REC720907 RNP720904:RNY720907 RXL720904:RXU720907 SHH720904:SHQ720907 SRD720904:SRM720907 TAZ720904:TBI720907 TKV720904:TLE720907 TUR720904:TVA720907 UEN720904:UEW720907 UOJ720904:UOS720907 UYF720904:UYO720907 VIB720904:VIK720907 VRX720904:VSG720907 WBT720904:WCC720907 WLP720904:WLY720907 WVL720904:WVU720907 D786440:M786443 IZ786440:JI786443 SV786440:TE786443 ACR786440:ADA786443 AMN786440:AMW786443 AWJ786440:AWS786443 BGF786440:BGO786443 BQB786440:BQK786443 BZX786440:CAG786443 CJT786440:CKC786443 CTP786440:CTY786443 DDL786440:DDU786443 DNH786440:DNQ786443 DXD786440:DXM786443 EGZ786440:EHI786443 EQV786440:ERE786443 FAR786440:FBA786443 FKN786440:FKW786443 FUJ786440:FUS786443 GEF786440:GEO786443 GOB786440:GOK786443 GXX786440:GYG786443 HHT786440:HIC786443 HRP786440:HRY786443 IBL786440:IBU786443 ILH786440:ILQ786443 IVD786440:IVM786443 JEZ786440:JFI786443 JOV786440:JPE786443 JYR786440:JZA786443 KIN786440:KIW786443 KSJ786440:KSS786443 LCF786440:LCO786443 LMB786440:LMK786443 LVX786440:LWG786443 MFT786440:MGC786443 MPP786440:MPY786443 MZL786440:MZU786443 NJH786440:NJQ786443 NTD786440:NTM786443 OCZ786440:ODI786443 OMV786440:ONE786443 OWR786440:OXA786443 PGN786440:PGW786443 PQJ786440:PQS786443 QAF786440:QAO786443 QKB786440:QKK786443 QTX786440:QUG786443 RDT786440:REC786443 RNP786440:RNY786443 RXL786440:RXU786443 SHH786440:SHQ786443 SRD786440:SRM786443 TAZ786440:TBI786443 TKV786440:TLE786443 TUR786440:TVA786443 UEN786440:UEW786443 UOJ786440:UOS786443 UYF786440:UYO786443 VIB786440:VIK786443 VRX786440:VSG786443 WBT786440:WCC786443 WLP786440:WLY786443 WVL786440:WVU786443 D851976:M851979 IZ851976:JI851979 SV851976:TE851979 ACR851976:ADA851979 AMN851976:AMW851979 AWJ851976:AWS851979 BGF851976:BGO851979 BQB851976:BQK851979 BZX851976:CAG851979 CJT851976:CKC851979 CTP851976:CTY851979 DDL851976:DDU851979 DNH851976:DNQ851979 DXD851976:DXM851979 EGZ851976:EHI851979 EQV851976:ERE851979 FAR851976:FBA851979 FKN851976:FKW851979 FUJ851976:FUS851979 GEF851976:GEO851979 GOB851976:GOK851979 GXX851976:GYG851979 HHT851976:HIC851979 HRP851976:HRY851979 IBL851976:IBU851979 ILH851976:ILQ851979 IVD851976:IVM851979 JEZ851976:JFI851979 JOV851976:JPE851979 JYR851976:JZA851979 KIN851976:KIW851979 KSJ851976:KSS851979 LCF851976:LCO851979 LMB851976:LMK851979 LVX851976:LWG851979 MFT851976:MGC851979 MPP851976:MPY851979 MZL851976:MZU851979 NJH851976:NJQ851979 NTD851976:NTM851979 OCZ851976:ODI851979 OMV851976:ONE851979 OWR851976:OXA851979 PGN851976:PGW851979 PQJ851976:PQS851979 QAF851976:QAO851979 QKB851976:QKK851979 QTX851976:QUG851979 RDT851976:REC851979 RNP851976:RNY851979 RXL851976:RXU851979 SHH851976:SHQ851979 SRD851976:SRM851979 TAZ851976:TBI851979 TKV851976:TLE851979 TUR851976:TVA851979 UEN851976:UEW851979 UOJ851976:UOS851979 UYF851976:UYO851979 VIB851976:VIK851979 VRX851976:VSG851979 WBT851976:WCC851979 WLP851976:WLY851979 WVL851976:WVU851979 D917512:M917515 IZ917512:JI917515 SV917512:TE917515 ACR917512:ADA917515 AMN917512:AMW917515 AWJ917512:AWS917515 BGF917512:BGO917515 BQB917512:BQK917515 BZX917512:CAG917515 CJT917512:CKC917515 CTP917512:CTY917515 DDL917512:DDU917515 DNH917512:DNQ917515 DXD917512:DXM917515 EGZ917512:EHI917515 EQV917512:ERE917515 FAR917512:FBA917515 FKN917512:FKW917515 FUJ917512:FUS917515 GEF917512:GEO917515 GOB917512:GOK917515 GXX917512:GYG917515 HHT917512:HIC917515 HRP917512:HRY917515 IBL917512:IBU917515 ILH917512:ILQ917515 IVD917512:IVM917515 JEZ917512:JFI917515 JOV917512:JPE917515 JYR917512:JZA917515 KIN917512:KIW917515 KSJ917512:KSS917515 LCF917512:LCO917515 LMB917512:LMK917515 LVX917512:LWG917515 MFT917512:MGC917515 MPP917512:MPY917515 MZL917512:MZU917515 NJH917512:NJQ917515 NTD917512:NTM917515 OCZ917512:ODI917515 OMV917512:ONE917515 OWR917512:OXA917515 PGN917512:PGW917515 PQJ917512:PQS917515 QAF917512:QAO917515 QKB917512:QKK917515 QTX917512:QUG917515 RDT917512:REC917515 RNP917512:RNY917515 RXL917512:RXU917515 SHH917512:SHQ917515 SRD917512:SRM917515 TAZ917512:TBI917515 TKV917512:TLE917515 TUR917512:TVA917515 UEN917512:UEW917515 UOJ917512:UOS917515 UYF917512:UYO917515 VIB917512:VIK917515 VRX917512:VSG917515 WBT917512:WCC917515 WLP917512:WLY917515 WVL917512:WVU917515 D983048:M983051 IZ983048:JI983051 SV983048:TE983051 ACR983048:ADA983051 AMN983048:AMW983051 AWJ983048:AWS983051 BGF983048:BGO983051 BQB983048:BQK983051 BZX983048:CAG983051 CJT983048:CKC983051 CTP983048:CTY983051 DDL983048:DDU983051 DNH983048:DNQ983051 DXD983048:DXM983051 EGZ983048:EHI983051 EQV983048:ERE983051 FAR983048:FBA983051 FKN983048:FKW983051 FUJ983048:FUS983051 GEF983048:GEO983051 GOB983048:GOK983051 GXX983048:GYG983051 HHT983048:HIC983051 HRP983048:HRY983051 IBL983048:IBU983051 ILH983048:ILQ983051 IVD983048:IVM983051 JEZ983048:JFI983051 JOV983048:JPE983051 JYR983048:JZA983051 KIN983048:KIW983051 KSJ983048:KSS983051 LCF983048:LCO983051 LMB983048:LMK983051 LVX983048:LWG983051 MFT983048:MGC983051 MPP983048:MPY983051 MZL983048:MZU983051 NJH983048:NJQ983051 NTD983048:NTM983051 OCZ983048:ODI983051 OMV983048:ONE983051 OWR983048:OXA983051 PGN983048:PGW983051 PQJ983048:PQS983051 QAF983048:QAO983051 QKB983048:QKK983051 QTX983048:QUG983051 RDT983048:REC983051 RNP983048:RNY983051 RXL983048:RXU983051 SHH983048:SHQ983051 SRD983048:SRM983051 TAZ983048:TBI983051 TKV983048:TLE983051 TUR983048:TVA983051 UEN983048:UEW983051 UOJ983048:UOS983051 UYF983048:UYO983051 VIB983048:VIK983051 VRX983048:VSG983051 WBT983048:WCC983051 WLP983048:WLY983051 WVL983048:WVU983051"/>
  </dataValidations>
  <printOptions horizontalCentered="1"/>
  <pageMargins left="0.19685039370078741" right="0.39370078740157483" top="0.78740157480314965" bottom="0.39370078740157483" header="0.19685039370078741" footer="0.19685039370078741"/>
  <pageSetup paperSize="9" scale="90" firstPageNumber="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DB18"/>
  <sheetViews>
    <sheetView showGridLines="0" zoomScaleNormal="100" zoomScaleSheetLayoutView="100" workbookViewId="0">
      <selection activeCell="U22" sqref="U22"/>
    </sheetView>
  </sheetViews>
  <sheetFormatPr defaultRowHeight="12"/>
  <cols>
    <col min="1" max="2" width="6.75" style="911" customWidth="1"/>
    <col min="3" max="17" width="5.625" style="911" customWidth="1"/>
    <col min="18" max="256" width="9" style="911"/>
    <col min="257" max="258" width="6.75" style="911" customWidth="1"/>
    <col min="259" max="273" width="5.625" style="911" customWidth="1"/>
    <col min="274" max="512" width="9" style="911"/>
    <col min="513" max="514" width="6.75" style="911" customWidth="1"/>
    <col min="515" max="529" width="5.625" style="911" customWidth="1"/>
    <col min="530" max="768" width="9" style="911"/>
    <col min="769" max="770" width="6.75" style="911" customWidth="1"/>
    <col min="771" max="785" width="5.625" style="911" customWidth="1"/>
    <col min="786" max="1024" width="9" style="911"/>
    <col min="1025" max="1026" width="6.75" style="911" customWidth="1"/>
    <col min="1027" max="1041" width="5.625" style="911" customWidth="1"/>
    <col min="1042" max="1280" width="9" style="911"/>
    <col min="1281" max="1282" width="6.75" style="911" customWidth="1"/>
    <col min="1283" max="1297" width="5.625" style="911" customWidth="1"/>
    <col min="1298" max="1536" width="9" style="911"/>
    <col min="1537" max="1538" width="6.75" style="911" customWidth="1"/>
    <col min="1539" max="1553" width="5.625" style="911" customWidth="1"/>
    <col min="1554" max="1792" width="9" style="911"/>
    <col min="1793" max="1794" width="6.75" style="911" customWidth="1"/>
    <col min="1795" max="1809" width="5.625" style="911" customWidth="1"/>
    <col min="1810" max="2048" width="9" style="911"/>
    <col min="2049" max="2050" width="6.75" style="911" customWidth="1"/>
    <col min="2051" max="2065" width="5.625" style="911" customWidth="1"/>
    <col min="2066" max="2304" width="9" style="911"/>
    <col min="2305" max="2306" width="6.75" style="911" customWidth="1"/>
    <col min="2307" max="2321" width="5.625" style="911" customWidth="1"/>
    <col min="2322" max="2560" width="9" style="911"/>
    <col min="2561" max="2562" width="6.75" style="911" customWidth="1"/>
    <col min="2563" max="2577" width="5.625" style="911" customWidth="1"/>
    <col min="2578" max="2816" width="9" style="911"/>
    <col min="2817" max="2818" width="6.75" style="911" customWidth="1"/>
    <col min="2819" max="2833" width="5.625" style="911" customWidth="1"/>
    <col min="2834" max="3072" width="9" style="911"/>
    <col min="3073" max="3074" width="6.75" style="911" customWidth="1"/>
    <col min="3075" max="3089" width="5.625" style="911" customWidth="1"/>
    <col min="3090" max="3328" width="9" style="911"/>
    <col min="3329" max="3330" width="6.75" style="911" customWidth="1"/>
    <col min="3331" max="3345" width="5.625" style="911" customWidth="1"/>
    <col min="3346" max="3584" width="9" style="911"/>
    <col min="3585" max="3586" width="6.75" style="911" customWidth="1"/>
    <col min="3587" max="3601" width="5.625" style="911" customWidth="1"/>
    <col min="3602" max="3840" width="9" style="911"/>
    <col min="3841" max="3842" width="6.75" style="911" customWidth="1"/>
    <col min="3843" max="3857" width="5.625" style="911" customWidth="1"/>
    <col min="3858" max="4096" width="9" style="911"/>
    <col min="4097" max="4098" width="6.75" style="911" customWidth="1"/>
    <col min="4099" max="4113" width="5.625" style="911" customWidth="1"/>
    <col min="4114" max="4352" width="9" style="911"/>
    <col min="4353" max="4354" width="6.75" style="911" customWidth="1"/>
    <col min="4355" max="4369" width="5.625" style="911" customWidth="1"/>
    <col min="4370" max="4608" width="9" style="911"/>
    <col min="4609" max="4610" width="6.75" style="911" customWidth="1"/>
    <col min="4611" max="4625" width="5.625" style="911" customWidth="1"/>
    <col min="4626" max="4864" width="9" style="911"/>
    <col min="4865" max="4866" width="6.75" style="911" customWidth="1"/>
    <col min="4867" max="4881" width="5.625" style="911" customWidth="1"/>
    <col min="4882" max="5120" width="9" style="911"/>
    <col min="5121" max="5122" width="6.75" style="911" customWidth="1"/>
    <col min="5123" max="5137" width="5.625" style="911" customWidth="1"/>
    <col min="5138" max="5376" width="9" style="911"/>
    <col min="5377" max="5378" width="6.75" style="911" customWidth="1"/>
    <col min="5379" max="5393" width="5.625" style="911" customWidth="1"/>
    <col min="5394" max="5632" width="9" style="911"/>
    <col min="5633" max="5634" width="6.75" style="911" customWidth="1"/>
    <col min="5635" max="5649" width="5.625" style="911" customWidth="1"/>
    <col min="5650" max="5888" width="9" style="911"/>
    <col min="5889" max="5890" width="6.75" style="911" customWidth="1"/>
    <col min="5891" max="5905" width="5.625" style="911" customWidth="1"/>
    <col min="5906" max="6144" width="9" style="911"/>
    <col min="6145" max="6146" width="6.75" style="911" customWidth="1"/>
    <col min="6147" max="6161" width="5.625" style="911" customWidth="1"/>
    <col min="6162" max="6400" width="9" style="911"/>
    <col min="6401" max="6402" width="6.75" style="911" customWidth="1"/>
    <col min="6403" max="6417" width="5.625" style="911" customWidth="1"/>
    <col min="6418" max="6656" width="9" style="911"/>
    <col min="6657" max="6658" width="6.75" style="911" customWidth="1"/>
    <col min="6659" max="6673" width="5.625" style="911" customWidth="1"/>
    <col min="6674" max="6912" width="9" style="911"/>
    <col min="6913" max="6914" width="6.75" style="911" customWidth="1"/>
    <col min="6915" max="6929" width="5.625" style="911" customWidth="1"/>
    <col min="6930" max="7168" width="9" style="911"/>
    <col min="7169" max="7170" width="6.75" style="911" customWidth="1"/>
    <col min="7171" max="7185" width="5.625" style="911" customWidth="1"/>
    <col min="7186" max="7424" width="9" style="911"/>
    <col min="7425" max="7426" width="6.75" style="911" customWidth="1"/>
    <col min="7427" max="7441" width="5.625" style="911" customWidth="1"/>
    <col min="7442" max="7680" width="9" style="911"/>
    <col min="7681" max="7682" width="6.75" style="911" customWidth="1"/>
    <col min="7683" max="7697" width="5.625" style="911" customWidth="1"/>
    <col min="7698" max="7936" width="9" style="911"/>
    <col min="7937" max="7938" width="6.75" style="911" customWidth="1"/>
    <col min="7939" max="7953" width="5.625" style="911" customWidth="1"/>
    <col min="7954" max="8192" width="9" style="911"/>
    <col min="8193" max="8194" width="6.75" style="911" customWidth="1"/>
    <col min="8195" max="8209" width="5.625" style="911" customWidth="1"/>
    <col min="8210" max="8448" width="9" style="911"/>
    <col min="8449" max="8450" width="6.75" style="911" customWidth="1"/>
    <col min="8451" max="8465" width="5.625" style="911" customWidth="1"/>
    <col min="8466" max="8704" width="9" style="911"/>
    <col min="8705" max="8706" width="6.75" style="911" customWidth="1"/>
    <col min="8707" max="8721" width="5.625" style="911" customWidth="1"/>
    <col min="8722" max="8960" width="9" style="911"/>
    <col min="8961" max="8962" width="6.75" style="911" customWidth="1"/>
    <col min="8963" max="8977" width="5.625" style="911" customWidth="1"/>
    <col min="8978" max="9216" width="9" style="911"/>
    <col min="9217" max="9218" width="6.75" style="911" customWidth="1"/>
    <col min="9219" max="9233" width="5.625" style="911" customWidth="1"/>
    <col min="9234" max="9472" width="9" style="911"/>
    <col min="9473" max="9474" width="6.75" style="911" customWidth="1"/>
    <col min="9475" max="9489" width="5.625" style="911" customWidth="1"/>
    <col min="9490" max="9728" width="9" style="911"/>
    <col min="9729" max="9730" width="6.75" style="911" customWidth="1"/>
    <col min="9731" max="9745" width="5.625" style="911" customWidth="1"/>
    <col min="9746" max="9984" width="9" style="911"/>
    <col min="9985" max="9986" width="6.75" style="911" customWidth="1"/>
    <col min="9987" max="10001" width="5.625" style="911" customWidth="1"/>
    <col min="10002" max="10240" width="9" style="911"/>
    <col min="10241" max="10242" width="6.75" style="911" customWidth="1"/>
    <col min="10243" max="10257" width="5.625" style="911" customWidth="1"/>
    <col min="10258" max="10496" width="9" style="911"/>
    <col min="10497" max="10498" width="6.75" style="911" customWidth="1"/>
    <col min="10499" max="10513" width="5.625" style="911" customWidth="1"/>
    <col min="10514" max="10752" width="9" style="911"/>
    <col min="10753" max="10754" width="6.75" style="911" customWidth="1"/>
    <col min="10755" max="10769" width="5.625" style="911" customWidth="1"/>
    <col min="10770" max="11008" width="9" style="911"/>
    <col min="11009" max="11010" width="6.75" style="911" customWidth="1"/>
    <col min="11011" max="11025" width="5.625" style="911" customWidth="1"/>
    <col min="11026" max="11264" width="9" style="911"/>
    <col min="11265" max="11266" width="6.75" style="911" customWidth="1"/>
    <col min="11267" max="11281" width="5.625" style="911" customWidth="1"/>
    <col min="11282" max="11520" width="9" style="911"/>
    <col min="11521" max="11522" width="6.75" style="911" customWidth="1"/>
    <col min="11523" max="11537" width="5.625" style="911" customWidth="1"/>
    <col min="11538" max="11776" width="9" style="911"/>
    <col min="11777" max="11778" width="6.75" style="911" customWidth="1"/>
    <col min="11779" max="11793" width="5.625" style="911" customWidth="1"/>
    <col min="11794" max="12032" width="9" style="911"/>
    <col min="12033" max="12034" width="6.75" style="911" customWidth="1"/>
    <col min="12035" max="12049" width="5.625" style="911" customWidth="1"/>
    <col min="12050" max="12288" width="9" style="911"/>
    <col min="12289" max="12290" width="6.75" style="911" customWidth="1"/>
    <col min="12291" max="12305" width="5.625" style="911" customWidth="1"/>
    <col min="12306" max="12544" width="9" style="911"/>
    <col min="12545" max="12546" width="6.75" style="911" customWidth="1"/>
    <col min="12547" max="12561" width="5.625" style="911" customWidth="1"/>
    <col min="12562" max="12800" width="9" style="911"/>
    <col min="12801" max="12802" width="6.75" style="911" customWidth="1"/>
    <col min="12803" max="12817" width="5.625" style="911" customWidth="1"/>
    <col min="12818" max="13056" width="9" style="911"/>
    <col min="13057" max="13058" width="6.75" style="911" customWidth="1"/>
    <col min="13059" max="13073" width="5.625" style="911" customWidth="1"/>
    <col min="13074" max="13312" width="9" style="911"/>
    <col min="13313" max="13314" width="6.75" style="911" customWidth="1"/>
    <col min="13315" max="13329" width="5.625" style="911" customWidth="1"/>
    <col min="13330" max="13568" width="9" style="911"/>
    <col min="13569" max="13570" width="6.75" style="911" customWidth="1"/>
    <col min="13571" max="13585" width="5.625" style="911" customWidth="1"/>
    <col min="13586" max="13824" width="9" style="911"/>
    <col min="13825" max="13826" width="6.75" style="911" customWidth="1"/>
    <col min="13827" max="13841" width="5.625" style="911" customWidth="1"/>
    <col min="13842" max="14080" width="9" style="911"/>
    <col min="14081" max="14082" width="6.75" style="911" customWidth="1"/>
    <col min="14083" max="14097" width="5.625" style="911" customWidth="1"/>
    <col min="14098" max="14336" width="9" style="911"/>
    <col min="14337" max="14338" width="6.75" style="911" customWidth="1"/>
    <col min="14339" max="14353" width="5.625" style="911" customWidth="1"/>
    <col min="14354" max="14592" width="9" style="911"/>
    <col min="14593" max="14594" width="6.75" style="911" customWidth="1"/>
    <col min="14595" max="14609" width="5.625" style="911" customWidth="1"/>
    <col min="14610" max="14848" width="9" style="911"/>
    <col min="14849" max="14850" width="6.75" style="911" customWidth="1"/>
    <col min="14851" max="14865" width="5.625" style="911" customWidth="1"/>
    <col min="14866" max="15104" width="9" style="911"/>
    <col min="15105" max="15106" width="6.75" style="911" customWidth="1"/>
    <col min="15107" max="15121" width="5.625" style="911" customWidth="1"/>
    <col min="15122" max="15360" width="9" style="911"/>
    <col min="15361" max="15362" width="6.75" style="911" customWidth="1"/>
    <col min="15363" max="15377" width="5.625" style="911" customWidth="1"/>
    <col min="15378" max="15616" width="9" style="911"/>
    <col min="15617" max="15618" width="6.75" style="911" customWidth="1"/>
    <col min="15619" max="15633" width="5.625" style="911" customWidth="1"/>
    <col min="15634" max="15872" width="9" style="911"/>
    <col min="15873" max="15874" width="6.75" style="911" customWidth="1"/>
    <col min="15875" max="15889" width="5.625" style="911" customWidth="1"/>
    <col min="15890" max="16128" width="9" style="911"/>
    <col min="16129" max="16130" width="6.75" style="911" customWidth="1"/>
    <col min="16131" max="16145" width="5.625" style="911" customWidth="1"/>
    <col min="16146" max="16384" width="9" style="911"/>
  </cols>
  <sheetData>
    <row r="1" spans="1:106" s="542" customFormat="1" ht="24" customHeight="1">
      <c r="F1" s="955" t="s">
        <v>800</v>
      </c>
    </row>
    <row r="2" spans="1:106" s="542" customFormat="1" ht="14.25" customHeight="1">
      <c r="Q2" s="259" t="s">
        <v>1018</v>
      </c>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c r="CR2" s="259"/>
      <c r="CS2" s="259"/>
      <c r="CT2" s="259"/>
      <c r="CU2" s="259"/>
      <c r="CV2" s="259"/>
      <c r="CW2" s="259"/>
      <c r="CX2" s="259"/>
      <c r="CY2" s="259"/>
      <c r="CZ2" s="259"/>
      <c r="DA2" s="259"/>
      <c r="DB2" s="259"/>
    </row>
    <row r="3" spans="1:106" ht="14.25" customHeight="1">
      <c r="A3" s="987" t="s">
        <v>801</v>
      </c>
      <c r="C3" s="1850" t="s">
        <v>830</v>
      </c>
      <c r="D3" s="1850"/>
      <c r="E3" s="1850"/>
      <c r="F3" s="1850"/>
      <c r="G3" s="1850"/>
      <c r="H3" s="1850" t="str">
        <f>C3</f>
        <v>（令和4年3月分）</v>
      </c>
      <c r="I3" s="1850"/>
      <c r="J3" s="1850"/>
      <c r="K3" s="1850"/>
      <c r="L3" s="1850"/>
      <c r="M3" s="1850" t="str">
        <f>C3</f>
        <v>（令和4年3月分）</v>
      </c>
      <c r="N3" s="1850"/>
      <c r="O3" s="1850"/>
      <c r="P3" s="1850"/>
      <c r="Q3" s="1850"/>
      <c r="R3" s="298"/>
      <c r="S3" s="298"/>
      <c r="T3" s="298"/>
      <c r="U3" s="298"/>
      <c r="V3" s="298"/>
      <c r="W3" s="298"/>
      <c r="X3" s="298"/>
      <c r="Y3" s="298"/>
      <c r="Z3" s="298"/>
      <c r="AA3" s="298"/>
      <c r="AB3" s="298"/>
      <c r="AC3" s="298"/>
      <c r="AD3" s="298"/>
      <c r="AE3" s="298"/>
      <c r="AF3" s="298"/>
      <c r="AG3" s="298"/>
      <c r="AH3" s="298"/>
      <c r="AI3" s="298"/>
      <c r="AJ3" s="298"/>
      <c r="AK3" s="298"/>
      <c r="AL3" s="298"/>
      <c r="AM3" s="298"/>
      <c r="AN3" s="298"/>
      <c r="AO3" s="298"/>
      <c r="AP3" s="298"/>
    </row>
    <row r="4" spans="1:106" ht="13.5" customHeight="1">
      <c r="A4" s="1840" t="s">
        <v>802</v>
      </c>
      <c r="B4" s="1851"/>
      <c r="C4" s="1838" t="s">
        <v>803</v>
      </c>
      <c r="D4" s="1839"/>
      <c r="E4" s="1839"/>
      <c r="F4" s="1839"/>
      <c r="G4" s="1844"/>
      <c r="H4" s="1838" t="s">
        <v>804</v>
      </c>
      <c r="I4" s="1839"/>
      <c r="J4" s="1839"/>
      <c r="K4" s="1839"/>
      <c r="L4" s="1844"/>
      <c r="M4" s="1838" t="s">
        <v>805</v>
      </c>
      <c r="N4" s="1839"/>
      <c r="O4" s="1839"/>
      <c r="P4" s="1839"/>
      <c r="Q4" s="1839"/>
      <c r="R4" s="988"/>
      <c r="S4" s="988"/>
      <c r="T4" s="988"/>
      <c r="U4" s="988"/>
      <c r="V4" s="988"/>
      <c r="W4" s="988"/>
      <c r="X4" s="988"/>
      <c r="Y4" s="988"/>
      <c r="Z4" s="988"/>
      <c r="AA4" s="988"/>
      <c r="AB4" s="988"/>
      <c r="AC4" s="988"/>
      <c r="AD4" s="988"/>
      <c r="AE4" s="988"/>
      <c r="AF4" s="988"/>
      <c r="AG4" s="1853"/>
      <c r="AH4" s="1853"/>
      <c r="AI4" s="1853"/>
      <c r="AJ4" s="1853"/>
      <c r="AK4" s="1853"/>
      <c r="AL4" s="1853"/>
      <c r="AM4" s="1853"/>
      <c r="AN4" s="1853"/>
      <c r="AO4" s="1853"/>
      <c r="AP4" s="1853"/>
      <c r="AQ4" s="1853"/>
      <c r="AR4" s="1853"/>
      <c r="AS4" s="1853"/>
      <c r="AT4" s="1853"/>
      <c r="AU4" s="1853"/>
      <c r="AV4" s="1853"/>
      <c r="AW4" s="1853"/>
      <c r="AX4" s="1853"/>
      <c r="AY4" s="1853"/>
      <c r="AZ4" s="1853"/>
      <c r="BA4" s="1853"/>
      <c r="BB4" s="1853"/>
      <c r="BC4" s="1853"/>
      <c r="BD4" s="1853"/>
      <c r="BE4" s="1853"/>
    </row>
    <row r="5" spans="1:106" ht="12" customHeight="1">
      <c r="A5" s="1852"/>
      <c r="B5" s="1852"/>
      <c r="C5" s="915" t="s">
        <v>806</v>
      </c>
      <c r="D5" s="915" t="s">
        <v>807</v>
      </c>
      <c r="E5" s="915" t="s">
        <v>808</v>
      </c>
      <c r="F5" s="915" t="s">
        <v>809</v>
      </c>
      <c r="G5" s="915" t="s">
        <v>810</v>
      </c>
      <c r="H5" s="915" t="s">
        <v>811</v>
      </c>
      <c r="I5" s="915" t="s">
        <v>812</v>
      </c>
      <c r="J5" s="915" t="s">
        <v>813</v>
      </c>
      <c r="K5" s="915" t="s">
        <v>814</v>
      </c>
      <c r="L5" s="915" t="s">
        <v>815</v>
      </c>
      <c r="M5" s="915" t="s">
        <v>816</v>
      </c>
      <c r="N5" s="915" t="s">
        <v>817</v>
      </c>
      <c r="O5" s="915" t="s">
        <v>808</v>
      </c>
      <c r="P5" s="915" t="s">
        <v>809</v>
      </c>
      <c r="Q5" s="915" t="s">
        <v>818</v>
      </c>
      <c r="R5" s="960"/>
      <c r="S5" s="960"/>
      <c r="T5" s="960"/>
      <c r="U5" s="960"/>
      <c r="V5" s="960"/>
      <c r="W5" s="960"/>
      <c r="X5" s="960"/>
      <c r="Y5" s="960"/>
      <c r="Z5" s="960"/>
      <c r="AA5" s="960"/>
      <c r="AB5" s="960"/>
      <c r="AC5" s="960"/>
      <c r="AD5" s="960"/>
      <c r="AE5" s="960"/>
      <c r="AF5" s="960"/>
      <c r="AG5" s="960"/>
      <c r="AH5" s="960"/>
      <c r="AI5" s="960"/>
      <c r="AJ5" s="960"/>
      <c r="AK5" s="960"/>
      <c r="AL5" s="960"/>
      <c r="AM5" s="960"/>
      <c r="AN5" s="960"/>
      <c r="AO5" s="960"/>
      <c r="AP5" s="960"/>
      <c r="AQ5" s="960"/>
      <c r="AR5" s="960"/>
      <c r="AS5" s="960"/>
      <c r="AT5" s="960"/>
      <c r="AU5" s="960"/>
      <c r="AV5" s="960"/>
      <c r="AW5" s="960"/>
      <c r="AX5" s="960"/>
      <c r="AY5" s="960"/>
      <c r="AZ5" s="960"/>
      <c r="BA5" s="960"/>
      <c r="BB5" s="960"/>
      <c r="BC5" s="960"/>
      <c r="BD5" s="960"/>
      <c r="BE5" s="960"/>
    </row>
    <row r="6" spans="1:106">
      <c r="A6" s="1854" t="s">
        <v>819</v>
      </c>
      <c r="B6" s="1854"/>
      <c r="C6" s="989">
        <v>1400</v>
      </c>
      <c r="D6" s="990">
        <v>361</v>
      </c>
      <c r="E6" s="990">
        <v>443</v>
      </c>
      <c r="F6" s="990">
        <v>161</v>
      </c>
      <c r="G6" s="990">
        <v>436</v>
      </c>
      <c r="H6" s="991">
        <v>261</v>
      </c>
      <c r="I6" s="992" t="s">
        <v>37</v>
      </c>
      <c r="J6" s="993">
        <v>89</v>
      </c>
      <c r="K6" s="993">
        <v>24</v>
      </c>
      <c r="L6" s="994">
        <v>147</v>
      </c>
      <c r="M6" s="995">
        <v>195</v>
      </c>
      <c r="N6" s="996">
        <v>85</v>
      </c>
      <c r="O6" s="997">
        <v>14</v>
      </c>
      <c r="P6" s="998">
        <v>59</v>
      </c>
      <c r="Q6" s="998">
        <v>36</v>
      </c>
      <c r="R6" s="999"/>
      <c r="S6" s="999"/>
    </row>
    <row r="7" spans="1:106">
      <c r="A7" s="1000"/>
      <c r="B7" s="1000"/>
      <c r="C7" s="1001"/>
      <c r="D7" s="1002"/>
      <c r="E7" s="1002"/>
      <c r="F7" s="1002"/>
      <c r="G7" s="1003"/>
      <c r="H7" s="1004"/>
      <c r="I7" s="992"/>
      <c r="J7" s="1005"/>
      <c r="K7" s="1005"/>
      <c r="L7" s="1006"/>
      <c r="M7" s="1007"/>
      <c r="N7" s="1008"/>
      <c r="O7" s="1008"/>
      <c r="P7" s="992"/>
      <c r="Q7" s="992"/>
      <c r="R7" s="1009"/>
      <c r="S7" s="1009"/>
    </row>
    <row r="8" spans="1:106" ht="12" customHeight="1">
      <c r="A8" s="1855" t="s">
        <v>820</v>
      </c>
      <c r="B8" s="1855"/>
      <c r="C8" s="1001">
        <v>90</v>
      </c>
      <c r="D8" s="1002">
        <v>2</v>
      </c>
      <c r="E8" s="1002">
        <v>58</v>
      </c>
      <c r="F8" s="1002">
        <v>5</v>
      </c>
      <c r="G8" s="1003">
        <v>26</v>
      </c>
      <c r="H8" s="1010">
        <v>41</v>
      </c>
      <c r="I8" s="992" t="s">
        <v>37</v>
      </c>
      <c r="J8" s="1011">
        <v>33</v>
      </c>
      <c r="K8" s="992" t="s">
        <v>37</v>
      </c>
      <c r="L8" s="1012">
        <v>7</v>
      </c>
      <c r="M8" s="1007">
        <v>0</v>
      </c>
      <c r="N8" s="992" t="s">
        <v>37</v>
      </c>
      <c r="O8" s="992" t="s">
        <v>37</v>
      </c>
      <c r="P8" s="992" t="s">
        <v>37</v>
      </c>
      <c r="Q8" s="992">
        <v>0</v>
      </c>
      <c r="R8" s="1013"/>
      <c r="S8" s="1013"/>
    </row>
    <row r="9" spans="1:106" ht="13.5" customHeight="1">
      <c r="A9" s="1855" t="s">
        <v>821</v>
      </c>
      <c r="B9" s="1855"/>
      <c r="C9" s="1001">
        <v>41</v>
      </c>
      <c r="D9" s="1002">
        <v>9</v>
      </c>
      <c r="E9" s="1002">
        <v>10</v>
      </c>
      <c r="F9" s="1002">
        <v>2</v>
      </c>
      <c r="G9" s="1003">
        <v>21</v>
      </c>
      <c r="H9" s="992" t="s">
        <v>37</v>
      </c>
      <c r="I9" s="992" t="s">
        <v>37</v>
      </c>
      <c r="J9" s="992" t="s">
        <v>37</v>
      </c>
      <c r="K9" s="992" t="s">
        <v>37</v>
      </c>
      <c r="L9" s="992" t="s">
        <v>37</v>
      </c>
      <c r="M9" s="1007" t="s">
        <v>37</v>
      </c>
      <c r="N9" s="992" t="s">
        <v>37</v>
      </c>
      <c r="O9" s="992" t="s">
        <v>37</v>
      </c>
      <c r="P9" s="992" t="s">
        <v>37</v>
      </c>
      <c r="Q9" s="992" t="s">
        <v>37</v>
      </c>
      <c r="R9" s="1013"/>
      <c r="S9" s="1013"/>
    </row>
    <row r="10" spans="1:106" ht="13.5" customHeight="1">
      <c r="A10" s="1855" t="s">
        <v>822</v>
      </c>
      <c r="B10" s="1855"/>
      <c r="C10" s="1001">
        <v>4</v>
      </c>
      <c r="D10" s="1002">
        <v>0</v>
      </c>
      <c r="E10" s="1002">
        <v>1</v>
      </c>
      <c r="F10" s="1014">
        <v>0</v>
      </c>
      <c r="G10" s="1003">
        <v>2</v>
      </c>
      <c r="H10" s="992">
        <v>60</v>
      </c>
      <c r="I10" s="992" t="s">
        <v>37</v>
      </c>
      <c r="J10" s="1011">
        <v>46</v>
      </c>
      <c r="K10" s="1011">
        <v>3</v>
      </c>
      <c r="L10" s="1012">
        <v>11</v>
      </c>
      <c r="M10" s="1007">
        <v>24</v>
      </c>
      <c r="N10" s="992" t="s">
        <v>37</v>
      </c>
      <c r="O10" s="992" t="s">
        <v>37</v>
      </c>
      <c r="P10" s="992">
        <v>14</v>
      </c>
      <c r="Q10" s="992">
        <v>10</v>
      </c>
      <c r="R10" s="1013"/>
      <c r="S10" s="1013"/>
    </row>
    <row r="11" spans="1:106">
      <c r="A11" s="1849" t="s">
        <v>823</v>
      </c>
      <c r="B11" s="1849"/>
      <c r="C11" s="1001">
        <v>460</v>
      </c>
      <c r="D11" s="1002">
        <v>228</v>
      </c>
      <c r="E11" s="1002">
        <v>24</v>
      </c>
      <c r="F11" s="1002">
        <v>48</v>
      </c>
      <c r="G11" s="1003">
        <v>161</v>
      </c>
      <c r="H11" s="1010">
        <v>23</v>
      </c>
      <c r="I11" s="992" t="s">
        <v>37</v>
      </c>
      <c r="J11" s="992" t="s">
        <v>37</v>
      </c>
      <c r="K11" s="992" t="s">
        <v>37</v>
      </c>
      <c r="L11" s="1012">
        <v>23</v>
      </c>
      <c r="M11" s="1007">
        <v>138</v>
      </c>
      <c r="N11" s="1008">
        <v>85</v>
      </c>
      <c r="O11" s="1008">
        <v>13</v>
      </c>
      <c r="P11" s="992">
        <v>29</v>
      </c>
      <c r="Q11" s="992">
        <v>11</v>
      </c>
      <c r="R11" s="1015"/>
      <c r="S11" s="1015"/>
    </row>
    <row r="12" spans="1:106" ht="13.5" customHeight="1">
      <c r="A12" s="1855" t="s">
        <v>824</v>
      </c>
      <c r="B12" s="1855"/>
      <c r="C12" s="1001">
        <v>478</v>
      </c>
      <c r="D12" s="1002">
        <v>24</v>
      </c>
      <c r="E12" s="1002">
        <v>229</v>
      </c>
      <c r="F12" s="1002">
        <v>20</v>
      </c>
      <c r="G12" s="1003">
        <v>205</v>
      </c>
      <c r="H12" s="1010">
        <v>93</v>
      </c>
      <c r="I12" s="992" t="s">
        <v>37</v>
      </c>
      <c r="J12" s="1011">
        <v>2</v>
      </c>
      <c r="K12" s="1011">
        <v>3</v>
      </c>
      <c r="L12" s="1012">
        <v>89</v>
      </c>
      <c r="M12" s="1007">
        <v>10</v>
      </c>
      <c r="N12" s="992">
        <v>0</v>
      </c>
      <c r="O12" s="992">
        <v>1</v>
      </c>
      <c r="P12" s="992">
        <v>2</v>
      </c>
      <c r="Q12" s="992">
        <v>7</v>
      </c>
      <c r="R12" s="1013"/>
      <c r="S12" s="1013"/>
    </row>
    <row r="13" spans="1:106" ht="13.5" customHeight="1">
      <c r="A13" s="1855" t="s">
        <v>825</v>
      </c>
      <c r="B13" s="1855"/>
      <c r="C13" s="1001">
        <v>183</v>
      </c>
      <c r="D13" s="1002">
        <v>52</v>
      </c>
      <c r="E13" s="1002">
        <v>91</v>
      </c>
      <c r="F13" s="1002">
        <v>28</v>
      </c>
      <c r="G13" s="1003">
        <v>13</v>
      </c>
      <c r="H13" s="1010">
        <v>23</v>
      </c>
      <c r="I13" s="992" t="s">
        <v>37</v>
      </c>
      <c r="J13" s="1011">
        <v>3</v>
      </c>
      <c r="K13" s="1011">
        <v>4</v>
      </c>
      <c r="L13" s="1012">
        <v>16</v>
      </c>
      <c r="M13" s="1007">
        <v>8</v>
      </c>
      <c r="N13" s="992" t="s">
        <v>37</v>
      </c>
      <c r="O13" s="992" t="s">
        <v>37</v>
      </c>
      <c r="P13" s="992">
        <v>8</v>
      </c>
      <c r="Q13" s="992">
        <v>0</v>
      </c>
      <c r="R13" s="1013"/>
      <c r="S13" s="1013"/>
    </row>
    <row r="14" spans="1:106" ht="13.5" customHeight="1">
      <c r="A14" s="1855" t="s">
        <v>826</v>
      </c>
      <c r="B14" s="1855"/>
      <c r="C14" s="1001">
        <v>66</v>
      </c>
      <c r="D14" s="1002">
        <v>35</v>
      </c>
      <c r="E14" s="1002">
        <v>17</v>
      </c>
      <c r="F14" s="1002">
        <v>9</v>
      </c>
      <c r="G14" s="1003">
        <v>5</v>
      </c>
      <c r="H14" s="992" t="s">
        <v>37</v>
      </c>
      <c r="I14" s="992" t="s">
        <v>37</v>
      </c>
      <c r="J14" s="992" t="s">
        <v>37</v>
      </c>
      <c r="K14" s="992" t="s">
        <v>37</v>
      </c>
      <c r="L14" s="992" t="s">
        <v>37</v>
      </c>
      <c r="M14" s="1007">
        <v>2</v>
      </c>
      <c r="N14" s="992" t="s">
        <v>37</v>
      </c>
      <c r="O14" s="992" t="s">
        <v>37</v>
      </c>
      <c r="P14" s="992">
        <v>1</v>
      </c>
      <c r="Q14" s="992">
        <v>2</v>
      </c>
      <c r="R14" s="1013"/>
      <c r="S14" s="1015"/>
    </row>
    <row r="15" spans="1:106" ht="13.5" customHeight="1">
      <c r="A15" s="1855" t="s">
        <v>827</v>
      </c>
      <c r="B15" s="1855"/>
      <c r="C15" s="1001">
        <v>77</v>
      </c>
      <c r="D15" s="1002">
        <v>11</v>
      </c>
      <c r="E15" s="1002">
        <v>13</v>
      </c>
      <c r="F15" s="1002">
        <v>48</v>
      </c>
      <c r="G15" s="1003">
        <v>4</v>
      </c>
      <c r="H15" s="1010">
        <v>19</v>
      </c>
      <c r="I15" s="992" t="s">
        <v>37</v>
      </c>
      <c r="J15" s="1011">
        <v>5</v>
      </c>
      <c r="K15" s="1011">
        <v>14</v>
      </c>
      <c r="L15" s="992" t="s">
        <v>37</v>
      </c>
      <c r="M15" s="1007">
        <v>11</v>
      </c>
      <c r="N15" s="992" t="s">
        <v>37</v>
      </c>
      <c r="O15" s="992" t="s">
        <v>37</v>
      </c>
      <c r="P15" s="992">
        <v>6</v>
      </c>
      <c r="Q15" s="992">
        <v>5</v>
      </c>
      <c r="R15" s="1015"/>
      <c r="S15" s="1015"/>
    </row>
    <row r="16" spans="1:106">
      <c r="A16" s="1856" t="s">
        <v>828</v>
      </c>
      <c r="B16" s="1856"/>
      <c r="C16" s="1016" t="s">
        <v>37</v>
      </c>
      <c r="D16" s="1017" t="s">
        <v>37</v>
      </c>
      <c r="E16" s="1017" t="s">
        <v>37</v>
      </c>
      <c r="F16" s="1017" t="s">
        <v>37</v>
      </c>
      <c r="G16" s="1018" t="s">
        <v>37</v>
      </c>
      <c r="H16" s="1019" t="s">
        <v>37</v>
      </c>
      <c r="I16" s="1019" t="s">
        <v>37</v>
      </c>
      <c r="J16" s="1019" t="s">
        <v>37</v>
      </c>
      <c r="K16" s="1019" t="s">
        <v>37</v>
      </c>
      <c r="L16" s="1019" t="s">
        <v>37</v>
      </c>
      <c r="M16" s="1020">
        <v>0</v>
      </c>
      <c r="N16" s="1019" t="s">
        <v>37</v>
      </c>
      <c r="O16" s="1019" t="s">
        <v>37</v>
      </c>
      <c r="P16" s="1021">
        <v>0</v>
      </c>
      <c r="Q16" s="1019" t="s">
        <v>37</v>
      </c>
      <c r="R16" s="1015"/>
      <c r="S16" s="1015"/>
    </row>
    <row r="17" spans="1:93">
      <c r="A17" s="960" t="s">
        <v>829</v>
      </c>
      <c r="B17" s="960"/>
      <c r="C17" s="960"/>
      <c r="D17" s="960"/>
      <c r="E17" s="960"/>
      <c r="F17" s="960"/>
      <c r="G17" s="960"/>
      <c r="H17" s="960"/>
      <c r="I17" s="960"/>
      <c r="J17" s="960"/>
      <c r="K17" s="960"/>
      <c r="L17" s="960"/>
      <c r="M17" s="960"/>
      <c r="N17" s="960"/>
      <c r="O17" s="960"/>
      <c r="P17" s="960"/>
      <c r="Q17" s="960"/>
      <c r="R17" s="960"/>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960"/>
      <c r="AS17" s="960"/>
      <c r="AT17" s="960"/>
      <c r="AU17" s="960"/>
      <c r="AV17" s="960"/>
      <c r="AW17" s="960"/>
      <c r="AX17" s="960"/>
      <c r="AY17" s="960"/>
      <c r="AZ17" s="960"/>
      <c r="BA17" s="960"/>
      <c r="BB17" s="960"/>
      <c r="BC17" s="960"/>
      <c r="BD17" s="960"/>
      <c r="BE17" s="960"/>
      <c r="BF17" s="960"/>
      <c r="BG17" s="960"/>
      <c r="BH17" s="960"/>
      <c r="BI17" s="960"/>
      <c r="BJ17" s="960"/>
      <c r="BK17" s="960"/>
      <c r="BL17" s="960"/>
      <c r="BM17" s="960"/>
      <c r="BN17" s="960"/>
      <c r="BO17" s="960"/>
      <c r="BP17" s="960"/>
      <c r="BQ17" s="960"/>
      <c r="BR17" s="960"/>
      <c r="BS17" s="960"/>
      <c r="BT17" s="960"/>
      <c r="BU17" s="960"/>
      <c r="BV17" s="960"/>
      <c r="BW17" s="960"/>
      <c r="BX17" s="960"/>
      <c r="BY17" s="960"/>
      <c r="BZ17" s="960"/>
      <c r="CA17" s="960"/>
      <c r="CB17" s="960"/>
      <c r="CC17" s="960"/>
      <c r="CD17" s="960"/>
      <c r="CE17" s="960"/>
      <c r="CF17" s="960"/>
      <c r="CG17" s="960"/>
      <c r="CH17" s="960"/>
      <c r="CI17" s="960"/>
      <c r="CJ17" s="960"/>
      <c r="CK17" s="960"/>
      <c r="CL17" s="960"/>
      <c r="CM17" s="960"/>
      <c r="CN17" s="960"/>
      <c r="CO17" s="960"/>
    </row>
    <row r="18" spans="1:93">
      <c r="A18" s="911" t="s">
        <v>799</v>
      </c>
    </row>
  </sheetData>
  <mergeCells count="18">
    <mergeCell ref="A12:B12"/>
    <mergeCell ref="A13:B13"/>
    <mergeCell ref="A14:B14"/>
    <mergeCell ref="A15:B15"/>
    <mergeCell ref="A16:B16"/>
    <mergeCell ref="AG4:BE4"/>
    <mergeCell ref="A6:B6"/>
    <mergeCell ref="A8:B8"/>
    <mergeCell ref="A9:B9"/>
    <mergeCell ref="A10:B10"/>
    <mergeCell ref="A11:B11"/>
    <mergeCell ref="C3:G3"/>
    <mergeCell ref="H3:L3"/>
    <mergeCell ref="M3:Q3"/>
    <mergeCell ref="A4:B5"/>
    <mergeCell ref="C4:G4"/>
    <mergeCell ref="H4:L4"/>
    <mergeCell ref="M4:Q4"/>
  </mergeCells>
  <phoneticPr fontId="1"/>
  <printOptions horizontalCentered="1"/>
  <pageMargins left="0.19685039370078741" right="0.39370078740157483" top="0.78740157480314965" bottom="0.39370078740157483" header="0.19685039370078741" footer="0.19685039370078741"/>
  <pageSetup paperSize="9" scale="90" firstPageNumber="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EP207"/>
  <sheetViews>
    <sheetView showGridLines="0" zoomScaleNormal="100" zoomScaleSheetLayoutView="100" workbookViewId="0">
      <selection activeCell="U22" sqref="U22"/>
    </sheetView>
  </sheetViews>
  <sheetFormatPr defaultRowHeight="12"/>
  <cols>
    <col min="1" max="1" width="7.125" style="545" customWidth="1"/>
    <col min="2" max="2" width="3.125" style="545" customWidth="1"/>
    <col min="3" max="3" width="3.625" style="545" customWidth="1"/>
    <col min="4" max="10" width="13" style="545" customWidth="1"/>
    <col min="11" max="11" width="7.125" style="545" customWidth="1"/>
    <col min="12" max="12" width="3.125" style="545" customWidth="1"/>
    <col min="13" max="13" width="3.625" style="545" customWidth="1"/>
    <col min="14" max="14" width="8.625" style="545" customWidth="1"/>
    <col min="15" max="25" width="7.5" style="545" customWidth="1"/>
    <col min="26" max="26" width="7.125" style="542" customWidth="1"/>
    <col min="27" max="27" width="3.125" style="542" customWidth="1"/>
    <col min="28" max="28" width="3.625" style="542" customWidth="1"/>
    <col min="29" max="40" width="8.625" style="542" customWidth="1"/>
    <col min="41" max="130" width="10.625" style="542" customWidth="1"/>
    <col min="131" max="256" width="9" style="542"/>
    <col min="257" max="257" width="7.125" style="542" customWidth="1"/>
    <col min="258" max="258" width="3.125" style="542" customWidth="1"/>
    <col min="259" max="259" width="3.625" style="542" customWidth="1"/>
    <col min="260" max="266" width="13" style="542" customWidth="1"/>
    <col min="267" max="267" width="7.125" style="542" customWidth="1"/>
    <col min="268" max="268" width="3.125" style="542" customWidth="1"/>
    <col min="269" max="269" width="3.625" style="542" customWidth="1"/>
    <col min="270" max="270" width="8.625" style="542" customWidth="1"/>
    <col min="271" max="281" width="7.5" style="542" customWidth="1"/>
    <col min="282" max="282" width="7.125" style="542" customWidth="1"/>
    <col min="283" max="283" width="3.125" style="542" customWidth="1"/>
    <col min="284" max="284" width="3.625" style="542" customWidth="1"/>
    <col min="285" max="296" width="8.625" style="542" customWidth="1"/>
    <col min="297" max="386" width="10.625" style="542" customWidth="1"/>
    <col min="387" max="512" width="9" style="542"/>
    <col min="513" max="513" width="7.125" style="542" customWidth="1"/>
    <col min="514" max="514" width="3.125" style="542" customWidth="1"/>
    <col min="515" max="515" width="3.625" style="542" customWidth="1"/>
    <col min="516" max="522" width="13" style="542" customWidth="1"/>
    <col min="523" max="523" width="7.125" style="542" customWidth="1"/>
    <col min="524" max="524" width="3.125" style="542" customWidth="1"/>
    <col min="525" max="525" width="3.625" style="542" customWidth="1"/>
    <col min="526" max="526" width="8.625" style="542" customWidth="1"/>
    <col min="527" max="537" width="7.5" style="542" customWidth="1"/>
    <col min="538" max="538" width="7.125" style="542" customWidth="1"/>
    <col min="539" max="539" width="3.125" style="542" customWidth="1"/>
    <col min="540" max="540" width="3.625" style="542" customWidth="1"/>
    <col min="541" max="552" width="8.625" style="542" customWidth="1"/>
    <col min="553" max="642" width="10.625" style="542" customWidth="1"/>
    <col min="643" max="768" width="9" style="542"/>
    <col min="769" max="769" width="7.125" style="542" customWidth="1"/>
    <col min="770" max="770" width="3.125" style="542" customWidth="1"/>
    <col min="771" max="771" width="3.625" style="542" customWidth="1"/>
    <col min="772" max="778" width="13" style="542" customWidth="1"/>
    <col min="779" max="779" width="7.125" style="542" customWidth="1"/>
    <col min="780" max="780" width="3.125" style="542" customWidth="1"/>
    <col min="781" max="781" width="3.625" style="542" customWidth="1"/>
    <col min="782" max="782" width="8.625" style="542" customWidth="1"/>
    <col min="783" max="793" width="7.5" style="542" customWidth="1"/>
    <col min="794" max="794" width="7.125" style="542" customWidth="1"/>
    <col min="795" max="795" width="3.125" style="542" customWidth="1"/>
    <col min="796" max="796" width="3.625" style="542" customWidth="1"/>
    <col min="797" max="808" width="8.625" style="542" customWidth="1"/>
    <col min="809" max="898" width="10.625" style="542" customWidth="1"/>
    <col min="899" max="1024" width="9" style="542"/>
    <col min="1025" max="1025" width="7.125" style="542" customWidth="1"/>
    <col min="1026" max="1026" width="3.125" style="542" customWidth="1"/>
    <col min="1027" max="1027" width="3.625" style="542" customWidth="1"/>
    <col min="1028" max="1034" width="13" style="542" customWidth="1"/>
    <col min="1035" max="1035" width="7.125" style="542" customWidth="1"/>
    <col min="1036" max="1036" width="3.125" style="542" customWidth="1"/>
    <col min="1037" max="1037" width="3.625" style="542" customWidth="1"/>
    <col min="1038" max="1038" width="8.625" style="542" customWidth="1"/>
    <col min="1039" max="1049" width="7.5" style="542" customWidth="1"/>
    <col min="1050" max="1050" width="7.125" style="542" customWidth="1"/>
    <col min="1051" max="1051" width="3.125" style="542" customWidth="1"/>
    <col min="1052" max="1052" width="3.625" style="542" customWidth="1"/>
    <col min="1053" max="1064" width="8.625" style="542" customWidth="1"/>
    <col min="1065" max="1154" width="10.625" style="542" customWidth="1"/>
    <col min="1155" max="1280" width="9" style="542"/>
    <col min="1281" max="1281" width="7.125" style="542" customWidth="1"/>
    <col min="1282" max="1282" width="3.125" style="542" customWidth="1"/>
    <col min="1283" max="1283" width="3.625" style="542" customWidth="1"/>
    <col min="1284" max="1290" width="13" style="542" customWidth="1"/>
    <col min="1291" max="1291" width="7.125" style="542" customWidth="1"/>
    <col min="1292" max="1292" width="3.125" style="542" customWidth="1"/>
    <col min="1293" max="1293" width="3.625" style="542" customWidth="1"/>
    <col min="1294" max="1294" width="8.625" style="542" customWidth="1"/>
    <col min="1295" max="1305" width="7.5" style="542" customWidth="1"/>
    <col min="1306" max="1306" width="7.125" style="542" customWidth="1"/>
    <col min="1307" max="1307" width="3.125" style="542" customWidth="1"/>
    <col min="1308" max="1308" width="3.625" style="542" customWidth="1"/>
    <col min="1309" max="1320" width="8.625" style="542" customWidth="1"/>
    <col min="1321" max="1410" width="10.625" style="542" customWidth="1"/>
    <col min="1411" max="1536" width="9" style="542"/>
    <col min="1537" max="1537" width="7.125" style="542" customWidth="1"/>
    <col min="1538" max="1538" width="3.125" style="542" customWidth="1"/>
    <col min="1539" max="1539" width="3.625" style="542" customWidth="1"/>
    <col min="1540" max="1546" width="13" style="542" customWidth="1"/>
    <col min="1547" max="1547" width="7.125" style="542" customWidth="1"/>
    <col min="1548" max="1548" width="3.125" style="542" customWidth="1"/>
    <col min="1549" max="1549" width="3.625" style="542" customWidth="1"/>
    <col min="1550" max="1550" width="8.625" style="542" customWidth="1"/>
    <col min="1551" max="1561" width="7.5" style="542" customWidth="1"/>
    <col min="1562" max="1562" width="7.125" style="542" customWidth="1"/>
    <col min="1563" max="1563" width="3.125" style="542" customWidth="1"/>
    <col min="1564" max="1564" width="3.625" style="542" customWidth="1"/>
    <col min="1565" max="1576" width="8.625" style="542" customWidth="1"/>
    <col min="1577" max="1666" width="10.625" style="542" customWidth="1"/>
    <col min="1667" max="1792" width="9" style="542"/>
    <col min="1793" max="1793" width="7.125" style="542" customWidth="1"/>
    <col min="1794" max="1794" width="3.125" style="542" customWidth="1"/>
    <col min="1795" max="1795" width="3.625" style="542" customWidth="1"/>
    <col min="1796" max="1802" width="13" style="542" customWidth="1"/>
    <col min="1803" max="1803" width="7.125" style="542" customWidth="1"/>
    <col min="1804" max="1804" width="3.125" style="542" customWidth="1"/>
    <col min="1805" max="1805" width="3.625" style="542" customWidth="1"/>
    <col min="1806" max="1806" width="8.625" style="542" customWidth="1"/>
    <col min="1807" max="1817" width="7.5" style="542" customWidth="1"/>
    <col min="1818" max="1818" width="7.125" style="542" customWidth="1"/>
    <col min="1819" max="1819" width="3.125" style="542" customWidth="1"/>
    <col min="1820" max="1820" width="3.625" style="542" customWidth="1"/>
    <col min="1821" max="1832" width="8.625" style="542" customWidth="1"/>
    <col min="1833" max="1922" width="10.625" style="542" customWidth="1"/>
    <col min="1923" max="2048" width="9" style="542"/>
    <col min="2049" max="2049" width="7.125" style="542" customWidth="1"/>
    <col min="2050" max="2050" width="3.125" style="542" customWidth="1"/>
    <col min="2051" max="2051" width="3.625" style="542" customWidth="1"/>
    <col min="2052" max="2058" width="13" style="542" customWidth="1"/>
    <col min="2059" max="2059" width="7.125" style="542" customWidth="1"/>
    <col min="2060" max="2060" width="3.125" style="542" customWidth="1"/>
    <col min="2061" max="2061" width="3.625" style="542" customWidth="1"/>
    <col min="2062" max="2062" width="8.625" style="542" customWidth="1"/>
    <col min="2063" max="2073" width="7.5" style="542" customWidth="1"/>
    <col min="2074" max="2074" width="7.125" style="542" customWidth="1"/>
    <col min="2075" max="2075" width="3.125" style="542" customWidth="1"/>
    <col min="2076" max="2076" width="3.625" style="542" customWidth="1"/>
    <col min="2077" max="2088" width="8.625" style="542" customWidth="1"/>
    <col min="2089" max="2178" width="10.625" style="542" customWidth="1"/>
    <col min="2179" max="2304" width="9" style="542"/>
    <col min="2305" max="2305" width="7.125" style="542" customWidth="1"/>
    <col min="2306" max="2306" width="3.125" style="542" customWidth="1"/>
    <col min="2307" max="2307" width="3.625" style="542" customWidth="1"/>
    <col min="2308" max="2314" width="13" style="542" customWidth="1"/>
    <col min="2315" max="2315" width="7.125" style="542" customWidth="1"/>
    <col min="2316" max="2316" width="3.125" style="542" customWidth="1"/>
    <col min="2317" max="2317" width="3.625" style="542" customWidth="1"/>
    <col min="2318" max="2318" width="8.625" style="542" customWidth="1"/>
    <col min="2319" max="2329" width="7.5" style="542" customWidth="1"/>
    <col min="2330" max="2330" width="7.125" style="542" customWidth="1"/>
    <col min="2331" max="2331" width="3.125" style="542" customWidth="1"/>
    <col min="2332" max="2332" width="3.625" style="542" customWidth="1"/>
    <col min="2333" max="2344" width="8.625" style="542" customWidth="1"/>
    <col min="2345" max="2434" width="10.625" style="542" customWidth="1"/>
    <col min="2435" max="2560" width="9" style="542"/>
    <col min="2561" max="2561" width="7.125" style="542" customWidth="1"/>
    <col min="2562" max="2562" width="3.125" style="542" customWidth="1"/>
    <col min="2563" max="2563" width="3.625" style="542" customWidth="1"/>
    <col min="2564" max="2570" width="13" style="542" customWidth="1"/>
    <col min="2571" max="2571" width="7.125" style="542" customWidth="1"/>
    <col min="2572" max="2572" width="3.125" style="542" customWidth="1"/>
    <col min="2573" max="2573" width="3.625" style="542" customWidth="1"/>
    <col min="2574" max="2574" width="8.625" style="542" customWidth="1"/>
    <col min="2575" max="2585" width="7.5" style="542" customWidth="1"/>
    <col min="2586" max="2586" width="7.125" style="542" customWidth="1"/>
    <col min="2587" max="2587" width="3.125" style="542" customWidth="1"/>
    <col min="2588" max="2588" width="3.625" style="542" customWidth="1"/>
    <col min="2589" max="2600" width="8.625" style="542" customWidth="1"/>
    <col min="2601" max="2690" width="10.625" style="542" customWidth="1"/>
    <col min="2691" max="2816" width="9" style="542"/>
    <col min="2817" max="2817" width="7.125" style="542" customWidth="1"/>
    <col min="2818" max="2818" width="3.125" style="542" customWidth="1"/>
    <col min="2819" max="2819" width="3.625" style="542" customWidth="1"/>
    <col min="2820" max="2826" width="13" style="542" customWidth="1"/>
    <col min="2827" max="2827" width="7.125" style="542" customWidth="1"/>
    <col min="2828" max="2828" width="3.125" style="542" customWidth="1"/>
    <col min="2829" max="2829" width="3.625" style="542" customWidth="1"/>
    <col min="2830" max="2830" width="8.625" style="542" customWidth="1"/>
    <col min="2831" max="2841" width="7.5" style="542" customWidth="1"/>
    <col min="2842" max="2842" width="7.125" style="542" customWidth="1"/>
    <col min="2843" max="2843" width="3.125" style="542" customWidth="1"/>
    <col min="2844" max="2844" width="3.625" style="542" customWidth="1"/>
    <col min="2845" max="2856" width="8.625" style="542" customWidth="1"/>
    <col min="2857" max="2946" width="10.625" style="542" customWidth="1"/>
    <col min="2947" max="3072" width="9" style="542"/>
    <col min="3073" max="3073" width="7.125" style="542" customWidth="1"/>
    <col min="3074" max="3074" width="3.125" style="542" customWidth="1"/>
    <col min="3075" max="3075" width="3.625" style="542" customWidth="1"/>
    <col min="3076" max="3082" width="13" style="542" customWidth="1"/>
    <col min="3083" max="3083" width="7.125" style="542" customWidth="1"/>
    <col min="3084" max="3084" width="3.125" style="542" customWidth="1"/>
    <col min="3085" max="3085" width="3.625" style="542" customWidth="1"/>
    <col min="3086" max="3086" width="8.625" style="542" customWidth="1"/>
    <col min="3087" max="3097" width="7.5" style="542" customWidth="1"/>
    <col min="3098" max="3098" width="7.125" style="542" customWidth="1"/>
    <col min="3099" max="3099" width="3.125" style="542" customWidth="1"/>
    <col min="3100" max="3100" width="3.625" style="542" customWidth="1"/>
    <col min="3101" max="3112" width="8.625" style="542" customWidth="1"/>
    <col min="3113" max="3202" width="10.625" style="542" customWidth="1"/>
    <col min="3203" max="3328" width="9" style="542"/>
    <col min="3329" max="3329" width="7.125" style="542" customWidth="1"/>
    <col min="3330" max="3330" width="3.125" style="542" customWidth="1"/>
    <col min="3331" max="3331" width="3.625" style="542" customWidth="1"/>
    <col min="3332" max="3338" width="13" style="542" customWidth="1"/>
    <col min="3339" max="3339" width="7.125" style="542" customWidth="1"/>
    <col min="3340" max="3340" width="3.125" style="542" customWidth="1"/>
    <col min="3341" max="3341" width="3.625" style="542" customWidth="1"/>
    <col min="3342" max="3342" width="8.625" style="542" customWidth="1"/>
    <col min="3343" max="3353" width="7.5" style="542" customWidth="1"/>
    <col min="3354" max="3354" width="7.125" style="542" customWidth="1"/>
    <col min="3355" max="3355" width="3.125" style="542" customWidth="1"/>
    <col min="3356" max="3356" width="3.625" style="542" customWidth="1"/>
    <col min="3357" max="3368" width="8.625" style="542" customWidth="1"/>
    <col min="3369" max="3458" width="10.625" style="542" customWidth="1"/>
    <col min="3459" max="3584" width="9" style="542"/>
    <col min="3585" max="3585" width="7.125" style="542" customWidth="1"/>
    <col min="3586" max="3586" width="3.125" style="542" customWidth="1"/>
    <col min="3587" max="3587" width="3.625" style="542" customWidth="1"/>
    <col min="3588" max="3594" width="13" style="542" customWidth="1"/>
    <col min="3595" max="3595" width="7.125" style="542" customWidth="1"/>
    <col min="3596" max="3596" width="3.125" style="542" customWidth="1"/>
    <col min="3597" max="3597" width="3.625" style="542" customWidth="1"/>
    <col min="3598" max="3598" width="8.625" style="542" customWidth="1"/>
    <col min="3599" max="3609" width="7.5" style="542" customWidth="1"/>
    <col min="3610" max="3610" width="7.125" style="542" customWidth="1"/>
    <col min="3611" max="3611" width="3.125" style="542" customWidth="1"/>
    <col min="3612" max="3612" width="3.625" style="542" customWidth="1"/>
    <col min="3613" max="3624" width="8.625" style="542" customWidth="1"/>
    <col min="3625" max="3714" width="10.625" style="542" customWidth="1"/>
    <col min="3715" max="3840" width="9" style="542"/>
    <col min="3841" max="3841" width="7.125" style="542" customWidth="1"/>
    <col min="3842" max="3842" width="3.125" style="542" customWidth="1"/>
    <col min="3843" max="3843" width="3.625" style="542" customWidth="1"/>
    <col min="3844" max="3850" width="13" style="542" customWidth="1"/>
    <col min="3851" max="3851" width="7.125" style="542" customWidth="1"/>
    <col min="3852" max="3852" width="3.125" style="542" customWidth="1"/>
    <col min="3853" max="3853" width="3.625" style="542" customWidth="1"/>
    <col min="3854" max="3854" width="8.625" style="542" customWidth="1"/>
    <col min="3855" max="3865" width="7.5" style="542" customWidth="1"/>
    <col min="3866" max="3866" width="7.125" style="542" customWidth="1"/>
    <col min="3867" max="3867" width="3.125" style="542" customWidth="1"/>
    <col min="3868" max="3868" width="3.625" style="542" customWidth="1"/>
    <col min="3869" max="3880" width="8.625" style="542" customWidth="1"/>
    <col min="3881" max="3970" width="10.625" style="542" customWidth="1"/>
    <col min="3971" max="4096" width="9" style="542"/>
    <col min="4097" max="4097" width="7.125" style="542" customWidth="1"/>
    <col min="4098" max="4098" width="3.125" style="542" customWidth="1"/>
    <col min="4099" max="4099" width="3.625" style="542" customWidth="1"/>
    <col min="4100" max="4106" width="13" style="542" customWidth="1"/>
    <col min="4107" max="4107" width="7.125" style="542" customWidth="1"/>
    <col min="4108" max="4108" width="3.125" style="542" customWidth="1"/>
    <col min="4109" max="4109" width="3.625" style="542" customWidth="1"/>
    <col min="4110" max="4110" width="8.625" style="542" customWidth="1"/>
    <col min="4111" max="4121" width="7.5" style="542" customWidth="1"/>
    <col min="4122" max="4122" width="7.125" style="542" customWidth="1"/>
    <col min="4123" max="4123" width="3.125" style="542" customWidth="1"/>
    <col min="4124" max="4124" width="3.625" style="542" customWidth="1"/>
    <col min="4125" max="4136" width="8.625" style="542" customWidth="1"/>
    <col min="4137" max="4226" width="10.625" style="542" customWidth="1"/>
    <col min="4227" max="4352" width="9" style="542"/>
    <col min="4353" max="4353" width="7.125" style="542" customWidth="1"/>
    <col min="4354" max="4354" width="3.125" style="542" customWidth="1"/>
    <col min="4355" max="4355" width="3.625" style="542" customWidth="1"/>
    <col min="4356" max="4362" width="13" style="542" customWidth="1"/>
    <col min="4363" max="4363" width="7.125" style="542" customWidth="1"/>
    <col min="4364" max="4364" width="3.125" style="542" customWidth="1"/>
    <col min="4365" max="4365" width="3.625" style="542" customWidth="1"/>
    <col min="4366" max="4366" width="8.625" style="542" customWidth="1"/>
    <col min="4367" max="4377" width="7.5" style="542" customWidth="1"/>
    <col min="4378" max="4378" width="7.125" style="542" customWidth="1"/>
    <col min="4379" max="4379" width="3.125" style="542" customWidth="1"/>
    <col min="4380" max="4380" width="3.625" style="542" customWidth="1"/>
    <col min="4381" max="4392" width="8.625" style="542" customWidth="1"/>
    <col min="4393" max="4482" width="10.625" style="542" customWidth="1"/>
    <col min="4483" max="4608" width="9" style="542"/>
    <col min="4609" max="4609" width="7.125" style="542" customWidth="1"/>
    <col min="4610" max="4610" width="3.125" style="542" customWidth="1"/>
    <col min="4611" max="4611" width="3.625" style="542" customWidth="1"/>
    <col min="4612" max="4618" width="13" style="542" customWidth="1"/>
    <col min="4619" max="4619" width="7.125" style="542" customWidth="1"/>
    <col min="4620" max="4620" width="3.125" style="542" customWidth="1"/>
    <col min="4621" max="4621" width="3.625" style="542" customWidth="1"/>
    <col min="4622" max="4622" width="8.625" style="542" customWidth="1"/>
    <col min="4623" max="4633" width="7.5" style="542" customWidth="1"/>
    <col min="4634" max="4634" width="7.125" style="542" customWidth="1"/>
    <col min="4635" max="4635" width="3.125" style="542" customWidth="1"/>
    <col min="4636" max="4636" width="3.625" style="542" customWidth="1"/>
    <col min="4637" max="4648" width="8.625" style="542" customWidth="1"/>
    <col min="4649" max="4738" width="10.625" style="542" customWidth="1"/>
    <col min="4739" max="4864" width="9" style="542"/>
    <col min="4865" max="4865" width="7.125" style="542" customWidth="1"/>
    <col min="4866" max="4866" width="3.125" style="542" customWidth="1"/>
    <col min="4867" max="4867" width="3.625" style="542" customWidth="1"/>
    <col min="4868" max="4874" width="13" style="542" customWidth="1"/>
    <col min="4875" max="4875" width="7.125" style="542" customWidth="1"/>
    <col min="4876" max="4876" width="3.125" style="542" customWidth="1"/>
    <col min="4877" max="4877" width="3.625" style="542" customWidth="1"/>
    <col min="4878" max="4878" width="8.625" style="542" customWidth="1"/>
    <col min="4879" max="4889" width="7.5" style="542" customWidth="1"/>
    <col min="4890" max="4890" width="7.125" style="542" customWidth="1"/>
    <col min="4891" max="4891" width="3.125" style="542" customWidth="1"/>
    <col min="4892" max="4892" width="3.625" style="542" customWidth="1"/>
    <col min="4893" max="4904" width="8.625" style="542" customWidth="1"/>
    <col min="4905" max="4994" width="10.625" style="542" customWidth="1"/>
    <col min="4995" max="5120" width="9" style="542"/>
    <col min="5121" max="5121" width="7.125" style="542" customWidth="1"/>
    <col min="5122" max="5122" width="3.125" style="542" customWidth="1"/>
    <col min="5123" max="5123" width="3.625" style="542" customWidth="1"/>
    <col min="5124" max="5130" width="13" style="542" customWidth="1"/>
    <col min="5131" max="5131" width="7.125" style="542" customWidth="1"/>
    <col min="5132" max="5132" width="3.125" style="542" customWidth="1"/>
    <col min="5133" max="5133" width="3.625" style="542" customWidth="1"/>
    <col min="5134" max="5134" width="8.625" style="542" customWidth="1"/>
    <col min="5135" max="5145" width="7.5" style="542" customWidth="1"/>
    <col min="5146" max="5146" width="7.125" style="542" customWidth="1"/>
    <col min="5147" max="5147" width="3.125" style="542" customWidth="1"/>
    <col min="5148" max="5148" width="3.625" style="542" customWidth="1"/>
    <col min="5149" max="5160" width="8.625" style="542" customWidth="1"/>
    <col min="5161" max="5250" width="10.625" style="542" customWidth="1"/>
    <col min="5251" max="5376" width="9" style="542"/>
    <col min="5377" max="5377" width="7.125" style="542" customWidth="1"/>
    <col min="5378" max="5378" width="3.125" style="542" customWidth="1"/>
    <col min="5379" max="5379" width="3.625" style="542" customWidth="1"/>
    <col min="5380" max="5386" width="13" style="542" customWidth="1"/>
    <col min="5387" max="5387" width="7.125" style="542" customWidth="1"/>
    <col min="5388" max="5388" width="3.125" style="542" customWidth="1"/>
    <col min="5389" max="5389" width="3.625" style="542" customWidth="1"/>
    <col min="5390" max="5390" width="8.625" style="542" customWidth="1"/>
    <col min="5391" max="5401" width="7.5" style="542" customWidth="1"/>
    <col min="5402" max="5402" width="7.125" style="542" customWidth="1"/>
    <col min="5403" max="5403" width="3.125" style="542" customWidth="1"/>
    <col min="5404" max="5404" width="3.625" style="542" customWidth="1"/>
    <col min="5405" max="5416" width="8.625" style="542" customWidth="1"/>
    <col min="5417" max="5506" width="10.625" style="542" customWidth="1"/>
    <col min="5507" max="5632" width="9" style="542"/>
    <col min="5633" max="5633" width="7.125" style="542" customWidth="1"/>
    <col min="5634" max="5634" width="3.125" style="542" customWidth="1"/>
    <col min="5635" max="5635" width="3.625" style="542" customWidth="1"/>
    <col min="5636" max="5642" width="13" style="542" customWidth="1"/>
    <col min="5643" max="5643" width="7.125" style="542" customWidth="1"/>
    <col min="5644" max="5644" width="3.125" style="542" customWidth="1"/>
    <col min="5645" max="5645" width="3.625" style="542" customWidth="1"/>
    <col min="5646" max="5646" width="8.625" style="542" customWidth="1"/>
    <col min="5647" max="5657" width="7.5" style="542" customWidth="1"/>
    <col min="5658" max="5658" width="7.125" style="542" customWidth="1"/>
    <col min="5659" max="5659" width="3.125" style="542" customWidth="1"/>
    <col min="5660" max="5660" width="3.625" style="542" customWidth="1"/>
    <col min="5661" max="5672" width="8.625" style="542" customWidth="1"/>
    <col min="5673" max="5762" width="10.625" style="542" customWidth="1"/>
    <col min="5763" max="5888" width="9" style="542"/>
    <col min="5889" max="5889" width="7.125" style="542" customWidth="1"/>
    <col min="5890" max="5890" width="3.125" style="542" customWidth="1"/>
    <col min="5891" max="5891" width="3.625" style="542" customWidth="1"/>
    <col min="5892" max="5898" width="13" style="542" customWidth="1"/>
    <col min="5899" max="5899" width="7.125" style="542" customWidth="1"/>
    <col min="5900" max="5900" width="3.125" style="542" customWidth="1"/>
    <col min="5901" max="5901" width="3.625" style="542" customWidth="1"/>
    <col min="5902" max="5902" width="8.625" style="542" customWidth="1"/>
    <col min="5903" max="5913" width="7.5" style="542" customWidth="1"/>
    <col min="5914" max="5914" width="7.125" style="542" customWidth="1"/>
    <col min="5915" max="5915" width="3.125" style="542" customWidth="1"/>
    <col min="5916" max="5916" width="3.625" style="542" customWidth="1"/>
    <col min="5917" max="5928" width="8.625" style="542" customWidth="1"/>
    <col min="5929" max="6018" width="10.625" style="542" customWidth="1"/>
    <col min="6019" max="6144" width="9" style="542"/>
    <col min="6145" max="6145" width="7.125" style="542" customWidth="1"/>
    <col min="6146" max="6146" width="3.125" style="542" customWidth="1"/>
    <col min="6147" max="6147" width="3.625" style="542" customWidth="1"/>
    <col min="6148" max="6154" width="13" style="542" customWidth="1"/>
    <col min="6155" max="6155" width="7.125" style="542" customWidth="1"/>
    <col min="6156" max="6156" width="3.125" style="542" customWidth="1"/>
    <col min="6157" max="6157" width="3.625" style="542" customWidth="1"/>
    <col min="6158" max="6158" width="8.625" style="542" customWidth="1"/>
    <col min="6159" max="6169" width="7.5" style="542" customWidth="1"/>
    <col min="6170" max="6170" width="7.125" style="542" customWidth="1"/>
    <col min="6171" max="6171" width="3.125" style="542" customWidth="1"/>
    <col min="6172" max="6172" width="3.625" style="542" customWidth="1"/>
    <col min="6173" max="6184" width="8.625" style="542" customWidth="1"/>
    <col min="6185" max="6274" width="10.625" style="542" customWidth="1"/>
    <col min="6275" max="6400" width="9" style="542"/>
    <col min="6401" max="6401" width="7.125" style="542" customWidth="1"/>
    <col min="6402" max="6402" width="3.125" style="542" customWidth="1"/>
    <col min="6403" max="6403" width="3.625" style="542" customWidth="1"/>
    <col min="6404" max="6410" width="13" style="542" customWidth="1"/>
    <col min="6411" max="6411" width="7.125" style="542" customWidth="1"/>
    <col min="6412" max="6412" width="3.125" style="542" customWidth="1"/>
    <col min="6413" max="6413" width="3.625" style="542" customWidth="1"/>
    <col min="6414" max="6414" width="8.625" style="542" customWidth="1"/>
    <col min="6415" max="6425" width="7.5" style="542" customWidth="1"/>
    <col min="6426" max="6426" width="7.125" style="542" customWidth="1"/>
    <col min="6427" max="6427" width="3.125" style="542" customWidth="1"/>
    <col min="6428" max="6428" width="3.625" style="542" customWidth="1"/>
    <col min="6429" max="6440" width="8.625" style="542" customWidth="1"/>
    <col min="6441" max="6530" width="10.625" style="542" customWidth="1"/>
    <col min="6531" max="6656" width="9" style="542"/>
    <col min="6657" max="6657" width="7.125" style="542" customWidth="1"/>
    <col min="6658" max="6658" width="3.125" style="542" customWidth="1"/>
    <col min="6659" max="6659" width="3.625" style="542" customWidth="1"/>
    <col min="6660" max="6666" width="13" style="542" customWidth="1"/>
    <col min="6667" max="6667" width="7.125" style="542" customWidth="1"/>
    <col min="6668" max="6668" width="3.125" style="542" customWidth="1"/>
    <col min="6669" max="6669" width="3.625" style="542" customWidth="1"/>
    <col min="6670" max="6670" width="8.625" style="542" customWidth="1"/>
    <col min="6671" max="6681" width="7.5" style="542" customWidth="1"/>
    <col min="6682" max="6682" width="7.125" style="542" customWidth="1"/>
    <col min="6683" max="6683" width="3.125" style="542" customWidth="1"/>
    <col min="6684" max="6684" width="3.625" style="542" customWidth="1"/>
    <col min="6685" max="6696" width="8.625" style="542" customWidth="1"/>
    <col min="6697" max="6786" width="10.625" style="542" customWidth="1"/>
    <col min="6787" max="6912" width="9" style="542"/>
    <col min="6913" max="6913" width="7.125" style="542" customWidth="1"/>
    <col min="6914" max="6914" width="3.125" style="542" customWidth="1"/>
    <col min="6915" max="6915" width="3.625" style="542" customWidth="1"/>
    <col min="6916" max="6922" width="13" style="542" customWidth="1"/>
    <col min="6923" max="6923" width="7.125" style="542" customWidth="1"/>
    <col min="6924" max="6924" width="3.125" style="542" customWidth="1"/>
    <col min="6925" max="6925" width="3.625" style="542" customWidth="1"/>
    <col min="6926" max="6926" width="8.625" style="542" customWidth="1"/>
    <col min="6927" max="6937" width="7.5" style="542" customWidth="1"/>
    <col min="6938" max="6938" width="7.125" style="542" customWidth="1"/>
    <col min="6939" max="6939" width="3.125" style="542" customWidth="1"/>
    <col min="6940" max="6940" width="3.625" style="542" customWidth="1"/>
    <col min="6941" max="6952" width="8.625" style="542" customWidth="1"/>
    <col min="6953" max="7042" width="10.625" style="542" customWidth="1"/>
    <col min="7043" max="7168" width="9" style="542"/>
    <col min="7169" max="7169" width="7.125" style="542" customWidth="1"/>
    <col min="7170" max="7170" width="3.125" style="542" customWidth="1"/>
    <col min="7171" max="7171" width="3.625" style="542" customWidth="1"/>
    <col min="7172" max="7178" width="13" style="542" customWidth="1"/>
    <col min="7179" max="7179" width="7.125" style="542" customWidth="1"/>
    <col min="7180" max="7180" width="3.125" style="542" customWidth="1"/>
    <col min="7181" max="7181" width="3.625" style="542" customWidth="1"/>
    <col min="7182" max="7182" width="8.625" style="542" customWidth="1"/>
    <col min="7183" max="7193" width="7.5" style="542" customWidth="1"/>
    <col min="7194" max="7194" width="7.125" style="542" customWidth="1"/>
    <col min="7195" max="7195" width="3.125" style="542" customWidth="1"/>
    <col min="7196" max="7196" width="3.625" style="542" customWidth="1"/>
    <col min="7197" max="7208" width="8.625" style="542" customWidth="1"/>
    <col min="7209" max="7298" width="10.625" style="542" customWidth="1"/>
    <col min="7299" max="7424" width="9" style="542"/>
    <col min="7425" max="7425" width="7.125" style="542" customWidth="1"/>
    <col min="7426" max="7426" width="3.125" style="542" customWidth="1"/>
    <col min="7427" max="7427" width="3.625" style="542" customWidth="1"/>
    <col min="7428" max="7434" width="13" style="542" customWidth="1"/>
    <col min="7435" max="7435" width="7.125" style="542" customWidth="1"/>
    <col min="7436" max="7436" width="3.125" style="542" customWidth="1"/>
    <col min="7437" max="7437" width="3.625" style="542" customWidth="1"/>
    <col min="7438" max="7438" width="8.625" style="542" customWidth="1"/>
    <col min="7439" max="7449" width="7.5" style="542" customWidth="1"/>
    <col min="7450" max="7450" width="7.125" style="542" customWidth="1"/>
    <col min="7451" max="7451" width="3.125" style="542" customWidth="1"/>
    <col min="7452" max="7452" width="3.625" style="542" customWidth="1"/>
    <col min="7453" max="7464" width="8.625" style="542" customWidth="1"/>
    <col min="7465" max="7554" width="10.625" style="542" customWidth="1"/>
    <col min="7555" max="7680" width="9" style="542"/>
    <col min="7681" max="7681" width="7.125" style="542" customWidth="1"/>
    <col min="7682" max="7682" width="3.125" style="542" customWidth="1"/>
    <col min="7683" max="7683" width="3.625" style="542" customWidth="1"/>
    <col min="7684" max="7690" width="13" style="542" customWidth="1"/>
    <col min="7691" max="7691" width="7.125" style="542" customWidth="1"/>
    <col min="7692" max="7692" width="3.125" style="542" customWidth="1"/>
    <col min="7693" max="7693" width="3.625" style="542" customWidth="1"/>
    <col min="7694" max="7694" width="8.625" style="542" customWidth="1"/>
    <col min="7695" max="7705" width="7.5" style="542" customWidth="1"/>
    <col min="7706" max="7706" width="7.125" style="542" customWidth="1"/>
    <col min="7707" max="7707" width="3.125" style="542" customWidth="1"/>
    <col min="7708" max="7708" width="3.625" style="542" customWidth="1"/>
    <col min="7709" max="7720" width="8.625" style="542" customWidth="1"/>
    <col min="7721" max="7810" width="10.625" style="542" customWidth="1"/>
    <col min="7811" max="7936" width="9" style="542"/>
    <col min="7937" max="7937" width="7.125" style="542" customWidth="1"/>
    <col min="7938" max="7938" width="3.125" style="542" customWidth="1"/>
    <col min="7939" max="7939" width="3.625" style="542" customWidth="1"/>
    <col min="7940" max="7946" width="13" style="542" customWidth="1"/>
    <col min="7947" max="7947" width="7.125" style="542" customWidth="1"/>
    <col min="7948" max="7948" width="3.125" style="542" customWidth="1"/>
    <col min="7949" max="7949" width="3.625" style="542" customWidth="1"/>
    <col min="7950" max="7950" width="8.625" style="542" customWidth="1"/>
    <col min="7951" max="7961" width="7.5" style="542" customWidth="1"/>
    <col min="7962" max="7962" width="7.125" style="542" customWidth="1"/>
    <col min="7963" max="7963" width="3.125" style="542" customWidth="1"/>
    <col min="7964" max="7964" width="3.625" style="542" customWidth="1"/>
    <col min="7965" max="7976" width="8.625" style="542" customWidth="1"/>
    <col min="7977" max="8066" width="10.625" style="542" customWidth="1"/>
    <col min="8067" max="8192" width="9" style="542"/>
    <col min="8193" max="8193" width="7.125" style="542" customWidth="1"/>
    <col min="8194" max="8194" width="3.125" style="542" customWidth="1"/>
    <col min="8195" max="8195" width="3.625" style="542" customWidth="1"/>
    <col min="8196" max="8202" width="13" style="542" customWidth="1"/>
    <col min="8203" max="8203" width="7.125" style="542" customWidth="1"/>
    <col min="8204" max="8204" width="3.125" style="542" customWidth="1"/>
    <col min="8205" max="8205" width="3.625" style="542" customWidth="1"/>
    <col min="8206" max="8206" width="8.625" style="542" customWidth="1"/>
    <col min="8207" max="8217" width="7.5" style="542" customWidth="1"/>
    <col min="8218" max="8218" width="7.125" style="542" customWidth="1"/>
    <col min="8219" max="8219" width="3.125" style="542" customWidth="1"/>
    <col min="8220" max="8220" width="3.625" style="542" customWidth="1"/>
    <col min="8221" max="8232" width="8.625" style="542" customWidth="1"/>
    <col min="8233" max="8322" width="10.625" style="542" customWidth="1"/>
    <col min="8323" max="8448" width="9" style="542"/>
    <col min="8449" max="8449" width="7.125" style="542" customWidth="1"/>
    <col min="8450" max="8450" width="3.125" style="542" customWidth="1"/>
    <col min="8451" max="8451" width="3.625" style="542" customWidth="1"/>
    <col min="8452" max="8458" width="13" style="542" customWidth="1"/>
    <col min="8459" max="8459" width="7.125" style="542" customWidth="1"/>
    <col min="8460" max="8460" width="3.125" style="542" customWidth="1"/>
    <col min="8461" max="8461" width="3.625" style="542" customWidth="1"/>
    <col min="8462" max="8462" width="8.625" style="542" customWidth="1"/>
    <col min="8463" max="8473" width="7.5" style="542" customWidth="1"/>
    <col min="8474" max="8474" width="7.125" style="542" customWidth="1"/>
    <col min="8475" max="8475" width="3.125" style="542" customWidth="1"/>
    <col min="8476" max="8476" width="3.625" style="542" customWidth="1"/>
    <col min="8477" max="8488" width="8.625" style="542" customWidth="1"/>
    <col min="8489" max="8578" width="10.625" style="542" customWidth="1"/>
    <col min="8579" max="8704" width="9" style="542"/>
    <col min="8705" max="8705" width="7.125" style="542" customWidth="1"/>
    <col min="8706" max="8706" width="3.125" style="542" customWidth="1"/>
    <col min="8707" max="8707" width="3.625" style="542" customWidth="1"/>
    <col min="8708" max="8714" width="13" style="542" customWidth="1"/>
    <col min="8715" max="8715" width="7.125" style="542" customWidth="1"/>
    <col min="8716" max="8716" width="3.125" style="542" customWidth="1"/>
    <col min="8717" max="8717" width="3.625" style="542" customWidth="1"/>
    <col min="8718" max="8718" width="8.625" style="542" customWidth="1"/>
    <col min="8719" max="8729" width="7.5" style="542" customWidth="1"/>
    <col min="8730" max="8730" width="7.125" style="542" customWidth="1"/>
    <col min="8731" max="8731" width="3.125" style="542" customWidth="1"/>
    <col min="8732" max="8732" width="3.625" style="542" customWidth="1"/>
    <col min="8733" max="8744" width="8.625" style="542" customWidth="1"/>
    <col min="8745" max="8834" width="10.625" style="542" customWidth="1"/>
    <col min="8835" max="8960" width="9" style="542"/>
    <col min="8961" max="8961" width="7.125" style="542" customWidth="1"/>
    <col min="8962" max="8962" width="3.125" style="542" customWidth="1"/>
    <col min="8963" max="8963" width="3.625" style="542" customWidth="1"/>
    <col min="8964" max="8970" width="13" style="542" customWidth="1"/>
    <col min="8971" max="8971" width="7.125" style="542" customWidth="1"/>
    <col min="8972" max="8972" width="3.125" style="542" customWidth="1"/>
    <col min="8973" max="8973" width="3.625" style="542" customWidth="1"/>
    <col min="8974" max="8974" width="8.625" style="542" customWidth="1"/>
    <col min="8975" max="8985" width="7.5" style="542" customWidth="1"/>
    <col min="8986" max="8986" width="7.125" style="542" customWidth="1"/>
    <col min="8987" max="8987" width="3.125" style="542" customWidth="1"/>
    <col min="8988" max="8988" width="3.625" style="542" customWidth="1"/>
    <col min="8989" max="9000" width="8.625" style="542" customWidth="1"/>
    <col min="9001" max="9090" width="10.625" style="542" customWidth="1"/>
    <col min="9091" max="9216" width="9" style="542"/>
    <col min="9217" max="9217" width="7.125" style="542" customWidth="1"/>
    <col min="9218" max="9218" width="3.125" style="542" customWidth="1"/>
    <col min="9219" max="9219" width="3.625" style="542" customWidth="1"/>
    <col min="9220" max="9226" width="13" style="542" customWidth="1"/>
    <col min="9227" max="9227" width="7.125" style="542" customWidth="1"/>
    <col min="9228" max="9228" width="3.125" style="542" customWidth="1"/>
    <col min="9229" max="9229" width="3.625" style="542" customWidth="1"/>
    <col min="9230" max="9230" width="8.625" style="542" customWidth="1"/>
    <col min="9231" max="9241" width="7.5" style="542" customWidth="1"/>
    <col min="9242" max="9242" width="7.125" style="542" customWidth="1"/>
    <col min="9243" max="9243" width="3.125" style="542" customWidth="1"/>
    <col min="9244" max="9244" width="3.625" style="542" customWidth="1"/>
    <col min="9245" max="9256" width="8.625" style="542" customWidth="1"/>
    <col min="9257" max="9346" width="10.625" style="542" customWidth="1"/>
    <col min="9347" max="9472" width="9" style="542"/>
    <col min="9473" max="9473" width="7.125" style="542" customWidth="1"/>
    <col min="9474" max="9474" width="3.125" style="542" customWidth="1"/>
    <col min="9475" max="9475" width="3.625" style="542" customWidth="1"/>
    <col min="9476" max="9482" width="13" style="542" customWidth="1"/>
    <col min="9483" max="9483" width="7.125" style="542" customWidth="1"/>
    <col min="9484" max="9484" width="3.125" style="542" customWidth="1"/>
    <col min="9485" max="9485" width="3.625" style="542" customWidth="1"/>
    <col min="9486" max="9486" width="8.625" style="542" customWidth="1"/>
    <col min="9487" max="9497" width="7.5" style="542" customWidth="1"/>
    <col min="9498" max="9498" width="7.125" style="542" customWidth="1"/>
    <col min="9499" max="9499" width="3.125" style="542" customWidth="1"/>
    <col min="9500" max="9500" width="3.625" style="542" customWidth="1"/>
    <col min="9501" max="9512" width="8.625" style="542" customWidth="1"/>
    <col min="9513" max="9602" width="10.625" style="542" customWidth="1"/>
    <col min="9603" max="9728" width="9" style="542"/>
    <col min="9729" max="9729" width="7.125" style="542" customWidth="1"/>
    <col min="9730" max="9730" width="3.125" style="542" customWidth="1"/>
    <col min="9731" max="9731" width="3.625" style="542" customWidth="1"/>
    <col min="9732" max="9738" width="13" style="542" customWidth="1"/>
    <col min="9739" max="9739" width="7.125" style="542" customWidth="1"/>
    <col min="9740" max="9740" width="3.125" style="542" customWidth="1"/>
    <col min="9741" max="9741" width="3.625" style="542" customWidth="1"/>
    <col min="9742" max="9742" width="8.625" style="542" customWidth="1"/>
    <col min="9743" max="9753" width="7.5" style="542" customWidth="1"/>
    <col min="9754" max="9754" width="7.125" style="542" customWidth="1"/>
    <col min="9755" max="9755" width="3.125" style="542" customWidth="1"/>
    <col min="9756" max="9756" width="3.625" style="542" customWidth="1"/>
    <col min="9757" max="9768" width="8.625" style="542" customWidth="1"/>
    <col min="9769" max="9858" width="10.625" style="542" customWidth="1"/>
    <col min="9859" max="9984" width="9" style="542"/>
    <col min="9985" max="9985" width="7.125" style="542" customWidth="1"/>
    <col min="9986" max="9986" width="3.125" style="542" customWidth="1"/>
    <col min="9987" max="9987" width="3.625" style="542" customWidth="1"/>
    <col min="9988" max="9994" width="13" style="542" customWidth="1"/>
    <col min="9995" max="9995" width="7.125" style="542" customWidth="1"/>
    <col min="9996" max="9996" width="3.125" style="542" customWidth="1"/>
    <col min="9997" max="9997" width="3.625" style="542" customWidth="1"/>
    <col min="9998" max="9998" width="8.625" style="542" customWidth="1"/>
    <col min="9999" max="10009" width="7.5" style="542" customWidth="1"/>
    <col min="10010" max="10010" width="7.125" style="542" customWidth="1"/>
    <col min="10011" max="10011" width="3.125" style="542" customWidth="1"/>
    <col min="10012" max="10012" width="3.625" style="542" customWidth="1"/>
    <col min="10013" max="10024" width="8.625" style="542" customWidth="1"/>
    <col min="10025" max="10114" width="10.625" style="542" customWidth="1"/>
    <col min="10115" max="10240" width="9" style="542"/>
    <col min="10241" max="10241" width="7.125" style="542" customWidth="1"/>
    <col min="10242" max="10242" width="3.125" style="542" customWidth="1"/>
    <col min="10243" max="10243" width="3.625" style="542" customWidth="1"/>
    <col min="10244" max="10250" width="13" style="542" customWidth="1"/>
    <col min="10251" max="10251" width="7.125" style="542" customWidth="1"/>
    <col min="10252" max="10252" width="3.125" style="542" customWidth="1"/>
    <col min="10253" max="10253" width="3.625" style="542" customWidth="1"/>
    <col min="10254" max="10254" width="8.625" style="542" customWidth="1"/>
    <col min="10255" max="10265" width="7.5" style="542" customWidth="1"/>
    <col min="10266" max="10266" width="7.125" style="542" customWidth="1"/>
    <col min="10267" max="10267" width="3.125" style="542" customWidth="1"/>
    <col min="10268" max="10268" width="3.625" style="542" customWidth="1"/>
    <col min="10269" max="10280" width="8.625" style="542" customWidth="1"/>
    <col min="10281" max="10370" width="10.625" style="542" customWidth="1"/>
    <col min="10371" max="10496" width="9" style="542"/>
    <col min="10497" max="10497" width="7.125" style="542" customWidth="1"/>
    <col min="10498" max="10498" width="3.125" style="542" customWidth="1"/>
    <col min="10499" max="10499" width="3.625" style="542" customWidth="1"/>
    <col min="10500" max="10506" width="13" style="542" customWidth="1"/>
    <col min="10507" max="10507" width="7.125" style="542" customWidth="1"/>
    <col min="10508" max="10508" width="3.125" style="542" customWidth="1"/>
    <col min="10509" max="10509" width="3.625" style="542" customWidth="1"/>
    <col min="10510" max="10510" width="8.625" style="542" customWidth="1"/>
    <col min="10511" max="10521" width="7.5" style="542" customWidth="1"/>
    <col min="10522" max="10522" width="7.125" style="542" customWidth="1"/>
    <col min="10523" max="10523" width="3.125" style="542" customWidth="1"/>
    <col min="10524" max="10524" width="3.625" style="542" customWidth="1"/>
    <col min="10525" max="10536" width="8.625" style="542" customWidth="1"/>
    <col min="10537" max="10626" width="10.625" style="542" customWidth="1"/>
    <col min="10627" max="10752" width="9" style="542"/>
    <col min="10753" max="10753" width="7.125" style="542" customWidth="1"/>
    <col min="10754" max="10754" width="3.125" style="542" customWidth="1"/>
    <col min="10755" max="10755" width="3.625" style="542" customWidth="1"/>
    <col min="10756" max="10762" width="13" style="542" customWidth="1"/>
    <col min="10763" max="10763" width="7.125" style="542" customWidth="1"/>
    <col min="10764" max="10764" width="3.125" style="542" customWidth="1"/>
    <col min="10765" max="10765" width="3.625" style="542" customWidth="1"/>
    <col min="10766" max="10766" width="8.625" style="542" customWidth="1"/>
    <col min="10767" max="10777" width="7.5" style="542" customWidth="1"/>
    <col min="10778" max="10778" width="7.125" style="542" customWidth="1"/>
    <col min="10779" max="10779" width="3.125" style="542" customWidth="1"/>
    <col min="10780" max="10780" width="3.625" style="542" customWidth="1"/>
    <col min="10781" max="10792" width="8.625" style="542" customWidth="1"/>
    <col min="10793" max="10882" width="10.625" style="542" customWidth="1"/>
    <col min="10883" max="11008" width="9" style="542"/>
    <col min="11009" max="11009" width="7.125" style="542" customWidth="1"/>
    <col min="11010" max="11010" width="3.125" style="542" customWidth="1"/>
    <col min="11011" max="11011" width="3.625" style="542" customWidth="1"/>
    <col min="11012" max="11018" width="13" style="542" customWidth="1"/>
    <col min="11019" max="11019" width="7.125" style="542" customWidth="1"/>
    <col min="11020" max="11020" width="3.125" style="542" customWidth="1"/>
    <col min="11021" max="11021" width="3.625" style="542" customWidth="1"/>
    <col min="11022" max="11022" width="8.625" style="542" customWidth="1"/>
    <col min="11023" max="11033" width="7.5" style="542" customWidth="1"/>
    <col min="11034" max="11034" width="7.125" style="542" customWidth="1"/>
    <col min="11035" max="11035" width="3.125" style="542" customWidth="1"/>
    <col min="11036" max="11036" width="3.625" style="542" customWidth="1"/>
    <col min="11037" max="11048" width="8.625" style="542" customWidth="1"/>
    <col min="11049" max="11138" width="10.625" style="542" customWidth="1"/>
    <col min="11139" max="11264" width="9" style="542"/>
    <col min="11265" max="11265" width="7.125" style="542" customWidth="1"/>
    <col min="11266" max="11266" width="3.125" style="542" customWidth="1"/>
    <col min="11267" max="11267" width="3.625" style="542" customWidth="1"/>
    <col min="11268" max="11274" width="13" style="542" customWidth="1"/>
    <col min="11275" max="11275" width="7.125" style="542" customWidth="1"/>
    <col min="11276" max="11276" width="3.125" style="542" customWidth="1"/>
    <col min="11277" max="11277" width="3.625" style="542" customWidth="1"/>
    <col min="11278" max="11278" width="8.625" style="542" customWidth="1"/>
    <col min="11279" max="11289" width="7.5" style="542" customWidth="1"/>
    <col min="11290" max="11290" width="7.125" style="542" customWidth="1"/>
    <col min="11291" max="11291" width="3.125" style="542" customWidth="1"/>
    <col min="11292" max="11292" width="3.625" style="542" customWidth="1"/>
    <col min="11293" max="11304" width="8.625" style="542" customWidth="1"/>
    <col min="11305" max="11394" width="10.625" style="542" customWidth="1"/>
    <col min="11395" max="11520" width="9" style="542"/>
    <col min="11521" max="11521" width="7.125" style="542" customWidth="1"/>
    <col min="11522" max="11522" width="3.125" style="542" customWidth="1"/>
    <col min="11523" max="11523" width="3.625" style="542" customWidth="1"/>
    <col min="11524" max="11530" width="13" style="542" customWidth="1"/>
    <col min="11531" max="11531" width="7.125" style="542" customWidth="1"/>
    <col min="11532" max="11532" width="3.125" style="542" customWidth="1"/>
    <col min="11533" max="11533" width="3.625" style="542" customWidth="1"/>
    <col min="11534" max="11534" width="8.625" style="542" customWidth="1"/>
    <col min="11535" max="11545" width="7.5" style="542" customWidth="1"/>
    <col min="11546" max="11546" width="7.125" style="542" customWidth="1"/>
    <col min="11547" max="11547" width="3.125" style="542" customWidth="1"/>
    <col min="11548" max="11548" width="3.625" style="542" customWidth="1"/>
    <col min="11549" max="11560" width="8.625" style="542" customWidth="1"/>
    <col min="11561" max="11650" width="10.625" style="542" customWidth="1"/>
    <col min="11651" max="11776" width="9" style="542"/>
    <col min="11777" max="11777" width="7.125" style="542" customWidth="1"/>
    <col min="11778" max="11778" width="3.125" style="542" customWidth="1"/>
    <col min="11779" max="11779" width="3.625" style="542" customWidth="1"/>
    <col min="11780" max="11786" width="13" style="542" customWidth="1"/>
    <col min="11787" max="11787" width="7.125" style="542" customWidth="1"/>
    <col min="11788" max="11788" width="3.125" style="542" customWidth="1"/>
    <col min="11789" max="11789" width="3.625" style="542" customWidth="1"/>
    <col min="11790" max="11790" width="8.625" style="542" customWidth="1"/>
    <col min="11791" max="11801" width="7.5" style="542" customWidth="1"/>
    <col min="11802" max="11802" width="7.125" style="542" customWidth="1"/>
    <col min="11803" max="11803" width="3.125" style="542" customWidth="1"/>
    <col min="11804" max="11804" width="3.625" style="542" customWidth="1"/>
    <col min="11805" max="11816" width="8.625" style="542" customWidth="1"/>
    <col min="11817" max="11906" width="10.625" style="542" customWidth="1"/>
    <col min="11907" max="12032" width="9" style="542"/>
    <col min="12033" max="12033" width="7.125" style="542" customWidth="1"/>
    <col min="12034" max="12034" width="3.125" style="542" customWidth="1"/>
    <col min="12035" max="12035" width="3.625" style="542" customWidth="1"/>
    <col min="12036" max="12042" width="13" style="542" customWidth="1"/>
    <col min="12043" max="12043" width="7.125" style="542" customWidth="1"/>
    <col min="12044" max="12044" width="3.125" style="542" customWidth="1"/>
    <col min="12045" max="12045" width="3.625" style="542" customWidth="1"/>
    <col min="12046" max="12046" width="8.625" style="542" customWidth="1"/>
    <col min="12047" max="12057" width="7.5" style="542" customWidth="1"/>
    <col min="12058" max="12058" width="7.125" style="542" customWidth="1"/>
    <col min="12059" max="12059" width="3.125" style="542" customWidth="1"/>
    <col min="12060" max="12060" width="3.625" style="542" customWidth="1"/>
    <col min="12061" max="12072" width="8.625" style="542" customWidth="1"/>
    <col min="12073" max="12162" width="10.625" style="542" customWidth="1"/>
    <col min="12163" max="12288" width="9" style="542"/>
    <col min="12289" max="12289" width="7.125" style="542" customWidth="1"/>
    <col min="12290" max="12290" width="3.125" style="542" customWidth="1"/>
    <col min="12291" max="12291" width="3.625" style="542" customWidth="1"/>
    <col min="12292" max="12298" width="13" style="542" customWidth="1"/>
    <col min="12299" max="12299" width="7.125" style="542" customWidth="1"/>
    <col min="12300" max="12300" width="3.125" style="542" customWidth="1"/>
    <col min="12301" max="12301" width="3.625" style="542" customWidth="1"/>
    <col min="12302" max="12302" width="8.625" style="542" customWidth="1"/>
    <col min="12303" max="12313" width="7.5" style="542" customWidth="1"/>
    <col min="12314" max="12314" width="7.125" style="542" customWidth="1"/>
    <col min="12315" max="12315" width="3.125" style="542" customWidth="1"/>
    <col min="12316" max="12316" width="3.625" style="542" customWidth="1"/>
    <col min="12317" max="12328" width="8.625" style="542" customWidth="1"/>
    <col min="12329" max="12418" width="10.625" style="542" customWidth="1"/>
    <col min="12419" max="12544" width="9" style="542"/>
    <col min="12545" max="12545" width="7.125" style="542" customWidth="1"/>
    <col min="12546" max="12546" width="3.125" style="542" customWidth="1"/>
    <col min="12547" max="12547" width="3.625" style="542" customWidth="1"/>
    <col min="12548" max="12554" width="13" style="542" customWidth="1"/>
    <col min="12555" max="12555" width="7.125" style="542" customWidth="1"/>
    <col min="12556" max="12556" width="3.125" style="542" customWidth="1"/>
    <col min="12557" max="12557" width="3.625" style="542" customWidth="1"/>
    <col min="12558" max="12558" width="8.625" style="542" customWidth="1"/>
    <col min="12559" max="12569" width="7.5" style="542" customWidth="1"/>
    <col min="12570" max="12570" width="7.125" style="542" customWidth="1"/>
    <col min="12571" max="12571" width="3.125" style="542" customWidth="1"/>
    <col min="12572" max="12572" width="3.625" style="542" customWidth="1"/>
    <col min="12573" max="12584" width="8.625" style="542" customWidth="1"/>
    <col min="12585" max="12674" width="10.625" style="542" customWidth="1"/>
    <col min="12675" max="12800" width="9" style="542"/>
    <col min="12801" max="12801" width="7.125" style="542" customWidth="1"/>
    <col min="12802" max="12802" width="3.125" style="542" customWidth="1"/>
    <col min="12803" max="12803" width="3.625" style="542" customWidth="1"/>
    <col min="12804" max="12810" width="13" style="542" customWidth="1"/>
    <col min="12811" max="12811" width="7.125" style="542" customWidth="1"/>
    <col min="12812" max="12812" width="3.125" style="542" customWidth="1"/>
    <col min="12813" max="12813" width="3.625" style="542" customWidth="1"/>
    <col min="12814" max="12814" width="8.625" style="542" customWidth="1"/>
    <col min="12815" max="12825" width="7.5" style="542" customWidth="1"/>
    <col min="12826" max="12826" width="7.125" style="542" customWidth="1"/>
    <col min="12827" max="12827" width="3.125" style="542" customWidth="1"/>
    <col min="12828" max="12828" width="3.625" style="542" customWidth="1"/>
    <col min="12829" max="12840" width="8.625" style="542" customWidth="1"/>
    <col min="12841" max="12930" width="10.625" style="542" customWidth="1"/>
    <col min="12931" max="13056" width="9" style="542"/>
    <col min="13057" max="13057" width="7.125" style="542" customWidth="1"/>
    <col min="13058" max="13058" width="3.125" style="542" customWidth="1"/>
    <col min="13059" max="13059" width="3.625" style="542" customWidth="1"/>
    <col min="13060" max="13066" width="13" style="542" customWidth="1"/>
    <col min="13067" max="13067" width="7.125" style="542" customWidth="1"/>
    <col min="13068" max="13068" width="3.125" style="542" customWidth="1"/>
    <col min="13069" max="13069" width="3.625" style="542" customWidth="1"/>
    <col min="13070" max="13070" width="8.625" style="542" customWidth="1"/>
    <col min="13071" max="13081" width="7.5" style="542" customWidth="1"/>
    <col min="13082" max="13082" width="7.125" style="542" customWidth="1"/>
    <col min="13083" max="13083" width="3.125" style="542" customWidth="1"/>
    <col min="13084" max="13084" width="3.625" style="542" customWidth="1"/>
    <col min="13085" max="13096" width="8.625" style="542" customWidth="1"/>
    <col min="13097" max="13186" width="10.625" style="542" customWidth="1"/>
    <col min="13187" max="13312" width="9" style="542"/>
    <col min="13313" max="13313" width="7.125" style="542" customWidth="1"/>
    <col min="13314" max="13314" width="3.125" style="542" customWidth="1"/>
    <col min="13315" max="13315" width="3.625" style="542" customWidth="1"/>
    <col min="13316" max="13322" width="13" style="542" customWidth="1"/>
    <col min="13323" max="13323" width="7.125" style="542" customWidth="1"/>
    <col min="13324" max="13324" width="3.125" style="542" customWidth="1"/>
    <col min="13325" max="13325" width="3.625" style="542" customWidth="1"/>
    <col min="13326" max="13326" width="8.625" style="542" customWidth="1"/>
    <col min="13327" max="13337" width="7.5" style="542" customWidth="1"/>
    <col min="13338" max="13338" width="7.125" style="542" customWidth="1"/>
    <col min="13339" max="13339" width="3.125" style="542" customWidth="1"/>
    <col min="13340" max="13340" width="3.625" style="542" customWidth="1"/>
    <col min="13341" max="13352" width="8.625" style="542" customWidth="1"/>
    <col min="13353" max="13442" width="10.625" style="542" customWidth="1"/>
    <col min="13443" max="13568" width="9" style="542"/>
    <col min="13569" max="13569" width="7.125" style="542" customWidth="1"/>
    <col min="13570" max="13570" width="3.125" style="542" customWidth="1"/>
    <col min="13571" max="13571" width="3.625" style="542" customWidth="1"/>
    <col min="13572" max="13578" width="13" style="542" customWidth="1"/>
    <col min="13579" max="13579" width="7.125" style="542" customWidth="1"/>
    <col min="13580" max="13580" width="3.125" style="542" customWidth="1"/>
    <col min="13581" max="13581" width="3.625" style="542" customWidth="1"/>
    <col min="13582" max="13582" width="8.625" style="542" customWidth="1"/>
    <col min="13583" max="13593" width="7.5" style="542" customWidth="1"/>
    <col min="13594" max="13594" width="7.125" style="542" customWidth="1"/>
    <col min="13595" max="13595" width="3.125" style="542" customWidth="1"/>
    <col min="13596" max="13596" width="3.625" style="542" customWidth="1"/>
    <col min="13597" max="13608" width="8.625" style="542" customWidth="1"/>
    <col min="13609" max="13698" width="10.625" style="542" customWidth="1"/>
    <col min="13699" max="13824" width="9" style="542"/>
    <col min="13825" max="13825" width="7.125" style="542" customWidth="1"/>
    <col min="13826" max="13826" width="3.125" style="542" customWidth="1"/>
    <col min="13827" max="13827" width="3.625" style="542" customWidth="1"/>
    <col min="13828" max="13834" width="13" style="542" customWidth="1"/>
    <col min="13835" max="13835" width="7.125" style="542" customWidth="1"/>
    <col min="13836" max="13836" width="3.125" style="542" customWidth="1"/>
    <col min="13837" max="13837" width="3.625" style="542" customWidth="1"/>
    <col min="13838" max="13838" width="8.625" style="542" customWidth="1"/>
    <col min="13839" max="13849" width="7.5" style="542" customWidth="1"/>
    <col min="13850" max="13850" width="7.125" style="542" customWidth="1"/>
    <col min="13851" max="13851" width="3.125" style="542" customWidth="1"/>
    <col min="13852" max="13852" width="3.625" style="542" customWidth="1"/>
    <col min="13853" max="13864" width="8.625" style="542" customWidth="1"/>
    <col min="13865" max="13954" width="10.625" style="542" customWidth="1"/>
    <col min="13955" max="14080" width="9" style="542"/>
    <col min="14081" max="14081" width="7.125" style="542" customWidth="1"/>
    <col min="14082" max="14082" width="3.125" style="542" customWidth="1"/>
    <col min="14083" max="14083" width="3.625" style="542" customWidth="1"/>
    <col min="14084" max="14090" width="13" style="542" customWidth="1"/>
    <col min="14091" max="14091" width="7.125" style="542" customWidth="1"/>
    <col min="14092" max="14092" width="3.125" style="542" customWidth="1"/>
    <col min="14093" max="14093" width="3.625" style="542" customWidth="1"/>
    <col min="14094" max="14094" width="8.625" style="542" customWidth="1"/>
    <col min="14095" max="14105" width="7.5" style="542" customWidth="1"/>
    <col min="14106" max="14106" width="7.125" style="542" customWidth="1"/>
    <col min="14107" max="14107" width="3.125" style="542" customWidth="1"/>
    <col min="14108" max="14108" width="3.625" style="542" customWidth="1"/>
    <col min="14109" max="14120" width="8.625" style="542" customWidth="1"/>
    <col min="14121" max="14210" width="10.625" style="542" customWidth="1"/>
    <col min="14211" max="14336" width="9" style="542"/>
    <col min="14337" max="14337" width="7.125" style="542" customWidth="1"/>
    <col min="14338" max="14338" width="3.125" style="542" customWidth="1"/>
    <col min="14339" max="14339" width="3.625" style="542" customWidth="1"/>
    <col min="14340" max="14346" width="13" style="542" customWidth="1"/>
    <col min="14347" max="14347" width="7.125" style="542" customWidth="1"/>
    <col min="14348" max="14348" width="3.125" style="542" customWidth="1"/>
    <col min="14349" max="14349" width="3.625" style="542" customWidth="1"/>
    <col min="14350" max="14350" width="8.625" style="542" customWidth="1"/>
    <col min="14351" max="14361" width="7.5" style="542" customWidth="1"/>
    <col min="14362" max="14362" width="7.125" style="542" customWidth="1"/>
    <col min="14363" max="14363" width="3.125" style="542" customWidth="1"/>
    <col min="14364" max="14364" width="3.625" style="542" customWidth="1"/>
    <col min="14365" max="14376" width="8.625" style="542" customWidth="1"/>
    <col min="14377" max="14466" width="10.625" style="542" customWidth="1"/>
    <col min="14467" max="14592" width="9" style="542"/>
    <col min="14593" max="14593" width="7.125" style="542" customWidth="1"/>
    <col min="14594" max="14594" width="3.125" style="542" customWidth="1"/>
    <col min="14595" max="14595" width="3.625" style="542" customWidth="1"/>
    <col min="14596" max="14602" width="13" style="542" customWidth="1"/>
    <col min="14603" max="14603" width="7.125" style="542" customWidth="1"/>
    <col min="14604" max="14604" width="3.125" style="542" customWidth="1"/>
    <col min="14605" max="14605" width="3.625" style="542" customWidth="1"/>
    <col min="14606" max="14606" width="8.625" style="542" customWidth="1"/>
    <col min="14607" max="14617" width="7.5" style="542" customWidth="1"/>
    <col min="14618" max="14618" width="7.125" style="542" customWidth="1"/>
    <col min="14619" max="14619" width="3.125" style="542" customWidth="1"/>
    <col min="14620" max="14620" width="3.625" style="542" customWidth="1"/>
    <col min="14621" max="14632" width="8.625" style="542" customWidth="1"/>
    <col min="14633" max="14722" width="10.625" style="542" customWidth="1"/>
    <col min="14723" max="14848" width="9" style="542"/>
    <col min="14849" max="14849" width="7.125" style="542" customWidth="1"/>
    <col min="14850" max="14850" width="3.125" style="542" customWidth="1"/>
    <col min="14851" max="14851" width="3.625" style="542" customWidth="1"/>
    <col min="14852" max="14858" width="13" style="542" customWidth="1"/>
    <col min="14859" max="14859" width="7.125" style="542" customWidth="1"/>
    <col min="14860" max="14860" width="3.125" style="542" customWidth="1"/>
    <col min="14861" max="14861" width="3.625" style="542" customWidth="1"/>
    <col min="14862" max="14862" width="8.625" style="542" customWidth="1"/>
    <col min="14863" max="14873" width="7.5" style="542" customWidth="1"/>
    <col min="14874" max="14874" width="7.125" style="542" customWidth="1"/>
    <col min="14875" max="14875" width="3.125" style="542" customWidth="1"/>
    <col min="14876" max="14876" width="3.625" style="542" customWidth="1"/>
    <col min="14877" max="14888" width="8.625" style="542" customWidth="1"/>
    <col min="14889" max="14978" width="10.625" style="542" customWidth="1"/>
    <col min="14979" max="15104" width="9" style="542"/>
    <col min="15105" max="15105" width="7.125" style="542" customWidth="1"/>
    <col min="15106" max="15106" width="3.125" style="542" customWidth="1"/>
    <col min="15107" max="15107" width="3.625" style="542" customWidth="1"/>
    <col min="15108" max="15114" width="13" style="542" customWidth="1"/>
    <col min="15115" max="15115" width="7.125" style="542" customWidth="1"/>
    <col min="15116" max="15116" width="3.125" style="542" customWidth="1"/>
    <col min="15117" max="15117" width="3.625" style="542" customWidth="1"/>
    <col min="15118" max="15118" width="8.625" style="542" customWidth="1"/>
    <col min="15119" max="15129" width="7.5" style="542" customWidth="1"/>
    <col min="15130" max="15130" width="7.125" style="542" customWidth="1"/>
    <col min="15131" max="15131" width="3.125" style="542" customWidth="1"/>
    <col min="15132" max="15132" width="3.625" style="542" customWidth="1"/>
    <col min="15133" max="15144" width="8.625" style="542" customWidth="1"/>
    <col min="15145" max="15234" width="10.625" style="542" customWidth="1"/>
    <col min="15235" max="15360" width="9" style="542"/>
    <col min="15361" max="15361" width="7.125" style="542" customWidth="1"/>
    <col min="15362" max="15362" width="3.125" style="542" customWidth="1"/>
    <col min="15363" max="15363" width="3.625" style="542" customWidth="1"/>
    <col min="15364" max="15370" width="13" style="542" customWidth="1"/>
    <col min="15371" max="15371" width="7.125" style="542" customWidth="1"/>
    <col min="15372" max="15372" width="3.125" style="542" customWidth="1"/>
    <col min="15373" max="15373" width="3.625" style="542" customWidth="1"/>
    <col min="15374" max="15374" width="8.625" style="542" customWidth="1"/>
    <col min="15375" max="15385" width="7.5" style="542" customWidth="1"/>
    <col min="15386" max="15386" width="7.125" style="542" customWidth="1"/>
    <col min="15387" max="15387" width="3.125" style="542" customWidth="1"/>
    <col min="15388" max="15388" width="3.625" style="542" customWidth="1"/>
    <col min="15389" max="15400" width="8.625" style="542" customWidth="1"/>
    <col min="15401" max="15490" width="10.625" style="542" customWidth="1"/>
    <col min="15491" max="15616" width="9" style="542"/>
    <col min="15617" max="15617" width="7.125" style="542" customWidth="1"/>
    <col min="15618" max="15618" width="3.125" style="542" customWidth="1"/>
    <col min="15619" max="15619" width="3.625" style="542" customWidth="1"/>
    <col min="15620" max="15626" width="13" style="542" customWidth="1"/>
    <col min="15627" max="15627" width="7.125" style="542" customWidth="1"/>
    <col min="15628" max="15628" width="3.125" style="542" customWidth="1"/>
    <col min="15629" max="15629" width="3.625" style="542" customWidth="1"/>
    <col min="15630" max="15630" width="8.625" style="542" customWidth="1"/>
    <col min="15631" max="15641" width="7.5" style="542" customWidth="1"/>
    <col min="15642" max="15642" width="7.125" style="542" customWidth="1"/>
    <col min="15643" max="15643" width="3.125" style="542" customWidth="1"/>
    <col min="15644" max="15644" width="3.625" style="542" customWidth="1"/>
    <col min="15645" max="15656" width="8.625" style="542" customWidth="1"/>
    <col min="15657" max="15746" width="10.625" style="542" customWidth="1"/>
    <col min="15747" max="15872" width="9" style="542"/>
    <col min="15873" max="15873" width="7.125" style="542" customWidth="1"/>
    <col min="15874" max="15874" width="3.125" style="542" customWidth="1"/>
    <col min="15875" max="15875" width="3.625" style="542" customWidth="1"/>
    <col min="15876" max="15882" width="13" style="542" customWidth="1"/>
    <col min="15883" max="15883" width="7.125" style="542" customWidth="1"/>
    <col min="15884" max="15884" width="3.125" style="542" customWidth="1"/>
    <col min="15885" max="15885" width="3.625" style="542" customWidth="1"/>
    <col min="15886" max="15886" width="8.625" style="542" customWidth="1"/>
    <col min="15887" max="15897" width="7.5" style="542" customWidth="1"/>
    <col min="15898" max="15898" width="7.125" style="542" customWidth="1"/>
    <col min="15899" max="15899" width="3.125" style="542" customWidth="1"/>
    <col min="15900" max="15900" width="3.625" style="542" customWidth="1"/>
    <col min="15901" max="15912" width="8.625" style="542" customWidth="1"/>
    <col min="15913" max="16002" width="10.625" style="542" customWidth="1"/>
    <col min="16003" max="16128" width="9" style="542"/>
    <col min="16129" max="16129" width="7.125" style="542" customWidth="1"/>
    <col min="16130" max="16130" width="3.125" style="542" customWidth="1"/>
    <col min="16131" max="16131" width="3.625" style="542" customWidth="1"/>
    <col min="16132" max="16138" width="13" style="542" customWidth="1"/>
    <col min="16139" max="16139" width="7.125" style="542" customWidth="1"/>
    <col min="16140" max="16140" width="3.125" style="542" customWidth="1"/>
    <col min="16141" max="16141" width="3.625" style="542" customWidth="1"/>
    <col min="16142" max="16142" width="8.625" style="542" customWidth="1"/>
    <col min="16143" max="16153" width="7.5" style="542" customWidth="1"/>
    <col min="16154" max="16154" width="7.125" style="542" customWidth="1"/>
    <col min="16155" max="16155" width="3.125" style="542" customWidth="1"/>
    <col min="16156" max="16156" width="3.625" style="542" customWidth="1"/>
    <col min="16157" max="16168" width="8.625" style="542" customWidth="1"/>
    <col min="16169" max="16258" width="10.625" style="542" customWidth="1"/>
    <col min="16259" max="16384" width="9" style="542"/>
  </cols>
  <sheetData>
    <row r="1" spans="1:146" ht="15" customHeight="1">
      <c r="A1" s="933"/>
      <c r="B1" s="933"/>
      <c r="C1" s="933"/>
    </row>
    <row r="2" spans="1:146" ht="24" customHeight="1">
      <c r="A2" s="933"/>
      <c r="B2" s="933"/>
      <c r="C2" s="933"/>
      <c r="E2" s="955" t="s">
        <v>831</v>
      </c>
    </row>
    <row r="3" spans="1:146" ht="15" customHeight="1">
      <c r="A3" s="964" t="s">
        <v>832</v>
      </c>
      <c r="B3" s="1022"/>
      <c r="C3" s="1022"/>
      <c r="D3" s="1023"/>
      <c r="E3" s="1023"/>
      <c r="F3" s="1023"/>
      <c r="G3" s="1023"/>
      <c r="H3" s="1023"/>
      <c r="I3" s="1023"/>
      <c r="J3" s="1024" t="s">
        <v>833</v>
      </c>
      <c r="N3" s="542"/>
      <c r="O3" s="542"/>
      <c r="P3" s="542"/>
      <c r="Q3" s="542"/>
      <c r="R3" s="542"/>
      <c r="S3" s="542"/>
      <c r="T3" s="542"/>
      <c r="U3" s="542"/>
      <c r="V3" s="542"/>
      <c r="W3" s="542"/>
      <c r="X3" s="542"/>
      <c r="Y3" s="542"/>
    </row>
    <row r="4" spans="1:146" ht="15" customHeight="1">
      <c r="A4" s="1840" t="s">
        <v>834</v>
      </c>
      <c r="B4" s="1840"/>
      <c r="C4" s="1841"/>
      <c r="D4" s="1845" t="s">
        <v>835</v>
      </c>
      <c r="E4" s="1859" t="s">
        <v>836</v>
      </c>
      <c r="F4" s="1860"/>
      <c r="G4" s="1861"/>
      <c r="H4" s="1845" t="s">
        <v>837</v>
      </c>
      <c r="I4" s="1845" t="s">
        <v>838</v>
      </c>
      <c r="J4" s="1857" t="s">
        <v>839</v>
      </c>
      <c r="N4" s="542"/>
      <c r="O4" s="542"/>
      <c r="P4" s="542"/>
      <c r="Q4" s="542"/>
      <c r="R4" s="542"/>
      <c r="S4" s="542"/>
      <c r="T4" s="542"/>
      <c r="U4" s="542"/>
      <c r="V4" s="542"/>
      <c r="W4" s="542"/>
      <c r="X4" s="542"/>
      <c r="Y4" s="542"/>
    </row>
    <row r="5" spans="1:146" ht="18.75" customHeight="1">
      <c r="A5" s="1842"/>
      <c r="B5" s="1842"/>
      <c r="C5" s="1843"/>
      <c r="D5" s="1846"/>
      <c r="E5" s="915" t="s">
        <v>642</v>
      </c>
      <c r="F5" s="915" t="s">
        <v>840</v>
      </c>
      <c r="G5" s="915" t="s">
        <v>841</v>
      </c>
      <c r="H5" s="1846"/>
      <c r="I5" s="1846"/>
      <c r="J5" s="1858"/>
      <c r="K5" s="544"/>
      <c r="L5" s="544"/>
      <c r="M5" s="544"/>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row>
    <row r="6" spans="1:146" s="545" customFormat="1" ht="14.45" customHeight="1">
      <c r="A6" s="1025" t="s">
        <v>426</v>
      </c>
      <c r="B6" s="930">
        <v>2</v>
      </c>
      <c r="C6" s="1026" t="s">
        <v>842</v>
      </c>
      <c r="D6" s="968">
        <v>179588</v>
      </c>
      <c r="E6" s="969">
        <v>86718</v>
      </c>
      <c r="F6" s="969">
        <v>38096</v>
      </c>
      <c r="G6" s="969">
        <v>48622</v>
      </c>
      <c r="H6" s="969">
        <v>13805</v>
      </c>
      <c r="I6" s="969">
        <v>108</v>
      </c>
      <c r="J6" s="969">
        <v>78957</v>
      </c>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row>
    <row r="7" spans="1:146" s="545" customFormat="1" ht="14.45" customHeight="1">
      <c r="A7" s="1027"/>
      <c r="B7" s="1028">
        <v>3</v>
      </c>
      <c r="C7" s="1029"/>
      <c r="D7" s="932">
        <v>161439</v>
      </c>
      <c r="E7" s="932">
        <v>76975</v>
      </c>
      <c r="F7" s="932">
        <v>31190</v>
      </c>
      <c r="G7" s="932">
        <v>45785</v>
      </c>
      <c r="H7" s="932">
        <v>13420</v>
      </c>
      <c r="I7" s="932">
        <v>118</v>
      </c>
      <c r="J7" s="932">
        <v>70926</v>
      </c>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row>
    <row r="8" spans="1:146" s="545" customFormat="1" ht="4.5" customHeight="1">
      <c r="A8" s="1000"/>
      <c r="B8" s="1000"/>
      <c r="C8" s="1030"/>
      <c r="D8" s="665"/>
      <c r="E8" s="666"/>
      <c r="F8" s="666"/>
      <c r="G8" s="666"/>
      <c r="H8" s="666"/>
      <c r="I8" s="666"/>
      <c r="J8" s="666"/>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row>
    <row r="9" spans="1:146" ht="14.25" customHeight="1">
      <c r="A9" s="1031" t="s">
        <v>605</v>
      </c>
      <c r="B9" s="1032">
        <v>1</v>
      </c>
      <c r="C9" s="1033" t="s">
        <v>45</v>
      </c>
      <c r="D9" s="1034">
        <v>13430</v>
      </c>
      <c r="E9" s="666">
        <v>6507</v>
      </c>
      <c r="F9" s="666">
        <v>2691</v>
      </c>
      <c r="G9" s="666">
        <v>3816</v>
      </c>
      <c r="H9" s="666">
        <v>872</v>
      </c>
      <c r="I9" s="1034">
        <v>13</v>
      </c>
      <c r="J9" s="1034">
        <v>6038</v>
      </c>
      <c r="K9" s="544"/>
      <c r="L9" s="544"/>
      <c r="M9" s="544"/>
      <c r="N9" s="544"/>
      <c r="O9" s="544"/>
      <c r="P9" s="544"/>
      <c r="Q9" s="544"/>
      <c r="R9" s="544"/>
      <c r="S9" s="544"/>
      <c r="T9" s="544"/>
      <c r="U9" s="544"/>
      <c r="V9" s="544"/>
      <c r="W9" s="544"/>
      <c r="X9" s="544"/>
      <c r="Y9" s="544"/>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row>
    <row r="10" spans="1:146" s="551" customFormat="1" ht="14.45" customHeight="1">
      <c r="A10" s="1035"/>
      <c r="B10" s="1032">
        <v>2</v>
      </c>
      <c r="C10" s="1033"/>
      <c r="D10" s="1036">
        <v>14522</v>
      </c>
      <c r="E10" s="937">
        <v>6548</v>
      </c>
      <c r="F10" s="937">
        <v>2738</v>
      </c>
      <c r="G10" s="937">
        <v>3810</v>
      </c>
      <c r="H10" s="937">
        <v>1095</v>
      </c>
      <c r="I10" s="1036">
        <v>13</v>
      </c>
      <c r="J10" s="1036">
        <v>6866</v>
      </c>
      <c r="K10" s="1037"/>
      <c r="L10" s="1037"/>
      <c r="M10" s="1037"/>
      <c r="N10" s="1037"/>
      <c r="O10" s="1037"/>
      <c r="P10" s="1037"/>
      <c r="Q10" s="1037"/>
      <c r="R10" s="1037"/>
      <c r="S10" s="1037"/>
      <c r="T10" s="1037"/>
      <c r="U10" s="1037"/>
      <c r="V10" s="1037"/>
      <c r="W10" s="1037"/>
      <c r="X10" s="1037"/>
      <c r="Y10" s="1037"/>
      <c r="Z10" s="561"/>
      <c r="AA10" s="561"/>
      <c r="AB10" s="561"/>
      <c r="AC10" s="561"/>
      <c r="AD10" s="561"/>
      <c r="AE10" s="561"/>
      <c r="AF10" s="561"/>
      <c r="AG10" s="561"/>
      <c r="AH10" s="561"/>
      <c r="AI10" s="561"/>
      <c r="AJ10" s="561"/>
      <c r="AK10" s="561"/>
      <c r="AL10" s="561"/>
      <c r="AM10" s="561"/>
      <c r="AN10" s="561"/>
      <c r="AO10" s="561"/>
      <c r="AP10" s="561"/>
      <c r="AQ10" s="561"/>
      <c r="AR10" s="561"/>
      <c r="AS10" s="561"/>
      <c r="AT10" s="561"/>
      <c r="AU10" s="561"/>
      <c r="AV10" s="561"/>
      <c r="AW10" s="561"/>
      <c r="AX10" s="561"/>
      <c r="AY10" s="561"/>
      <c r="AZ10" s="561"/>
      <c r="BA10" s="561"/>
      <c r="BB10" s="561"/>
      <c r="BC10" s="561"/>
      <c r="BD10" s="561"/>
      <c r="BE10" s="561"/>
      <c r="BF10" s="561"/>
      <c r="BG10" s="561"/>
      <c r="BH10" s="561"/>
      <c r="BI10" s="561"/>
      <c r="BJ10" s="561"/>
      <c r="BK10" s="561"/>
      <c r="BL10" s="561"/>
      <c r="BM10" s="561"/>
      <c r="BN10" s="561"/>
      <c r="BO10" s="561"/>
      <c r="BP10" s="561"/>
      <c r="BQ10" s="561"/>
      <c r="BR10" s="561"/>
      <c r="BS10" s="561"/>
      <c r="BT10" s="561"/>
      <c r="BU10" s="561"/>
      <c r="BV10" s="561"/>
      <c r="BW10" s="561"/>
      <c r="BX10" s="561"/>
      <c r="BY10" s="561"/>
      <c r="BZ10" s="561"/>
      <c r="CA10" s="561"/>
      <c r="CB10" s="561"/>
      <c r="CC10" s="561"/>
      <c r="CD10" s="561"/>
      <c r="CE10" s="561"/>
      <c r="CF10" s="561"/>
      <c r="CG10" s="561"/>
      <c r="CH10" s="561"/>
      <c r="CI10" s="561"/>
      <c r="CJ10" s="561"/>
      <c r="CK10" s="561"/>
      <c r="CL10" s="561"/>
      <c r="CM10" s="561"/>
      <c r="CN10" s="561"/>
      <c r="CO10" s="561"/>
      <c r="CP10" s="561"/>
      <c r="CQ10" s="561"/>
      <c r="CR10" s="561"/>
      <c r="CS10" s="561"/>
      <c r="CT10" s="561"/>
      <c r="CU10" s="561"/>
      <c r="CV10" s="561"/>
      <c r="CW10" s="561"/>
      <c r="CX10" s="561"/>
      <c r="CY10" s="561"/>
      <c r="CZ10" s="561"/>
      <c r="DA10" s="561"/>
      <c r="DB10" s="561"/>
      <c r="DC10" s="561"/>
      <c r="DD10" s="561"/>
      <c r="DE10" s="561"/>
      <c r="DF10" s="561"/>
      <c r="DG10" s="561"/>
      <c r="DH10" s="561"/>
      <c r="DI10" s="561"/>
      <c r="DJ10" s="561"/>
      <c r="DK10" s="561"/>
      <c r="DL10" s="561"/>
      <c r="DM10" s="561"/>
      <c r="DN10" s="561"/>
      <c r="DO10" s="561"/>
      <c r="DP10" s="561"/>
      <c r="DQ10" s="561"/>
      <c r="DR10" s="561"/>
      <c r="DS10" s="561"/>
      <c r="DT10" s="561"/>
      <c r="DU10" s="561"/>
      <c r="DV10" s="561"/>
      <c r="DW10" s="561"/>
      <c r="DX10" s="561"/>
      <c r="DY10" s="561"/>
      <c r="DZ10" s="561"/>
      <c r="EA10" s="561"/>
      <c r="EB10" s="561"/>
      <c r="EC10" s="561"/>
      <c r="ED10" s="561"/>
      <c r="EE10" s="561"/>
      <c r="EF10" s="561"/>
      <c r="EG10" s="561"/>
      <c r="EH10" s="561"/>
      <c r="EI10" s="561"/>
      <c r="EJ10" s="561"/>
      <c r="EK10" s="561"/>
      <c r="EL10" s="561"/>
      <c r="EM10" s="561"/>
      <c r="EN10" s="561"/>
      <c r="EO10" s="561"/>
      <c r="EP10" s="561"/>
    </row>
    <row r="11" spans="1:146" s="551" customFormat="1" ht="14.45" customHeight="1">
      <c r="A11" s="1035" t="s">
        <v>46</v>
      </c>
      <c r="B11" s="1032">
        <v>3</v>
      </c>
      <c r="C11" s="1033" t="s">
        <v>46</v>
      </c>
      <c r="D11" s="1036">
        <v>19606</v>
      </c>
      <c r="E11" s="937">
        <v>9138</v>
      </c>
      <c r="F11" s="937">
        <v>3695</v>
      </c>
      <c r="G11" s="937">
        <v>5443</v>
      </c>
      <c r="H11" s="937">
        <v>1502</v>
      </c>
      <c r="I11" s="1036">
        <v>13</v>
      </c>
      <c r="J11" s="1036">
        <v>8953</v>
      </c>
      <c r="K11" s="1037"/>
      <c r="L11" s="1037"/>
      <c r="M11" s="1037"/>
      <c r="N11" s="1037"/>
      <c r="O11" s="1037"/>
      <c r="P11" s="1037"/>
      <c r="Q11" s="1037"/>
      <c r="R11" s="1037"/>
      <c r="S11" s="1037"/>
      <c r="T11" s="1037"/>
      <c r="U11" s="1037"/>
      <c r="V11" s="1037"/>
      <c r="W11" s="1037"/>
      <c r="X11" s="1037"/>
      <c r="Y11" s="1037"/>
      <c r="Z11" s="561"/>
      <c r="AA11" s="561"/>
      <c r="AB11" s="561"/>
      <c r="AC11" s="561"/>
      <c r="AD11" s="561"/>
      <c r="AE11" s="561"/>
      <c r="AF11" s="561"/>
      <c r="AG11" s="561"/>
      <c r="AH11" s="561"/>
      <c r="AI11" s="561"/>
      <c r="AJ11" s="561"/>
      <c r="AK11" s="561"/>
      <c r="AL11" s="561"/>
      <c r="AM11" s="561"/>
      <c r="AN11" s="561"/>
      <c r="AO11" s="561"/>
      <c r="AP11" s="561"/>
      <c r="AQ11" s="561"/>
      <c r="AR11" s="561"/>
      <c r="AS11" s="561"/>
      <c r="AT11" s="561"/>
      <c r="AU11" s="561"/>
      <c r="AV11" s="561"/>
      <c r="AW11" s="561"/>
      <c r="AX11" s="561"/>
      <c r="AY11" s="561"/>
      <c r="AZ11" s="561"/>
      <c r="BA11" s="561"/>
      <c r="BB11" s="561"/>
      <c r="BC11" s="561"/>
      <c r="BD11" s="561"/>
      <c r="BE11" s="561"/>
      <c r="BF11" s="561"/>
      <c r="BG11" s="561"/>
      <c r="BH11" s="561"/>
      <c r="BI11" s="561"/>
      <c r="BJ11" s="561"/>
      <c r="BK11" s="561"/>
      <c r="BL11" s="561"/>
      <c r="BM11" s="561"/>
      <c r="BN11" s="561"/>
      <c r="BO11" s="561"/>
      <c r="BP11" s="561"/>
      <c r="BQ11" s="561"/>
      <c r="BR11" s="561"/>
      <c r="BS11" s="561"/>
      <c r="BT11" s="561"/>
      <c r="BU11" s="561"/>
      <c r="BV11" s="561"/>
      <c r="BW11" s="561"/>
      <c r="BX11" s="561"/>
      <c r="BY11" s="561"/>
      <c r="BZ11" s="561"/>
      <c r="CA11" s="561"/>
      <c r="CB11" s="561"/>
      <c r="CC11" s="561"/>
      <c r="CD11" s="561"/>
      <c r="CE11" s="561"/>
      <c r="CF11" s="561"/>
      <c r="CG11" s="561"/>
      <c r="CH11" s="561"/>
      <c r="CI11" s="561"/>
      <c r="CJ11" s="561"/>
      <c r="CK11" s="561"/>
      <c r="CL11" s="561"/>
      <c r="CM11" s="561"/>
      <c r="CN11" s="561"/>
      <c r="CO11" s="561"/>
      <c r="CP11" s="561"/>
      <c r="CQ11" s="561"/>
      <c r="CR11" s="561"/>
      <c r="CS11" s="561"/>
      <c r="CT11" s="561"/>
      <c r="CU11" s="561"/>
      <c r="CV11" s="561"/>
      <c r="CW11" s="561"/>
      <c r="CX11" s="561"/>
      <c r="CY11" s="561"/>
      <c r="CZ11" s="561"/>
      <c r="DA11" s="561"/>
      <c r="DB11" s="561"/>
      <c r="DC11" s="561"/>
      <c r="DD11" s="561"/>
      <c r="DE11" s="561"/>
      <c r="DF11" s="561"/>
      <c r="DG11" s="561"/>
      <c r="DH11" s="561"/>
      <c r="DI11" s="561"/>
      <c r="DJ11" s="561"/>
      <c r="DK11" s="561"/>
      <c r="DL11" s="561"/>
      <c r="DM11" s="561"/>
      <c r="DN11" s="561"/>
      <c r="DO11" s="561"/>
      <c r="DP11" s="561"/>
      <c r="DQ11" s="561"/>
      <c r="DR11" s="561"/>
      <c r="DS11" s="561"/>
      <c r="DT11" s="561"/>
      <c r="DU11" s="561"/>
      <c r="DV11" s="561"/>
      <c r="DW11" s="561"/>
      <c r="DX11" s="561"/>
      <c r="DY11" s="561"/>
      <c r="DZ11" s="561"/>
      <c r="EA11" s="561"/>
      <c r="EB11" s="561"/>
      <c r="EC11" s="561"/>
      <c r="ED11" s="561"/>
      <c r="EE11" s="561"/>
      <c r="EF11" s="561"/>
      <c r="EG11" s="561"/>
      <c r="EH11" s="561"/>
      <c r="EI11" s="561"/>
      <c r="EJ11" s="561"/>
      <c r="EK11" s="561"/>
      <c r="EL11" s="561"/>
      <c r="EM11" s="561"/>
      <c r="EN11" s="561"/>
      <c r="EO11" s="561"/>
      <c r="EP11" s="561"/>
    </row>
    <row r="12" spans="1:146" s="551" customFormat="1" ht="14.45" customHeight="1">
      <c r="A12" s="1038" t="s">
        <v>46</v>
      </c>
      <c r="B12" s="1039">
        <v>4</v>
      </c>
      <c r="C12" s="1040" t="s">
        <v>46</v>
      </c>
      <c r="D12" s="1041">
        <v>11139</v>
      </c>
      <c r="E12" s="1042">
        <v>4767</v>
      </c>
      <c r="F12" s="1042">
        <v>1844</v>
      </c>
      <c r="G12" s="1042">
        <v>2923</v>
      </c>
      <c r="H12" s="1042">
        <v>911</v>
      </c>
      <c r="I12" s="1043">
        <v>3</v>
      </c>
      <c r="J12" s="1043">
        <v>5458</v>
      </c>
      <c r="K12" s="1037"/>
      <c r="L12" s="1037"/>
      <c r="M12" s="1037"/>
      <c r="N12" s="1037"/>
      <c r="O12" s="1037"/>
      <c r="P12" s="1037"/>
      <c r="Q12" s="1037"/>
      <c r="R12" s="1037"/>
      <c r="S12" s="1037"/>
      <c r="T12" s="1037"/>
      <c r="U12" s="1037"/>
      <c r="V12" s="1037"/>
      <c r="W12" s="1037"/>
      <c r="X12" s="1037"/>
      <c r="Y12" s="1037"/>
      <c r="Z12" s="561"/>
      <c r="AA12" s="561"/>
      <c r="AB12" s="561"/>
      <c r="AC12" s="561"/>
      <c r="AD12" s="561"/>
      <c r="AE12" s="561"/>
      <c r="AF12" s="561"/>
      <c r="AG12" s="561"/>
      <c r="AH12" s="561"/>
      <c r="AI12" s="561"/>
      <c r="AJ12" s="561"/>
      <c r="AK12" s="561"/>
      <c r="AL12" s="561"/>
      <c r="AM12" s="561"/>
      <c r="AN12" s="561"/>
      <c r="AO12" s="561"/>
      <c r="AP12" s="561"/>
      <c r="AQ12" s="561"/>
      <c r="AR12" s="561"/>
      <c r="AS12" s="561"/>
      <c r="AT12" s="561"/>
      <c r="AU12" s="561"/>
      <c r="AV12" s="561"/>
      <c r="AW12" s="561"/>
      <c r="AX12" s="561"/>
      <c r="AY12" s="561"/>
      <c r="AZ12" s="561"/>
      <c r="BA12" s="561"/>
      <c r="BB12" s="561"/>
      <c r="BC12" s="561"/>
      <c r="BD12" s="561"/>
      <c r="BE12" s="561"/>
      <c r="BF12" s="561"/>
      <c r="BG12" s="561"/>
      <c r="BH12" s="561"/>
      <c r="BI12" s="561"/>
      <c r="BJ12" s="561"/>
      <c r="BK12" s="561"/>
      <c r="BL12" s="561"/>
      <c r="BM12" s="561"/>
      <c r="BN12" s="561"/>
      <c r="BO12" s="561"/>
      <c r="BP12" s="561"/>
      <c r="BQ12" s="561"/>
      <c r="BR12" s="561"/>
      <c r="BS12" s="561"/>
      <c r="BT12" s="561"/>
      <c r="BU12" s="561"/>
      <c r="BV12" s="561"/>
      <c r="BW12" s="561"/>
      <c r="BX12" s="561"/>
      <c r="BY12" s="561"/>
      <c r="BZ12" s="561"/>
      <c r="CA12" s="561"/>
      <c r="CB12" s="561"/>
      <c r="CC12" s="561"/>
      <c r="CD12" s="561"/>
      <c r="CE12" s="561"/>
      <c r="CF12" s="561"/>
      <c r="CG12" s="561"/>
      <c r="CH12" s="561"/>
      <c r="CI12" s="561"/>
      <c r="CJ12" s="561"/>
      <c r="CK12" s="561"/>
      <c r="CL12" s="561"/>
      <c r="CM12" s="561"/>
      <c r="CN12" s="561"/>
      <c r="CO12" s="561"/>
      <c r="CP12" s="561"/>
      <c r="CQ12" s="561"/>
      <c r="CR12" s="561"/>
      <c r="CS12" s="561"/>
      <c r="CT12" s="561"/>
      <c r="CU12" s="561"/>
      <c r="CV12" s="561"/>
      <c r="CW12" s="561"/>
      <c r="CX12" s="561"/>
      <c r="CY12" s="561"/>
      <c r="CZ12" s="561"/>
      <c r="DA12" s="561"/>
      <c r="DB12" s="561"/>
      <c r="DC12" s="561"/>
      <c r="DD12" s="561"/>
      <c r="DE12" s="561"/>
      <c r="DF12" s="561"/>
      <c r="DG12" s="561"/>
      <c r="DH12" s="561"/>
      <c r="DI12" s="561"/>
      <c r="DJ12" s="561"/>
      <c r="DK12" s="561"/>
      <c r="DL12" s="561"/>
      <c r="DM12" s="561"/>
      <c r="DN12" s="561"/>
      <c r="DO12" s="561"/>
      <c r="DP12" s="561"/>
      <c r="DQ12" s="561"/>
      <c r="DR12" s="561"/>
      <c r="DS12" s="561"/>
      <c r="DT12" s="561"/>
      <c r="DU12" s="561"/>
      <c r="DV12" s="561"/>
      <c r="DW12" s="561"/>
      <c r="DX12" s="561"/>
      <c r="DY12" s="561"/>
      <c r="DZ12" s="561"/>
      <c r="EA12" s="561"/>
      <c r="EB12" s="561"/>
      <c r="EC12" s="561"/>
      <c r="ED12" s="561"/>
      <c r="EE12" s="561"/>
      <c r="EF12" s="561"/>
      <c r="EG12" s="561"/>
      <c r="EH12" s="561"/>
      <c r="EI12" s="561"/>
      <c r="EJ12" s="561"/>
      <c r="EK12" s="561"/>
      <c r="EL12" s="561"/>
      <c r="EM12" s="561"/>
      <c r="EN12" s="561"/>
      <c r="EO12" s="561"/>
      <c r="EP12" s="561"/>
    </row>
    <row r="13" spans="1:146" s="551" customFormat="1" ht="14.45" customHeight="1">
      <c r="A13" s="1044"/>
      <c r="B13" s="1045"/>
      <c r="C13" s="1044"/>
      <c r="D13" s="1046" t="s">
        <v>843</v>
      </c>
      <c r="E13" s="1047"/>
      <c r="F13" s="1047"/>
      <c r="G13" s="1047"/>
      <c r="H13" s="1047"/>
      <c r="I13" s="1046"/>
      <c r="J13" s="1046"/>
      <c r="K13" s="1037"/>
      <c r="L13" s="1037"/>
      <c r="M13" s="1037"/>
      <c r="N13" s="1037"/>
      <c r="O13" s="1037"/>
      <c r="P13" s="1037"/>
      <c r="Q13" s="1037"/>
      <c r="R13" s="1037"/>
      <c r="S13" s="1037"/>
      <c r="T13" s="1037"/>
      <c r="U13" s="1037"/>
      <c r="V13" s="1037"/>
      <c r="W13" s="1037"/>
      <c r="X13" s="1037"/>
      <c r="Y13" s="1037"/>
      <c r="Z13" s="561"/>
      <c r="AA13" s="561"/>
      <c r="AB13" s="561"/>
      <c r="AC13" s="561"/>
      <c r="AD13" s="561"/>
      <c r="AE13" s="561"/>
      <c r="AF13" s="561"/>
      <c r="AG13" s="561"/>
      <c r="AH13" s="561"/>
      <c r="AI13" s="561"/>
      <c r="AJ13" s="561"/>
      <c r="AK13" s="561"/>
      <c r="AL13" s="561"/>
      <c r="AM13" s="561"/>
      <c r="AN13" s="561"/>
      <c r="AO13" s="561"/>
      <c r="AP13" s="561"/>
      <c r="AQ13" s="561"/>
      <c r="AR13" s="561"/>
      <c r="AS13" s="561"/>
      <c r="AT13" s="561"/>
      <c r="AU13" s="561"/>
      <c r="AV13" s="561"/>
      <c r="AW13" s="561"/>
      <c r="AX13" s="561"/>
      <c r="AY13" s="561"/>
      <c r="AZ13" s="561"/>
      <c r="BA13" s="561"/>
      <c r="BB13" s="561"/>
      <c r="BC13" s="561"/>
      <c r="BD13" s="561"/>
      <c r="BE13" s="561"/>
      <c r="BF13" s="561"/>
      <c r="BG13" s="561"/>
      <c r="BH13" s="561"/>
      <c r="BI13" s="561"/>
      <c r="BJ13" s="561"/>
      <c r="BK13" s="561"/>
      <c r="BL13" s="561"/>
      <c r="BM13" s="561"/>
      <c r="BN13" s="561"/>
      <c r="BO13" s="561"/>
      <c r="BP13" s="561"/>
      <c r="BQ13" s="561"/>
      <c r="BR13" s="561"/>
      <c r="BS13" s="561"/>
      <c r="BT13" s="561"/>
      <c r="BU13" s="561"/>
      <c r="BV13" s="561"/>
      <c r="BW13" s="561"/>
      <c r="BX13" s="561"/>
      <c r="BY13" s="561"/>
      <c r="BZ13" s="561"/>
      <c r="CA13" s="561"/>
      <c r="CB13" s="561"/>
      <c r="CC13" s="561"/>
      <c r="CD13" s="561"/>
      <c r="CE13" s="561"/>
      <c r="CF13" s="561"/>
      <c r="CG13" s="561"/>
      <c r="CH13" s="561"/>
      <c r="CI13" s="561"/>
      <c r="CJ13" s="561"/>
      <c r="CK13" s="561"/>
      <c r="CL13" s="561"/>
      <c r="CM13" s="561"/>
      <c r="CN13" s="561"/>
      <c r="CO13" s="561"/>
      <c r="CP13" s="561"/>
      <c r="CQ13" s="561"/>
      <c r="CR13" s="561"/>
      <c r="CS13" s="561"/>
      <c r="CT13" s="561"/>
      <c r="CU13" s="561"/>
      <c r="CV13" s="561"/>
      <c r="CW13" s="561"/>
      <c r="CX13" s="561"/>
      <c r="CY13" s="561"/>
      <c r="CZ13" s="561"/>
      <c r="DA13" s="561"/>
      <c r="DB13" s="561"/>
      <c r="DC13" s="561"/>
      <c r="DD13" s="561"/>
      <c r="DE13" s="561"/>
      <c r="DF13" s="561"/>
      <c r="DG13" s="561"/>
      <c r="DH13" s="561"/>
      <c r="DI13" s="561"/>
      <c r="DJ13" s="561"/>
      <c r="DK13" s="561"/>
      <c r="DL13" s="561"/>
      <c r="DM13" s="561"/>
      <c r="DN13" s="561"/>
      <c r="DO13" s="561"/>
      <c r="DP13" s="561"/>
      <c r="DQ13" s="561"/>
      <c r="DR13" s="561"/>
      <c r="DS13" s="561"/>
      <c r="DT13" s="561"/>
      <c r="DU13" s="561"/>
      <c r="DV13" s="561"/>
      <c r="DW13" s="561"/>
      <c r="DX13" s="561"/>
      <c r="DY13" s="561"/>
      <c r="DZ13" s="561"/>
      <c r="EA13" s="561"/>
      <c r="EB13" s="561"/>
      <c r="EC13" s="561"/>
      <c r="ED13" s="561"/>
      <c r="EE13" s="561"/>
      <c r="EF13" s="561"/>
      <c r="EG13" s="561"/>
      <c r="EH13" s="561"/>
      <c r="EI13" s="561"/>
      <c r="EJ13" s="561"/>
      <c r="EK13" s="561"/>
      <c r="EL13" s="561"/>
      <c r="EM13" s="561"/>
      <c r="EN13" s="561"/>
      <c r="EO13" s="561"/>
      <c r="EP13" s="561"/>
    </row>
    <row r="14" spans="1:146" ht="15" customHeight="1">
      <c r="A14" s="933"/>
      <c r="B14" s="933"/>
      <c r="C14" s="933"/>
      <c r="U14" s="544"/>
      <c r="V14" s="544"/>
      <c r="W14" s="544"/>
      <c r="X14" s="544"/>
      <c r="Y14" s="544"/>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row>
    <row r="15" spans="1:146">
      <c r="A15" s="544"/>
      <c r="B15" s="544"/>
      <c r="C15" s="544"/>
      <c r="D15" s="544"/>
      <c r="E15" s="544"/>
      <c r="F15" s="544"/>
      <c r="G15" s="544"/>
      <c r="H15" s="544"/>
      <c r="I15" s="544"/>
      <c r="J15" s="544"/>
      <c r="K15" s="544"/>
      <c r="L15" s="544"/>
      <c r="M15" s="544"/>
      <c r="N15" s="544"/>
      <c r="O15" s="544"/>
      <c r="P15" s="544"/>
      <c r="Q15" s="544"/>
      <c r="R15" s="544"/>
      <c r="S15" s="544"/>
      <c r="T15" s="544"/>
      <c r="U15" s="544"/>
      <c r="V15" s="544"/>
      <c r="W15" s="544"/>
      <c r="X15" s="544"/>
      <c r="Y15" s="544"/>
      <c r="Z15" s="546"/>
      <c r="AB15" s="546"/>
      <c r="AC15" s="546"/>
      <c r="AD15" s="546"/>
      <c r="AE15" s="546"/>
      <c r="AF15" s="546"/>
      <c r="AG15" s="546"/>
      <c r="AH15" s="546"/>
      <c r="AI15" s="546"/>
      <c r="AJ15" s="546"/>
      <c r="AK15" s="544"/>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row>
    <row r="16" spans="1:146">
      <c r="A16" s="544"/>
      <c r="B16" s="544"/>
      <c r="C16" s="544"/>
      <c r="D16" s="544"/>
      <c r="E16" s="544"/>
      <c r="F16" s="544"/>
      <c r="G16" s="544"/>
      <c r="H16" s="544"/>
      <c r="I16" s="544"/>
      <c r="J16" s="544"/>
      <c r="K16" s="544"/>
      <c r="L16" s="544"/>
      <c r="M16" s="544"/>
      <c r="N16" s="544"/>
      <c r="O16" s="544"/>
      <c r="P16" s="544"/>
      <c r="Q16" s="544"/>
      <c r="R16" s="544"/>
      <c r="S16" s="544"/>
      <c r="T16" s="544"/>
      <c r="U16" s="544"/>
      <c r="V16" s="544"/>
      <c r="W16" s="544"/>
      <c r="X16" s="544"/>
      <c r="Y16" s="544"/>
      <c r="Z16" s="546"/>
      <c r="AA16" s="546"/>
      <c r="AB16" s="546"/>
      <c r="AC16" s="546"/>
      <c r="AD16" s="546"/>
      <c r="AE16" s="546"/>
      <c r="AF16" s="546"/>
      <c r="AG16" s="546"/>
      <c r="AH16" s="546"/>
      <c r="AI16" s="546"/>
      <c r="AJ16" s="546"/>
      <c r="AK16" s="544"/>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row>
    <row r="17" spans="1:141">
      <c r="A17" s="544"/>
      <c r="B17" s="544"/>
      <c r="C17" s="544"/>
      <c r="D17" s="544"/>
      <c r="E17" s="544"/>
      <c r="F17" s="544"/>
      <c r="G17" s="544"/>
      <c r="H17" s="544"/>
      <c r="I17" s="544"/>
      <c r="J17" s="544"/>
      <c r="K17" s="544"/>
      <c r="L17" s="544"/>
      <c r="M17" s="544"/>
      <c r="N17" s="544"/>
      <c r="O17" s="544"/>
      <c r="P17" s="544"/>
      <c r="Q17" s="544"/>
      <c r="R17" s="544"/>
      <c r="S17" s="544"/>
      <c r="T17" s="544"/>
      <c r="U17" s="544"/>
      <c r="V17" s="544"/>
      <c r="W17" s="544"/>
      <c r="X17" s="544"/>
      <c r="Y17" s="544"/>
      <c r="Z17" s="546"/>
      <c r="AA17" s="546"/>
      <c r="AB17" s="546"/>
      <c r="AC17" s="546"/>
      <c r="AD17" s="546"/>
      <c r="AE17" s="546"/>
      <c r="AF17" s="546"/>
      <c r="AG17" s="546"/>
      <c r="AH17" s="546"/>
      <c r="AI17" s="546"/>
      <c r="AJ17" s="546"/>
      <c r="AK17" s="544"/>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row>
    <row r="18" spans="1:141">
      <c r="A18" s="544"/>
      <c r="B18" s="544"/>
      <c r="C18" s="544"/>
      <c r="D18" s="544"/>
      <c r="E18" s="544"/>
      <c r="F18" s="544"/>
      <c r="G18" s="544"/>
      <c r="H18" s="544"/>
      <c r="I18" s="544"/>
      <c r="J18" s="544"/>
      <c r="K18" s="544"/>
      <c r="L18" s="544"/>
      <c r="M18" s="544"/>
      <c r="N18" s="544"/>
      <c r="O18" s="544"/>
      <c r="P18" s="544"/>
      <c r="Q18" s="544"/>
      <c r="R18" s="544"/>
      <c r="S18" s="544"/>
      <c r="T18" s="544"/>
      <c r="U18" s="544"/>
      <c r="V18" s="544"/>
      <c r="W18" s="544"/>
      <c r="X18" s="544"/>
      <c r="Y18" s="544"/>
      <c r="Z18" s="546"/>
      <c r="AA18" s="546"/>
      <c r="AB18" s="546"/>
      <c r="AC18" s="546"/>
      <c r="AD18" s="546"/>
      <c r="AE18" s="546"/>
      <c r="AF18" s="546"/>
      <c r="AG18" s="546"/>
      <c r="AH18" s="546"/>
      <c r="AI18" s="546"/>
      <c r="AJ18" s="546"/>
      <c r="AK18" s="544"/>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row>
    <row r="19" spans="1:141">
      <c r="U19" s="544"/>
      <c r="V19" s="544"/>
      <c r="W19" s="544"/>
      <c r="X19" s="544"/>
      <c r="Y19" s="544"/>
      <c r="Z19" s="546"/>
      <c r="AA19" s="546"/>
      <c r="AB19" s="546"/>
      <c r="AC19" s="546"/>
      <c r="AD19" s="546"/>
      <c r="AE19" s="546"/>
      <c r="AF19" s="546"/>
      <c r="AG19" s="546"/>
      <c r="AH19" s="546"/>
      <c r="AI19" s="546"/>
      <c r="AJ19" s="546"/>
      <c r="AK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row>
    <row r="20" spans="1:141">
      <c r="U20" s="544"/>
      <c r="V20" s="544"/>
      <c r="W20" s="544"/>
      <c r="X20" s="544"/>
      <c r="Y20" s="544"/>
      <c r="Z20" s="546"/>
      <c r="AA20" s="546"/>
      <c r="AB20" s="546"/>
      <c r="AC20" s="546"/>
      <c r="AD20" s="546"/>
      <c r="AE20" s="546"/>
      <c r="AF20" s="546"/>
      <c r="AG20" s="546"/>
      <c r="AH20" s="546"/>
      <c r="AI20" s="546"/>
      <c r="AJ20" s="546"/>
      <c r="AK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row>
    <row r="21" spans="1:141">
      <c r="U21" s="544"/>
      <c r="V21" s="544"/>
      <c r="W21" s="544"/>
      <c r="X21" s="544"/>
      <c r="Y21" s="544"/>
      <c r="Z21" s="546"/>
      <c r="AA21" s="546"/>
      <c r="AB21" s="546"/>
      <c r="AC21" s="546"/>
      <c r="AD21" s="546"/>
      <c r="AE21" s="546"/>
      <c r="AF21" s="546"/>
      <c r="AG21" s="546"/>
      <c r="AH21" s="546"/>
      <c r="AI21" s="546"/>
      <c r="AJ21" s="546"/>
      <c r="AK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row>
    <row r="22" spans="1:141">
      <c r="U22" s="544"/>
      <c r="V22" s="544"/>
      <c r="W22" s="544"/>
      <c r="X22" s="544"/>
      <c r="Y22" s="544"/>
      <c r="Z22" s="546"/>
      <c r="AA22" s="546"/>
      <c r="AB22" s="546"/>
      <c r="AC22" s="546"/>
      <c r="AD22" s="546"/>
      <c r="AE22" s="546"/>
      <c r="AF22" s="546"/>
      <c r="AG22" s="546"/>
      <c r="AH22" s="546"/>
      <c r="AI22" s="546"/>
      <c r="AJ22" s="546"/>
      <c r="AK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row>
    <row r="23" spans="1:141">
      <c r="U23" s="544"/>
      <c r="V23" s="544"/>
      <c r="W23" s="544"/>
      <c r="X23" s="544"/>
      <c r="Y23" s="544"/>
      <c r="Z23" s="546"/>
      <c r="AA23" s="546"/>
      <c r="AB23" s="546"/>
      <c r="AC23" s="546"/>
      <c r="AD23" s="546"/>
      <c r="AE23" s="546"/>
      <c r="AF23" s="546"/>
      <c r="AG23" s="546"/>
      <c r="AH23" s="546"/>
      <c r="AI23" s="546"/>
      <c r="AJ23" s="546"/>
      <c r="AK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row>
    <row r="24" spans="1:141">
      <c r="U24" s="544"/>
      <c r="V24" s="544"/>
      <c r="W24" s="544"/>
      <c r="X24" s="544"/>
      <c r="Y24" s="544"/>
      <c r="Z24" s="546"/>
      <c r="AA24" s="546"/>
      <c r="AB24" s="546"/>
      <c r="AC24" s="546"/>
      <c r="AD24" s="546"/>
      <c r="AE24" s="546"/>
      <c r="AF24" s="546"/>
      <c r="AG24" s="546"/>
      <c r="AH24" s="546"/>
      <c r="AI24" s="546"/>
      <c r="AJ24" s="546"/>
      <c r="AK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row>
    <row r="25" spans="1:141">
      <c r="U25" s="544"/>
      <c r="V25" s="544"/>
      <c r="W25" s="544"/>
      <c r="X25" s="544"/>
      <c r="Y25" s="544"/>
      <c r="Z25" s="546"/>
      <c r="AA25" s="546"/>
      <c r="AB25" s="546"/>
      <c r="AC25" s="546"/>
      <c r="AD25" s="546"/>
      <c r="AE25" s="546"/>
      <c r="AF25" s="546"/>
      <c r="AG25" s="546"/>
      <c r="AH25" s="546"/>
      <c r="AI25" s="546"/>
      <c r="AJ25" s="546"/>
      <c r="AK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row>
    <row r="26" spans="1:141">
      <c r="U26" s="544"/>
      <c r="V26" s="544"/>
      <c r="W26" s="544"/>
      <c r="X26" s="544"/>
      <c r="Y26" s="544"/>
      <c r="Z26" s="546"/>
      <c r="AA26" s="546"/>
      <c r="AB26" s="546"/>
      <c r="AC26" s="546"/>
      <c r="AD26" s="546"/>
      <c r="AE26" s="546"/>
      <c r="AF26" s="546"/>
      <c r="AG26" s="546"/>
      <c r="AH26" s="546"/>
      <c r="AI26" s="546"/>
      <c r="AJ26" s="546"/>
      <c r="AK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row>
    <row r="27" spans="1:141">
      <c r="U27" s="544"/>
      <c r="V27" s="544"/>
      <c r="W27" s="544"/>
      <c r="X27" s="544"/>
      <c r="Y27" s="544"/>
      <c r="Z27" s="546"/>
      <c r="AA27" s="546"/>
      <c r="AB27" s="546"/>
      <c r="AC27" s="546"/>
      <c r="AD27" s="546"/>
      <c r="AE27" s="546"/>
      <c r="AF27" s="546"/>
      <c r="AG27" s="546"/>
      <c r="AH27" s="546"/>
      <c r="AI27" s="546"/>
      <c r="AJ27" s="546"/>
      <c r="AK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row>
    <row r="28" spans="1:141">
      <c r="U28" s="544"/>
      <c r="V28" s="544"/>
      <c r="W28" s="544"/>
      <c r="X28" s="544"/>
      <c r="Y28" s="544"/>
      <c r="Z28" s="546"/>
      <c r="AA28" s="546"/>
      <c r="AB28" s="546"/>
      <c r="AC28" s="546"/>
      <c r="AD28" s="546"/>
      <c r="AE28" s="546"/>
      <c r="AF28" s="546"/>
      <c r="AG28" s="546"/>
      <c r="AH28" s="546"/>
      <c r="AI28" s="546"/>
      <c r="AJ28" s="546"/>
      <c r="AK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row>
    <row r="29" spans="1:141">
      <c r="U29" s="544"/>
      <c r="V29" s="544"/>
      <c r="W29" s="544"/>
      <c r="X29" s="544"/>
      <c r="Y29" s="544"/>
      <c r="Z29" s="546"/>
      <c r="AA29" s="546"/>
      <c r="AB29" s="546"/>
      <c r="AC29" s="546"/>
      <c r="AD29" s="546"/>
      <c r="AE29" s="546"/>
      <c r="AF29" s="546"/>
      <c r="AG29" s="546"/>
      <c r="AH29" s="546"/>
      <c r="AI29" s="546"/>
      <c r="AJ29" s="546"/>
      <c r="AK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row>
    <row r="30" spans="1:141">
      <c r="U30" s="544"/>
      <c r="V30" s="544"/>
      <c r="W30" s="544"/>
      <c r="X30" s="544"/>
      <c r="Y30" s="544"/>
      <c r="Z30" s="546"/>
      <c r="AA30" s="546"/>
      <c r="AB30" s="546"/>
      <c r="AC30" s="546"/>
      <c r="AD30" s="546"/>
      <c r="AE30" s="546"/>
      <c r="AF30" s="546"/>
      <c r="AG30" s="546"/>
      <c r="AH30" s="546"/>
      <c r="AI30" s="546"/>
      <c r="AJ30" s="546"/>
      <c r="AK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row>
    <row r="31" spans="1:141">
      <c r="U31" s="544"/>
      <c r="V31" s="544"/>
      <c r="W31" s="544"/>
      <c r="X31" s="544"/>
      <c r="Y31" s="544"/>
      <c r="Z31" s="546"/>
      <c r="AA31" s="546"/>
      <c r="AB31" s="546"/>
      <c r="AC31" s="546"/>
      <c r="AD31" s="546"/>
      <c r="AE31" s="546"/>
      <c r="AF31" s="546"/>
      <c r="AG31" s="546"/>
      <c r="AH31" s="546"/>
      <c r="AI31" s="546"/>
      <c r="AJ31" s="546"/>
      <c r="AK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row>
    <row r="32" spans="1:141">
      <c r="U32" s="544"/>
      <c r="V32" s="544"/>
      <c r="W32" s="544"/>
      <c r="X32" s="544"/>
      <c r="Y32" s="544"/>
      <c r="Z32" s="546"/>
      <c r="AA32" s="546"/>
      <c r="AB32" s="546"/>
      <c r="AC32" s="546"/>
      <c r="AD32" s="546"/>
      <c r="AE32" s="546"/>
      <c r="AF32" s="546"/>
      <c r="AG32" s="546"/>
      <c r="AH32" s="546"/>
      <c r="AI32" s="546"/>
      <c r="AJ32" s="546"/>
      <c r="AK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row>
    <row r="33" spans="21:141">
      <c r="U33" s="544"/>
      <c r="V33" s="544"/>
      <c r="W33" s="544"/>
      <c r="X33" s="544"/>
      <c r="Y33" s="544"/>
      <c r="Z33" s="546"/>
      <c r="AA33" s="546"/>
      <c r="AB33" s="546"/>
      <c r="AC33" s="546"/>
      <c r="AD33" s="546"/>
      <c r="AE33" s="546"/>
      <c r="AF33" s="546"/>
      <c r="AG33" s="546"/>
      <c r="AH33" s="546"/>
      <c r="AI33" s="546"/>
      <c r="AJ33" s="546"/>
      <c r="AK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row>
    <row r="34" spans="21:141">
      <c r="U34" s="544"/>
      <c r="V34" s="544"/>
      <c r="W34" s="544"/>
      <c r="X34" s="544"/>
      <c r="Y34" s="544"/>
      <c r="Z34" s="546"/>
      <c r="AA34" s="546"/>
      <c r="AB34" s="546"/>
      <c r="AC34" s="546"/>
      <c r="AD34" s="546"/>
      <c r="AE34" s="546"/>
      <c r="AF34" s="546"/>
      <c r="AG34" s="546"/>
      <c r="AH34" s="546"/>
      <c r="AI34" s="546"/>
      <c r="AJ34" s="546"/>
      <c r="AK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row>
    <row r="35" spans="21:141">
      <c r="U35" s="544"/>
      <c r="V35" s="544"/>
      <c r="W35" s="544"/>
      <c r="X35" s="544"/>
      <c r="Y35" s="544"/>
      <c r="Z35" s="546"/>
      <c r="AA35" s="546"/>
      <c r="AB35" s="546"/>
      <c r="AC35" s="546"/>
      <c r="AD35" s="546"/>
      <c r="AE35" s="546"/>
      <c r="AF35" s="546"/>
      <c r="AG35" s="546"/>
      <c r="AH35" s="546"/>
      <c r="AI35" s="546"/>
      <c r="AJ35" s="546"/>
      <c r="AK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row>
    <row r="36" spans="21:141">
      <c r="U36" s="544"/>
      <c r="V36" s="544"/>
      <c r="W36" s="544"/>
      <c r="X36" s="544"/>
      <c r="Y36" s="544"/>
      <c r="Z36" s="546"/>
      <c r="AA36" s="546"/>
      <c r="AB36" s="546"/>
      <c r="AC36" s="546"/>
      <c r="AD36" s="546"/>
      <c r="AE36" s="546"/>
      <c r="AF36" s="546"/>
      <c r="AG36" s="546"/>
      <c r="AH36" s="546"/>
      <c r="AI36" s="546"/>
      <c r="AJ36" s="546"/>
      <c r="AK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row>
    <row r="37" spans="21:141">
      <c r="U37" s="544"/>
      <c r="V37" s="544"/>
      <c r="W37" s="544"/>
      <c r="X37" s="544"/>
      <c r="Y37" s="544"/>
      <c r="Z37" s="546"/>
      <c r="AA37" s="546"/>
      <c r="AB37" s="546"/>
      <c r="AC37" s="546"/>
      <c r="AD37" s="546"/>
      <c r="AE37" s="546"/>
      <c r="AF37" s="546"/>
      <c r="AG37" s="546"/>
      <c r="AH37" s="546"/>
      <c r="AI37" s="546"/>
      <c r="AJ37" s="546"/>
      <c r="AK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row>
    <row r="38" spans="21:141">
      <c r="U38" s="544"/>
      <c r="V38" s="544"/>
      <c r="W38" s="544"/>
      <c r="X38" s="544"/>
      <c r="Y38" s="544"/>
      <c r="Z38" s="546"/>
      <c r="AA38" s="546"/>
      <c r="AB38" s="546"/>
      <c r="AC38" s="546"/>
      <c r="AD38" s="546"/>
      <c r="AE38" s="546"/>
      <c r="AF38" s="546"/>
      <c r="AG38" s="546"/>
      <c r="AH38" s="546"/>
      <c r="AI38" s="546"/>
      <c r="AJ38" s="546"/>
      <c r="AK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row>
    <row r="39" spans="21:141">
      <c r="U39" s="544"/>
      <c r="V39" s="544"/>
      <c r="W39" s="544"/>
      <c r="X39" s="544"/>
      <c r="Y39" s="544"/>
      <c r="Z39" s="546"/>
      <c r="AA39" s="546"/>
      <c r="AB39" s="546"/>
      <c r="AC39" s="546"/>
      <c r="AD39" s="546"/>
      <c r="AE39" s="546"/>
      <c r="AF39" s="546"/>
      <c r="AG39" s="546"/>
      <c r="AH39" s="546"/>
      <c r="AI39" s="546"/>
      <c r="AJ39" s="546"/>
      <c r="AK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row>
    <row r="40" spans="21:141">
      <c r="U40" s="544"/>
      <c r="V40" s="544"/>
      <c r="W40" s="544"/>
      <c r="X40" s="544"/>
      <c r="Y40" s="544"/>
      <c r="Z40" s="546"/>
      <c r="AA40" s="546"/>
      <c r="AB40" s="546"/>
      <c r="AC40" s="546"/>
      <c r="AD40" s="546"/>
      <c r="AE40" s="546"/>
      <c r="AF40" s="546"/>
      <c r="AG40" s="546"/>
      <c r="AH40" s="546"/>
      <c r="AI40" s="546"/>
      <c r="AJ40" s="546"/>
      <c r="AK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row>
    <row r="41" spans="21:141">
      <c r="U41" s="544"/>
      <c r="V41" s="544"/>
      <c r="W41" s="544"/>
      <c r="X41" s="544"/>
      <c r="Y41" s="544"/>
      <c r="Z41" s="546"/>
      <c r="AA41" s="546"/>
      <c r="AB41" s="546"/>
      <c r="AC41" s="546"/>
      <c r="AD41" s="546"/>
      <c r="AE41" s="546"/>
      <c r="AF41" s="546"/>
      <c r="AG41" s="546"/>
      <c r="AH41" s="546"/>
      <c r="AI41" s="546"/>
      <c r="AJ41" s="546"/>
      <c r="AK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row>
    <row r="42" spans="21:141">
      <c r="U42" s="544"/>
      <c r="V42" s="544"/>
      <c r="W42" s="544"/>
      <c r="X42" s="544"/>
      <c r="Y42" s="544"/>
      <c r="Z42" s="546"/>
      <c r="AA42" s="546"/>
      <c r="AB42" s="546"/>
      <c r="AC42" s="546"/>
      <c r="AD42" s="546"/>
      <c r="AE42" s="546"/>
      <c r="AF42" s="546"/>
      <c r="AG42" s="546"/>
      <c r="AH42" s="546"/>
      <c r="AI42" s="546"/>
      <c r="AJ42" s="546"/>
      <c r="AK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row>
    <row r="43" spans="21:141">
      <c r="U43" s="544"/>
      <c r="V43" s="544"/>
      <c r="W43" s="544"/>
      <c r="X43" s="544"/>
      <c r="Y43" s="544"/>
      <c r="Z43" s="546"/>
      <c r="AA43" s="546"/>
      <c r="AB43" s="546"/>
      <c r="AC43" s="546"/>
      <c r="AD43" s="546"/>
      <c r="AE43" s="546"/>
      <c r="AF43" s="546"/>
      <c r="AG43" s="546"/>
      <c r="AH43" s="546"/>
      <c r="AI43" s="546"/>
      <c r="AJ43" s="546"/>
      <c r="AK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row>
    <row r="44" spans="21:141">
      <c r="U44" s="544"/>
      <c r="V44" s="544"/>
      <c r="W44" s="544"/>
      <c r="X44" s="544"/>
      <c r="Y44" s="544"/>
      <c r="Z44" s="546"/>
      <c r="AA44" s="546"/>
      <c r="AB44" s="546"/>
      <c r="AC44" s="546"/>
      <c r="AD44" s="546"/>
      <c r="AE44" s="546"/>
      <c r="AF44" s="546"/>
      <c r="AG44" s="546"/>
      <c r="AH44" s="546"/>
      <c r="AI44" s="546"/>
      <c r="AJ44" s="546"/>
      <c r="AK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row>
    <row r="45" spans="21:141">
      <c r="U45" s="544"/>
      <c r="V45" s="544"/>
      <c r="W45" s="544"/>
      <c r="X45" s="544"/>
      <c r="Y45" s="544"/>
      <c r="Z45" s="546"/>
      <c r="AA45" s="546"/>
      <c r="AB45" s="546"/>
      <c r="AC45" s="546"/>
      <c r="AD45" s="546"/>
      <c r="AE45" s="546"/>
      <c r="AF45" s="546"/>
      <c r="AG45" s="546"/>
      <c r="AH45" s="546"/>
      <c r="AI45" s="546"/>
      <c r="AJ45" s="546"/>
      <c r="AK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row>
    <row r="46" spans="21:141">
      <c r="U46" s="544"/>
      <c r="V46" s="544"/>
      <c r="W46" s="544"/>
      <c r="X46" s="544"/>
      <c r="Y46" s="544"/>
      <c r="Z46" s="546"/>
      <c r="AA46" s="546"/>
      <c r="AB46" s="546"/>
      <c r="AC46" s="546"/>
      <c r="AD46" s="546"/>
      <c r="AE46" s="546"/>
      <c r="AF46" s="546"/>
      <c r="AK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row>
    <row r="47" spans="21:141">
      <c r="U47" s="544"/>
      <c r="V47" s="544"/>
      <c r="W47" s="544"/>
      <c r="X47" s="544"/>
      <c r="Y47" s="544"/>
      <c r="Z47" s="546"/>
      <c r="AA47" s="546"/>
      <c r="AB47" s="546"/>
      <c r="AC47" s="546"/>
      <c r="AD47" s="546"/>
      <c r="AE47" s="546"/>
      <c r="AF47" s="546"/>
      <c r="AK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row>
    <row r="48" spans="21:141">
      <c r="U48" s="544"/>
      <c r="V48" s="544"/>
      <c r="W48" s="544"/>
      <c r="X48" s="544"/>
      <c r="Y48" s="544"/>
      <c r="Z48" s="546"/>
      <c r="AA48" s="546"/>
      <c r="AB48" s="546"/>
      <c r="AC48" s="546"/>
      <c r="AD48" s="546"/>
      <c r="AE48" s="546"/>
      <c r="AF48" s="546"/>
      <c r="AK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row>
    <row r="49" spans="21:141" ht="12" customHeight="1">
      <c r="U49" s="544"/>
      <c r="V49" s="544"/>
      <c r="W49" s="544"/>
      <c r="X49" s="544"/>
      <c r="Y49" s="544"/>
      <c r="Z49" s="546"/>
      <c r="AA49" s="546"/>
      <c r="AB49" s="546"/>
      <c r="AC49" s="546"/>
      <c r="AD49" s="546"/>
      <c r="AE49" s="546"/>
      <c r="AF49" s="546"/>
      <c r="AK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row>
    <row r="50" spans="21:141">
      <c r="U50" s="544"/>
      <c r="V50" s="544"/>
      <c r="W50" s="544"/>
      <c r="X50" s="544"/>
      <c r="Y50" s="544"/>
      <c r="Z50" s="546"/>
      <c r="AA50" s="546"/>
      <c r="AB50" s="546"/>
      <c r="AC50" s="546"/>
      <c r="AD50" s="546"/>
      <c r="AE50" s="546"/>
      <c r="AF50" s="546"/>
      <c r="AK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row>
    <row r="51" spans="21:141">
      <c r="U51" s="544"/>
      <c r="V51" s="544"/>
      <c r="W51" s="544"/>
      <c r="X51" s="544"/>
      <c r="Y51" s="544"/>
      <c r="Z51" s="546"/>
      <c r="AA51" s="546"/>
      <c r="AB51" s="546"/>
      <c r="AC51" s="546"/>
      <c r="AD51" s="546"/>
      <c r="AE51" s="546"/>
      <c r="AF51" s="546"/>
      <c r="AK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row>
    <row r="61" spans="21:141" ht="12" customHeight="1"/>
    <row r="64" spans="21:141"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6">
    <mergeCell ref="J4:J5"/>
    <mergeCell ref="A4:C5"/>
    <mergeCell ref="D4:D5"/>
    <mergeCell ref="E4:G4"/>
    <mergeCell ref="H4:H5"/>
    <mergeCell ref="I4:I5"/>
  </mergeCells>
  <phoneticPr fontId="1"/>
  <dataValidations count="1">
    <dataValidation imeMode="off" allowBlank="1" showInputMessage="1" showErrorMessage="1" sqref="AN15:AN17 KJ15:KJ17 UF15:UF17 AEB15:AEB17 ANX15:ANX17 AXT15:AXT17 BHP15:BHP17 BRL15:BRL17 CBH15:CBH17 CLD15:CLD17 CUZ15:CUZ17 DEV15:DEV17 DOR15:DOR17 DYN15:DYN17 EIJ15:EIJ17 ESF15:ESF17 FCB15:FCB17 FLX15:FLX17 FVT15:FVT17 GFP15:GFP17 GPL15:GPL17 GZH15:GZH17 HJD15:HJD17 HSZ15:HSZ17 ICV15:ICV17 IMR15:IMR17 IWN15:IWN17 JGJ15:JGJ17 JQF15:JQF17 KAB15:KAB17 KJX15:KJX17 KTT15:KTT17 LDP15:LDP17 LNL15:LNL17 LXH15:LXH17 MHD15:MHD17 MQZ15:MQZ17 NAV15:NAV17 NKR15:NKR17 NUN15:NUN17 OEJ15:OEJ17 OOF15:OOF17 OYB15:OYB17 PHX15:PHX17 PRT15:PRT17 QBP15:QBP17 QLL15:QLL17 QVH15:QVH17 RFD15:RFD17 ROZ15:ROZ17 RYV15:RYV17 SIR15:SIR17 SSN15:SSN17 TCJ15:TCJ17 TMF15:TMF17 TWB15:TWB17 UFX15:UFX17 UPT15:UPT17 UZP15:UZP17 VJL15:VJL17 VTH15:VTH17 WDD15:WDD17 WMZ15:WMZ17 WWV15:WWV17 AN65551:AN65553 KJ65551:KJ65553 UF65551:UF65553 AEB65551:AEB65553 ANX65551:ANX65553 AXT65551:AXT65553 BHP65551:BHP65553 BRL65551:BRL65553 CBH65551:CBH65553 CLD65551:CLD65553 CUZ65551:CUZ65553 DEV65551:DEV65553 DOR65551:DOR65553 DYN65551:DYN65553 EIJ65551:EIJ65553 ESF65551:ESF65553 FCB65551:FCB65553 FLX65551:FLX65553 FVT65551:FVT65553 GFP65551:GFP65553 GPL65551:GPL65553 GZH65551:GZH65553 HJD65551:HJD65553 HSZ65551:HSZ65553 ICV65551:ICV65553 IMR65551:IMR65553 IWN65551:IWN65553 JGJ65551:JGJ65553 JQF65551:JQF65553 KAB65551:KAB65553 KJX65551:KJX65553 KTT65551:KTT65553 LDP65551:LDP65553 LNL65551:LNL65553 LXH65551:LXH65553 MHD65551:MHD65553 MQZ65551:MQZ65553 NAV65551:NAV65553 NKR65551:NKR65553 NUN65551:NUN65553 OEJ65551:OEJ65553 OOF65551:OOF65553 OYB65551:OYB65553 PHX65551:PHX65553 PRT65551:PRT65553 QBP65551:QBP65553 QLL65551:QLL65553 QVH65551:QVH65553 RFD65551:RFD65553 ROZ65551:ROZ65553 RYV65551:RYV65553 SIR65551:SIR65553 SSN65551:SSN65553 TCJ65551:TCJ65553 TMF65551:TMF65553 TWB65551:TWB65553 UFX65551:UFX65553 UPT65551:UPT65553 UZP65551:UZP65553 VJL65551:VJL65553 VTH65551:VTH65553 WDD65551:WDD65553 WMZ65551:WMZ65553 WWV65551:WWV65553 AN131087:AN131089 KJ131087:KJ131089 UF131087:UF131089 AEB131087:AEB131089 ANX131087:ANX131089 AXT131087:AXT131089 BHP131087:BHP131089 BRL131087:BRL131089 CBH131087:CBH131089 CLD131087:CLD131089 CUZ131087:CUZ131089 DEV131087:DEV131089 DOR131087:DOR131089 DYN131087:DYN131089 EIJ131087:EIJ131089 ESF131087:ESF131089 FCB131087:FCB131089 FLX131087:FLX131089 FVT131087:FVT131089 GFP131087:GFP131089 GPL131087:GPL131089 GZH131087:GZH131089 HJD131087:HJD131089 HSZ131087:HSZ131089 ICV131087:ICV131089 IMR131087:IMR131089 IWN131087:IWN131089 JGJ131087:JGJ131089 JQF131087:JQF131089 KAB131087:KAB131089 KJX131087:KJX131089 KTT131087:KTT131089 LDP131087:LDP131089 LNL131087:LNL131089 LXH131087:LXH131089 MHD131087:MHD131089 MQZ131087:MQZ131089 NAV131087:NAV131089 NKR131087:NKR131089 NUN131087:NUN131089 OEJ131087:OEJ131089 OOF131087:OOF131089 OYB131087:OYB131089 PHX131087:PHX131089 PRT131087:PRT131089 QBP131087:QBP131089 QLL131087:QLL131089 QVH131087:QVH131089 RFD131087:RFD131089 ROZ131087:ROZ131089 RYV131087:RYV131089 SIR131087:SIR131089 SSN131087:SSN131089 TCJ131087:TCJ131089 TMF131087:TMF131089 TWB131087:TWB131089 UFX131087:UFX131089 UPT131087:UPT131089 UZP131087:UZP131089 VJL131087:VJL131089 VTH131087:VTH131089 WDD131087:WDD131089 WMZ131087:WMZ131089 WWV131087:WWV131089 AN196623:AN196625 KJ196623:KJ196625 UF196623:UF196625 AEB196623:AEB196625 ANX196623:ANX196625 AXT196623:AXT196625 BHP196623:BHP196625 BRL196623:BRL196625 CBH196623:CBH196625 CLD196623:CLD196625 CUZ196623:CUZ196625 DEV196623:DEV196625 DOR196623:DOR196625 DYN196623:DYN196625 EIJ196623:EIJ196625 ESF196623:ESF196625 FCB196623:FCB196625 FLX196623:FLX196625 FVT196623:FVT196625 GFP196623:GFP196625 GPL196623:GPL196625 GZH196623:GZH196625 HJD196623:HJD196625 HSZ196623:HSZ196625 ICV196623:ICV196625 IMR196623:IMR196625 IWN196623:IWN196625 JGJ196623:JGJ196625 JQF196623:JQF196625 KAB196623:KAB196625 KJX196623:KJX196625 KTT196623:KTT196625 LDP196623:LDP196625 LNL196623:LNL196625 LXH196623:LXH196625 MHD196623:MHD196625 MQZ196623:MQZ196625 NAV196623:NAV196625 NKR196623:NKR196625 NUN196623:NUN196625 OEJ196623:OEJ196625 OOF196623:OOF196625 OYB196623:OYB196625 PHX196623:PHX196625 PRT196623:PRT196625 QBP196623:QBP196625 QLL196623:QLL196625 QVH196623:QVH196625 RFD196623:RFD196625 ROZ196623:ROZ196625 RYV196623:RYV196625 SIR196623:SIR196625 SSN196623:SSN196625 TCJ196623:TCJ196625 TMF196623:TMF196625 TWB196623:TWB196625 UFX196623:UFX196625 UPT196623:UPT196625 UZP196623:UZP196625 VJL196623:VJL196625 VTH196623:VTH196625 WDD196623:WDD196625 WMZ196623:WMZ196625 WWV196623:WWV196625 AN262159:AN262161 KJ262159:KJ262161 UF262159:UF262161 AEB262159:AEB262161 ANX262159:ANX262161 AXT262159:AXT262161 BHP262159:BHP262161 BRL262159:BRL262161 CBH262159:CBH262161 CLD262159:CLD262161 CUZ262159:CUZ262161 DEV262159:DEV262161 DOR262159:DOR262161 DYN262159:DYN262161 EIJ262159:EIJ262161 ESF262159:ESF262161 FCB262159:FCB262161 FLX262159:FLX262161 FVT262159:FVT262161 GFP262159:GFP262161 GPL262159:GPL262161 GZH262159:GZH262161 HJD262159:HJD262161 HSZ262159:HSZ262161 ICV262159:ICV262161 IMR262159:IMR262161 IWN262159:IWN262161 JGJ262159:JGJ262161 JQF262159:JQF262161 KAB262159:KAB262161 KJX262159:KJX262161 KTT262159:KTT262161 LDP262159:LDP262161 LNL262159:LNL262161 LXH262159:LXH262161 MHD262159:MHD262161 MQZ262159:MQZ262161 NAV262159:NAV262161 NKR262159:NKR262161 NUN262159:NUN262161 OEJ262159:OEJ262161 OOF262159:OOF262161 OYB262159:OYB262161 PHX262159:PHX262161 PRT262159:PRT262161 QBP262159:QBP262161 QLL262159:QLL262161 QVH262159:QVH262161 RFD262159:RFD262161 ROZ262159:ROZ262161 RYV262159:RYV262161 SIR262159:SIR262161 SSN262159:SSN262161 TCJ262159:TCJ262161 TMF262159:TMF262161 TWB262159:TWB262161 UFX262159:UFX262161 UPT262159:UPT262161 UZP262159:UZP262161 VJL262159:VJL262161 VTH262159:VTH262161 WDD262159:WDD262161 WMZ262159:WMZ262161 WWV262159:WWV262161 AN327695:AN327697 KJ327695:KJ327697 UF327695:UF327697 AEB327695:AEB327697 ANX327695:ANX327697 AXT327695:AXT327697 BHP327695:BHP327697 BRL327695:BRL327697 CBH327695:CBH327697 CLD327695:CLD327697 CUZ327695:CUZ327697 DEV327695:DEV327697 DOR327695:DOR327697 DYN327695:DYN327697 EIJ327695:EIJ327697 ESF327695:ESF327697 FCB327695:FCB327697 FLX327695:FLX327697 FVT327695:FVT327697 GFP327695:GFP327697 GPL327695:GPL327697 GZH327695:GZH327697 HJD327695:HJD327697 HSZ327695:HSZ327697 ICV327695:ICV327697 IMR327695:IMR327697 IWN327695:IWN327697 JGJ327695:JGJ327697 JQF327695:JQF327697 KAB327695:KAB327697 KJX327695:KJX327697 KTT327695:KTT327697 LDP327695:LDP327697 LNL327695:LNL327697 LXH327695:LXH327697 MHD327695:MHD327697 MQZ327695:MQZ327697 NAV327695:NAV327697 NKR327695:NKR327697 NUN327695:NUN327697 OEJ327695:OEJ327697 OOF327695:OOF327697 OYB327695:OYB327697 PHX327695:PHX327697 PRT327695:PRT327697 QBP327695:QBP327697 QLL327695:QLL327697 QVH327695:QVH327697 RFD327695:RFD327697 ROZ327695:ROZ327697 RYV327695:RYV327697 SIR327695:SIR327697 SSN327695:SSN327697 TCJ327695:TCJ327697 TMF327695:TMF327697 TWB327695:TWB327697 UFX327695:UFX327697 UPT327695:UPT327697 UZP327695:UZP327697 VJL327695:VJL327697 VTH327695:VTH327697 WDD327695:WDD327697 WMZ327695:WMZ327697 WWV327695:WWV327697 AN393231:AN393233 KJ393231:KJ393233 UF393231:UF393233 AEB393231:AEB393233 ANX393231:ANX393233 AXT393231:AXT393233 BHP393231:BHP393233 BRL393231:BRL393233 CBH393231:CBH393233 CLD393231:CLD393233 CUZ393231:CUZ393233 DEV393231:DEV393233 DOR393231:DOR393233 DYN393231:DYN393233 EIJ393231:EIJ393233 ESF393231:ESF393233 FCB393231:FCB393233 FLX393231:FLX393233 FVT393231:FVT393233 GFP393231:GFP393233 GPL393231:GPL393233 GZH393231:GZH393233 HJD393231:HJD393233 HSZ393231:HSZ393233 ICV393231:ICV393233 IMR393231:IMR393233 IWN393231:IWN393233 JGJ393231:JGJ393233 JQF393231:JQF393233 KAB393231:KAB393233 KJX393231:KJX393233 KTT393231:KTT393233 LDP393231:LDP393233 LNL393231:LNL393233 LXH393231:LXH393233 MHD393231:MHD393233 MQZ393231:MQZ393233 NAV393231:NAV393233 NKR393231:NKR393233 NUN393231:NUN393233 OEJ393231:OEJ393233 OOF393231:OOF393233 OYB393231:OYB393233 PHX393231:PHX393233 PRT393231:PRT393233 QBP393231:QBP393233 QLL393231:QLL393233 QVH393231:QVH393233 RFD393231:RFD393233 ROZ393231:ROZ393233 RYV393231:RYV393233 SIR393231:SIR393233 SSN393231:SSN393233 TCJ393231:TCJ393233 TMF393231:TMF393233 TWB393231:TWB393233 UFX393231:UFX393233 UPT393231:UPT393233 UZP393231:UZP393233 VJL393231:VJL393233 VTH393231:VTH393233 WDD393231:WDD393233 WMZ393231:WMZ393233 WWV393231:WWV393233 AN458767:AN458769 KJ458767:KJ458769 UF458767:UF458769 AEB458767:AEB458769 ANX458767:ANX458769 AXT458767:AXT458769 BHP458767:BHP458769 BRL458767:BRL458769 CBH458767:CBH458769 CLD458767:CLD458769 CUZ458767:CUZ458769 DEV458767:DEV458769 DOR458767:DOR458769 DYN458767:DYN458769 EIJ458767:EIJ458769 ESF458767:ESF458769 FCB458767:FCB458769 FLX458767:FLX458769 FVT458767:FVT458769 GFP458767:GFP458769 GPL458767:GPL458769 GZH458767:GZH458769 HJD458767:HJD458769 HSZ458767:HSZ458769 ICV458767:ICV458769 IMR458767:IMR458769 IWN458767:IWN458769 JGJ458767:JGJ458769 JQF458767:JQF458769 KAB458767:KAB458769 KJX458767:KJX458769 KTT458767:KTT458769 LDP458767:LDP458769 LNL458767:LNL458769 LXH458767:LXH458769 MHD458767:MHD458769 MQZ458767:MQZ458769 NAV458767:NAV458769 NKR458767:NKR458769 NUN458767:NUN458769 OEJ458767:OEJ458769 OOF458767:OOF458769 OYB458767:OYB458769 PHX458767:PHX458769 PRT458767:PRT458769 QBP458767:QBP458769 QLL458767:QLL458769 QVH458767:QVH458769 RFD458767:RFD458769 ROZ458767:ROZ458769 RYV458767:RYV458769 SIR458767:SIR458769 SSN458767:SSN458769 TCJ458767:TCJ458769 TMF458767:TMF458769 TWB458767:TWB458769 UFX458767:UFX458769 UPT458767:UPT458769 UZP458767:UZP458769 VJL458767:VJL458769 VTH458767:VTH458769 WDD458767:WDD458769 WMZ458767:WMZ458769 WWV458767:WWV458769 AN524303:AN524305 KJ524303:KJ524305 UF524303:UF524305 AEB524303:AEB524305 ANX524303:ANX524305 AXT524303:AXT524305 BHP524303:BHP524305 BRL524303:BRL524305 CBH524303:CBH524305 CLD524303:CLD524305 CUZ524303:CUZ524305 DEV524303:DEV524305 DOR524303:DOR524305 DYN524303:DYN524305 EIJ524303:EIJ524305 ESF524303:ESF524305 FCB524303:FCB524305 FLX524303:FLX524305 FVT524303:FVT524305 GFP524303:GFP524305 GPL524303:GPL524305 GZH524303:GZH524305 HJD524303:HJD524305 HSZ524303:HSZ524305 ICV524303:ICV524305 IMR524303:IMR524305 IWN524303:IWN524305 JGJ524303:JGJ524305 JQF524303:JQF524305 KAB524303:KAB524305 KJX524303:KJX524305 KTT524303:KTT524305 LDP524303:LDP524305 LNL524303:LNL524305 LXH524303:LXH524305 MHD524303:MHD524305 MQZ524303:MQZ524305 NAV524303:NAV524305 NKR524303:NKR524305 NUN524303:NUN524305 OEJ524303:OEJ524305 OOF524303:OOF524305 OYB524303:OYB524305 PHX524303:PHX524305 PRT524303:PRT524305 QBP524303:QBP524305 QLL524303:QLL524305 QVH524303:QVH524305 RFD524303:RFD524305 ROZ524303:ROZ524305 RYV524303:RYV524305 SIR524303:SIR524305 SSN524303:SSN524305 TCJ524303:TCJ524305 TMF524303:TMF524305 TWB524303:TWB524305 UFX524303:UFX524305 UPT524303:UPT524305 UZP524303:UZP524305 VJL524303:VJL524305 VTH524303:VTH524305 WDD524303:WDD524305 WMZ524303:WMZ524305 WWV524303:WWV524305 AN589839:AN589841 KJ589839:KJ589841 UF589839:UF589841 AEB589839:AEB589841 ANX589839:ANX589841 AXT589839:AXT589841 BHP589839:BHP589841 BRL589839:BRL589841 CBH589839:CBH589841 CLD589839:CLD589841 CUZ589839:CUZ589841 DEV589839:DEV589841 DOR589839:DOR589841 DYN589839:DYN589841 EIJ589839:EIJ589841 ESF589839:ESF589841 FCB589839:FCB589841 FLX589839:FLX589841 FVT589839:FVT589841 GFP589839:GFP589841 GPL589839:GPL589841 GZH589839:GZH589841 HJD589839:HJD589841 HSZ589839:HSZ589841 ICV589839:ICV589841 IMR589839:IMR589841 IWN589839:IWN589841 JGJ589839:JGJ589841 JQF589839:JQF589841 KAB589839:KAB589841 KJX589839:KJX589841 KTT589839:KTT589841 LDP589839:LDP589841 LNL589839:LNL589841 LXH589839:LXH589841 MHD589839:MHD589841 MQZ589839:MQZ589841 NAV589839:NAV589841 NKR589839:NKR589841 NUN589839:NUN589841 OEJ589839:OEJ589841 OOF589839:OOF589841 OYB589839:OYB589841 PHX589839:PHX589841 PRT589839:PRT589841 QBP589839:QBP589841 QLL589839:QLL589841 QVH589839:QVH589841 RFD589839:RFD589841 ROZ589839:ROZ589841 RYV589839:RYV589841 SIR589839:SIR589841 SSN589839:SSN589841 TCJ589839:TCJ589841 TMF589839:TMF589841 TWB589839:TWB589841 UFX589839:UFX589841 UPT589839:UPT589841 UZP589839:UZP589841 VJL589839:VJL589841 VTH589839:VTH589841 WDD589839:WDD589841 WMZ589839:WMZ589841 WWV589839:WWV589841 AN655375:AN655377 KJ655375:KJ655377 UF655375:UF655377 AEB655375:AEB655377 ANX655375:ANX655377 AXT655375:AXT655377 BHP655375:BHP655377 BRL655375:BRL655377 CBH655375:CBH655377 CLD655375:CLD655377 CUZ655375:CUZ655377 DEV655375:DEV655377 DOR655375:DOR655377 DYN655375:DYN655377 EIJ655375:EIJ655377 ESF655375:ESF655377 FCB655375:FCB655377 FLX655375:FLX655377 FVT655375:FVT655377 GFP655375:GFP655377 GPL655375:GPL655377 GZH655375:GZH655377 HJD655375:HJD655377 HSZ655375:HSZ655377 ICV655375:ICV655377 IMR655375:IMR655377 IWN655375:IWN655377 JGJ655375:JGJ655377 JQF655375:JQF655377 KAB655375:KAB655377 KJX655375:KJX655377 KTT655375:KTT655377 LDP655375:LDP655377 LNL655375:LNL655377 LXH655375:LXH655377 MHD655375:MHD655377 MQZ655375:MQZ655377 NAV655375:NAV655377 NKR655375:NKR655377 NUN655375:NUN655377 OEJ655375:OEJ655377 OOF655375:OOF655377 OYB655375:OYB655377 PHX655375:PHX655377 PRT655375:PRT655377 QBP655375:QBP655377 QLL655375:QLL655377 QVH655375:QVH655377 RFD655375:RFD655377 ROZ655375:ROZ655377 RYV655375:RYV655377 SIR655375:SIR655377 SSN655375:SSN655377 TCJ655375:TCJ655377 TMF655375:TMF655377 TWB655375:TWB655377 UFX655375:UFX655377 UPT655375:UPT655377 UZP655375:UZP655377 VJL655375:VJL655377 VTH655375:VTH655377 WDD655375:WDD655377 WMZ655375:WMZ655377 WWV655375:WWV655377 AN720911:AN720913 KJ720911:KJ720913 UF720911:UF720913 AEB720911:AEB720913 ANX720911:ANX720913 AXT720911:AXT720913 BHP720911:BHP720913 BRL720911:BRL720913 CBH720911:CBH720913 CLD720911:CLD720913 CUZ720911:CUZ720913 DEV720911:DEV720913 DOR720911:DOR720913 DYN720911:DYN720913 EIJ720911:EIJ720913 ESF720911:ESF720913 FCB720911:FCB720913 FLX720911:FLX720913 FVT720911:FVT720913 GFP720911:GFP720913 GPL720911:GPL720913 GZH720911:GZH720913 HJD720911:HJD720913 HSZ720911:HSZ720913 ICV720911:ICV720913 IMR720911:IMR720913 IWN720911:IWN720913 JGJ720911:JGJ720913 JQF720911:JQF720913 KAB720911:KAB720913 KJX720911:KJX720913 KTT720911:KTT720913 LDP720911:LDP720913 LNL720911:LNL720913 LXH720911:LXH720913 MHD720911:MHD720913 MQZ720911:MQZ720913 NAV720911:NAV720913 NKR720911:NKR720913 NUN720911:NUN720913 OEJ720911:OEJ720913 OOF720911:OOF720913 OYB720911:OYB720913 PHX720911:PHX720913 PRT720911:PRT720913 QBP720911:QBP720913 QLL720911:QLL720913 QVH720911:QVH720913 RFD720911:RFD720913 ROZ720911:ROZ720913 RYV720911:RYV720913 SIR720911:SIR720913 SSN720911:SSN720913 TCJ720911:TCJ720913 TMF720911:TMF720913 TWB720911:TWB720913 UFX720911:UFX720913 UPT720911:UPT720913 UZP720911:UZP720913 VJL720911:VJL720913 VTH720911:VTH720913 WDD720911:WDD720913 WMZ720911:WMZ720913 WWV720911:WWV720913 AN786447:AN786449 KJ786447:KJ786449 UF786447:UF786449 AEB786447:AEB786449 ANX786447:ANX786449 AXT786447:AXT786449 BHP786447:BHP786449 BRL786447:BRL786449 CBH786447:CBH786449 CLD786447:CLD786449 CUZ786447:CUZ786449 DEV786447:DEV786449 DOR786447:DOR786449 DYN786447:DYN786449 EIJ786447:EIJ786449 ESF786447:ESF786449 FCB786447:FCB786449 FLX786447:FLX786449 FVT786447:FVT786449 GFP786447:GFP786449 GPL786447:GPL786449 GZH786447:GZH786449 HJD786447:HJD786449 HSZ786447:HSZ786449 ICV786447:ICV786449 IMR786447:IMR786449 IWN786447:IWN786449 JGJ786447:JGJ786449 JQF786447:JQF786449 KAB786447:KAB786449 KJX786447:KJX786449 KTT786447:KTT786449 LDP786447:LDP786449 LNL786447:LNL786449 LXH786447:LXH786449 MHD786447:MHD786449 MQZ786447:MQZ786449 NAV786447:NAV786449 NKR786447:NKR786449 NUN786447:NUN786449 OEJ786447:OEJ786449 OOF786447:OOF786449 OYB786447:OYB786449 PHX786447:PHX786449 PRT786447:PRT786449 QBP786447:QBP786449 QLL786447:QLL786449 QVH786447:QVH786449 RFD786447:RFD786449 ROZ786447:ROZ786449 RYV786447:RYV786449 SIR786447:SIR786449 SSN786447:SSN786449 TCJ786447:TCJ786449 TMF786447:TMF786449 TWB786447:TWB786449 UFX786447:UFX786449 UPT786447:UPT786449 UZP786447:UZP786449 VJL786447:VJL786449 VTH786447:VTH786449 WDD786447:WDD786449 WMZ786447:WMZ786449 WWV786447:WWV786449 AN851983:AN851985 KJ851983:KJ851985 UF851983:UF851985 AEB851983:AEB851985 ANX851983:ANX851985 AXT851983:AXT851985 BHP851983:BHP851985 BRL851983:BRL851985 CBH851983:CBH851985 CLD851983:CLD851985 CUZ851983:CUZ851985 DEV851983:DEV851985 DOR851983:DOR851985 DYN851983:DYN851985 EIJ851983:EIJ851985 ESF851983:ESF851985 FCB851983:FCB851985 FLX851983:FLX851985 FVT851983:FVT851985 GFP851983:GFP851985 GPL851983:GPL851985 GZH851983:GZH851985 HJD851983:HJD851985 HSZ851983:HSZ851985 ICV851983:ICV851985 IMR851983:IMR851985 IWN851983:IWN851985 JGJ851983:JGJ851985 JQF851983:JQF851985 KAB851983:KAB851985 KJX851983:KJX851985 KTT851983:KTT851985 LDP851983:LDP851985 LNL851983:LNL851985 LXH851983:LXH851985 MHD851983:MHD851985 MQZ851983:MQZ851985 NAV851983:NAV851985 NKR851983:NKR851985 NUN851983:NUN851985 OEJ851983:OEJ851985 OOF851983:OOF851985 OYB851983:OYB851985 PHX851983:PHX851985 PRT851983:PRT851985 QBP851983:QBP851985 QLL851983:QLL851985 QVH851983:QVH851985 RFD851983:RFD851985 ROZ851983:ROZ851985 RYV851983:RYV851985 SIR851983:SIR851985 SSN851983:SSN851985 TCJ851983:TCJ851985 TMF851983:TMF851985 TWB851983:TWB851985 UFX851983:UFX851985 UPT851983:UPT851985 UZP851983:UZP851985 VJL851983:VJL851985 VTH851983:VTH851985 WDD851983:WDD851985 WMZ851983:WMZ851985 WWV851983:WWV851985 AN917519:AN917521 KJ917519:KJ917521 UF917519:UF917521 AEB917519:AEB917521 ANX917519:ANX917521 AXT917519:AXT917521 BHP917519:BHP917521 BRL917519:BRL917521 CBH917519:CBH917521 CLD917519:CLD917521 CUZ917519:CUZ917521 DEV917519:DEV917521 DOR917519:DOR917521 DYN917519:DYN917521 EIJ917519:EIJ917521 ESF917519:ESF917521 FCB917519:FCB917521 FLX917519:FLX917521 FVT917519:FVT917521 GFP917519:GFP917521 GPL917519:GPL917521 GZH917519:GZH917521 HJD917519:HJD917521 HSZ917519:HSZ917521 ICV917519:ICV917521 IMR917519:IMR917521 IWN917519:IWN917521 JGJ917519:JGJ917521 JQF917519:JQF917521 KAB917519:KAB917521 KJX917519:KJX917521 KTT917519:KTT917521 LDP917519:LDP917521 LNL917519:LNL917521 LXH917519:LXH917521 MHD917519:MHD917521 MQZ917519:MQZ917521 NAV917519:NAV917521 NKR917519:NKR917521 NUN917519:NUN917521 OEJ917519:OEJ917521 OOF917519:OOF917521 OYB917519:OYB917521 PHX917519:PHX917521 PRT917519:PRT917521 QBP917519:QBP917521 QLL917519:QLL917521 QVH917519:QVH917521 RFD917519:RFD917521 ROZ917519:ROZ917521 RYV917519:RYV917521 SIR917519:SIR917521 SSN917519:SSN917521 TCJ917519:TCJ917521 TMF917519:TMF917521 TWB917519:TWB917521 UFX917519:UFX917521 UPT917519:UPT917521 UZP917519:UZP917521 VJL917519:VJL917521 VTH917519:VTH917521 WDD917519:WDD917521 WMZ917519:WMZ917521 WWV917519:WWV917521 AN983055:AN983057 KJ983055:KJ983057 UF983055:UF983057 AEB983055:AEB983057 ANX983055:ANX983057 AXT983055:AXT983057 BHP983055:BHP983057 BRL983055:BRL983057 CBH983055:CBH983057 CLD983055:CLD983057 CUZ983055:CUZ983057 DEV983055:DEV983057 DOR983055:DOR983057 DYN983055:DYN983057 EIJ983055:EIJ983057 ESF983055:ESF983057 FCB983055:FCB983057 FLX983055:FLX983057 FVT983055:FVT983057 GFP983055:GFP983057 GPL983055:GPL983057 GZH983055:GZH983057 HJD983055:HJD983057 HSZ983055:HSZ983057 ICV983055:ICV983057 IMR983055:IMR983057 IWN983055:IWN983057 JGJ983055:JGJ983057 JQF983055:JQF983057 KAB983055:KAB983057 KJX983055:KJX983057 KTT983055:KTT983057 LDP983055:LDP983057 LNL983055:LNL983057 LXH983055:LXH983057 MHD983055:MHD983057 MQZ983055:MQZ983057 NAV983055:NAV983057 NKR983055:NKR983057 NUN983055:NUN983057 OEJ983055:OEJ983057 OOF983055:OOF983057 OYB983055:OYB983057 PHX983055:PHX983057 PRT983055:PRT983057 QBP983055:QBP983057 QLL983055:QLL983057 QVH983055:QVH983057 RFD983055:RFD983057 ROZ983055:ROZ983057 RYV983055:RYV983057 SIR983055:SIR983057 SSN983055:SSN983057 TCJ983055:TCJ983057 TMF983055:TMF983057 TWB983055:TWB983057 UFX983055:UFX983057 UPT983055:UPT983057 UZP983055:UZP983057 VJL983055:VJL983057 VTH983055:VTH983057 WDD983055:WDD983057 WMZ983055:WMZ983057 WWV983055:WWV983057 AE15:AF70 KA15:KB70 TW15:TX70 ADS15:ADT70 ANO15:ANP70 AXK15:AXL70 BHG15:BHH70 BRC15:BRD70 CAY15:CAZ70 CKU15:CKV70 CUQ15:CUR70 DEM15:DEN70 DOI15:DOJ70 DYE15:DYF70 EIA15:EIB70 ERW15:ERX70 FBS15:FBT70 FLO15:FLP70 FVK15:FVL70 GFG15:GFH70 GPC15:GPD70 GYY15:GYZ70 HIU15:HIV70 HSQ15:HSR70 ICM15:ICN70 IMI15:IMJ70 IWE15:IWF70 JGA15:JGB70 JPW15:JPX70 JZS15:JZT70 KJO15:KJP70 KTK15:KTL70 LDG15:LDH70 LNC15:LND70 LWY15:LWZ70 MGU15:MGV70 MQQ15:MQR70 NAM15:NAN70 NKI15:NKJ70 NUE15:NUF70 OEA15:OEB70 ONW15:ONX70 OXS15:OXT70 PHO15:PHP70 PRK15:PRL70 QBG15:QBH70 QLC15:QLD70 QUY15:QUZ70 REU15:REV70 ROQ15:ROR70 RYM15:RYN70 SII15:SIJ70 SSE15:SSF70 TCA15:TCB70 TLW15:TLX70 TVS15:TVT70 UFO15:UFP70 UPK15:UPL70 UZG15:UZH70 VJC15:VJD70 VSY15:VSZ70 WCU15:WCV70 WMQ15:WMR70 WWM15:WWN70 AE65551:AF65606 KA65551:KB65606 TW65551:TX65606 ADS65551:ADT65606 ANO65551:ANP65606 AXK65551:AXL65606 BHG65551:BHH65606 BRC65551:BRD65606 CAY65551:CAZ65606 CKU65551:CKV65606 CUQ65551:CUR65606 DEM65551:DEN65606 DOI65551:DOJ65606 DYE65551:DYF65606 EIA65551:EIB65606 ERW65551:ERX65606 FBS65551:FBT65606 FLO65551:FLP65606 FVK65551:FVL65606 GFG65551:GFH65606 GPC65551:GPD65606 GYY65551:GYZ65606 HIU65551:HIV65606 HSQ65551:HSR65606 ICM65551:ICN65606 IMI65551:IMJ65606 IWE65551:IWF65606 JGA65551:JGB65606 JPW65551:JPX65606 JZS65551:JZT65606 KJO65551:KJP65606 KTK65551:KTL65606 LDG65551:LDH65606 LNC65551:LND65606 LWY65551:LWZ65606 MGU65551:MGV65606 MQQ65551:MQR65606 NAM65551:NAN65606 NKI65551:NKJ65606 NUE65551:NUF65606 OEA65551:OEB65606 ONW65551:ONX65606 OXS65551:OXT65606 PHO65551:PHP65606 PRK65551:PRL65606 QBG65551:QBH65606 QLC65551:QLD65606 QUY65551:QUZ65606 REU65551:REV65606 ROQ65551:ROR65606 RYM65551:RYN65606 SII65551:SIJ65606 SSE65551:SSF65606 TCA65551:TCB65606 TLW65551:TLX65606 TVS65551:TVT65606 UFO65551:UFP65606 UPK65551:UPL65606 UZG65551:UZH65606 VJC65551:VJD65606 VSY65551:VSZ65606 WCU65551:WCV65606 WMQ65551:WMR65606 WWM65551:WWN65606 AE131087:AF131142 KA131087:KB131142 TW131087:TX131142 ADS131087:ADT131142 ANO131087:ANP131142 AXK131087:AXL131142 BHG131087:BHH131142 BRC131087:BRD131142 CAY131087:CAZ131142 CKU131087:CKV131142 CUQ131087:CUR131142 DEM131087:DEN131142 DOI131087:DOJ131142 DYE131087:DYF131142 EIA131087:EIB131142 ERW131087:ERX131142 FBS131087:FBT131142 FLO131087:FLP131142 FVK131087:FVL131142 GFG131087:GFH131142 GPC131087:GPD131142 GYY131087:GYZ131142 HIU131087:HIV131142 HSQ131087:HSR131142 ICM131087:ICN131142 IMI131087:IMJ131142 IWE131087:IWF131142 JGA131087:JGB131142 JPW131087:JPX131142 JZS131087:JZT131142 KJO131087:KJP131142 KTK131087:KTL131142 LDG131087:LDH131142 LNC131087:LND131142 LWY131087:LWZ131142 MGU131087:MGV131142 MQQ131087:MQR131142 NAM131087:NAN131142 NKI131087:NKJ131142 NUE131087:NUF131142 OEA131087:OEB131142 ONW131087:ONX131142 OXS131087:OXT131142 PHO131087:PHP131142 PRK131087:PRL131142 QBG131087:QBH131142 QLC131087:QLD131142 QUY131087:QUZ131142 REU131087:REV131142 ROQ131087:ROR131142 RYM131087:RYN131142 SII131087:SIJ131142 SSE131087:SSF131142 TCA131087:TCB131142 TLW131087:TLX131142 TVS131087:TVT131142 UFO131087:UFP131142 UPK131087:UPL131142 UZG131087:UZH131142 VJC131087:VJD131142 VSY131087:VSZ131142 WCU131087:WCV131142 WMQ131087:WMR131142 WWM131087:WWN131142 AE196623:AF196678 KA196623:KB196678 TW196623:TX196678 ADS196623:ADT196678 ANO196623:ANP196678 AXK196623:AXL196678 BHG196623:BHH196678 BRC196623:BRD196678 CAY196623:CAZ196678 CKU196623:CKV196678 CUQ196623:CUR196678 DEM196623:DEN196678 DOI196623:DOJ196678 DYE196623:DYF196678 EIA196623:EIB196678 ERW196623:ERX196678 FBS196623:FBT196678 FLO196623:FLP196678 FVK196623:FVL196678 GFG196623:GFH196678 GPC196623:GPD196678 GYY196623:GYZ196678 HIU196623:HIV196678 HSQ196623:HSR196678 ICM196623:ICN196678 IMI196623:IMJ196678 IWE196623:IWF196678 JGA196623:JGB196678 JPW196623:JPX196678 JZS196623:JZT196678 KJO196623:KJP196678 KTK196623:KTL196678 LDG196623:LDH196678 LNC196623:LND196678 LWY196623:LWZ196678 MGU196623:MGV196678 MQQ196623:MQR196678 NAM196623:NAN196678 NKI196623:NKJ196678 NUE196623:NUF196678 OEA196623:OEB196678 ONW196623:ONX196678 OXS196623:OXT196678 PHO196623:PHP196678 PRK196623:PRL196678 QBG196623:QBH196678 QLC196623:QLD196678 QUY196623:QUZ196678 REU196623:REV196678 ROQ196623:ROR196678 RYM196623:RYN196678 SII196623:SIJ196678 SSE196623:SSF196678 TCA196623:TCB196678 TLW196623:TLX196678 TVS196623:TVT196678 UFO196623:UFP196678 UPK196623:UPL196678 UZG196623:UZH196678 VJC196623:VJD196678 VSY196623:VSZ196678 WCU196623:WCV196678 WMQ196623:WMR196678 WWM196623:WWN196678 AE262159:AF262214 KA262159:KB262214 TW262159:TX262214 ADS262159:ADT262214 ANO262159:ANP262214 AXK262159:AXL262214 BHG262159:BHH262214 BRC262159:BRD262214 CAY262159:CAZ262214 CKU262159:CKV262214 CUQ262159:CUR262214 DEM262159:DEN262214 DOI262159:DOJ262214 DYE262159:DYF262214 EIA262159:EIB262214 ERW262159:ERX262214 FBS262159:FBT262214 FLO262159:FLP262214 FVK262159:FVL262214 GFG262159:GFH262214 GPC262159:GPD262214 GYY262159:GYZ262214 HIU262159:HIV262214 HSQ262159:HSR262214 ICM262159:ICN262214 IMI262159:IMJ262214 IWE262159:IWF262214 JGA262159:JGB262214 JPW262159:JPX262214 JZS262159:JZT262214 KJO262159:KJP262214 KTK262159:KTL262214 LDG262159:LDH262214 LNC262159:LND262214 LWY262159:LWZ262214 MGU262159:MGV262214 MQQ262159:MQR262214 NAM262159:NAN262214 NKI262159:NKJ262214 NUE262159:NUF262214 OEA262159:OEB262214 ONW262159:ONX262214 OXS262159:OXT262214 PHO262159:PHP262214 PRK262159:PRL262214 QBG262159:QBH262214 QLC262159:QLD262214 QUY262159:QUZ262214 REU262159:REV262214 ROQ262159:ROR262214 RYM262159:RYN262214 SII262159:SIJ262214 SSE262159:SSF262214 TCA262159:TCB262214 TLW262159:TLX262214 TVS262159:TVT262214 UFO262159:UFP262214 UPK262159:UPL262214 UZG262159:UZH262214 VJC262159:VJD262214 VSY262159:VSZ262214 WCU262159:WCV262214 WMQ262159:WMR262214 WWM262159:WWN262214 AE327695:AF327750 KA327695:KB327750 TW327695:TX327750 ADS327695:ADT327750 ANO327695:ANP327750 AXK327695:AXL327750 BHG327695:BHH327750 BRC327695:BRD327750 CAY327695:CAZ327750 CKU327695:CKV327750 CUQ327695:CUR327750 DEM327695:DEN327750 DOI327695:DOJ327750 DYE327695:DYF327750 EIA327695:EIB327750 ERW327695:ERX327750 FBS327695:FBT327750 FLO327695:FLP327750 FVK327695:FVL327750 GFG327695:GFH327750 GPC327695:GPD327750 GYY327695:GYZ327750 HIU327695:HIV327750 HSQ327695:HSR327750 ICM327695:ICN327750 IMI327695:IMJ327750 IWE327695:IWF327750 JGA327695:JGB327750 JPW327695:JPX327750 JZS327695:JZT327750 KJO327695:KJP327750 KTK327695:KTL327750 LDG327695:LDH327750 LNC327695:LND327750 LWY327695:LWZ327750 MGU327695:MGV327750 MQQ327695:MQR327750 NAM327695:NAN327750 NKI327695:NKJ327750 NUE327695:NUF327750 OEA327695:OEB327750 ONW327695:ONX327750 OXS327695:OXT327750 PHO327695:PHP327750 PRK327695:PRL327750 QBG327695:QBH327750 QLC327695:QLD327750 QUY327695:QUZ327750 REU327695:REV327750 ROQ327695:ROR327750 RYM327695:RYN327750 SII327695:SIJ327750 SSE327695:SSF327750 TCA327695:TCB327750 TLW327695:TLX327750 TVS327695:TVT327750 UFO327695:UFP327750 UPK327695:UPL327750 UZG327695:UZH327750 VJC327695:VJD327750 VSY327695:VSZ327750 WCU327695:WCV327750 WMQ327695:WMR327750 WWM327695:WWN327750 AE393231:AF393286 KA393231:KB393286 TW393231:TX393286 ADS393231:ADT393286 ANO393231:ANP393286 AXK393231:AXL393286 BHG393231:BHH393286 BRC393231:BRD393286 CAY393231:CAZ393286 CKU393231:CKV393286 CUQ393231:CUR393286 DEM393231:DEN393286 DOI393231:DOJ393286 DYE393231:DYF393286 EIA393231:EIB393286 ERW393231:ERX393286 FBS393231:FBT393286 FLO393231:FLP393286 FVK393231:FVL393286 GFG393231:GFH393286 GPC393231:GPD393286 GYY393231:GYZ393286 HIU393231:HIV393286 HSQ393231:HSR393286 ICM393231:ICN393286 IMI393231:IMJ393286 IWE393231:IWF393286 JGA393231:JGB393286 JPW393231:JPX393286 JZS393231:JZT393286 KJO393231:KJP393286 KTK393231:KTL393286 LDG393231:LDH393286 LNC393231:LND393286 LWY393231:LWZ393286 MGU393231:MGV393286 MQQ393231:MQR393286 NAM393231:NAN393286 NKI393231:NKJ393286 NUE393231:NUF393286 OEA393231:OEB393286 ONW393231:ONX393286 OXS393231:OXT393286 PHO393231:PHP393286 PRK393231:PRL393286 QBG393231:QBH393286 QLC393231:QLD393286 QUY393231:QUZ393286 REU393231:REV393286 ROQ393231:ROR393286 RYM393231:RYN393286 SII393231:SIJ393286 SSE393231:SSF393286 TCA393231:TCB393286 TLW393231:TLX393286 TVS393231:TVT393286 UFO393231:UFP393286 UPK393231:UPL393286 UZG393231:UZH393286 VJC393231:VJD393286 VSY393231:VSZ393286 WCU393231:WCV393286 WMQ393231:WMR393286 WWM393231:WWN393286 AE458767:AF458822 KA458767:KB458822 TW458767:TX458822 ADS458767:ADT458822 ANO458767:ANP458822 AXK458767:AXL458822 BHG458767:BHH458822 BRC458767:BRD458822 CAY458767:CAZ458822 CKU458767:CKV458822 CUQ458767:CUR458822 DEM458767:DEN458822 DOI458767:DOJ458822 DYE458767:DYF458822 EIA458767:EIB458822 ERW458767:ERX458822 FBS458767:FBT458822 FLO458767:FLP458822 FVK458767:FVL458822 GFG458767:GFH458822 GPC458767:GPD458822 GYY458767:GYZ458822 HIU458767:HIV458822 HSQ458767:HSR458822 ICM458767:ICN458822 IMI458767:IMJ458822 IWE458767:IWF458822 JGA458767:JGB458822 JPW458767:JPX458822 JZS458767:JZT458822 KJO458767:KJP458822 KTK458767:KTL458822 LDG458767:LDH458822 LNC458767:LND458822 LWY458767:LWZ458822 MGU458767:MGV458822 MQQ458767:MQR458822 NAM458767:NAN458822 NKI458767:NKJ458822 NUE458767:NUF458822 OEA458767:OEB458822 ONW458767:ONX458822 OXS458767:OXT458822 PHO458767:PHP458822 PRK458767:PRL458822 QBG458767:QBH458822 QLC458767:QLD458822 QUY458767:QUZ458822 REU458767:REV458822 ROQ458767:ROR458822 RYM458767:RYN458822 SII458767:SIJ458822 SSE458767:SSF458822 TCA458767:TCB458822 TLW458767:TLX458822 TVS458767:TVT458822 UFO458767:UFP458822 UPK458767:UPL458822 UZG458767:UZH458822 VJC458767:VJD458822 VSY458767:VSZ458822 WCU458767:WCV458822 WMQ458767:WMR458822 WWM458767:WWN458822 AE524303:AF524358 KA524303:KB524358 TW524303:TX524358 ADS524303:ADT524358 ANO524303:ANP524358 AXK524303:AXL524358 BHG524303:BHH524358 BRC524303:BRD524358 CAY524303:CAZ524358 CKU524303:CKV524358 CUQ524303:CUR524358 DEM524303:DEN524358 DOI524303:DOJ524358 DYE524303:DYF524358 EIA524303:EIB524358 ERW524303:ERX524358 FBS524303:FBT524358 FLO524303:FLP524358 FVK524303:FVL524358 GFG524303:GFH524358 GPC524303:GPD524358 GYY524303:GYZ524358 HIU524303:HIV524358 HSQ524303:HSR524358 ICM524303:ICN524358 IMI524303:IMJ524358 IWE524303:IWF524358 JGA524303:JGB524358 JPW524303:JPX524358 JZS524303:JZT524358 KJO524303:KJP524358 KTK524303:KTL524358 LDG524303:LDH524358 LNC524303:LND524358 LWY524303:LWZ524358 MGU524303:MGV524358 MQQ524303:MQR524358 NAM524303:NAN524358 NKI524303:NKJ524358 NUE524303:NUF524358 OEA524303:OEB524358 ONW524303:ONX524358 OXS524303:OXT524358 PHO524303:PHP524358 PRK524303:PRL524358 QBG524303:QBH524358 QLC524303:QLD524358 QUY524303:QUZ524358 REU524303:REV524358 ROQ524303:ROR524358 RYM524303:RYN524358 SII524303:SIJ524358 SSE524303:SSF524358 TCA524303:TCB524358 TLW524303:TLX524358 TVS524303:TVT524358 UFO524303:UFP524358 UPK524303:UPL524358 UZG524303:UZH524358 VJC524303:VJD524358 VSY524303:VSZ524358 WCU524303:WCV524358 WMQ524303:WMR524358 WWM524303:WWN524358 AE589839:AF589894 KA589839:KB589894 TW589839:TX589894 ADS589839:ADT589894 ANO589839:ANP589894 AXK589839:AXL589894 BHG589839:BHH589894 BRC589839:BRD589894 CAY589839:CAZ589894 CKU589839:CKV589894 CUQ589839:CUR589894 DEM589839:DEN589894 DOI589839:DOJ589894 DYE589839:DYF589894 EIA589839:EIB589894 ERW589839:ERX589894 FBS589839:FBT589894 FLO589839:FLP589894 FVK589839:FVL589894 GFG589839:GFH589894 GPC589839:GPD589894 GYY589839:GYZ589894 HIU589839:HIV589894 HSQ589839:HSR589894 ICM589839:ICN589894 IMI589839:IMJ589894 IWE589839:IWF589894 JGA589839:JGB589894 JPW589839:JPX589894 JZS589839:JZT589894 KJO589839:KJP589894 KTK589839:KTL589894 LDG589839:LDH589894 LNC589839:LND589894 LWY589839:LWZ589894 MGU589839:MGV589894 MQQ589839:MQR589894 NAM589839:NAN589894 NKI589839:NKJ589894 NUE589839:NUF589894 OEA589839:OEB589894 ONW589839:ONX589894 OXS589839:OXT589894 PHO589839:PHP589894 PRK589839:PRL589894 QBG589839:QBH589894 QLC589839:QLD589894 QUY589839:QUZ589894 REU589839:REV589894 ROQ589839:ROR589894 RYM589839:RYN589894 SII589839:SIJ589894 SSE589839:SSF589894 TCA589839:TCB589894 TLW589839:TLX589894 TVS589839:TVT589894 UFO589839:UFP589894 UPK589839:UPL589894 UZG589839:UZH589894 VJC589839:VJD589894 VSY589839:VSZ589894 WCU589839:WCV589894 WMQ589839:WMR589894 WWM589839:WWN589894 AE655375:AF655430 KA655375:KB655430 TW655375:TX655430 ADS655375:ADT655430 ANO655375:ANP655430 AXK655375:AXL655430 BHG655375:BHH655430 BRC655375:BRD655430 CAY655375:CAZ655430 CKU655375:CKV655430 CUQ655375:CUR655430 DEM655375:DEN655430 DOI655375:DOJ655430 DYE655375:DYF655430 EIA655375:EIB655430 ERW655375:ERX655430 FBS655375:FBT655430 FLO655375:FLP655430 FVK655375:FVL655430 GFG655375:GFH655430 GPC655375:GPD655430 GYY655375:GYZ655430 HIU655375:HIV655430 HSQ655375:HSR655430 ICM655375:ICN655430 IMI655375:IMJ655430 IWE655375:IWF655430 JGA655375:JGB655430 JPW655375:JPX655430 JZS655375:JZT655430 KJO655375:KJP655430 KTK655375:KTL655430 LDG655375:LDH655430 LNC655375:LND655430 LWY655375:LWZ655430 MGU655375:MGV655430 MQQ655375:MQR655430 NAM655375:NAN655430 NKI655375:NKJ655430 NUE655375:NUF655430 OEA655375:OEB655430 ONW655375:ONX655430 OXS655375:OXT655430 PHO655375:PHP655430 PRK655375:PRL655430 QBG655375:QBH655430 QLC655375:QLD655430 QUY655375:QUZ655430 REU655375:REV655430 ROQ655375:ROR655430 RYM655375:RYN655430 SII655375:SIJ655430 SSE655375:SSF655430 TCA655375:TCB655430 TLW655375:TLX655430 TVS655375:TVT655430 UFO655375:UFP655430 UPK655375:UPL655430 UZG655375:UZH655430 VJC655375:VJD655430 VSY655375:VSZ655430 WCU655375:WCV655430 WMQ655375:WMR655430 WWM655375:WWN655430 AE720911:AF720966 KA720911:KB720966 TW720911:TX720966 ADS720911:ADT720966 ANO720911:ANP720966 AXK720911:AXL720966 BHG720911:BHH720966 BRC720911:BRD720966 CAY720911:CAZ720966 CKU720911:CKV720966 CUQ720911:CUR720966 DEM720911:DEN720966 DOI720911:DOJ720966 DYE720911:DYF720966 EIA720911:EIB720966 ERW720911:ERX720966 FBS720911:FBT720966 FLO720911:FLP720966 FVK720911:FVL720966 GFG720911:GFH720966 GPC720911:GPD720966 GYY720911:GYZ720966 HIU720911:HIV720966 HSQ720911:HSR720966 ICM720911:ICN720966 IMI720911:IMJ720966 IWE720911:IWF720966 JGA720911:JGB720966 JPW720911:JPX720966 JZS720911:JZT720966 KJO720911:KJP720966 KTK720911:KTL720966 LDG720911:LDH720966 LNC720911:LND720966 LWY720911:LWZ720966 MGU720911:MGV720966 MQQ720911:MQR720966 NAM720911:NAN720966 NKI720911:NKJ720966 NUE720911:NUF720966 OEA720911:OEB720966 ONW720911:ONX720966 OXS720911:OXT720966 PHO720911:PHP720966 PRK720911:PRL720966 QBG720911:QBH720966 QLC720911:QLD720966 QUY720911:QUZ720966 REU720911:REV720966 ROQ720911:ROR720966 RYM720911:RYN720966 SII720911:SIJ720966 SSE720911:SSF720966 TCA720911:TCB720966 TLW720911:TLX720966 TVS720911:TVT720966 UFO720911:UFP720966 UPK720911:UPL720966 UZG720911:UZH720966 VJC720911:VJD720966 VSY720911:VSZ720966 WCU720911:WCV720966 WMQ720911:WMR720966 WWM720911:WWN720966 AE786447:AF786502 KA786447:KB786502 TW786447:TX786502 ADS786447:ADT786502 ANO786447:ANP786502 AXK786447:AXL786502 BHG786447:BHH786502 BRC786447:BRD786502 CAY786447:CAZ786502 CKU786447:CKV786502 CUQ786447:CUR786502 DEM786447:DEN786502 DOI786447:DOJ786502 DYE786447:DYF786502 EIA786447:EIB786502 ERW786447:ERX786502 FBS786447:FBT786502 FLO786447:FLP786502 FVK786447:FVL786502 GFG786447:GFH786502 GPC786447:GPD786502 GYY786447:GYZ786502 HIU786447:HIV786502 HSQ786447:HSR786502 ICM786447:ICN786502 IMI786447:IMJ786502 IWE786447:IWF786502 JGA786447:JGB786502 JPW786447:JPX786502 JZS786447:JZT786502 KJO786447:KJP786502 KTK786447:KTL786502 LDG786447:LDH786502 LNC786447:LND786502 LWY786447:LWZ786502 MGU786447:MGV786502 MQQ786447:MQR786502 NAM786447:NAN786502 NKI786447:NKJ786502 NUE786447:NUF786502 OEA786447:OEB786502 ONW786447:ONX786502 OXS786447:OXT786502 PHO786447:PHP786502 PRK786447:PRL786502 QBG786447:QBH786502 QLC786447:QLD786502 QUY786447:QUZ786502 REU786447:REV786502 ROQ786447:ROR786502 RYM786447:RYN786502 SII786447:SIJ786502 SSE786447:SSF786502 TCA786447:TCB786502 TLW786447:TLX786502 TVS786447:TVT786502 UFO786447:UFP786502 UPK786447:UPL786502 UZG786447:UZH786502 VJC786447:VJD786502 VSY786447:VSZ786502 WCU786447:WCV786502 WMQ786447:WMR786502 WWM786447:WWN786502 AE851983:AF852038 KA851983:KB852038 TW851983:TX852038 ADS851983:ADT852038 ANO851983:ANP852038 AXK851983:AXL852038 BHG851983:BHH852038 BRC851983:BRD852038 CAY851983:CAZ852038 CKU851983:CKV852038 CUQ851983:CUR852038 DEM851983:DEN852038 DOI851983:DOJ852038 DYE851983:DYF852038 EIA851983:EIB852038 ERW851983:ERX852038 FBS851983:FBT852038 FLO851983:FLP852038 FVK851983:FVL852038 GFG851983:GFH852038 GPC851983:GPD852038 GYY851983:GYZ852038 HIU851983:HIV852038 HSQ851983:HSR852038 ICM851983:ICN852038 IMI851983:IMJ852038 IWE851983:IWF852038 JGA851983:JGB852038 JPW851983:JPX852038 JZS851983:JZT852038 KJO851983:KJP852038 KTK851983:KTL852038 LDG851983:LDH852038 LNC851983:LND852038 LWY851983:LWZ852038 MGU851983:MGV852038 MQQ851983:MQR852038 NAM851983:NAN852038 NKI851983:NKJ852038 NUE851983:NUF852038 OEA851983:OEB852038 ONW851983:ONX852038 OXS851983:OXT852038 PHO851983:PHP852038 PRK851983:PRL852038 QBG851983:QBH852038 QLC851983:QLD852038 QUY851983:QUZ852038 REU851983:REV852038 ROQ851983:ROR852038 RYM851983:RYN852038 SII851983:SIJ852038 SSE851983:SSF852038 TCA851983:TCB852038 TLW851983:TLX852038 TVS851983:TVT852038 UFO851983:UFP852038 UPK851983:UPL852038 UZG851983:UZH852038 VJC851983:VJD852038 VSY851983:VSZ852038 WCU851983:WCV852038 WMQ851983:WMR852038 WWM851983:WWN852038 AE917519:AF917574 KA917519:KB917574 TW917519:TX917574 ADS917519:ADT917574 ANO917519:ANP917574 AXK917519:AXL917574 BHG917519:BHH917574 BRC917519:BRD917574 CAY917519:CAZ917574 CKU917519:CKV917574 CUQ917519:CUR917574 DEM917519:DEN917574 DOI917519:DOJ917574 DYE917519:DYF917574 EIA917519:EIB917574 ERW917519:ERX917574 FBS917519:FBT917574 FLO917519:FLP917574 FVK917519:FVL917574 GFG917519:GFH917574 GPC917519:GPD917574 GYY917519:GYZ917574 HIU917519:HIV917574 HSQ917519:HSR917574 ICM917519:ICN917574 IMI917519:IMJ917574 IWE917519:IWF917574 JGA917519:JGB917574 JPW917519:JPX917574 JZS917519:JZT917574 KJO917519:KJP917574 KTK917519:KTL917574 LDG917519:LDH917574 LNC917519:LND917574 LWY917519:LWZ917574 MGU917519:MGV917574 MQQ917519:MQR917574 NAM917519:NAN917574 NKI917519:NKJ917574 NUE917519:NUF917574 OEA917519:OEB917574 ONW917519:ONX917574 OXS917519:OXT917574 PHO917519:PHP917574 PRK917519:PRL917574 QBG917519:QBH917574 QLC917519:QLD917574 QUY917519:QUZ917574 REU917519:REV917574 ROQ917519:ROR917574 RYM917519:RYN917574 SII917519:SIJ917574 SSE917519:SSF917574 TCA917519:TCB917574 TLW917519:TLX917574 TVS917519:TVT917574 UFO917519:UFP917574 UPK917519:UPL917574 UZG917519:UZH917574 VJC917519:VJD917574 VSY917519:VSZ917574 WCU917519:WCV917574 WMQ917519:WMR917574 WWM917519:WWN917574 AE983055:AF983110 KA983055:KB983110 TW983055:TX983110 ADS983055:ADT983110 ANO983055:ANP983110 AXK983055:AXL983110 BHG983055:BHH983110 BRC983055:BRD983110 CAY983055:CAZ983110 CKU983055:CKV983110 CUQ983055:CUR983110 DEM983055:DEN983110 DOI983055:DOJ983110 DYE983055:DYF983110 EIA983055:EIB983110 ERW983055:ERX983110 FBS983055:FBT983110 FLO983055:FLP983110 FVK983055:FVL983110 GFG983055:GFH983110 GPC983055:GPD983110 GYY983055:GYZ983110 HIU983055:HIV983110 HSQ983055:HSR983110 ICM983055:ICN983110 IMI983055:IMJ983110 IWE983055:IWF983110 JGA983055:JGB983110 JPW983055:JPX983110 JZS983055:JZT983110 KJO983055:KJP983110 KTK983055:KTL983110 LDG983055:LDH983110 LNC983055:LND983110 LWY983055:LWZ983110 MGU983055:MGV983110 MQQ983055:MQR983110 NAM983055:NAN983110 NKI983055:NKJ983110 NUE983055:NUF983110 OEA983055:OEB983110 ONW983055:ONX983110 OXS983055:OXT983110 PHO983055:PHP983110 PRK983055:PRL983110 QBG983055:QBH983110 QLC983055:QLD983110 QUY983055:QUZ983110 REU983055:REV983110 ROQ983055:ROR983110 RYM983055:RYN983110 SII983055:SIJ983110 SSE983055:SSF983110 TCA983055:TCB983110 TLW983055:TLX983110 TVS983055:TVT983110 UFO983055:UFP983110 UPK983055:UPL983110 UZG983055:UZH983110 VJC983055:VJD983110 VSY983055:VSZ983110 WCU983055:WCV983110 WMQ983055:WMR983110 WWM983055:WWN983110 AG15:AJ64 KC15:KF64 TY15:UB64 ADU15:ADX64 ANQ15:ANT64 AXM15:AXP64 BHI15:BHL64 BRE15:BRH64 CBA15:CBD64 CKW15:CKZ64 CUS15:CUV64 DEO15:DER64 DOK15:DON64 DYG15:DYJ64 EIC15:EIF64 ERY15:ESB64 FBU15:FBX64 FLQ15:FLT64 FVM15:FVP64 GFI15:GFL64 GPE15:GPH64 GZA15:GZD64 HIW15:HIZ64 HSS15:HSV64 ICO15:ICR64 IMK15:IMN64 IWG15:IWJ64 JGC15:JGF64 JPY15:JQB64 JZU15:JZX64 KJQ15:KJT64 KTM15:KTP64 LDI15:LDL64 LNE15:LNH64 LXA15:LXD64 MGW15:MGZ64 MQS15:MQV64 NAO15:NAR64 NKK15:NKN64 NUG15:NUJ64 OEC15:OEF64 ONY15:OOB64 OXU15:OXX64 PHQ15:PHT64 PRM15:PRP64 QBI15:QBL64 QLE15:QLH64 QVA15:QVD64 REW15:REZ64 ROS15:ROV64 RYO15:RYR64 SIK15:SIN64 SSG15:SSJ64 TCC15:TCF64 TLY15:TMB64 TVU15:TVX64 UFQ15:UFT64 UPM15:UPP64 UZI15:UZL64 VJE15:VJH64 VTA15:VTD64 WCW15:WCZ64 WMS15:WMV64 WWO15:WWR64 AG65551:AJ65600 KC65551:KF65600 TY65551:UB65600 ADU65551:ADX65600 ANQ65551:ANT65600 AXM65551:AXP65600 BHI65551:BHL65600 BRE65551:BRH65600 CBA65551:CBD65600 CKW65551:CKZ65600 CUS65551:CUV65600 DEO65551:DER65600 DOK65551:DON65600 DYG65551:DYJ65600 EIC65551:EIF65600 ERY65551:ESB65600 FBU65551:FBX65600 FLQ65551:FLT65600 FVM65551:FVP65600 GFI65551:GFL65600 GPE65551:GPH65600 GZA65551:GZD65600 HIW65551:HIZ65600 HSS65551:HSV65600 ICO65551:ICR65600 IMK65551:IMN65600 IWG65551:IWJ65600 JGC65551:JGF65600 JPY65551:JQB65600 JZU65551:JZX65600 KJQ65551:KJT65600 KTM65551:KTP65600 LDI65551:LDL65600 LNE65551:LNH65600 LXA65551:LXD65600 MGW65551:MGZ65600 MQS65551:MQV65600 NAO65551:NAR65600 NKK65551:NKN65600 NUG65551:NUJ65600 OEC65551:OEF65600 ONY65551:OOB65600 OXU65551:OXX65600 PHQ65551:PHT65600 PRM65551:PRP65600 QBI65551:QBL65600 QLE65551:QLH65600 QVA65551:QVD65600 REW65551:REZ65600 ROS65551:ROV65600 RYO65551:RYR65600 SIK65551:SIN65600 SSG65551:SSJ65600 TCC65551:TCF65600 TLY65551:TMB65600 TVU65551:TVX65600 UFQ65551:UFT65600 UPM65551:UPP65600 UZI65551:UZL65600 VJE65551:VJH65600 VTA65551:VTD65600 WCW65551:WCZ65600 WMS65551:WMV65600 WWO65551:WWR65600 AG131087:AJ131136 KC131087:KF131136 TY131087:UB131136 ADU131087:ADX131136 ANQ131087:ANT131136 AXM131087:AXP131136 BHI131087:BHL131136 BRE131087:BRH131136 CBA131087:CBD131136 CKW131087:CKZ131136 CUS131087:CUV131136 DEO131087:DER131136 DOK131087:DON131136 DYG131087:DYJ131136 EIC131087:EIF131136 ERY131087:ESB131136 FBU131087:FBX131136 FLQ131087:FLT131136 FVM131087:FVP131136 GFI131087:GFL131136 GPE131087:GPH131136 GZA131087:GZD131136 HIW131087:HIZ131136 HSS131087:HSV131136 ICO131087:ICR131136 IMK131087:IMN131136 IWG131087:IWJ131136 JGC131087:JGF131136 JPY131087:JQB131136 JZU131087:JZX131136 KJQ131087:KJT131136 KTM131087:KTP131136 LDI131087:LDL131136 LNE131087:LNH131136 LXA131087:LXD131136 MGW131087:MGZ131136 MQS131087:MQV131136 NAO131087:NAR131136 NKK131087:NKN131136 NUG131087:NUJ131136 OEC131087:OEF131136 ONY131087:OOB131136 OXU131087:OXX131136 PHQ131087:PHT131136 PRM131087:PRP131136 QBI131087:QBL131136 QLE131087:QLH131136 QVA131087:QVD131136 REW131087:REZ131136 ROS131087:ROV131136 RYO131087:RYR131136 SIK131087:SIN131136 SSG131087:SSJ131136 TCC131087:TCF131136 TLY131087:TMB131136 TVU131087:TVX131136 UFQ131087:UFT131136 UPM131087:UPP131136 UZI131087:UZL131136 VJE131087:VJH131136 VTA131087:VTD131136 WCW131087:WCZ131136 WMS131087:WMV131136 WWO131087:WWR131136 AG196623:AJ196672 KC196623:KF196672 TY196623:UB196672 ADU196623:ADX196672 ANQ196623:ANT196672 AXM196623:AXP196672 BHI196623:BHL196672 BRE196623:BRH196672 CBA196623:CBD196672 CKW196623:CKZ196672 CUS196623:CUV196672 DEO196623:DER196672 DOK196623:DON196672 DYG196623:DYJ196672 EIC196623:EIF196672 ERY196623:ESB196672 FBU196623:FBX196672 FLQ196623:FLT196672 FVM196623:FVP196672 GFI196623:GFL196672 GPE196623:GPH196672 GZA196623:GZD196672 HIW196623:HIZ196672 HSS196623:HSV196672 ICO196623:ICR196672 IMK196623:IMN196672 IWG196623:IWJ196672 JGC196623:JGF196672 JPY196623:JQB196672 JZU196623:JZX196672 KJQ196623:KJT196672 KTM196623:KTP196672 LDI196623:LDL196672 LNE196623:LNH196672 LXA196623:LXD196672 MGW196623:MGZ196672 MQS196623:MQV196672 NAO196623:NAR196672 NKK196623:NKN196672 NUG196623:NUJ196672 OEC196623:OEF196672 ONY196623:OOB196672 OXU196623:OXX196672 PHQ196623:PHT196672 PRM196623:PRP196672 QBI196623:QBL196672 QLE196623:QLH196672 QVA196623:QVD196672 REW196623:REZ196672 ROS196623:ROV196672 RYO196623:RYR196672 SIK196623:SIN196672 SSG196623:SSJ196672 TCC196623:TCF196672 TLY196623:TMB196672 TVU196623:TVX196672 UFQ196623:UFT196672 UPM196623:UPP196672 UZI196623:UZL196672 VJE196623:VJH196672 VTA196623:VTD196672 WCW196623:WCZ196672 WMS196623:WMV196672 WWO196623:WWR196672 AG262159:AJ262208 KC262159:KF262208 TY262159:UB262208 ADU262159:ADX262208 ANQ262159:ANT262208 AXM262159:AXP262208 BHI262159:BHL262208 BRE262159:BRH262208 CBA262159:CBD262208 CKW262159:CKZ262208 CUS262159:CUV262208 DEO262159:DER262208 DOK262159:DON262208 DYG262159:DYJ262208 EIC262159:EIF262208 ERY262159:ESB262208 FBU262159:FBX262208 FLQ262159:FLT262208 FVM262159:FVP262208 GFI262159:GFL262208 GPE262159:GPH262208 GZA262159:GZD262208 HIW262159:HIZ262208 HSS262159:HSV262208 ICO262159:ICR262208 IMK262159:IMN262208 IWG262159:IWJ262208 JGC262159:JGF262208 JPY262159:JQB262208 JZU262159:JZX262208 KJQ262159:KJT262208 KTM262159:KTP262208 LDI262159:LDL262208 LNE262159:LNH262208 LXA262159:LXD262208 MGW262159:MGZ262208 MQS262159:MQV262208 NAO262159:NAR262208 NKK262159:NKN262208 NUG262159:NUJ262208 OEC262159:OEF262208 ONY262159:OOB262208 OXU262159:OXX262208 PHQ262159:PHT262208 PRM262159:PRP262208 QBI262159:QBL262208 QLE262159:QLH262208 QVA262159:QVD262208 REW262159:REZ262208 ROS262159:ROV262208 RYO262159:RYR262208 SIK262159:SIN262208 SSG262159:SSJ262208 TCC262159:TCF262208 TLY262159:TMB262208 TVU262159:TVX262208 UFQ262159:UFT262208 UPM262159:UPP262208 UZI262159:UZL262208 VJE262159:VJH262208 VTA262159:VTD262208 WCW262159:WCZ262208 WMS262159:WMV262208 WWO262159:WWR262208 AG327695:AJ327744 KC327695:KF327744 TY327695:UB327744 ADU327695:ADX327744 ANQ327695:ANT327744 AXM327695:AXP327744 BHI327695:BHL327744 BRE327695:BRH327744 CBA327695:CBD327744 CKW327695:CKZ327744 CUS327695:CUV327744 DEO327695:DER327744 DOK327695:DON327744 DYG327695:DYJ327744 EIC327695:EIF327744 ERY327695:ESB327744 FBU327695:FBX327744 FLQ327695:FLT327744 FVM327695:FVP327744 GFI327695:GFL327744 GPE327695:GPH327744 GZA327695:GZD327744 HIW327695:HIZ327744 HSS327695:HSV327744 ICO327695:ICR327744 IMK327695:IMN327744 IWG327695:IWJ327744 JGC327695:JGF327744 JPY327695:JQB327744 JZU327695:JZX327744 KJQ327695:KJT327744 KTM327695:KTP327744 LDI327695:LDL327744 LNE327695:LNH327744 LXA327695:LXD327744 MGW327695:MGZ327744 MQS327695:MQV327744 NAO327695:NAR327744 NKK327695:NKN327744 NUG327695:NUJ327744 OEC327695:OEF327744 ONY327695:OOB327744 OXU327695:OXX327744 PHQ327695:PHT327744 PRM327695:PRP327744 QBI327695:QBL327744 QLE327695:QLH327744 QVA327695:QVD327744 REW327695:REZ327744 ROS327695:ROV327744 RYO327695:RYR327744 SIK327695:SIN327744 SSG327695:SSJ327744 TCC327695:TCF327744 TLY327695:TMB327744 TVU327695:TVX327744 UFQ327695:UFT327744 UPM327695:UPP327744 UZI327695:UZL327744 VJE327695:VJH327744 VTA327695:VTD327744 WCW327695:WCZ327744 WMS327695:WMV327744 WWO327695:WWR327744 AG393231:AJ393280 KC393231:KF393280 TY393231:UB393280 ADU393231:ADX393280 ANQ393231:ANT393280 AXM393231:AXP393280 BHI393231:BHL393280 BRE393231:BRH393280 CBA393231:CBD393280 CKW393231:CKZ393280 CUS393231:CUV393280 DEO393231:DER393280 DOK393231:DON393280 DYG393231:DYJ393280 EIC393231:EIF393280 ERY393231:ESB393280 FBU393231:FBX393280 FLQ393231:FLT393280 FVM393231:FVP393280 GFI393231:GFL393280 GPE393231:GPH393280 GZA393231:GZD393280 HIW393231:HIZ393280 HSS393231:HSV393280 ICO393231:ICR393280 IMK393231:IMN393280 IWG393231:IWJ393280 JGC393231:JGF393280 JPY393231:JQB393280 JZU393231:JZX393280 KJQ393231:KJT393280 KTM393231:KTP393280 LDI393231:LDL393280 LNE393231:LNH393280 LXA393231:LXD393280 MGW393231:MGZ393280 MQS393231:MQV393280 NAO393231:NAR393280 NKK393231:NKN393280 NUG393231:NUJ393280 OEC393231:OEF393280 ONY393231:OOB393280 OXU393231:OXX393280 PHQ393231:PHT393280 PRM393231:PRP393280 QBI393231:QBL393280 QLE393231:QLH393280 QVA393231:QVD393280 REW393231:REZ393280 ROS393231:ROV393280 RYO393231:RYR393280 SIK393231:SIN393280 SSG393231:SSJ393280 TCC393231:TCF393280 TLY393231:TMB393280 TVU393231:TVX393280 UFQ393231:UFT393280 UPM393231:UPP393280 UZI393231:UZL393280 VJE393231:VJH393280 VTA393231:VTD393280 WCW393231:WCZ393280 WMS393231:WMV393280 WWO393231:WWR393280 AG458767:AJ458816 KC458767:KF458816 TY458767:UB458816 ADU458767:ADX458816 ANQ458767:ANT458816 AXM458767:AXP458816 BHI458767:BHL458816 BRE458767:BRH458816 CBA458767:CBD458816 CKW458767:CKZ458816 CUS458767:CUV458816 DEO458767:DER458816 DOK458767:DON458816 DYG458767:DYJ458816 EIC458767:EIF458816 ERY458767:ESB458816 FBU458767:FBX458816 FLQ458767:FLT458816 FVM458767:FVP458816 GFI458767:GFL458816 GPE458767:GPH458816 GZA458767:GZD458816 HIW458767:HIZ458816 HSS458767:HSV458816 ICO458767:ICR458816 IMK458767:IMN458816 IWG458767:IWJ458816 JGC458767:JGF458816 JPY458767:JQB458816 JZU458767:JZX458816 KJQ458767:KJT458816 KTM458767:KTP458816 LDI458767:LDL458816 LNE458767:LNH458816 LXA458767:LXD458816 MGW458767:MGZ458816 MQS458767:MQV458816 NAO458767:NAR458816 NKK458767:NKN458816 NUG458767:NUJ458816 OEC458767:OEF458816 ONY458767:OOB458816 OXU458767:OXX458816 PHQ458767:PHT458816 PRM458767:PRP458816 QBI458767:QBL458816 QLE458767:QLH458816 QVA458767:QVD458816 REW458767:REZ458816 ROS458767:ROV458816 RYO458767:RYR458816 SIK458767:SIN458816 SSG458767:SSJ458816 TCC458767:TCF458816 TLY458767:TMB458816 TVU458767:TVX458816 UFQ458767:UFT458816 UPM458767:UPP458816 UZI458767:UZL458816 VJE458767:VJH458816 VTA458767:VTD458816 WCW458767:WCZ458816 WMS458767:WMV458816 WWO458767:WWR458816 AG524303:AJ524352 KC524303:KF524352 TY524303:UB524352 ADU524303:ADX524352 ANQ524303:ANT524352 AXM524303:AXP524352 BHI524303:BHL524352 BRE524303:BRH524352 CBA524303:CBD524352 CKW524303:CKZ524352 CUS524303:CUV524352 DEO524303:DER524352 DOK524303:DON524352 DYG524303:DYJ524352 EIC524303:EIF524352 ERY524303:ESB524352 FBU524303:FBX524352 FLQ524303:FLT524352 FVM524303:FVP524352 GFI524303:GFL524352 GPE524303:GPH524352 GZA524303:GZD524352 HIW524303:HIZ524352 HSS524303:HSV524352 ICO524303:ICR524352 IMK524303:IMN524352 IWG524303:IWJ524352 JGC524303:JGF524352 JPY524303:JQB524352 JZU524303:JZX524352 KJQ524303:KJT524352 KTM524303:KTP524352 LDI524303:LDL524352 LNE524303:LNH524352 LXA524303:LXD524352 MGW524303:MGZ524352 MQS524303:MQV524352 NAO524303:NAR524352 NKK524303:NKN524352 NUG524303:NUJ524352 OEC524303:OEF524352 ONY524303:OOB524352 OXU524303:OXX524352 PHQ524303:PHT524352 PRM524303:PRP524352 QBI524303:QBL524352 QLE524303:QLH524352 QVA524303:QVD524352 REW524303:REZ524352 ROS524303:ROV524352 RYO524303:RYR524352 SIK524303:SIN524352 SSG524303:SSJ524352 TCC524303:TCF524352 TLY524303:TMB524352 TVU524303:TVX524352 UFQ524303:UFT524352 UPM524303:UPP524352 UZI524303:UZL524352 VJE524303:VJH524352 VTA524303:VTD524352 WCW524303:WCZ524352 WMS524303:WMV524352 WWO524303:WWR524352 AG589839:AJ589888 KC589839:KF589888 TY589839:UB589888 ADU589839:ADX589888 ANQ589839:ANT589888 AXM589839:AXP589888 BHI589839:BHL589888 BRE589839:BRH589888 CBA589839:CBD589888 CKW589839:CKZ589888 CUS589839:CUV589888 DEO589839:DER589888 DOK589839:DON589888 DYG589839:DYJ589888 EIC589839:EIF589888 ERY589839:ESB589888 FBU589839:FBX589888 FLQ589839:FLT589888 FVM589839:FVP589888 GFI589839:GFL589888 GPE589839:GPH589888 GZA589839:GZD589888 HIW589839:HIZ589888 HSS589839:HSV589888 ICO589839:ICR589888 IMK589839:IMN589888 IWG589839:IWJ589888 JGC589839:JGF589888 JPY589839:JQB589888 JZU589839:JZX589888 KJQ589839:KJT589888 KTM589839:KTP589888 LDI589839:LDL589888 LNE589839:LNH589888 LXA589839:LXD589888 MGW589839:MGZ589888 MQS589839:MQV589888 NAO589839:NAR589888 NKK589839:NKN589888 NUG589839:NUJ589888 OEC589839:OEF589888 ONY589839:OOB589888 OXU589839:OXX589888 PHQ589839:PHT589888 PRM589839:PRP589888 QBI589839:QBL589888 QLE589839:QLH589888 QVA589839:QVD589888 REW589839:REZ589888 ROS589839:ROV589888 RYO589839:RYR589888 SIK589839:SIN589888 SSG589839:SSJ589888 TCC589839:TCF589888 TLY589839:TMB589888 TVU589839:TVX589888 UFQ589839:UFT589888 UPM589839:UPP589888 UZI589839:UZL589888 VJE589839:VJH589888 VTA589839:VTD589888 WCW589839:WCZ589888 WMS589839:WMV589888 WWO589839:WWR589888 AG655375:AJ655424 KC655375:KF655424 TY655375:UB655424 ADU655375:ADX655424 ANQ655375:ANT655424 AXM655375:AXP655424 BHI655375:BHL655424 BRE655375:BRH655424 CBA655375:CBD655424 CKW655375:CKZ655424 CUS655375:CUV655424 DEO655375:DER655424 DOK655375:DON655424 DYG655375:DYJ655424 EIC655375:EIF655424 ERY655375:ESB655424 FBU655375:FBX655424 FLQ655375:FLT655424 FVM655375:FVP655424 GFI655375:GFL655424 GPE655375:GPH655424 GZA655375:GZD655424 HIW655375:HIZ655424 HSS655375:HSV655424 ICO655375:ICR655424 IMK655375:IMN655424 IWG655375:IWJ655424 JGC655375:JGF655424 JPY655375:JQB655424 JZU655375:JZX655424 KJQ655375:KJT655424 KTM655375:KTP655424 LDI655375:LDL655424 LNE655375:LNH655424 LXA655375:LXD655424 MGW655375:MGZ655424 MQS655375:MQV655424 NAO655375:NAR655424 NKK655375:NKN655424 NUG655375:NUJ655424 OEC655375:OEF655424 ONY655375:OOB655424 OXU655375:OXX655424 PHQ655375:PHT655424 PRM655375:PRP655424 QBI655375:QBL655424 QLE655375:QLH655424 QVA655375:QVD655424 REW655375:REZ655424 ROS655375:ROV655424 RYO655375:RYR655424 SIK655375:SIN655424 SSG655375:SSJ655424 TCC655375:TCF655424 TLY655375:TMB655424 TVU655375:TVX655424 UFQ655375:UFT655424 UPM655375:UPP655424 UZI655375:UZL655424 VJE655375:VJH655424 VTA655375:VTD655424 WCW655375:WCZ655424 WMS655375:WMV655424 WWO655375:WWR655424 AG720911:AJ720960 KC720911:KF720960 TY720911:UB720960 ADU720911:ADX720960 ANQ720911:ANT720960 AXM720911:AXP720960 BHI720911:BHL720960 BRE720911:BRH720960 CBA720911:CBD720960 CKW720911:CKZ720960 CUS720911:CUV720960 DEO720911:DER720960 DOK720911:DON720960 DYG720911:DYJ720960 EIC720911:EIF720960 ERY720911:ESB720960 FBU720911:FBX720960 FLQ720911:FLT720960 FVM720911:FVP720960 GFI720911:GFL720960 GPE720911:GPH720960 GZA720911:GZD720960 HIW720911:HIZ720960 HSS720911:HSV720960 ICO720911:ICR720960 IMK720911:IMN720960 IWG720911:IWJ720960 JGC720911:JGF720960 JPY720911:JQB720960 JZU720911:JZX720960 KJQ720911:KJT720960 KTM720911:KTP720960 LDI720911:LDL720960 LNE720911:LNH720960 LXA720911:LXD720960 MGW720911:MGZ720960 MQS720911:MQV720960 NAO720911:NAR720960 NKK720911:NKN720960 NUG720911:NUJ720960 OEC720911:OEF720960 ONY720911:OOB720960 OXU720911:OXX720960 PHQ720911:PHT720960 PRM720911:PRP720960 QBI720911:QBL720960 QLE720911:QLH720960 QVA720911:QVD720960 REW720911:REZ720960 ROS720911:ROV720960 RYO720911:RYR720960 SIK720911:SIN720960 SSG720911:SSJ720960 TCC720911:TCF720960 TLY720911:TMB720960 TVU720911:TVX720960 UFQ720911:UFT720960 UPM720911:UPP720960 UZI720911:UZL720960 VJE720911:VJH720960 VTA720911:VTD720960 WCW720911:WCZ720960 WMS720911:WMV720960 WWO720911:WWR720960 AG786447:AJ786496 KC786447:KF786496 TY786447:UB786496 ADU786447:ADX786496 ANQ786447:ANT786496 AXM786447:AXP786496 BHI786447:BHL786496 BRE786447:BRH786496 CBA786447:CBD786496 CKW786447:CKZ786496 CUS786447:CUV786496 DEO786447:DER786496 DOK786447:DON786496 DYG786447:DYJ786496 EIC786447:EIF786496 ERY786447:ESB786496 FBU786447:FBX786496 FLQ786447:FLT786496 FVM786447:FVP786496 GFI786447:GFL786496 GPE786447:GPH786496 GZA786447:GZD786496 HIW786447:HIZ786496 HSS786447:HSV786496 ICO786447:ICR786496 IMK786447:IMN786496 IWG786447:IWJ786496 JGC786447:JGF786496 JPY786447:JQB786496 JZU786447:JZX786496 KJQ786447:KJT786496 KTM786447:KTP786496 LDI786447:LDL786496 LNE786447:LNH786496 LXA786447:LXD786496 MGW786447:MGZ786496 MQS786447:MQV786496 NAO786447:NAR786496 NKK786447:NKN786496 NUG786447:NUJ786496 OEC786447:OEF786496 ONY786447:OOB786496 OXU786447:OXX786496 PHQ786447:PHT786496 PRM786447:PRP786496 QBI786447:QBL786496 QLE786447:QLH786496 QVA786447:QVD786496 REW786447:REZ786496 ROS786447:ROV786496 RYO786447:RYR786496 SIK786447:SIN786496 SSG786447:SSJ786496 TCC786447:TCF786496 TLY786447:TMB786496 TVU786447:TVX786496 UFQ786447:UFT786496 UPM786447:UPP786496 UZI786447:UZL786496 VJE786447:VJH786496 VTA786447:VTD786496 WCW786447:WCZ786496 WMS786447:WMV786496 WWO786447:WWR786496 AG851983:AJ852032 KC851983:KF852032 TY851983:UB852032 ADU851983:ADX852032 ANQ851983:ANT852032 AXM851983:AXP852032 BHI851983:BHL852032 BRE851983:BRH852032 CBA851983:CBD852032 CKW851983:CKZ852032 CUS851983:CUV852032 DEO851983:DER852032 DOK851983:DON852032 DYG851983:DYJ852032 EIC851983:EIF852032 ERY851983:ESB852032 FBU851983:FBX852032 FLQ851983:FLT852032 FVM851983:FVP852032 GFI851983:GFL852032 GPE851983:GPH852032 GZA851983:GZD852032 HIW851983:HIZ852032 HSS851983:HSV852032 ICO851983:ICR852032 IMK851983:IMN852032 IWG851983:IWJ852032 JGC851983:JGF852032 JPY851983:JQB852032 JZU851983:JZX852032 KJQ851983:KJT852032 KTM851983:KTP852032 LDI851983:LDL852032 LNE851983:LNH852032 LXA851983:LXD852032 MGW851983:MGZ852032 MQS851983:MQV852032 NAO851983:NAR852032 NKK851983:NKN852032 NUG851983:NUJ852032 OEC851983:OEF852032 ONY851983:OOB852032 OXU851983:OXX852032 PHQ851983:PHT852032 PRM851983:PRP852032 QBI851983:QBL852032 QLE851983:QLH852032 QVA851983:QVD852032 REW851983:REZ852032 ROS851983:ROV852032 RYO851983:RYR852032 SIK851983:SIN852032 SSG851983:SSJ852032 TCC851983:TCF852032 TLY851983:TMB852032 TVU851983:TVX852032 UFQ851983:UFT852032 UPM851983:UPP852032 UZI851983:UZL852032 VJE851983:VJH852032 VTA851983:VTD852032 WCW851983:WCZ852032 WMS851983:WMV852032 WWO851983:WWR852032 AG917519:AJ917568 KC917519:KF917568 TY917519:UB917568 ADU917519:ADX917568 ANQ917519:ANT917568 AXM917519:AXP917568 BHI917519:BHL917568 BRE917519:BRH917568 CBA917519:CBD917568 CKW917519:CKZ917568 CUS917519:CUV917568 DEO917519:DER917568 DOK917519:DON917568 DYG917519:DYJ917568 EIC917519:EIF917568 ERY917519:ESB917568 FBU917519:FBX917568 FLQ917519:FLT917568 FVM917519:FVP917568 GFI917519:GFL917568 GPE917519:GPH917568 GZA917519:GZD917568 HIW917519:HIZ917568 HSS917519:HSV917568 ICO917519:ICR917568 IMK917519:IMN917568 IWG917519:IWJ917568 JGC917519:JGF917568 JPY917519:JQB917568 JZU917519:JZX917568 KJQ917519:KJT917568 KTM917519:KTP917568 LDI917519:LDL917568 LNE917519:LNH917568 LXA917519:LXD917568 MGW917519:MGZ917568 MQS917519:MQV917568 NAO917519:NAR917568 NKK917519:NKN917568 NUG917519:NUJ917568 OEC917519:OEF917568 ONY917519:OOB917568 OXU917519:OXX917568 PHQ917519:PHT917568 PRM917519:PRP917568 QBI917519:QBL917568 QLE917519:QLH917568 QVA917519:QVD917568 REW917519:REZ917568 ROS917519:ROV917568 RYO917519:RYR917568 SIK917519:SIN917568 SSG917519:SSJ917568 TCC917519:TCF917568 TLY917519:TMB917568 TVU917519:TVX917568 UFQ917519:UFT917568 UPM917519:UPP917568 UZI917519:UZL917568 VJE917519:VJH917568 VTA917519:VTD917568 WCW917519:WCZ917568 WMS917519:WMV917568 WWO917519:WWR917568 AG983055:AJ983104 KC983055:KF983104 TY983055:UB983104 ADU983055:ADX983104 ANQ983055:ANT983104 AXM983055:AXP983104 BHI983055:BHL983104 BRE983055:BRH983104 CBA983055:CBD983104 CKW983055:CKZ983104 CUS983055:CUV983104 DEO983055:DER983104 DOK983055:DON983104 DYG983055:DYJ983104 EIC983055:EIF983104 ERY983055:ESB983104 FBU983055:FBX983104 FLQ983055:FLT983104 FVM983055:FVP983104 GFI983055:GFL983104 GPE983055:GPH983104 GZA983055:GZD983104 HIW983055:HIZ983104 HSS983055:HSV983104 ICO983055:ICR983104 IMK983055:IMN983104 IWG983055:IWJ983104 JGC983055:JGF983104 JPY983055:JQB983104 JZU983055:JZX983104 KJQ983055:KJT983104 KTM983055:KTP983104 LDI983055:LDL983104 LNE983055:LNH983104 LXA983055:LXD983104 MGW983055:MGZ983104 MQS983055:MQV983104 NAO983055:NAR983104 NKK983055:NKN983104 NUG983055:NUJ983104 OEC983055:OEF983104 ONY983055:OOB983104 OXU983055:OXX983104 PHQ983055:PHT983104 PRM983055:PRP983104 QBI983055:QBL983104 QLE983055:QLH983104 QVA983055:QVD983104 REW983055:REZ983104 ROS983055:ROV983104 RYO983055:RYR983104 SIK983055:SIN983104 SSG983055:SSJ983104 TCC983055:TCF983104 TLY983055:TMB983104 TVU983055:TVX983104 UFQ983055:UFT983104 UPM983055:UPP983104 UZI983055:UZL983104 VJE983055:VJH983104 VTA983055:VTD983104 WCW983055:WCZ983104 WMS983055:WMV983104 WWO983055:WWR983104 AK15:AK70 KG15:KG70 UC15:UC70 ADY15:ADY70 ANU15:ANU70 AXQ15:AXQ70 BHM15:BHM70 BRI15:BRI70 CBE15:CBE70 CLA15:CLA70 CUW15:CUW70 DES15:DES70 DOO15:DOO70 DYK15:DYK70 EIG15:EIG70 ESC15:ESC70 FBY15:FBY70 FLU15:FLU70 FVQ15:FVQ70 GFM15:GFM70 GPI15:GPI70 GZE15:GZE70 HJA15:HJA70 HSW15:HSW70 ICS15:ICS70 IMO15:IMO70 IWK15:IWK70 JGG15:JGG70 JQC15:JQC70 JZY15:JZY70 KJU15:KJU70 KTQ15:KTQ70 LDM15:LDM70 LNI15:LNI70 LXE15:LXE70 MHA15:MHA70 MQW15:MQW70 NAS15:NAS70 NKO15:NKO70 NUK15:NUK70 OEG15:OEG70 OOC15:OOC70 OXY15:OXY70 PHU15:PHU70 PRQ15:PRQ70 QBM15:QBM70 QLI15:QLI70 QVE15:QVE70 RFA15:RFA70 ROW15:ROW70 RYS15:RYS70 SIO15:SIO70 SSK15:SSK70 TCG15:TCG70 TMC15:TMC70 TVY15:TVY70 UFU15:UFU70 UPQ15:UPQ70 UZM15:UZM70 VJI15:VJI70 VTE15:VTE70 WDA15:WDA70 WMW15:WMW70 WWS15:WWS70 AK65551:AK65606 KG65551:KG65606 UC65551:UC65606 ADY65551:ADY65606 ANU65551:ANU65606 AXQ65551:AXQ65606 BHM65551:BHM65606 BRI65551:BRI65606 CBE65551:CBE65606 CLA65551:CLA65606 CUW65551:CUW65606 DES65551:DES65606 DOO65551:DOO65606 DYK65551:DYK65606 EIG65551:EIG65606 ESC65551:ESC65606 FBY65551:FBY65606 FLU65551:FLU65606 FVQ65551:FVQ65606 GFM65551:GFM65606 GPI65551:GPI65606 GZE65551:GZE65606 HJA65551:HJA65606 HSW65551:HSW65606 ICS65551:ICS65606 IMO65551:IMO65606 IWK65551:IWK65606 JGG65551:JGG65606 JQC65551:JQC65606 JZY65551:JZY65606 KJU65551:KJU65606 KTQ65551:KTQ65606 LDM65551:LDM65606 LNI65551:LNI65606 LXE65551:LXE65606 MHA65551:MHA65606 MQW65551:MQW65606 NAS65551:NAS65606 NKO65551:NKO65606 NUK65551:NUK65606 OEG65551:OEG65606 OOC65551:OOC65606 OXY65551:OXY65606 PHU65551:PHU65606 PRQ65551:PRQ65606 QBM65551:QBM65606 QLI65551:QLI65606 QVE65551:QVE65606 RFA65551:RFA65606 ROW65551:ROW65606 RYS65551:RYS65606 SIO65551:SIO65606 SSK65551:SSK65606 TCG65551:TCG65606 TMC65551:TMC65606 TVY65551:TVY65606 UFU65551:UFU65606 UPQ65551:UPQ65606 UZM65551:UZM65606 VJI65551:VJI65606 VTE65551:VTE65606 WDA65551:WDA65606 WMW65551:WMW65606 WWS65551:WWS65606 AK131087:AK131142 KG131087:KG131142 UC131087:UC131142 ADY131087:ADY131142 ANU131087:ANU131142 AXQ131087:AXQ131142 BHM131087:BHM131142 BRI131087:BRI131142 CBE131087:CBE131142 CLA131087:CLA131142 CUW131087:CUW131142 DES131087:DES131142 DOO131087:DOO131142 DYK131087:DYK131142 EIG131087:EIG131142 ESC131087:ESC131142 FBY131087:FBY131142 FLU131087:FLU131142 FVQ131087:FVQ131142 GFM131087:GFM131142 GPI131087:GPI131142 GZE131087:GZE131142 HJA131087:HJA131142 HSW131087:HSW131142 ICS131087:ICS131142 IMO131087:IMO131142 IWK131087:IWK131142 JGG131087:JGG131142 JQC131087:JQC131142 JZY131087:JZY131142 KJU131087:KJU131142 KTQ131087:KTQ131142 LDM131087:LDM131142 LNI131087:LNI131142 LXE131087:LXE131142 MHA131087:MHA131142 MQW131087:MQW131142 NAS131087:NAS131142 NKO131087:NKO131142 NUK131087:NUK131142 OEG131087:OEG131142 OOC131087:OOC131142 OXY131087:OXY131142 PHU131087:PHU131142 PRQ131087:PRQ131142 QBM131087:QBM131142 QLI131087:QLI131142 QVE131087:QVE131142 RFA131087:RFA131142 ROW131087:ROW131142 RYS131087:RYS131142 SIO131087:SIO131142 SSK131087:SSK131142 TCG131087:TCG131142 TMC131087:TMC131142 TVY131087:TVY131142 UFU131087:UFU131142 UPQ131087:UPQ131142 UZM131087:UZM131142 VJI131087:VJI131142 VTE131087:VTE131142 WDA131087:WDA131142 WMW131087:WMW131142 WWS131087:WWS131142 AK196623:AK196678 KG196623:KG196678 UC196623:UC196678 ADY196623:ADY196678 ANU196623:ANU196678 AXQ196623:AXQ196678 BHM196623:BHM196678 BRI196623:BRI196678 CBE196623:CBE196678 CLA196623:CLA196678 CUW196623:CUW196678 DES196623:DES196678 DOO196623:DOO196678 DYK196623:DYK196678 EIG196623:EIG196678 ESC196623:ESC196678 FBY196623:FBY196678 FLU196623:FLU196678 FVQ196623:FVQ196678 GFM196623:GFM196678 GPI196623:GPI196678 GZE196623:GZE196678 HJA196623:HJA196678 HSW196623:HSW196678 ICS196623:ICS196678 IMO196623:IMO196678 IWK196623:IWK196678 JGG196623:JGG196678 JQC196623:JQC196678 JZY196623:JZY196678 KJU196623:KJU196678 KTQ196623:KTQ196678 LDM196623:LDM196678 LNI196623:LNI196678 LXE196623:LXE196678 MHA196623:MHA196678 MQW196623:MQW196678 NAS196623:NAS196678 NKO196623:NKO196678 NUK196623:NUK196678 OEG196623:OEG196678 OOC196623:OOC196678 OXY196623:OXY196678 PHU196623:PHU196678 PRQ196623:PRQ196678 QBM196623:QBM196678 QLI196623:QLI196678 QVE196623:QVE196678 RFA196623:RFA196678 ROW196623:ROW196678 RYS196623:RYS196678 SIO196623:SIO196678 SSK196623:SSK196678 TCG196623:TCG196678 TMC196623:TMC196678 TVY196623:TVY196678 UFU196623:UFU196678 UPQ196623:UPQ196678 UZM196623:UZM196678 VJI196623:VJI196678 VTE196623:VTE196678 WDA196623:WDA196678 WMW196623:WMW196678 WWS196623:WWS196678 AK262159:AK262214 KG262159:KG262214 UC262159:UC262214 ADY262159:ADY262214 ANU262159:ANU262214 AXQ262159:AXQ262214 BHM262159:BHM262214 BRI262159:BRI262214 CBE262159:CBE262214 CLA262159:CLA262214 CUW262159:CUW262214 DES262159:DES262214 DOO262159:DOO262214 DYK262159:DYK262214 EIG262159:EIG262214 ESC262159:ESC262214 FBY262159:FBY262214 FLU262159:FLU262214 FVQ262159:FVQ262214 GFM262159:GFM262214 GPI262159:GPI262214 GZE262159:GZE262214 HJA262159:HJA262214 HSW262159:HSW262214 ICS262159:ICS262214 IMO262159:IMO262214 IWK262159:IWK262214 JGG262159:JGG262214 JQC262159:JQC262214 JZY262159:JZY262214 KJU262159:KJU262214 KTQ262159:KTQ262214 LDM262159:LDM262214 LNI262159:LNI262214 LXE262159:LXE262214 MHA262159:MHA262214 MQW262159:MQW262214 NAS262159:NAS262214 NKO262159:NKO262214 NUK262159:NUK262214 OEG262159:OEG262214 OOC262159:OOC262214 OXY262159:OXY262214 PHU262159:PHU262214 PRQ262159:PRQ262214 QBM262159:QBM262214 QLI262159:QLI262214 QVE262159:QVE262214 RFA262159:RFA262214 ROW262159:ROW262214 RYS262159:RYS262214 SIO262159:SIO262214 SSK262159:SSK262214 TCG262159:TCG262214 TMC262159:TMC262214 TVY262159:TVY262214 UFU262159:UFU262214 UPQ262159:UPQ262214 UZM262159:UZM262214 VJI262159:VJI262214 VTE262159:VTE262214 WDA262159:WDA262214 WMW262159:WMW262214 WWS262159:WWS262214 AK327695:AK327750 KG327695:KG327750 UC327695:UC327750 ADY327695:ADY327750 ANU327695:ANU327750 AXQ327695:AXQ327750 BHM327695:BHM327750 BRI327695:BRI327750 CBE327695:CBE327750 CLA327695:CLA327750 CUW327695:CUW327750 DES327695:DES327750 DOO327695:DOO327750 DYK327695:DYK327750 EIG327695:EIG327750 ESC327695:ESC327750 FBY327695:FBY327750 FLU327695:FLU327750 FVQ327695:FVQ327750 GFM327695:GFM327750 GPI327695:GPI327750 GZE327695:GZE327750 HJA327695:HJA327750 HSW327695:HSW327750 ICS327695:ICS327750 IMO327695:IMO327750 IWK327695:IWK327750 JGG327695:JGG327750 JQC327695:JQC327750 JZY327695:JZY327750 KJU327695:KJU327750 KTQ327695:KTQ327750 LDM327695:LDM327750 LNI327695:LNI327750 LXE327695:LXE327750 MHA327695:MHA327750 MQW327695:MQW327750 NAS327695:NAS327750 NKO327695:NKO327750 NUK327695:NUK327750 OEG327695:OEG327750 OOC327695:OOC327750 OXY327695:OXY327750 PHU327695:PHU327750 PRQ327695:PRQ327750 QBM327695:QBM327750 QLI327695:QLI327750 QVE327695:QVE327750 RFA327695:RFA327750 ROW327695:ROW327750 RYS327695:RYS327750 SIO327695:SIO327750 SSK327695:SSK327750 TCG327695:TCG327750 TMC327695:TMC327750 TVY327695:TVY327750 UFU327695:UFU327750 UPQ327695:UPQ327750 UZM327695:UZM327750 VJI327695:VJI327750 VTE327695:VTE327750 WDA327695:WDA327750 WMW327695:WMW327750 WWS327695:WWS327750 AK393231:AK393286 KG393231:KG393286 UC393231:UC393286 ADY393231:ADY393286 ANU393231:ANU393286 AXQ393231:AXQ393286 BHM393231:BHM393286 BRI393231:BRI393286 CBE393231:CBE393286 CLA393231:CLA393286 CUW393231:CUW393286 DES393231:DES393286 DOO393231:DOO393286 DYK393231:DYK393286 EIG393231:EIG393286 ESC393231:ESC393286 FBY393231:FBY393286 FLU393231:FLU393286 FVQ393231:FVQ393286 GFM393231:GFM393286 GPI393231:GPI393286 GZE393231:GZE393286 HJA393231:HJA393286 HSW393231:HSW393286 ICS393231:ICS393286 IMO393231:IMO393286 IWK393231:IWK393286 JGG393231:JGG393286 JQC393231:JQC393286 JZY393231:JZY393286 KJU393231:KJU393286 KTQ393231:KTQ393286 LDM393231:LDM393286 LNI393231:LNI393286 LXE393231:LXE393286 MHA393231:MHA393286 MQW393231:MQW393286 NAS393231:NAS393286 NKO393231:NKO393286 NUK393231:NUK393286 OEG393231:OEG393286 OOC393231:OOC393286 OXY393231:OXY393286 PHU393231:PHU393286 PRQ393231:PRQ393286 QBM393231:QBM393286 QLI393231:QLI393286 QVE393231:QVE393286 RFA393231:RFA393286 ROW393231:ROW393286 RYS393231:RYS393286 SIO393231:SIO393286 SSK393231:SSK393286 TCG393231:TCG393286 TMC393231:TMC393286 TVY393231:TVY393286 UFU393231:UFU393286 UPQ393231:UPQ393286 UZM393231:UZM393286 VJI393231:VJI393286 VTE393231:VTE393286 WDA393231:WDA393286 WMW393231:WMW393286 WWS393231:WWS393286 AK458767:AK458822 KG458767:KG458822 UC458767:UC458822 ADY458767:ADY458822 ANU458767:ANU458822 AXQ458767:AXQ458822 BHM458767:BHM458822 BRI458767:BRI458822 CBE458767:CBE458822 CLA458767:CLA458822 CUW458767:CUW458822 DES458767:DES458822 DOO458767:DOO458822 DYK458767:DYK458822 EIG458767:EIG458822 ESC458767:ESC458822 FBY458767:FBY458822 FLU458767:FLU458822 FVQ458767:FVQ458822 GFM458767:GFM458822 GPI458767:GPI458822 GZE458767:GZE458822 HJA458767:HJA458822 HSW458767:HSW458822 ICS458767:ICS458822 IMO458767:IMO458822 IWK458767:IWK458822 JGG458767:JGG458822 JQC458767:JQC458822 JZY458767:JZY458822 KJU458767:KJU458822 KTQ458767:KTQ458822 LDM458767:LDM458822 LNI458767:LNI458822 LXE458767:LXE458822 MHA458767:MHA458822 MQW458767:MQW458822 NAS458767:NAS458822 NKO458767:NKO458822 NUK458767:NUK458822 OEG458767:OEG458822 OOC458767:OOC458822 OXY458767:OXY458822 PHU458767:PHU458822 PRQ458767:PRQ458822 QBM458767:QBM458822 QLI458767:QLI458822 QVE458767:QVE458822 RFA458767:RFA458822 ROW458767:ROW458822 RYS458767:RYS458822 SIO458767:SIO458822 SSK458767:SSK458822 TCG458767:TCG458822 TMC458767:TMC458822 TVY458767:TVY458822 UFU458767:UFU458822 UPQ458767:UPQ458822 UZM458767:UZM458822 VJI458767:VJI458822 VTE458767:VTE458822 WDA458767:WDA458822 WMW458767:WMW458822 WWS458767:WWS458822 AK524303:AK524358 KG524303:KG524358 UC524303:UC524358 ADY524303:ADY524358 ANU524303:ANU524358 AXQ524303:AXQ524358 BHM524303:BHM524358 BRI524303:BRI524358 CBE524303:CBE524358 CLA524303:CLA524358 CUW524303:CUW524358 DES524303:DES524358 DOO524303:DOO524358 DYK524303:DYK524358 EIG524303:EIG524358 ESC524303:ESC524358 FBY524303:FBY524358 FLU524303:FLU524358 FVQ524303:FVQ524358 GFM524303:GFM524358 GPI524303:GPI524358 GZE524303:GZE524358 HJA524303:HJA524358 HSW524303:HSW524358 ICS524303:ICS524358 IMO524303:IMO524358 IWK524303:IWK524358 JGG524303:JGG524358 JQC524303:JQC524358 JZY524303:JZY524358 KJU524303:KJU524358 KTQ524303:KTQ524358 LDM524303:LDM524358 LNI524303:LNI524358 LXE524303:LXE524358 MHA524303:MHA524358 MQW524303:MQW524358 NAS524303:NAS524358 NKO524303:NKO524358 NUK524303:NUK524358 OEG524303:OEG524358 OOC524303:OOC524358 OXY524303:OXY524358 PHU524303:PHU524358 PRQ524303:PRQ524358 QBM524303:QBM524358 QLI524303:QLI524358 QVE524303:QVE524358 RFA524303:RFA524358 ROW524303:ROW524358 RYS524303:RYS524358 SIO524303:SIO524358 SSK524303:SSK524358 TCG524303:TCG524358 TMC524303:TMC524358 TVY524303:TVY524358 UFU524303:UFU524358 UPQ524303:UPQ524358 UZM524303:UZM524358 VJI524303:VJI524358 VTE524303:VTE524358 WDA524303:WDA524358 WMW524303:WMW524358 WWS524303:WWS524358 AK589839:AK589894 KG589839:KG589894 UC589839:UC589894 ADY589839:ADY589894 ANU589839:ANU589894 AXQ589839:AXQ589894 BHM589839:BHM589894 BRI589839:BRI589894 CBE589839:CBE589894 CLA589839:CLA589894 CUW589839:CUW589894 DES589839:DES589894 DOO589839:DOO589894 DYK589839:DYK589894 EIG589839:EIG589894 ESC589839:ESC589894 FBY589839:FBY589894 FLU589839:FLU589894 FVQ589839:FVQ589894 GFM589839:GFM589894 GPI589839:GPI589894 GZE589839:GZE589894 HJA589839:HJA589894 HSW589839:HSW589894 ICS589839:ICS589894 IMO589839:IMO589894 IWK589839:IWK589894 JGG589839:JGG589894 JQC589839:JQC589894 JZY589839:JZY589894 KJU589839:KJU589894 KTQ589839:KTQ589894 LDM589839:LDM589894 LNI589839:LNI589894 LXE589839:LXE589894 MHA589839:MHA589894 MQW589839:MQW589894 NAS589839:NAS589894 NKO589839:NKO589894 NUK589839:NUK589894 OEG589839:OEG589894 OOC589839:OOC589894 OXY589839:OXY589894 PHU589839:PHU589894 PRQ589839:PRQ589894 QBM589839:QBM589894 QLI589839:QLI589894 QVE589839:QVE589894 RFA589839:RFA589894 ROW589839:ROW589894 RYS589839:RYS589894 SIO589839:SIO589894 SSK589839:SSK589894 TCG589839:TCG589894 TMC589839:TMC589894 TVY589839:TVY589894 UFU589839:UFU589894 UPQ589839:UPQ589894 UZM589839:UZM589894 VJI589839:VJI589894 VTE589839:VTE589894 WDA589839:WDA589894 WMW589839:WMW589894 WWS589839:WWS589894 AK655375:AK655430 KG655375:KG655430 UC655375:UC655430 ADY655375:ADY655430 ANU655375:ANU655430 AXQ655375:AXQ655430 BHM655375:BHM655430 BRI655375:BRI655430 CBE655375:CBE655430 CLA655375:CLA655430 CUW655375:CUW655430 DES655375:DES655430 DOO655375:DOO655430 DYK655375:DYK655430 EIG655375:EIG655430 ESC655375:ESC655430 FBY655375:FBY655430 FLU655375:FLU655430 FVQ655375:FVQ655430 GFM655375:GFM655430 GPI655375:GPI655430 GZE655375:GZE655430 HJA655375:HJA655430 HSW655375:HSW655430 ICS655375:ICS655430 IMO655375:IMO655430 IWK655375:IWK655430 JGG655375:JGG655430 JQC655375:JQC655430 JZY655375:JZY655430 KJU655375:KJU655430 KTQ655375:KTQ655430 LDM655375:LDM655430 LNI655375:LNI655430 LXE655375:LXE655430 MHA655375:MHA655430 MQW655375:MQW655430 NAS655375:NAS655430 NKO655375:NKO655430 NUK655375:NUK655430 OEG655375:OEG655430 OOC655375:OOC655430 OXY655375:OXY655430 PHU655375:PHU655430 PRQ655375:PRQ655430 QBM655375:QBM655430 QLI655375:QLI655430 QVE655375:QVE655430 RFA655375:RFA655430 ROW655375:ROW655430 RYS655375:RYS655430 SIO655375:SIO655430 SSK655375:SSK655430 TCG655375:TCG655430 TMC655375:TMC655430 TVY655375:TVY655430 UFU655375:UFU655430 UPQ655375:UPQ655430 UZM655375:UZM655430 VJI655375:VJI655430 VTE655375:VTE655430 WDA655375:WDA655430 WMW655375:WMW655430 WWS655375:WWS655430 AK720911:AK720966 KG720911:KG720966 UC720911:UC720966 ADY720911:ADY720966 ANU720911:ANU720966 AXQ720911:AXQ720966 BHM720911:BHM720966 BRI720911:BRI720966 CBE720911:CBE720966 CLA720911:CLA720966 CUW720911:CUW720966 DES720911:DES720966 DOO720911:DOO720966 DYK720911:DYK720966 EIG720911:EIG720966 ESC720911:ESC720966 FBY720911:FBY720966 FLU720911:FLU720966 FVQ720911:FVQ720966 GFM720911:GFM720966 GPI720911:GPI720966 GZE720911:GZE720966 HJA720911:HJA720966 HSW720911:HSW720966 ICS720911:ICS720966 IMO720911:IMO720966 IWK720911:IWK720966 JGG720911:JGG720966 JQC720911:JQC720966 JZY720911:JZY720966 KJU720911:KJU720966 KTQ720911:KTQ720966 LDM720911:LDM720966 LNI720911:LNI720966 LXE720911:LXE720966 MHA720911:MHA720966 MQW720911:MQW720966 NAS720911:NAS720966 NKO720911:NKO720966 NUK720911:NUK720966 OEG720911:OEG720966 OOC720911:OOC720966 OXY720911:OXY720966 PHU720911:PHU720966 PRQ720911:PRQ720966 QBM720911:QBM720966 QLI720911:QLI720966 QVE720911:QVE720966 RFA720911:RFA720966 ROW720911:ROW720966 RYS720911:RYS720966 SIO720911:SIO720966 SSK720911:SSK720966 TCG720911:TCG720966 TMC720911:TMC720966 TVY720911:TVY720966 UFU720911:UFU720966 UPQ720911:UPQ720966 UZM720911:UZM720966 VJI720911:VJI720966 VTE720911:VTE720966 WDA720911:WDA720966 WMW720911:WMW720966 WWS720911:WWS720966 AK786447:AK786502 KG786447:KG786502 UC786447:UC786502 ADY786447:ADY786502 ANU786447:ANU786502 AXQ786447:AXQ786502 BHM786447:BHM786502 BRI786447:BRI786502 CBE786447:CBE786502 CLA786447:CLA786502 CUW786447:CUW786502 DES786447:DES786502 DOO786447:DOO786502 DYK786447:DYK786502 EIG786447:EIG786502 ESC786447:ESC786502 FBY786447:FBY786502 FLU786447:FLU786502 FVQ786447:FVQ786502 GFM786447:GFM786502 GPI786447:GPI786502 GZE786447:GZE786502 HJA786447:HJA786502 HSW786447:HSW786502 ICS786447:ICS786502 IMO786447:IMO786502 IWK786447:IWK786502 JGG786447:JGG786502 JQC786447:JQC786502 JZY786447:JZY786502 KJU786447:KJU786502 KTQ786447:KTQ786502 LDM786447:LDM786502 LNI786447:LNI786502 LXE786447:LXE786502 MHA786447:MHA786502 MQW786447:MQW786502 NAS786447:NAS786502 NKO786447:NKO786502 NUK786447:NUK786502 OEG786447:OEG786502 OOC786447:OOC786502 OXY786447:OXY786502 PHU786447:PHU786502 PRQ786447:PRQ786502 QBM786447:QBM786502 QLI786447:QLI786502 QVE786447:QVE786502 RFA786447:RFA786502 ROW786447:ROW786502 RYS786447:RYS786502 SIO786447:SIO786502 SSK786447:SSK786502 TCG786447:TCG786502 TMC786447:TMC786502 TVY786447:TVY786502 UFU786447:UFU786502 UPQ786447:UPQ786502 UZM786447:UZM786502 VJI786447:VJI786502 VTE786447:VTE786502 WDA786447:WDA786502 WMW786447:WMW786502 WWS786447:WWS786502 AK851983:AK852038 KG851983:KG852038 UC851983:UC852038 ADY851983:ADY852038 ANU851983:ANU852038 AXQ851983:AXQ852038 BHM851983:BHM852038 BRI851983:BRI852038 CBE851983:CBE852038 CLA851983:CLA852038 CUW851983:CUW852038 DES851983:DES852038 DOO851983:DOO852038 DYK851983:DYK852038 EIG851983:EIG852038 ESC851983:ESC852038 FBY851983:FBY852038 FLU851983:FLU852038 FVQ851983:FVQ852038 GFM851983:GFM852038 GPI851983:GPI852038 GZE851983:GZE852038 HJA851983:HJA852038 HSW851983:HSW852038 ICS851983:ICS852038 IMO851983:IMO852038 IWK851983:IWK852038 JGG851983:JGG852038 JQC851983:JQC852038 JZY851983:JZY852038 KJU851983:KJU852038 KTQ851983:KTQ852038 LDM851983:LDM852038 LNI851983:LNI852038 LXE851983:LXE852038 MHA851983:MHA852038 MQW851983:MQW852038 NAS851983:NAS852038 NKO851983:NKO852038 NUK851983:NUK852038 OEG851983:OEG852038 OOC851983:OOC852038 OXY851983:OXY852038 PHU851983:PHU852038 PRQ851983:PRQ852038 QBM851983:QBM852038 QLI851983:QLI852038 QVE851983:QVE852038 RFA851983:RFA852038 ROW851983:ROW852038 RYS851983:RYS852038 SIO851983:SIO852038 SSK851983:SSK852038 TCG851983:TCG852038 TMC851983:TMC852038 TVY851983:TVY852038 UFU851983:UFU852038 UPQ851983:UPQ852038 UZM851983:UZM852038 VJI851983:VJI852038 VTE851983:VTE852038 WDA851983:WDA852038 WMW851983:WMW852038 WWS851983:WWS852038 AK917519:AK917574 KG917519:KG917574 UC917519:UC917574 ADY917519:ADY917574 ANU917519:ANU917574 AXQ917519:AXQ917574 BHM917519:BHM917574 BRI917519:BRI917574 CBE917519:CBE917574 CLA917519:CLA917574 CUW917519:CUW917574 DES917519:DES917574 DOO917519:DOO917574 DYK917519:DYK917574 EIG917519:EIG917574 ESC917519:ESC917574 FBY917519:FBY917574 FLU917519:FLU917574 FVQ917519:FVQ917574 GFM917519:GFM917574 GPI917519:GPI917574 GZE917519:GZE917574 HJA917519:HJA917574 HSW917519:HSW917574 ICS917519:ICS917574 IMO917519:IMO917574 IWK917519:IWK917574 JGG917519:JGG917574 JQC917519:JQC917574 JZY917519:JZY917574 KJU917519:KJU917574 KTQ917519:KTQ917574 LDM917519:LDM917574 LNI917519:LNI917574 LXE917519:LXE917574 MHA917519:MHA917574 MQW917519:MQW917574 NAS917519:NAS917574 NKO917519:NKO917574 NUK917519:NUK917574 OEG917519:OEG917574 OOC917519:OOC917574 OXY917519:OXY917574 PHU917519:PHU917574 PRQ917519:PRQ917574 QBM917519:QBM917574 QLI917519:QLI917574 QVE917519:QVE917574 RFA917519:RFA917574 ROW917519:ROW917574 RYS917519:RYS917574 SIO917519:SIO917574 SSK917519:SSK917574 TCG917519:TCG917574 TMC917519:TMC917574 TVY917519:TVY917574 UFU917519:UFU917574 UPQ917519:UPQ917574 UZM917519:UZM917574 VJI917519:VJI917574 VTE917519:VTE917574 WDA917519:WDA917574 WMW917519:WMW917574 WWS917519:WWS917574 AK983055:AK983110 KG983055:KG983110 UC983055:UC983110 ADY983055:ADY983110 ANU983055:ANU983110 AXQ983055:AXQ983110 BHM983055:BHM983110 BRI983055:BRI983110 CBE983055:CBE983110 CLA983055:CLA983110 CUW983055:CUW983110 DES983055:DES983110 DOO983055:DOO983110 DYK983055:DYK983110 EIG983055:EIG983110 ESC983055:ESC983110 FBY983055:FBY983110 FLU983055:FLU983110 FVQ983055:FVQ983110 GFM983055:GFM983110 GPI983055:GPI983110 GZE983055:GZE983110 HJA983055:HJA983110 HSW983055:HSW983110 ICS983055:ICS983110 IMO983055:IMO983110 IWK983055:IWK983110 JGG983055:JGG983110 JQC983055:JQC983110 JZY983055:JZY983110 KJU983055:KJU983110 KTQ983055:KTQ983110 LDM983055:LDM983110 LNI983055:LNI983110 LXE983055:LXE983110 MHA983055:MHA983110 MQW983055:MQW983110 NAS983055:NAS983110 NKO983055:NKO983110 NUK983055:NUK983110 OEG983055:OEG983110 OOC983055:OOC983110 OXY983055:OXY983110 PHU983055:PHU983110 PRQ983055:PRQ983110 QBM983055:QBM983110 QLI983055:QLI983110 QVE983055:QVE983110 RFA983055:RFA983110 ROW983055:ROW983110 RYS983055:RYS983110 SIO983055:SIO983110 SSK983055:SSK983110 TCG983055:TCG983110 TMC983055:TMC983110 TVY983055:TVY983110 UFU983055:UFU983110 UPQ983055:UPQ983110 UZM983055:UZM983110 VJI983055:VJI983110 VTE983055:VTE983110 WDA983055:WDA983110 WMW983055:WMW983110 WWS983055:WWS983110"/>
  </dataValidations>
  <printOptions horizontalCentered="1"/>
  <pageMargins left="0.39370078740157483" right="0" top="0.55118110236220474" bottom="0.55118110236220474" header="0.19685039370078741" footer="0.35433070866141736"/>
  <pageSetup paperSize="9" scale="85" firstPageNumber="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EF189"/>
  <sheetViews>
    <sheetView showGridLines="0" zoomScaleNormal="100" zoomScaleSheetLayoutView="100" workbookViewId="0">
      <selection activeCell="U22" sqref="U22"/>
    </sheetView>
  </sheetViews>
  <sheetFormatPr defaultRowHeight="12"/>
  <cols>
    <col min="1" max="1" width="7.125" style="545" customWidth="1"/>
    <col min="2" max="2" width="3.125" style="545" customWidth="1"/>
    <col min="3" max="3" width="3.625" style="545" customWidth="1"/>
    <col min="4" max="4" width="8.625" style="545" customWidth="1"/>
    <col min="5" max="15" width="7.5" style="545" customWidth="1"/>
    <col min="16" max="16" width="7.125" style="542" customWidth="1"/>
    <col min="17" max="17" width="3.125" style="542" customWidth="1"/>
    <col min="18" max="18" width="3.625" style="542" customWidth="1"/>
    <col min="19" max="30" width="8.625" style="542" customWidth="1"/>
    <col min="31" max="120" width="10.625" style="542" customWidth="1"/>
    <col min="121" max="256" width="9" style="542"/>
    <col min="257" max="257" width="7.125" style="542" customWidth="1"/>
    <col min="258" max="258" width="3.125" style="542" customWidth="1"/>
    <col min="259" max="259" width="3.625" style="542" customWidth="1"/>
    <col min="260" max="260" width="8.625" style="542" customWidth="1"/>
    <col min="261" max="271" width="7.5" style="542" customWidth="1"/>
    <col min="272" max="272" width="7.125" style="542" customWidth="1"/>
    <col min="273" max="273" width="3.125" style="542" customWidth="1"/>
    <col min="274" max="274" width="3.625" style="542" customWidth="1"/>
    <col min="275" max="286" width="8.625" style="542" customWidth="1"/>
    <col min="287" max="376" width="10.625" style="542" customWidth="1"/>
    <col min="377" max="512" width="9" style="542"/>
    <col min="513" max="513" width="7.125" style="542" customWidth="1"/>
    <col min="514" max="514" width="3.125" style="542" customWidth="1"/>
    <col min="515" max="515" width="3.625" style="542" customWidth="1"/>
    <col min="516" max="516" width="8.625" style="542" customWidth="1"/>
    <col min="517" max="527" width="7.5" style="542" customWidth="1"/>
    <col min="528" max="528" width="7.125" style="542" customWidth="1"/>
    <col min="529" max="529" width="3.125" style="542" customWidth="1"/>
    <col min="530" max="530" width="3.625" style="542" customWidth="1"/>
    <col min="531" max="542" width="8.625" style="542" customWidth="1"/>
    <col min="543" max="632" width="10.625" style="542" customWidth="1"/>
    <col min="633" max="768" width="9" style="542"/>
    <col min="769" max="769" width="7.125" style="542" customWidth="1"/>
    <col min="770" max="770" width="3.125" style="542" customWidth="1"/>
    <col min="771" max="771" width="3.625" style="542" customWidth="1"/>
    <col min="772" max="772" width="8.625" style="542" customWidth="1"/>
    <col min="773" max="783" width="7.5" style="542" customWidth="1"/>
    <col min="784" max="784" width="7.125" style="542" customWidth="1"/>
    <col min="785" max="785" width="3.125" style="542" customWidth="1"/>
    <col min="786" max="786" width="3.625" style="542" customWidth="1"/>
    <col min="787" max="798" width="8.625" style="542" customWidth="1"/>
    <col min="799" max="888" width="10.625" style="542" customWidth="1"/>
    <col min="889" max="1024" width="9" style="542"/>
    <col min="1025" max="1025" width="7.125" style="542" customWidth="1"/>
    <col min="1026" max="1026" width="3.125" style="542" customWidth="1"/>
    <col min="1027" max="1027" width="3.625" style="542" customWidth="1"/>
    <col min="1028" max="1028" width="8.625" style="542" customWidth="1"/>
    <col min="1029" max="1039" width="7.5" style="542" customWidth="1"/>
    <col min="1040" max="1040" width="7.125" style="542" customWidth="1"/>
    <col min="1041" max="1041" width="3.125" style="542" customWidth="1"/>
    <col min="1042" max="1042" width="3.625" style="542" customWidth="1"/>
    <col min="1043" max="1054" width="8.625" style="542" customWidth="1"/>
    <col min="1055" max="1144" width="10.625" style="542" customWidth="1"/>
    <col min="1145" max="1280" width="9" style="542"/>
    <col min="1281" max="1281" width="7.125" style="542" customWidth="1"/>
    <col min="1282" max="1282" width="3.125" style="542" customWidth="1"/>
    <col min="1283" max="1283" width="3.625" style="542" customWidth="1"/>
    <col min="1284" max="1284" width="8.625" style="542" customWidth="1"/>
    <col min="1285" max="1295" width="7.5" style="542" customWidth="1"/>
    <col min="1296" max="1296" width="7.125" style="542" customWidth="1"/>
    <col min="1297" max="1297" width="3.125" style="542" customWidth="1"/>
    <col min="1298" max="1298" width="3.625" style="542" customWidth="1"/>
    <col min="1299" max="1310" width="8.625" style="542" customWidth="1"/>
    <col min="1311" max="1400" width="10.625" style="542" customWidth="1"/>
    <col min="1401" max="1536" width="9" style="542"/>
    <col min="1537" max="1537" width="7.125" style="542" customWidth="1"/>
    <col min="1538" max="1538" width="3.125" style="542" customWidth="1"/>
    <col min="1539" max="1539" width="3.625" style="542" customWidth="1"/>
    <col min="1540" max="1540" width="8.625" style="542" customWidth="1"/>
    <col min="1541" max="1551" width="7.5" style="542" customWidth="1"/>
    <col min="1552" max="1552" width="7.125" style="542" customWidth="1"/>
    <col min="1553" max="1553" width="3.125" style="542" customWidth="1"/>
    <col min="1554" max="1554" width="3.625" style="542" customWidth="1"/>
    <col min="1555" max="1566" width="8.625" style="542" customWidth="1"/>
    <col min="1567" max="1656" width="10.625" style="542" customWidth="1"/>
    <col min="1657" max="1792" width="9" style="542"/>
    <col min="1793" max="1793" width="7.125" style="542" customWidth="1"/>
    <col min="1794" max="1794" width="3.125" style="542" customWidth="1"/>
    <col min="1795" max="1795" width="3.625" style="542" customWidth="1"/>
    <col min="1796" max="1796" width="8.625" style="542" customWidth="1"/>
    <col min="1797" max="1807" width="7.5" style="542" customWidth="1"/>
    <col min="1808" max="1808" width="7.125" style="542" customWidth="1"/>
    <col min="1809" max="1809" width="3.125" style="542" customWidth="1"/>
    <col min="1810" max="1810" width="3.625" style="542" customWidth="1"/>
    <col min="1811" max="1822" width="8.625" style="542" customWidth="1"/>
    <col min="1823" max="1912" width="10.625" style="542" customWidth="1"/>
    <col min="1913" max="2048" width="9" style="542"/>
    <col min="2049" max="2049" width="7.125" style="542" customWidth="1"/>
    <col min="2050" max="2050" width="3.125" style="542" customWidth="1"/>
    <col min="2051" max="2051" width="3.625" style="542" customWidth="1"/>
    <col min="2052" max="2052" width="8.625" style="542" customWidth="1"/>
    <col min="2053" max="2063" width="7.5" style="542" customWidth="1"/>
    <col min="2064" max="2064" width="7.125" style="542" customWidth="1"/>
    <col min="2065" max="2065" width="3.125" style="542" customWidth="1"/>
    <col min="2066" max="2066" width="3.625" style="542" customWidth="1"/>
    <col min="2067" max="2078" width="8.625" style="542" customWidth="1"/>
    <col min="2079" max="2168" width="10.625" style="542" customWidth="1"/>
    <col min="2169" max="2304" width="9" style="542"/>
    <col min="2305" max="2305" width="7.125" style="542" customWidth="1"/>
    <col min="2306" max="2306" width="3.125" style="542" customWidth="1"/>
    <col min="2307" max="2307" width="3.625" style="542" customWidth="1"/>
    <col min="2308" max="2308" width="8.625" style="542" customWidth="1"/>
    <col min="2309" max="2319" width="7.5" style="542" customWidth="1"/>
    <col min="2320" max="2320" width="7.125" style="542" customWidth="1"/>
    <col min="2321" max="2321" width="3.125" style="542" customWidth="1"/>
    <col min="2322" max="2322" width="3.625" style="542" customWidth="1"/>
    <col min="2323" max="2334" width="8.625" style="542" customWidth="1"/>
    <col min="2335" max="2424" width="10.625" style="542" customWidth="1"/>
    <col min="2425" max="2560" width="9" style="542"/>
    <col min="2561" max="2561" width="7.125" style="542" customWidth="1"/>
    <col min="2562" max="2562" width="3.125" style="542" customWidth="1"/>
    <col min="2563" max="2563" width="3.625" style="542" customWidth="1"/>
    <col min="2564" max="2564" width="8.625" style="542" customWidth="1"/>
    <col min="2565" max="2575" width="7.5" style="542" customWidth="1"/>
    <col min="2576" max="2576" width="7.125" style="542" customWidth="1"/>
    <col min="2577" max="2577" width="3.125" style="542" customWidth="1"/>
    <col min="2578" max="2578" width="3.625" style="542" customWidth="1"/>
    <col min="2579" max="2590" width="8.625" style="542" customWidth="1"/>
    <col min="2591" max="2680" width="10.625" style="542" customWidth="1"/>
    <col min="2681" max="2816" width="9" style="542"/>
    <col min="2817" max="2817" width="7.125" style="542" customWidth="1"/>
    <col min="2818" max="2818" width="3.125" style="542" customWidth="1"/>
    <col min="2819" max="2819" width="3.625" style="542" customWidth="1"/>
    <col min="2820" max="2820" width="8.625" style="542" customWidth="1"/>
    <col min="2821" max="2831" width="7.5" style="542" customWidth="1"/>
    <col min="2832" max="2832" width="7.125" style="542" customWidth="1"/>
    <col min="2833" max="2833" width="3.125" style="542" customWidth="1"/>
    <col min="2834" max="2834" width="3.625" style="542" customWidth="1"/>
    <col min="2835" max="2846" width="8.625" style="542" customWidth="1"/>
    <col min="2847" max="2936" width="10.625" style="542" customWidth="1"/>
    <col min="2937" max="3072" width="9" style="542"/>
    <col min="3073" max="3073" width="7.125" style="542" customWidth="1"/>
    <col min="3074" max="3074" width="3.125" style="542" customWidth="1"/>
    <col min="3075" max="3075" width="3.625" style="542" customWidth="1"/>
    <col min="3076" max="3076" width="8.625" style="542" customWidth="1"/>
    <col min="3077" max="3087" width="7.5" style="542" customWidth="1"/>
    <col min="3088" max="3088" width="7.125" style="542" customWidth="1"/>
    <col min="3089" max="3089" width="3.125" style="542" customWidth="1"/>
    <col min="3090" max="3090" width="3.625" style="542" customWidth="1"/>
    <col min="3091" max="3102" width="8.625" style="542" customWidth="1"/>
    <col min="3103" max="3192" width="10.625" style="542" customWidth="1"/>
    <col min="3193" max="3328" width="9" style="542"/>
    <col min="3329" max="3329" width="7.125" style="542" customWidth="1"/>
    <col min="3330" max="3330" width="3.125" style="542" customWidth="1"/>
    <col min="3331" max="3331" width="3.625" style="542" customWidth="1"/>
    <col min="3332" max="3332" width="8.625" style="542" customWidth="1"/>
    <col min="3333" max="3343" width="7.5" style="542" customWidth="1"/>
    <col min="3344" max="3344" width="7.125" style="542" customWidth="1"/>
    <col min="3345" max="3345" width="3.125" style="542" customWidth="1"/>
    <col min="3346" max="3346" width="3.625" style="542" customWidth="1"/>
    <col min="3347" max="3358" width="8.625" style="542" customWidth="1"/>
    <col min="3359" max="3448" width="10.625" style="542" customWidth="1"/>
    <col min="3449" max="3584" width="9" style="542"/>
    <col min="3585" max="3585" width="7.125" style="542" customWidth="1"/>
    <col min="3586" max="3586" width="3.125" style="542" customWidth="1"/>
    <col min="3587" max="3587" width="3.625" style="542" customWidth="1"/>
    <col min="3588" max="3588" width="8.625" style="542" customWidth="1"/>
    <col min="3589" max="3599" width="7.5" style="542" customWidth="1"/>
    <col min="3600" max="3600" width="7.125" style="542" customWidth="1"/>
    <col min="3601" max="3601" width="3.125" style="542" customWidth="1"/>
    <col min="3602" max="3602" width="3.625" style="542" customWidth="1"/>
    <col min="3603" max="3614" width="8.625" style="542" customWidth="1"/>
    <col min="3615" max="3704" width="10.625" style="542" customWidth="1"/>
    <col min="3705" max="3840" width="9" style="542"/>
    <col min="3841" max="3841" width="7.125" style="542" customWidth="1"/>
    <col min="3842" max="3842" width="3.125" style="542" customWidth="1"/>
    <col min="3843" max="3843" width="3.625" style="542" customWidth="1"/>
    <col min="3844" max="3844" width="8.625" style="542" customWidth="1"/>
    <col min="3845" max="3855" width="7.5" style="542" customWidth="1"/>
    <col min="3856" max="3856" width="7.125" style="542" customWidth="1"/>
    <col min="3857" max="3857" width="3.125" style="542" customWidth="1"/>
    <col min="3858" max="3858" width="3.625" style="542" customWidth="1"/>
    <col min="3859" max="3870" width="8.625" style="542" customWidth="1"/>
    <col min="3871" max="3960" width="10.625" style="542" customWidth="1"/>
    <col min="3961" max="4096" width="9" style="542"/>
    <col min="4097" max="4097" width="7.125" style="542" customWidth="1"/>
    <col min="4098" max="4098" width="3.125" style="542" customWidth="1"/>
    <col min="4099" max="4099" width="3.625" style="542" customWidth="1"/>
    <col min="4100" max="4100" width="8.625" style="542" customWidth="1"/>
    <col min="4101" max="4111" width="7.5" style="542" customWidth="1"/>
    <col min="4112" max="4112" width="7.125" style="542" customWidth="1"/>
    <col min="4113" max="4113" width="3.125" style="542" customWidth="1"/>
    <col min="4114" max="4114" width="3.625" style="542" customWidth="1"/>
    <col min="4115" max="4126" width="8.625" style="542" customWidth="1"/>
    <col min="4127" max="4216" width="10.625" style="542" customWidth="1"/>
    <col min="4217" max="4352" width="9" style="542"/>
    <col min="4353" max="4353" width="7.125" style="542" customWidth="1"/>
    <col min="4354" max="4354" width="3.125" style="542" customWidth="1"/>
    <col min="4355" max="4355" width="3.625" style="542" customWidth="1"/>
    <col min="4356" max="4356" width="8.625" style="542" customWidth="1"/>
    <col min="4357" max="4367" width="7.5" style="542" customWidth="1"/>
    <col min="4368" max="4368" width="7.125" style="542" customWidth="1"/>
    <col min="4369" max="4369" width="3.125" style="542" customWidth="1"/>
    <col min="4370" max="4370" width="3.625" style="542" customWidth="1"/>
    <col min="4371" max="4382" width="8.625" style="542" customWidth="1"/>
    <col min="4383" max="4472" width="10.625" style="542" customWidth="1"/>
    <col min="4473" max="4608" width="9" style="542"/>
    <col min="4609" max="4609" width="7.125" style="542" customWidth="1"/>
    <col min="4610" max="4610" width="3.125" style="542" customWidth="1"/>
    <col min="4611" max="4611" width="3.625" style="542" customWidth="1"/>
    <col min="4612" max="4612" width="8.625" style="542" customWidth="1"/>
    <col min="4613" max="4623" width="7.5" style="542" customWidth="1"/>
    <col min="4624" max="4624" width="7.125" style="542" customWidth="1"/>
    <col min="4625" max="4625" width="3.125" style="542" customWidth="1"/>
    <col min="4626" max="4626" width="3.625" style="542" customWidth="1"/>
    <col min="4627" max="4638" width="8.625" style="542" customWidth="1"/>
    <col min="4639" max="4728" width="10.625" style="542" customWidth="1"/>
    <col min="4729" max="4864" width="9" style="542"/>
    <col min="4865" max="4865" width="7.125" style="542" customWidth="1"/>
    <col min="4866" max="4866" width="3.125" style="542" customWidth="1"/>
    <col min="4867" max="4867" width="3.625" style="542" customWidth="1"/>
    <col min="4868" max="4868" width="8.625" style="542" customWidth="1"/>
    <col min="4869" max="4879" width="7.5" style="542" customWidth="1"/>
    <col min="4880" max="4880" width="7.125" style="542" customWidth="1"/>
    <col min="4881" max="4881" width="3.125" style="542" customWidth="1"/>
    <col min="4882" max="4882" width="3.625" style="542" customWidth="1"/>
    <col min="4883" max="4894" width="8.625" style="542" customWidth="1"/>
    <col min="4895" max="4984" width="10.625" style="542" customWidth="1"/>
    <col min="4985" max="5120" width="9" style="542"/>
    <col min="5121" max="5121" width="7.125" style="542" customWidth="1"/>
    <col min="5122" max="5122" width="3.125" style="542" customWidth="1"/>
    <col min="5123" max="5123" width="3.625" style="542" customWidth="1"/>
    <col min="5124" max="5124" width="8.625" style="542" customWidth="1"/>
    <col min="5125" max="5135" width="7.5" style="542" customWidth="1"/>
    <col min="5136" max="5136" width="7.125" style="542" customWidth="1"/>
    <col min="5137" max="5137" width="3.125" style="542" customWidth="1"/>
    <col min="5138" max="5138" width="3.625" style="542" customWidth="1"/>
    <col min="5139" max="5150" width="8.625" style="542" customWidth="1"/>
    <col min="5151" max="5240" width="10.625" style="542" customWidth="1"/>
    <col min="5241" max="5376" width="9" style="542"/>
    <col min="5377" max="5377" width="7.125" style="542" customWidth="1"/>
    <col min="5378" max="5378" width="3.125" style="542" customWidth="1"/>
    <col min="5379" max="5379" width="3.625" style="542" customWidth="1"/>
    <col min="5380" max="5380" width="8.625" style="542" customWidth="1"/>
    <col min="5381" max="5391" width="7.5" style="542" customWidth="1"/>
    <col min="5392" max="5392" width="7.125" style="542" customWidth="1"/>
    <col min="5393" max="5393" width="3.125" style="542" customWidth="1"/>
    <col min="5394" max="5394" width="3.625" style="542" customWidth="1"/>
    <col min="5395" max="5406" width="8.625" style="542" customWidth="1"/>
    <col min="5407" max="5496" width="10.625" style="542" customWidth="1"/>
    <col min="5497" max="5632" width="9" style="542"/>
    <col min="5633" max="5633" width="7.125" style="542" customWidth="1"/>
    <col min="5634" max="5634" width="3.125" style="542" customWidth="1"/>
    <col min="5635" max="5635" width="3.625" style="542" customWidth="1"/>
    <col min="5636" max="5636" width="8.625" style="542" customWidth="1"/>
    <col min="5637" max="5647" width="7.5" style="542" customWidth="1"/>
    <col min="5648" max="5648" width="7.125" style="542" customWidth="1"/>
    <col min="5649" max="5649" width="3.125" style="542" customWidth="1"/>
    <col min="5650" max="5650" width="3.625" style="542" customWidth="1"/>
    <col min="5651" max="5662" width="8.625" style="542" customWidth="1"/>
    <col min="5663" max="5752" width="10.625" style="542" customWidth="1"/>
    <col min="5753" max="5888" width="9" style="542"/>
    <col min="5889" max="5889" width="7.125" style="542" customWidth="1"/>
    <col min="5890" max="5890" width="3.125" style="542" customWidth="1"/>
    <col min="5891" max="5891" width="3.625" style="542" customWidth="1"/>
    <col min="5892" max="5892" width="8.625" style="542" customWidth="1"/>
    <col min="5893" max="5903" width="7.5" style="542" customWidth="1"/>
    <col min="5904" max="5904" width="7.125" style="542" customWidth="1"/>
    <col min="5905" max="5905" width="3.125" style="542" customWidth="1"/>
    <col min="5906" max="5906" width="3.625" style="542" customWidth="1"/>
    <col min="5907" max="5918" width="8.625" style="542" customWidth="1"/>
    <col min="5919" max="6008" width="10.625" style="542" customWidth="1"/>
    <col min="6009" max="6144" width="9" style="542"/>
    <col min="6145" max="6145" width="7.125" style="542" customWidth="1"/>
    <col min="6146" max="6146" width="3.125" style="542" customWidth="1"/>
    <col min="6147" max="6147" width="3.625" style="542" customWidth="1"/>
    <col min="6148" max="6148" width="8.625" style="542" customWidth="1"/>
    <col min="6149" max="6159" width="7.5" style="542" customWidth="1"/>
    <col min="6160" max="6160" width="7.125" style="542" customWidth="1"/>
    <col min="6161" max="6161" width="3.125" style="542" customWidth="1"/>
    <col min="6162" max="6162" width="3.625" style="542" customWidth="1"/>
    <col min="6163" max="6174" width="8.625" style="542" customWidth="1"/>
    <col min="6175" max="6264" width="10.625" style="542" customWidth="1"/>
    <col min="6265" max="6400" width="9" style="542"/>
    <col min="6401" max="6401" width="7.125" style="542" customWidth="1"/>
    <col min="6402" max="6402" width="3.125" style="542" customWidth="1"/>
    <col min="6403" max="6403" width="3.625" style="542" customWidth="1"/>
    <col min="6404" max="6404" width="8.625" style="542" customWidth="1"/>
    <col min="6405" max="6415" width="7.5" style="542" customWidth="1"/>
    <col min="6416" max="6416" width="7.125" style="542" customWidth="1"/>
    <col min="6417" max="6417" width="3.125" style="542" customWidth="1"/>
    <col min="6418" max="6418" width="3.625" style="542" customWidth="1"/>
    <col min="6419" max="6430" width="8.625" style="542" customWidth="1"/>
    <col min="6431" max="6520" width="10.625" style="542" customWidth="1"/>
    <col min="6521" max="6656" width="9" style="542"/>
    <col min="6657" max="6657" width="7.125" style="542" customWidth="1"/>
    <col min="6658" max="6658" width="3.125" style="542" customWidth="1"/>
    <col min="6659" max="6659" width="3.625" style="542" customWidth="1"/>
    <col min="6660" max="6660" width="8.625" style="542" customWidth="1"/>
    <col min="6661" max="6671" width="7.5" style="542" customWidth="1"/>
    <col min="6672" max="6672" width="7.125" style="542" customWidth="1"/>
    <col min="6673" max="6673" width="3.125" style="542" customWidth="1"/>
    <col min="6674" max="6674" width="3.625" style="542" customWidth="1"/>
    <col min="6675" max="6686" width="8.625" style="542" customWidth="1"/>
    <col min="6687" max="6776" width="10.625" style="542" customWidth="1"/>
    <col min="6777" max="6912" width="9" style="542"/>
    <col min="6913" max="6913" width="7.125" style="542" customWidth="1"/>
    <col min="6914" max="6914" width="3.125" style="542" customWidth="1"/>
    <col min="6915" max="6915" width="3.625" style="542" customWidth="1"/>
    <col min="6916" max="6916" width="8.625" style="542" customWidth="1"/>
    <col min="6917" max="6927" width="7.5" style="542" customWidth="1"/>
    <col min="6928" max="6928" width="7.125" style="542" customWidth="1"/>
    <col min="6929" max="6929" width="3.125" style="542" customWidth="1"/>
    <col min="6930" max="6930" width="3.625" style="542" customWidth="1"/>
    <col min="6931" max="6942" width="8.625" style="542" customWidth="1"/>
    <col min="6943" max="7032" width="10.625" style="542" customWidth="1"/>
    <col min="7033" max="7168" width="9" style="542"/>
    <col min="7169" max="7169" width="7.125" style="542" customWidth="1"/>
    <col min="7170" max="7170" width="3.125" style="542" customWidth="1"/>
    <col min="7171" max="7171" width="3.625" style="542" customWidth="1"/>
    <col min="7172" max="7172" width="8.625" style="542" customWidth="1"/>
    <col min="7173" max="7183" width="7.5" style="542" customWidth="1"/>
    <col min="7184" max="7184" width="7.125" style="542" customWidth="1"/>
    <col min="7185" max="7185" width="3.125" style="542" customWidth="1"/>
    <col min="7186" max="7186" width="3.625" style="542" customWidth="1"/>
    <col min="7187" max="7198" width="8.625" style="542" customWidth="1"/>
    <col min="7199" max="7288" width="10.625" style="542" customWidth="1"/>
    <col min="7289" max="7424" width="9" style="542"/>
    <col min="7425" max="7425" width="7.125" style="542" customWidth="1"/>
    <col min="7426" max="7426" width="3.125" style="542" customWidth="1"/>
    <col min="7427" max="7427" width="3.625" style="542" customWidth="1"/>
    <col min="7428" max="7428" width="8.625" style="542" customWidth="1"/>
    <col min="7429" max="7439" width="7.5" style="542" customWidth="1"/>
    <col min="7440" max="7440" width="7.125" style="542" customWidth="1"/>
    <col min="7441" max="7441" width="3.125" style="542" customWidth="1"/>
    <col min="7442" max="7442" width="3.625" style="542" customWidth="1"/>
    <col min="7443" max="7454" width="8.625" style="542" customWidth="1"/>
    <col min="7455" max="7544" width="10.625" style="542" customWidth="1"/>
    <col min="7545" max="7680" width="9" style="542"/>
    <col min="7681" max="7681" width="7.125" style="542" customWidth="1"/>
    <col min="7682" max="7682" width="3.125" style="542" customWidth="1"/>
    <col min="7683" max="7683" width="3.625" style="542" customWidth="1"/>
    <col min="7684" max="7684" width="8.625" style="542" customWidth="1"/>
    <col min="7685" max="7695" width="7.5" style="542" customWidth="1"/>
    <col min="7696" max="7696" width="7.125" style="542" customWidth="1"/>
    <col min="7697" max="7697" width="3.125" style="542" customWidth="1"/>
    <col min="7698" max="7698" width="3.625" style="542" customWidth="1"/>
    <col min="7699" max="7710" width="8.625" style="542" customWidth="1"/>
    <col min="7711" max="7800" width="10.625" style="542" customWidth="1"/>
    <col min="7801" max="7936" width="9" style="542"/>
    <col min="7937" max="7937" width="7.125" style="542" customWidth="1"/>
    <col min="7938" max="7938" width="3.125" style="542" customWidth="1"/>
    <col min="7939" max="7939" width="3.625" style="542" customWidth="1"/>
    <col min="7940" max="7940" width="8.625" style="542" customWidth="1"/>
    <col min="7941" max="7951" width="7.5" style="542" customWidth="1"/>
    <col min="7952" max="7952" width="7.125" style="542" customWidth="1"/>
    <col min="7953" max="7953" width="3.125" style="542" customWidth="1"/>
    <col min="7954" max="7954" width="3.625" style="542" customWidth="1"/>
    <col min="7955" max="7966" width="8.625" style="542" customWidth="1"/>
    <col min="7967" max="8056" width="10.625" style="542" customWidth="1"/>
    <col min="8057" max="8192" width="9" style="542"/>
    <col min="8193" max="8193" width="7.125" style="542" customWidth="1"/>
    <col min="8194" max="8194" width="3.125" style="542" customWidth="1"/>
    <col min="8195" max="8195" width="3.625" style="542" customWidth="1"/>
    <col min="8196" max="8196" width="8.625" style="542" customWidth="1"/>
    <col min="8197" max="8207" width="7.5" style="542" customWidth="1"/>
    <col min="8208" max="8208" width="7.125" style="542" customWidth="1"/>
    <col min="8209" max="8209" width="3.125" style="542" customWidth="1"/>
    <col min="8210" max="8210" width="3.625" style="542" customWidth="1"/>
    <col min="8211" max="8222" width="8.625" style="542" customWidth="1"/>
    <col min="8223" max="8312" width="10.625" style="542" customWidth="1"/>
    <col min="8313" max="8448" width="9" style="542"/>
    <col min="8449" max="8449" width="7.125" style="542" customWidth="1"/>
    <col min="8450" max="8450" width="3.125" style="542" customWidth="1"/>
    <col min="8451" max="8451" width="3.625" style="542" customWidth="1"/>
    <col min="8452" max="8452" width="8.625" style="542" customWidth="1"/>
    <col min="8453" max="8463" width="7.5" style="542" customWidth="1"/>
    <col min="8464" max="8464" width="7.125" style="542" customWidth="1"/>
    <col min="8465" max="8465" width="3.125" style="542" customWidth="1"/>
    <col min="8466" max="8466" width="3.625" style="542" customWidth="1"/>
    <col min="8467" max="8478" width="8.625" style="542" customWidth="1"/>
    <col min="8479" max="8568" width="10.625" style="542" customWidth="1"/>
    <col min="8569" max="8704" width="9" style="542"/>
    <col min="8705" max="8705" width="7.125" style="542" customWidth="1"/>
    <col min="8706" max="8706" width="3.125" style="542" customWidth="1"/>
    <col min="8707" max="8707" width="3.625" style="542" customWidth="1"/>
    <col min="8708" max="8708" width="8.625" style="542" customWidth="1"/>
    <col min="8709" max="8719" width="7.5" style="542" customWidth="1"/>
    <col min="8720" max="8720" width="7.125" style="542" customWidth="1"/>
    <col min="8721" max="8721" width="3.125" style="542" customWidth="1"/>
    <col min="8722" max="8722" width="3.625" style="542" customWidth="1"/>
    <col min="8723" max="8734" width="8.625" style="542" customWidth="1"/>
    <col min="8735" max="8824" width="10.625" style="542" customWidth="1"/>
    <col min="8825" max="8960" width="9" style="542"/>
    <col min="8961" max="8961" width="7.125" style="542" customWidth="1"/>
    <col min="8962" max="8962" width="3.125" style="542" customWidth="1"/>
    <col min="8963" max="8963" width="3.625" style="542" customWidth="1"/>
    <col min="8964" max="8964" width="8.625" style="542" customWidth="1"/>
    <col min="8965" max="8975" width="7.5" style="542" customWidth="1"/>
    <col min="8976" max="8976" width="7.125" style="542" customWidth="1"/>
    <col min="8977" max="8977" width="3.125" style="542" customWidth="1"/>
    <col min="8978" max="8978" width="3.625" style="542" customWidth="1"/>
    <col min="8979" max="8990" width="8.625" style="542" customWidth="1"/>
    <col min="8991" max="9080" width="10.625" style="542" customWidth="1"/>
    <col min="9081" max="9216" width="9" style="542"/>
    <col min="9217" max="9217" width="7.125" style="542" customWidth="1"/>
    <col min="9218" max="9218" width="3.125" style="542" customWidth="1"/>
    <col min="9219" max="9219" width="3.625" style="542" customWidth="1"/>
    <col min="9220" max="9220" width="8.625" style="542" customWidth="1"/>
    <col min="9221" max="9231" width="7.5" style="542" customWidth="1"/>
    <col min="9232" max="9232" width="7.125" style="542" customWidth="1"/>
    <col min="9233" max="9233" width="3.125" style="542" customWidth="1"/>
    <col min="9234" max="9234" width="3.625" style="542" customWidth="1"/>
    <col min="9235" max="9246" width="8.625" style="542" customWidth="1"/>
    <col min="9247" max="9336" width="10.625" style="542" customWidth="1"/>
    <col min="9337" max="9472" width="9" style="542"/>
    <col min="9473" max="9473" width="7.125" style="542" customWidth="1"/>
    <col min="9474" max="9474" width="3.125" style="542" customWidth="1"/>
    <col min="9475" max="9475" width="3.625" style="542" customWidth="1"/>
    <col min="9476" max="9476" width="8.625" style="542" customWidth="1"/>
    <col min="9477" max="9487" width="7.5" style="542" customWidth="1"/>
    <col min="9488" max="9488" width="7.125" style="542" customWidth="1"/>
    <col min="9489" max="9489" width="3.125" style="542" customWidth="1"/>
    <col min="9490" max="9490" width="3.625" style="542" customWidth="1"/>
    <col min="9491" max="9502" width="8.625" style="542" customWidth="1"/>
    <col min="9503" max="9592" width="10.625" style="542" customWidth="1"/>
    <col min="9593" max="9728" width="9" style="542"/>
    <col min="9729" max="9729" width="7.125" style="542" customWidth="1"/>
    <col min="9730" max="9730" width="3.125" style="542" customWidth="1"/>
    <col min="9731" max="9731" width="3.625" style="542" customWidth="1"/>
    <col min="9732" max="9732" width="8.625" style="542" customWidth="1"/>
    <col min="9733" max="9743" width="7.5" style="542" customWidth="1"/>
    <col min="9744" max="9744" width="7.125" style="542" customWidth="1"/>
    <col min="9745" max="9745" width="3.125" style="542" customWidth="1"/>
    <col min="9746" max="9746" width="3.625" style="542" customWidth="1"/>
    <col min="9747" max="9758" width="8.625" style="542" customWidth="1"/>
    <col min="9759" max="9848" width="10.625" style="542" customWidth="1"/>
    <col min="9849" max="9984" width="9" style="542"/>
    <col min="9985" max="9985" width="7.125" style="542" customWidth="1"/>
    <col min="9986" max="9986" width="3.125" style="542" customWidth="1"/>
    <col min="9987" max="9987" width="3.625" style="542" customWidth="1"/>
    <col min="9988" max="9988" width="8.625" style="542" customWidth="1"/>
    <col min="9989" max="9999" width="7.5" style="542" customWidth="1"/>
    <col min="10000" max="10000" width="7.125" style="542" customWidth="1"/>
    <col min="10001" max="10001" width="3.125" style="542" customWidth="1"/>
    <col min="10002" max="10002" width="3.625" style="542" customWidth="1"/>
    <col min="10003" max="10014" width="8.625" style="542" customWidth="1"/>
    <col min="10015" max="10104" width="10.625" style="542" customWidth="1"/>
    <col min="10105" max="10240" width="9" style="542"/>
    <col min="10241" max="10241" width="7.125" style="542" customWidth="1"/>
    <col min="10242" max="10242" width="3.125" style="542" customWidth="1"/>
    <col min="10243" max="10243" width="3.625" style="542" customWidth="1"/>
    <col min="10244" max="10244" width="8.625" style="542" customWidth="1"/>
    <col min="10245" max="10255" width="7.5" style="542" customWidth="1"/>
    <col min="10256" max="10256" width="7.125" style="542" customWidth="1"/>
    <col min="10257" max="10257" width="3.125" style="542" customWidth="1"/>
    <col min="10258" max="10258" width="3.625" style="542" customWidth="1"/>
    <col min="10259" max="10270" width="8.625" style="542" customWidth="1"/>
    <col min="10271" max="10360" width="10.625" style="542" customWidth="1"/>
    <col min="10361" max="10496" width="9" style="542"/>
    <col min="10497" max="10497" width="7.125" style="542" customWidth="1"/>
    <col min="10498" max="10498" width="3.125" style="542" customWidth="1"/>
    <col min="10499" max="10499" width="3.625" style="542" customWidth="1"/>
    <col min="10500" max="10500" width="8.625" style="542" customWidth="1"/>
    <col min="10501" max="10511" width="7.5" style="542" customWidth="1"/>
    <col min="10512" max="10512" width="7.125" style="542" customWidth="1"/>
    <col min="10513" max="10513" width="3.125" style="542" customWidth="1"/>
    <col min="10514" max="10514" width="3.625" style="542" customWidth="1"/>
    <col min="10515" max="10526" width="8.625" style="542" customWidth="1"/>
    <col min="10527" max="10616" width="10.625" style="542" customWidth="1"/>
    <col min="10617" max="10752" width="9" style="542"/>
    <col min="10753" max="10753" width="7.125" style="542" customWidth="1"/>
    <col min="10754" max="10754" width="3.125" style="542" customWidth="1"/>
    <col min="10755" max="10755" width="3.625" style="542" customWidth="1"/>
    <col min="10756" max="10756" width="8.625" style="542" customWidth="1"/>
    <col min="10757" max="10767" width="7.5" style="542" customWidth="1"/>
    <col min="10768" max="10768" width="7.125" style="542" customWidth="1"/>
    <col min="10769" max="10769" width="3.125" style="542" customWidth="1"/>
    <col min="10770" max="10770" width="3.625" style="542" customWidth="1"/>
    <col min="10771" max="10782" width="8.625" style="542" customWidth="1"/>
    <col min="10783" max="10872" width="10.625" style="542" customWidth="1"/>
    <col min="10873" max="11008" width="9" style="542"/>
    <col min="11009" max="11009" width="7.125" style="542" customWidth="1"/>
    <col min="11010" max="11010" width="3.125" style="542" customWidth="1"/>
    <col min="11011" max="11011" width="3.625" style="542" customWidth="1"/>
    <col min="11012" max="11012" width="8.625" style="542" customWidth="1"/>
    <col min="11013" max="11023" width="7.5" style="542" customWidth="1"/>
    <col min="11024" max="11024" width="7.125" style="542" customWidth="1"/>
    <col min="11025" max="11025" width="3.125" style="542" customWidth="1"/>
    <col min="11026" max="11026" width="3.625" style="542" customWidth="1"/>
    <col min="11027" max="11038" width="8.625" style="542" customWidth="1"/>
    <col min="11039" max="11128" width="10.625" style="542" customWidth="1"/>
    <col min="11129" max="11264" width="9" style="542"/>
    <col min="11265" max="11265" width="7.125" style="542" customWidth="1"/>
    <col min="11266" max="11266" width="3.125" style="542" customWidth="1"/>
    <col min="11267" max="11267" width="3.625" style="542" customWidth="1"/>
    <col min="11268" max="11268" width="8.625" style="542" customWidth="1"/>
    <col min="11269" max="11279" width="7.5" style="542" customWidth="1"/>
    <col min="11280" max="11280" width="7.125" style="542" customWidth="1"/>
    <col min="11281" max="11281" width="3.125" style="542" customWidth="1"/>
    <col min="11282" max="11282" width="3.625" style="542" customWidth="1"/>
    <col min="11283" max="11294" width="8.625" style="542" customWidth="1"/>
    <col min="11295" max="11384" width="10.625" style="542" customWidth="1"/>
    <col min="11385" max="11520" width="9" style="542"/>
    <col min="11521" max="11521" width="7.125" style="542" customWidth="1"/>
    <col min="11522" max="11522" width="3.125" style="542" customWidth="1"/>
    <col min="11523" max="11523" width="3.625" style="542" customWidth="1"/>
    <col min="11524" max="11524" width="8.625" style="542" customWidth="1"/>
    <col min="11525" max="11535" width="7.5" style="542" customWidth="1"/>
    <col min="11536" max="11536" width="7.125" style="542" customWidth="1"/>
    <col min="11537" max="11537" width="3.125" style="542" customWidth="1"/>
    <col min="11538" max="11538" width="3.625" style="542" customWidth="1"/>
    <col min="11539" max="11550" width="8.625" style="542" customWidth="1"/>
    <col min="11551" max="11640" width="10.625" style="542" customWidth="1"/>
    <col min="11641" max="11776" width="9" style="542"/>
    <col min="11777" max="11777" width="7.125" style="542" customWidth="1"/>
    <col min="11778" max="11778" width="3.125" style="542" customWidth="1"/>
    <col min="11779" max="11779" width="3.625" style="542" customWidth="1"/>
    <col min="11780" max="11780" width="8.625" style="542" customWidth="1"/>
    <col min="11781" max="11791" width="7.5" style="542" customWidth="1"/>
    <col min="11792" max="11792" width="7.125" style="542" customWidth="1"/>
    <col min="11793" max="11793" width="3.125" style="542" customWidth="1"/>
    <col min="11794" max="11794" width="3.625" style="542" customWidth="1"/>
    <col min="11795" max="11806" width="8.625" style="542" customWidth="1"/>
    <col min="11807" max="11896" width="10.625" style="542" customWidth="1"/>
    <col min="11897" max="12032" width="9" style="542"/>
    <col min="12033" max="12033" width="7.125" style="542" customWidth="1"/>
    <col min="12034" max="12034" width="3.125" style="542" customWidth="1"/>
    <col min="12035" max="12035" width="3.625" style="542" customWidth="1"/>
    <col min="12036" max="12036" width="8.625" style="542" customWidth="1"/>
    <col min="12037" max="12047" width="7.5" style="542" customWidth="1"/>
    <col min="12048" max="12048" width="7.125" style="542" customWidth="1"/>
    <col min="12049" max="12049" width="3.125" style="542" customWidth="1"/>
    <col min="12050" max="12050" width="3.625" style="542" customWidth="1"/>
    <col min="12051" max="12062" width="8.625" style="542" customWidth="1"/>
    <col min="12063" max="12152" width="10.625" style="542" customWidth="1"/>
    <col min="12153" max="12288" width="9" style="542"/>
    <col min="12289" max="12289" width="7.125" style="542" customWidth="1"/>
    <col min="12290" max="12290" width="3.125" style="542" customWidth="1"/>
    <col min="12291" max="12291" width="3.625" style="542" customWidth="1"/>
    <col min="12292" max="12292" width="8.625" style="542" customWidth="1"/>
    <col min="12293" max="12303" width="7.5" style="542" customWidth="1"/>
    <col min="12304" max="12304" width="7.125" style="542" customWidth="1"/>
    <col min="12305" max="12305" width="3.125" style="542" customWidth="1"/>
    <col min="12306" max="12306" width="3.625" style="542" customWidth="1"/>
    <col min="12307" max="12318" width="8.625" style="542" customWidth="1"/>
    <col min="12319" max="12408" width="10.625" style="542" customWidth="1"/>
    <col min="12409" max="12544" width="9" style="542"/>
    <col min="12545" max="12545" width="7.125" style="542" customWidth="1"/>
    <col min="12546" max="12546" width="3.125" style="542" customWidth="1"/>
    <col min="12547" max="12547" width="3.625" style="542" customWidth="1"/>
    <col min="12548" max="12548" width="8.625" style="542" customWidth="1"/>
    <col min="12549" max="12559" width="7.5" style="542" customWidth="1"/>
    <col min="12560" max="12560" width="7.125" style="542" customWidth="1"/>
    <col min="12561" max="12561" width="3.125" style="542" customWidth="1"/>
    <col min="12562" max="12562" width="3.625" style="542" customWidth="1"/>
    <col min="12563" max="12574" width="8.625" style="542" customWidth="1"/>
    <col min="12575" max="12664" width="10.625" style="542" customWidth="1"/>
    <col min="12665" max="12800" width="9" style="542"/>
    <col min="12801" max="12801" width="7.125" style="542" customWidth="1"/>
    <col min="12802" max="12802" width="3.125" style="542" customWidth="1"/>
    <col min="12803" max="12803" width="3.625" style="542" customWidth="1"/>
    <col min="12804" max="12804" width="8.625" style="542" customWidth="1"/>
    <col min="12805" max="12815" width="7.5" style="542" customWidth="1"/>
    <col min="12816" max="12816" width="7.125" style="542" customWidth="1"/>
    <col min="12817" max="12817" width="3.125" style="542" customWidth="1"/>
    <col min="12818" max="12818" width="3.625" style="542" customWidth="1"/>
    <col min="12819" max="12830" width="8.625" style="542" customWidth="1"/>
    <col min="12831" max="12920" width="10.625" style="542" customWidth="1"/>
    <col min="12921" max="13056" width="9" style="542"/>
    <col min="13057" max="13057" width="7.125" style="542" customWidth="1"/>
    <col min="13058" max="13058" width="3.125" style="542" customWidth="1"/>
    <col min="13059" max="13059" width="3.625" style="542" customWidth="1"/>
    <col min="13060" max="13060" width="8.625" style="542" customWidth="1"/>
    <col min="13061" max="13071" width="7.5" style="542" customWidth="1"/>
    <col min="13072" max="13072" width="7.125" style="542" customWidth="1"/>
    <col min="13073" max="13073" width="3.125" style="542" customWidth="1"/>
    <col min="13074" max="13074" width="3.625" style="542" customWidth="1"/>
    <col min="13075" max="13086" width="8.625" style="542" customWidth="1"/>
    <col min="13087" max="13176" width="10.625" style="542" customWidth="1"/>
    <col min="13177" max="13312" width="9" style="542"/>
    <col min="13313" max="13313" width="7.125" style="542" customWidth="1"/>
    <col min="13314" max="13314" width="3.125" style="542" customWidth="1"/>
    <col min="13315" max="13315" width="3.625" style="542" customWidth="1"/>
    <col min="13316" max="13316" width="8.625" style="542" customWidth="1"/>
    <col min="13317" max="13327" width="7.5" style="542" customWidth="1"/>
    <col min="13328" max="13328" width="7.125" style="542" customWidth="1"/>
    <col min="13329" max="13329" width="3.125" style="542" customWidth="1"/>
    <col min="13330" max="13330" width="3.625" style="542" customWidth="1"/>
    <col min="13331" max="13342" width="8.625" style="542" customWidth="1"/>
    <col min="13343" max="13432" width="10.625" style="542" customWidth="1"/>
    <col min="13433" max="13568" width="9" style="542"/>
    <col min="13569" max="13569" width="7.125" style="542" customWidth="1"/>
    <col min="13570" max="13570" width="3.125" style="542" customWidth="1"/>
    <col min="13571" max="13571" width="3.625" style="542" customWidth="1"/>
    <col min="13572" max="13572" width="8.625" style="542" customWidth="1"/>
    <col min="13573" max="13583" width="7.5" style="542" customWidth="1"/>
    <col min="13584" max="13584" width="7.125" style="542" customWidth="1"/>
    <col min="13585" max="13585" width="3.125" style="542" customWidth="1"/>
    <col min="13586" max="13586" width="3.625" style="542" customWidth="1"/>
    <col min="13587" max="13598" width="8.625" style="542" customWidth="1"/>
    <col min="13599" max="13688" width="10.625" style="542" customWidth="1"/>
    <col min="13689" max="13824" width="9" style="542"/>
    <col min="13825" max="13825" width="7.125" style="542" customWidth="1"/>
    <col min="13826" max="13826" width="3.125" style="542" customWidth="1"/>
    <col min="13827" max="13827" width="3.625" style="542" customWidth="1"/>
    <col min="13828" max="13828" width="8.625" style="542" customWidth="1"/>
    <col min="13829" max="13839" width="7.5" style="542" customWidth="1"/>
    <col min="13840" max="13840" width="7.125" style="542" customWidth="1"/>
    <col min="13841" max="13841" width="3.125" style="542" customWidth="1"/>
    <col min="13842" max="13842" width="3.625" style="542" customWidth="1"/>
    <col min="13843" max="13854" width="8.625" style="542" customWidth="1"/>
    <col min="13855" max="13944" width="10.625" style="542" customWidth="1"/>
    <col min="13945" max="14080" width="9" style="542"/>
    <col min="14081" max="14081" width="7.125" style="542" customWidth="1"/>
    <col min="14082" max="14082" width="3.125" style="542" customWidth="1"/>
    <col min="14083" max="14083" width="3.625" style="542" customWidth="1"/>
    <col min="14084" max="14084" width="8.625" style="542" customWidth="1"/>
    <col min="14085" max="14095" width="7.5" style="542" customWidth="1"/>
    <col min="14096" max="14096" width="7.125" style="542" customWidth="1"/>
    <col min="14097" max="14097" width="3.125" style="542" customWidth="1"/>
    <col min="14098" max="14098" width="3.625" style="542" customWidth="1"/>
    <col min="14099" max="14110" width="8.625" style="542" customWidth="1"/>
    <col min="14111" max="14200" width="10.625" style="542" customWidth="1"/>
    <col min="14201" max="14336" width="9" style="542"/>
    <col min="14337" max="14337" width="7.125" style="542" customWidth="1"/>
    <col min="14338" max="14338" width="3.125" style="542" customWidth="1"/>
    <col min="14339" max="14339" width="3.625" style="542" customWidth="1"/>
    <col min="14340" max="14340" width="8.625" style="542" customWidth="1"/>
    <col min="14341" max="14351" width="7.5" style="542" customWidth="1"/>
    <col min="14352" max="14352" width="7.125" style="542" customWidth="1"/>
    <col min="14353" max="14353" width="3.125" style="542" customWidth="1"/>
    <col min="14354" max="14354" width="3.625" style="542" customWidth="1"/>
    <col min="14355" max="14366" width="8.625" style="542" customWidth="1"/>
    <col min="14367" max="14456" width="10.625" style="542" customWidth="1"/>
    <col min="14457" max="14592" width="9" style="542"/>
    <col min="14593" max="14593" width="7.125" style="542" customWidth="1"/>
    <col min="14594" max="14594" width="3.125" style="542" customWidth="1"/>
    <col min="14595" max="14595" width="3.625" style="542" customWidth="1"/>
    <col min="14596" max="14596" width="8.625" style="542" customWidth="1"/>
    <col min="14597" max="14607" width="7.5" style="542" customWidth="1"/>
    <col min="14608" max="14608" width="7.125" style="542" customWidth="1"/>
    <col min="14609" max="14609" width="3.125" style="542" customWidth="1"/>
    <col min="14610" max="14610" width="3.625" style="542" customWidth="1"/>
    <col min="14611" max="14622" width="8.625" style="542" customWidth="1"/>
    <col min="14623" max="14712" width="10.625" style="542" customWidth="1"/>
    <col min="14713" max="14848" width="9" style="542"/>
    <col min="14849" max="14849" width="7.125" style="542" customWidth="1"/>
    <col min="14850" max="14850" width="3.125" style="542" customWidth="1"/>
    <col min="14851" max="14851" width="3.625" style="542" customWidth="1"/>
    <col min="14852" max="14852" width="8.625" style="542" customWidth="1"/>
    <col min="14853" max="14863" width="7.5" style="542" customWidth="1"/>
    <col min="14864" max="14864" width="7.125" style="542" customWidth="1"/>
    <col min="14865" max="14865" width="3.125" style="542" customWidth="1"/>
    <col min="14866" max="14866" width="3.625" style="542" customWidth="1"/>
    <col min="14867" max="14878" width="8.625" style="542" customWidth="1"/>
    <col min="14879" max="14968" width="10.625" style="542" customWidth="1"/>
    <col min="14969" max="15104" width="9" style="542"/>
    <col min="15105" max="15105" width="7.125" style="542" customWidth="1"/>
    <col min="15106" max="15106" width="3.125" style="542" customWidth="1"/>
    <col min="15107" max="15107" width="3.625" style="542" customWidth="1"/>
    <col min="15108" max="15108" width="8.625" style="542" customWidth="1"/>
    <col min="15109" max="15119" width="7.5" style="542" customWidth="1"/>
    <col min="15120" max="15120" width="7.125" style="542" customWidth="1"/>
    <col min="15121" max="15121" width="3.125" style="542" customWidth="1"/>
    <col min="15122" max="15122" width="3.625" style="542" customWidth="1"/>
    <col min="15123" max="15134" width="8.625" style="542" customWidth="1"/>
    <col min="15135" max="15224" width="10.625" style="542" customWidth="1"/>
    <col min="15225" max="15360" width="9" style="542"/>
    <col min="15361" max="15361" width="7.125" style="542" customWidth="1"/>
    <col min="15362" max="15362" width="3.125" style="542" customWidth="1"/>
    <col min="15363" max="15363" width="3.625" style="542" customWidth="1"/>
    <col min="15364" max="15364" width="8.625" style="542" customWidth="1"/>
    <col min="15365" max="15375" width="7.5" style="542" customWidth="1"/>
    <col min="15376" max="15376" width="7.125" style="542" customWidth="1"/>
    <col min="15377" max="15377" width="3.125" style="542" customWidth="1"/>
    <col min="15378" max="15378" width="3.625" style="542" customWidth="1"/>
    <col min="15379" max="15390" width="8.625" style="542" customWidth="1"/>
    <col min="15391" max="15480" width="10.625" style="542" customWidth="1"/>
    <col min="15481" max="15616" width="9" style="542"/>
    <col min="15617" max="15617" width="7.125" style="542" customWidth="1"/>
    <col min="15618" max="15618" width="3.125" style="542" customWidth="1"/>
    <col min="15619" max="15619" width="3.625" style="542" customWidth="1"/>
    <col min="15620" max="15620" width="8.625" style="542" customWidth="1"/>
    <col min="15621" max="15631" width="7.5" style="542" customWidth="1"/>
    <col min="15632" max="15632" width="7.125" style="542" customWidth="1"/>
    <col min="15633" max="15633" width="3.125" style="542" customWidth="1"/>
    <col min="15634" max="15634" width="3.625" style="542" customWidth="1"/>
    <col min="15635" max="15646" width="8.625" style="542" customWidth="1"/>
    <col min="15647" max="15736" width="10.625" style="542" customWidth="1"/>
    <col min="15737" max="15872" width="9" style="542"/>
    <col min="15873" max="15873" width="7.125" style="542" customWidth="1"/>
    <col min="15874" max="15874" width="3.125" style="542" customWidth="1"/>
    <col min="15875" max="15875" width="3.625" style="542" customWidth="1"/>
    <col min="15876" max="15876" width="8.625" style="542" customWidth="1"/>
    <col min="15877" max="15887" width="7.5" style="542" customWidth="1"/>
    <col min="15888" max="15888" width="7.125" style="542" customWidth="1"/>
    <col min="15889" max="15889" width="3.125" style="542" customWidth="1"/>
    <col min="15890" max="15890" width="3.625" style="542" customWidth="1"/>
    <col min="15891" max="15902" width="8.625" style="542" customWidth="1"/>
    <col min="15903" max="15992" width="10.625" style="542" customWidth="1"/>
    <col min="15993" max="16128" width="9" style="542"/>
    <col min="16129" max="16129" width="7.125" style="542" customWidth="1"/>
    <col min="16130" max="16130" width="3.125" style="542" customWidth="1"/>
    <col min="16131" max="16131" width="3.625" style="542" customWidth="1"/>
    <col min="16132" max="16132" width="8.625" style="542" customWidth="1"/>
    <col min="16133" max="16143" width="7.5" style="542" customWidth="1"/>
    <col min="16144" max="16144" width="7.125" style="542" customWidth="1"/>
    <col min="16145" max="16145" width="3.125" style="542" customWidth="1"/>
    <col min="16146" max="16146" width="3.625" style="542" customWidth="1"/>
    <col min="16147" max="16158" width="8.625" style="542" customWidth="1"/>
    <col min="16159" max="16248" width="10.625" style="542" customWidth="1"/>
    <col min="16249" max="16384" width="9" style="542"/>
  </cols>
  <sheetData>
    <row r="1" spans="1:136" ht="17.25" customHeight="1">
      <c r="F1" s="1048" t="s">
        <v>844</v>
      </c>
      <c r="K1" s="544"/>
      <c r="L1" s="544"/>
      <c r="M1" s="544"/>
      <c r="N1" s="544"/>
      <c r="O1" s="544"/>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c r="BM1" s="546"/>
      <c r="BN1" s="546"/>
      <c r="BO1" s="546"/>
      <c r="BP1" s="546"/>
      <c r="BQ1" s="546"/>
      <c r="BR1" s="546"/>
      <c r="BS1" s="546"/>
      <c r="BT1" s="546"/>
      <c r="BU1" s="546"/>
      <c r="BV1" s="546"/>
      <c r="BW1" s="546"/>
      <c r="BX1" s="546"/>
      <c r="BY1" s="546"/>
      <c r="BZ1" s="546"/>
      <c r="CA1" s="546"/>
      <c r="CB1" s="546"/>
      <c r="CC1" s="546"/>
      <c r="CD1" s="546"/>
      <c r="CE1" s="546"/>
      <c r="CF1" s="546"/>
      <c r="CG1" s="546"/>
      <c r="CH1" s="546"/>
      <c r="CI1" s="546"/>
      <c r="CJ1" s="546"/>
      <c r="CK1" s="546"/>
      <c r="CL1" s="546"/>
      <c r="CM1" s="546"/>
      <c r="CN1" s="546"/>
      <c r="CO1" s="546"/>
      <c r="CP1" s="546"/>
      <c r="CQ1" s="546"/>
      <c r="CR1" s="546"/>
      <c r="CS1" s="546"/>
      <c r="CT1" s="546"/>
      <c r="CU1" s="546"/>
      <c r="CV1" s="546"/>
      <c r="CW1" s="546"/>
      <c r="CX1" s="546"/>
      <c r="CY1" s="546"/>
      <c r="CZ1" s="546"/>
      <c r="DA1" s="546"/>
      <c r="DB1" s="546"/>
      <c r="DC1" s="546"/>
      <c r="DD1" s="546"/>
      <c r="DE1" s="546"/>
      <c r="DF1" s="546"/>
      <c r="DG1" s="546"/>
      <c r="DH1" s="546"/>
      <c r="DI1" s="546"/>
      <c r="DJ1" s="546"/>
      <c r="DK1" s="546"/>
      <c r="DL1" s="546"/>
      <c r="DM1" s="546"/>
      <c r="DN1" s="546"/>
      <c r="DO1" s="546"/>
      <c r="DP1" s="546"/>
      <c r="DQ1" s="546"/>
      <c r="DR1" s="546"/>
      <c r="DS1" s="546"/>
      <c r="DT1" s="546"/>
      <c r="DU1" s="546"/>
      <c r="DV1" s="546"/>
      <c r="DW1" s="546"/>
      <c r="DX1" s="546"/>
      <c r="DY1" s="546"/>
      <c r="DZ1" s="546"/>
      <c r="EA1" s="546"/>
      <c r="EB1" s="546"/>
      <c r="EC1" s="546"/>
      <c r="ED1" s="546"/>
      <c r="EE1" s="546"/>
      <c r="EF1" s="546"/>
    </row>
    <row r="2" spans="1:136" ht="15" customHeight="1">
      <c r="A2" s="987" t="s">
        <v>845</v>
      </c>
      <c r="K2" s="544"/>
      <c r="L2" s="544"/>
      <c r="M2" s="544"/>
      <c r="N2" s="544"/>
      <c r="O2" s="1024" t="s">
        <v>846</v>
      </c>
      <c r="P2" s="546"/>
      <c r="Q2" s="546"/>
      <c r="R2" s="546"/>
      <c r="S2" s="546"/>
      <c r="T2" s="546"/>
      <c r="U2" s="546"/>
      <c r="V2" s="546"/>
      <c r="W2" s="546"/>
      <c r="X2" s="546"/>
      <c r="Y2" s="546"/>
      <c r="Z2" s="546"/>
      <c r="AA2" s="546"/>
      <c r="AB2" s="546"/>
      <c r="AC2" s="546"/>
      <c r="AD2" s="546"/>
      <c r="AE2" s="546"/>
      <c r="AF2" s="546"/>
      <c r="AG2" s="546"/>
      <c r="AH2" s="546"/>
      <c r="AI2" s="546"/>
      <c r="AJ2" s="546"/>
      <c r="AK2" s="546"/>
      <c r="AL2" s="546"/>
      <c r="AM2" s="546"/>
      <c r="AN2" s="546"/>
      <c r="AO2" s="546"/>
      <c r="AP2" s="546"/>
      <c r="AQ2" s="546"/>
      <c r="AR2" s="546"/>
      <c r="AS2" s="546"/>
      <c r="AT2" s="546"/>
      <c r="AU2" s="546"/>
      <c r="AV2" s="546"/>
      <c r="AW2" s="546"/>
      <c r="AX2" s="546"/>
      <c r="AY2" s="546"/>
      <c r="AZ2" s="546"/>
      <c r="BA2" s="546"/>
      <c r="BB2" s="546"/>
      <c r="BC2" s="546"/>
      <c r="BD2" s="546"/>
      <c r="BE2" s="546"/>
      <c r="BF2" s="546"/>
      <c r="BG2" s="546"/>
      <c r="BH2" s="546"/>
      <c r="BI2" s="546"/>
      <c r="BJ2" s="546"/>
      <c r="BK2" s="546"/>
      <c r="BL2" s="546"/>
      <c r="BM2" s="546"/>
      <c r="BN2" s="546"/>
      <c r="BO2" s="546"/>
      <c r="BP2" s="546"/>
      <c r="BQ2" s="546"/>
      <c r="BR2" s="546"/>
      <c r="BS2" s="546"/>
      <c r="BT2" s="546"/>
      <c r="BU2" s="546"/>
      <c r="BV2" s="546"/>
      <c r="BW2" s="546"/>
      <c r="BX2" s="546"/>
      <c r="BY2" s="546"/>
      <c r="BZ2" s="546"/>
      <c r="CA2" s="546"/>
      <c r="CB2" s="546"/>
      <c r="CC2" s="546"/>
      <c r="CD2" s="546"/>
      <c r="CE2" s="546"/>
      <c r="CF2" s="546"/>
      <c r="CG2" s="546"/>
      <c r="CH2" s="546"/>
      <c r="CI2" s="546"/>
      <c r="CJ2" s="546"/>
      <c r="CK2" s="546"/>
      <c r="CL2" s="546"/>
      <c r="CM2" s="546"/>
      <c r="CN2" s="546"/>
      <c r="CO2" s="546"/>
      <c r="CP2" s="546"/>
      <c r="CQ2" s="546"/>
      <c r="CR2" s="546"/>
      <c r="CS2" s="546"/>
      <c r="CT2" s="546"/>
      <c r="CU2" s="546"/>
      <c r="CV2" s="546"/>
      <c r="CW2" s="546"/>
      <c r="CX2" s="546"/>
      <c r="CY2" s="546"/>
      <c r="CZ2" s="546"/>
      <c r="DA2" s="546"/>
      <c r="DB2" s="546"/>
      <c r="DC2" s="546"/>
      <c r="DD2" s="546"/>
      <c r="DE2" s="546"/>
      <c r="DF2" s="546"/>
      <c r="DG2" s="546"/>
      <c r="DH2" s="546"/>
      <c r="DI2" s="546"/>
      <c r="DJ2" s="546"/>
      <c r="DK2" s="546"/>
      <c r="DL2" s="546"/>
      <c r="DM2" s="546"/>
      <c r="DN2" s="546"/>
      <c r="DO2" s="546"/>
      <c r="DP2" s="546"/>
      <c r="DQ2" s="546"/>
      <c r="DR2" s="546"/>
      <c r="DS2" s="546"/>
      <c r="DT2" s="546"/>
      <c r="DU2" s="546"/>
      <c r="DV2" s="546"/>
      <c r="DW2" s="546"/>
      <c r="DX2" s="546"/>
      <c r="DY2" s="546"/>
      <c r="DZ2" s="546"/>
      <c r="EA2" s="546"/>
      <c r="EB2" s="546"/>
      <c r="EC2" s="546"/>
      <c r="ED2" s="546"/>
      <c r="EE2" s="546"/>
      <c r="EF2" s="546"/>
    </row>
    <row r="3" spans="1:136" ht="15" customHeight="1">
      <c r="A3" s="1840" t="s">
        <v>847</v>
      </c>
      <c r="B3" s="1840"/>
      <c r="C3" s="1841"/>
      <c r="D3" s="1845" t="s">
        <v>848</v>
      </c>
      <c r="E3" s="1838" t="s">
        <v>849</v>
      </c>
      <c r="F3" s="1839"/>
      <c r="G3" s="1839"/>
      <c r="H3" s="1844"/>
      <c r="I3" s="1862" t="s">
        <v>850</v>
      </c>
      <c r="J3" s="1838" t="s">
        <v>851</v>
      </c>
      <c r="K3" s="1839"/>
      <c r="L3" s="1844"/>
      <c r="M3" s="1838" t="s">
        <v>852</v>
      </c>
      <c r="N3" s="1844"/>
      <c r="O3" s="1857" t="s">
        <v>853</v>
      </c>
      <c r="P3" s="546"/>
      <c r="Q3" s="546"/>
      <c r="R3" s="546"/>
      <c r="S3" s="546"/>
      <c r="T3" s="546"/>
      <c r="U3" s="546"/>
      <c r="V3" s="546"/>
      <c r="W3" s="546"/>
      <c r="X3" s="546"/>
      <c r="Y3" s="546"/>
      <c r="Z3" s="546"/>
      <c r="AA3" s="546"/>
      <c r="AB3" s="546"/>
      <c r="AC3" s="546"/>
      <c r="AD3" s="546"/>
      <c r="AE3" s="546"/>
      <c r="AF3" s="546"/>
      <c r="AG3" s="546"/>
      <c r="AH3" s="546"/>
      <c r="AI3" s="546"/>
      <c r="AJ3" s="546"/>
      <c r="AK3" s="546"/>
      <c r="AL3" s="546"/>
      <c r="AM3" s="546"/>
      <c r="AN3" s="546"/>
      <c r="AO3" s="546"/>
      <c r="AP3" s="546"/>
      <c r="AQ3" s="546"/>
      <c r="AR3" s="546"/>
      <c r="AS3" s="546"/>
      <c r="AT3" s="546"/>
      <c r="AU3" s="546"/>
      <c r="AV3" s="546"/>
      <c r="AW3" s="546"/>
      <c r="AX3" s="546"/>
      <c r="AY3" s="546"/>
      <c r="AZ3" s="546"/>
      <c r="BA3" s="546"/>
      <c r="BB3" s="546"/>
      <c r="BC3" s="546"/>
      <c r="BD3" s="546"/>
      <c r="BE3" s="546"/>
      <c r="BF3" s="546"/>
      <c r="BG3" s="546"/>
      <c r="BH3" s="546"/>
      <c r="BI3" s="546"/>
      <c r="BJ3" s="546"/>
      <c r="BK3" s="546"/>
      <c r="BL3" s="546"/>
      <c r="BM3" s="546"/>
      <c r="BN3" s="546"/>
      <c r="BO3" s="546"/>
      <c r="BP3" s="546"/>
      <c r="BQ3" s="546"/>
      <c r="BR3" s="546"/>
      <c r="BS3" s="546"/>
      <c r="BT3" s="546"/>
      <c r="BU3" s="546"/>
      <c r="BV3" s="546"/>
      <c r="BW3" s="546"/>
      <c r="BX3" s="546"/>
      <c r="BY3" s="546"/>
      <c r="BZ3" s="546"/>
      <c r="CA3" s="546"/>
      <c r="CB3" s="546"/>
      <c r="CC3" s="546"/>
      <c r="CD3" s="546"/>
      <c r="CE3" s="546"/>
      <c r="CF3" s="546"/>
      <c r="CG3" s="546"/>
      <c r="CH3" s="546"/>
      <c r="CI3" s="546"/>
      <c r="CJ3" s="546"/>
      <c r="CK3" s="546"/>
      <c r="CL3" s="546"/>
      <c r="CM3" s="546"/>
      <c r="CN3" s="546"/>
      <c r="CO3" s="546"/>
      <c r="CP3" s="546"/>
      <c r="CQ3" s="546"/>
      <c r="CR3" s="546"/>
      <c r="CS3" s="546"/>
      <c r="CT3" s="546"/>
      <c r="CU3" s="546"/>
      <c r="CV3" s="546"/>
      <c r="CW3" s="546"/>
      <c r="CX3" s="546"/>
      <c r="CY3" s="546"/>
      <c r="CZ3" s="546"/>
      <c r="DA3" s="546"/>
      <c r="DB3" s="546"/>
      <c r="DC3" s="546"/>
      <c r="DD3" s="546"/>
      <c r="DE3" s="546"/>
      <c r="DF3" s="546"/>
      <c r="DG3" s="546"/>
      <c r="DH3" s="546"/>
      <c r="DI3" s="546"/>
      <c r="DJ3" s="546"/>
      <c r="DK3" s="546"/>
      <c r="DL3" s="546"/>
      <c r="DM3" s="546"/>
      <c r="DN3" s="546"/>
      <c r="DO3" s="546"/>
      <c r="DP3" s="546"/>
      <c r="DQ3" s="546"/>
      <c r="DR3" s="546"/>
      <c r="DS3" s="546"/>
      <c r="DT3" s="546"/>
      <c r="DU3" s="546"/>
      <c r="DV3" s="546"/>
      <c r="DW3" s="546"/>
      <c r="DX3" s="546"/>
      <c r="DY3" s="546"/>
      <c r="DZ3" s="546"/>
      <c r="EA3" s="546"/>
      <c r="EB3" s="546"/>
      <c r="EC3" s="546"/>
      <c r="ED3" s="546"/>
      <c r="EE3" s="546"/>
      <c r="EF3" s="546"/>
    </row>
    <row r="4" spans="1:136" ht="24" customHeight="1">
      <c r="A4" s="1842"/>
      <c r="B4" s="1842"/>
      <c r="C4" s="1843"/>
      <c r="D4" s="1846"/>
      <c r="E4" s="915" t="s">
        <v>854</v>
      </c>
      <c r="F4" s="915" t="s">
        <v>855</v>
      </c>
      <c r="G4" s="1049" t="s">
        <v>856</v>
      </c>
      <c r="H4" s="1049" t="s">
        <v>857</v>
      </c>
      <c r="I4" s="1863"/>
      <c r="J4" s="915" t="s">
        <v>854</v>
      </c>
      <c r="K4" s="915" t="s">
        <v>855</v>
      </c>
      <c r="L4" s="1049" t="s">
        <v>858</v>
      </c>
      <c r="M4" s="1049" t="s">
        <v>859</v>
      </c>
      <c r="N4" s="1049" t="s">
        <v>860</v>
      </c>
      <c r="O4" s="1858"/>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row>
    <row r="5" spans="1:136" ht="15" customHeight="1">
      <c r="A5" s="1050" t="s">
        <v>426</v>
      </c>
      <c r="B5" s="1050">
        <v>3</v>
      </c>
      <c r="C5" s="1050" t="s">
        <v>723</v>
      </c>
      <c r="D5" s="1051">
        <v>2843879</v>
      </c>
      <c r="E5" s="1052">
        <v>82071</v>
      </c>
      <c r="F5" s="1052">
        <v>127954</v>
      </c>
      <c r="G5" s="1052">
        <v>4601</v>
      </c>
      <c r="H5" s="1052">
        <v>275451</v>
      </c>
      <c r="I5" s="1052">
        <v>5737</v>
      </c>
      <c r="J5" s="1052">
        <v>674248</v>
      </c>
      <c r="K5" s="1052">
        <v>653066</v>
      </c>
      <c r="L5" s="1052">
        <v>913162</v>
      </c>
      <c r="M5" s="1052">
        <v>36870</v>
      </c>
      <c r="N5" s="1052">
        <v>6614</v>
      </c>
      <c r="O5" s="1052">
        <v>64105</v>
      </c>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row>
    <row r="6" spans="1:136" ht="6" customHeight="1">
      <c r="A6" s="1000"/>
      <c r="B6" s="1000"/>
      <c r="C6" s="1000"/>
      <c r="D6" s="1053"/>
      <c r="E6" s="1054"/>
      <c r="F6" s="1054"/>
      <c r="G6" s="1054"/>
      <c r="H6" s="1054"/>
      <c r="I6" s="1054"/>
      <c r="J6" s="1054"/>
      <c r="K6" s="1055"/>
      <c r="L6" s="1054"/>
      <c r="M6" s="1054"/>
      <c r="N6" s="1054"/>
      <c r="O6" s="1054"/>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row>
    <row r="7" spans="1:136" ht="15" customHeight="1">
      <c r="A7" s="1031" t="s">
        <v>605</v>
      </c>
      <c r="B7" s="1056" t="s">
        <v>61</v>
      </c>
      <c r="C7" s="1057" t="s">
        <v>45</v>
      </c>
      <c r="D7" s="1058">
        <v>2845033</v>
      </c>
      <c r="E7" s="1059">
        <v>82016</v>
      </c>
      <c r="F7" s="1059">
        <v>127938</v>
      </c>
      <c r="G7" s="1059">
        <v>4608</v>
      </c>
      <c r="H7" s="1059">
        <v>276073</v>
      </c>
      <c r="I7" s="1059">
        <v>5720</v>
      </c>
      <c r="J7" s="1059">
        <v>675276</v>
      </c>
      <c r="K7" s="1059">
        <v>650477</v>
      </c>
      <c r="L7" s="1059">
        <v>915100</v>
      </c>
      <c r="M7" s="1059">
        <v>36942</v>
      </c>
      <c r="N7" s="1059">
        <v>6613</v>
      </c>
      <c r="O7" s="1059">
        <v>64270</v>
      </c>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row>
    <row r="8" spans="1:136" s="551" customFormat="1" ht="14.45" customHeight="1">
      <c r="A8" s="1035"/>
      <c r="B8" s="1056" t="s">
        <v>64</v>
      </c>
      <c r="C8" s="1057"/>
      <c r="D8" s="1058">
        <v>2831600</v>
      </c>
      <c r="E8" s="1059">
        <v>81845</v>
      </c>
      <c r="F8" s="1059">
        <v>127624</v>
      </c>
      <c r="G8" s="1059">
        <v>4615</v>
      </c>
      <c r="H8" s="1059">
        <v>274374</v>
      </c>
      <c r="I8" s="1059">
        <v>5669</v>
      </c>
      <c r="J8" s="1059">
        <v>673684</v>
      </c>
      <c r="K8" s="1059">
        <v>646302</v>
      </c>
      <c r="L8" s="1059">
        <v>910255</v>
      </c>
      <c r="M8" s="1059">
        <v>36867</v>
      </c>
      <c r="N8" s="1059">
        <v>6615</v>
      </c>
      <c r="O8" s="1059">
        <v>63750</v>
      </c>
      <c r="P8" s="561"/>
      <c r="Q8" s="561"/>
      <c r="R8" s="561"/>
      <c r="S8" s="561"/>
      <c r="T8" s="561"/>
      <c r="U8" s="561"/>
      <c r="V8" s="561"/>
      <c r="W8" s="561"/>
      <c r="X8" s="561"/>
      <c r="Y8" s="561"/>
      <c r="Z8" s="561"/>
      <c r="AA8" s="561"/>
      <c r="AB8" s="561"/>
      <c r="AC8" s="561"/>
      <c r="AD8" s="561"/>
      <c r="AE8" s="561"/>
      <c r="AF8" s="561"/>
      <c r="AG8" s="561"/>
      <c r="AH8" s="561"/>
      <c r="AI8" s="561"/>
      <c r="AJ8" s="561"/>
      <c r="AK8" s="561"/>
      <c r="AL8" s="561"/>
      <c r="AM8" s="561"/>
      <c r="AN8" s="561"/>
      <c r="AO8" s="561"/>
      <c r="AP8" s="561"/>
      <c r="AQ8" s="561"/>
      <c r="AR8" s="561"/>
      <c r="AS8" s="561"/>
      <c r="AT8" s="561"/>
      <c r="AU8" s="561"/>
      <c r="AV8" s="561"/>
      <c r="AW8" s="561"/>
      <c r="AX8" s="561"/>
      <c r="AY8" s="561"/>
      <c r="AZ8" s="561"/>
      <c r="BA8" s="561"/>
      <c r="BB8" s="561"/>
      <c r="BC8" s="561"/>
      <c r="BD8" s="561"/>
      <c r="BE8" s="561"/>
      <c r="BF8" s="561"/>
      <c r="BG8" s="561"/>
      <c r="BH8" s="561"/>
      <c r="BI8" s="561"/>
      <c r="BJ8" s="561"/>
      <c r="BK8" s="561"/>
      <c r="BL8" s="561"/>
      <c r="BM8" s="561"/>
      <c r="BN8" s="561"/>
      <c r="BO8" s="561"/>
      <c r="BP8" s="561"/>
      <c r="BQ8" s="561"/>
      <c r="BR8" s="561"/>
      <c r="BS8" s="561"/>
      <c r="BT8" s="561"/>
      <c r="BU8" s="561"/>
      <c r="BV8" s="561"/>
      <c r="BW8" s="561"/>
      <c r="BX8" s="561"/>
      <c r="BY8" s="561"/>
      <c r="BZ8" s="561"/>
      <c r="CA8" s="561"/>
      <c r="CB8" s="561"/>
      <c r="CC8" s="561"/>
      <c r="CD8" s="561"/>
      <c r="CE8" s="561"/>
      <c r="CF8" s="561"/>
      <c r="CG8" s="561"/>
      <c r="CH8" s="561"/>
      <c r="CI8" s="561"/>
      <c r="CJ8" s="561"/>
      <c r="CK8" s="561"/>
      <c r="CL8" s="561"/>
      <c r="CM8" s="561"/>
      <c r="CN8" s="561"/>
      <c r="CO8" s="561"/>
      <c r="CP8" s="561"/>
      <c r="CQ8" s="561"/>
      <c r="CR8" s="561"/>
      <c r="CS8" s="561"/>
      <c r="CT8" s="561"/>
      <c r="CU8" s="561"/>
      <c r="CV8" s="561"/>
      <c r="CW8" s="561"/>
      <c r="CX8" s="561"/>
      <c r="CY8" s="561"/>
      <c r="CZ8" s="561"/>
      <c r="DA8" s="561"/>
      <c r="DB8" s="561"/>
      <c r="DC8" s="561"/>
      <c r="DD8" s="561"/>
      <c r="DE8" s="561"/>
      <c r="DF8" s="561"/>
      <c r="DG8" s="561"/>
      <c r="DH8" s="561"/>
      <c r="DI8" s="561"/>
      <c r="DJ8" s="561"/>
      <c r="DK8" s="561"/>
      <c r="DL8" s="561"/>
      <c r="DM8" s="561"/>
      <c r="DN8" s="561"/>
      <c r="DO8" s="561"/>
      <c r="DP8" s="561"/>
      <c r="DQ8" s="561"/>
      <c r="DR8" s="561"/>
      <c r="DS8" s="561"/>
      <c r="DT8" s="561"/>
      <c r="DU8" s="561"/>
      <c r="DV8" s="561"/>
      <c r="DW8" s="561"/>
      <c r="DX8" s="561"/>
      <c r="DY8" s="561"/>
      <c r="DZ8" s="561"/>
      <c r="EA8" s="561"/>
      <c r="EB8" s="561"/>
      <c r="EC8" s="561"/>
      <c r="ED8" s="561"/>
      <c r="EE8" s="561"/>
      <c r="EF8" s="561"/>
    </row>
    <row r="9" spans="1:136" ht="14.45" customHeight="1">
      <c r="A9" s="1038" t="s">
        <v>46</v>
      </c>
      <c r="B9" s="1060" t="s">
        <v>68</v>
      </c>
      <c r="C9" s="1060" t="s">
        <v>46</v>
      </c>
      <c r="D9" s="1061">
        <v>2835099</v>
      </c>
      <c r="E9" s="1062">
        <v>81911</v>
      </c>
      <c r="F9" s="1062">
        <v>127757</v>
      </c>
      <c r="G9" s="1062">
        <v>4627</v>
      </c>
      <c r="H9" s="1062">
        <v>275072</v>
      </c>
      <c r="I9" s="1062">
        <v>5651</v>
      </c>
      <c r="J9" s="1062">
        <v>673993</v>
      </c>
      <c r="K9" s="1062">
        <v>645129</v>
      </c>
      <c r="L9" s="1062">
        <v>913175</v>
      </c>
      <c r="M9" s="1062">
        <v>36852</v>
      </c>
      <c r="N9" s="1062">
        <v>6609</v>
      </c>
      <c r="O9" s="1062">
        <v>64323</v>
      </c>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row>
    <row r="10" spans="1:136" s="551" customFormat="1" ht="14.45" customHeight="1">
      <c r="A10" s="964" t="s">
        <v>861</v>
      </c>
      <c r="B10" s="585"/>
      <c r="C10" s="585"/>
      <c r="D10" s="585"/>
      <c r="E10" s="585"/>
      <c r="F10" s="585"/>
      <c r="G10" s="585"/>
      <c r="H10" s="585"/>
      <c r="I10" s="585"/>
      <c r="J10" s="585"/>
      <c r="K10" s="585"/>
      <c r="L10" s="585"/>
      <c r="M10" s="585"/>
      <c r="N10" s="585"/>
      <c r="O10" s="585"/>
      <c r="P10" s="585"/>
      <c r="Q10" s="585"/>
      <c r="R10" s="585"/>
      <c r="S10" s="585"/>
      <c r="T10" s="585"/>
      <c r="U10" s="585"/>
      <c r="V10" s="236"/>
      <c r="W10" s="236"/>
      <c r="X10" s="236"/>
      <c r="Y10" s="236"/>
      <c r="Z10" s="236"/>
      <c r="AA10" s="236"/>
      <c r="AB10" s="236"/>
      <c r="AC10" s="236"/>
      <c r="AD10" s="236"/>
      <c r="AE10" s="236"/>
      <c r="AF10" s="236"/>
      <c r="AG10" s="236"/>
      <c r="AH10" s="236"/>
      <c r="AI10" s="236"/>
      <c r="AJ10" s="561"/>
      <c r="AK10" s="561"/>
      <c r="AL10" s="561"/>
      <c r="AM10" s="561"/>
      <c r="AN10" s="561"/>
      <c r="AO10" s="561"/>
      <c r="AP10" s="561"/>
      <c r="AQ10" s="561"/>
      <c r="AR10" s="561"/>
      <c r="AS10" s="561"/>
      <c r="AT10" s="561"/>
      <c r="AU10" s="561"/>
      <c r="AV10" s="561"/>
      <c r="AW10" s="561"/>
      <c r="AX10" s="561"/>
      <c r="AY10" s="561"/>
      <c r="AZ10" s="561"/>
      <c r="BA10" s="561"/>
      <c r="BB10" s="561"/>
      <c r="BC10" s="561"/>
      <c r="BD10" s="561"/>
      <c r="BE10" s="561"/>
      <c r="BF10" s="561"/>
      <c r="BG10" s="561"/>
      <c r="BH10" s="561"/>
      <c r="BI10" s="561"/>
      <c r="BJ10" s="561"/>
      <c r="BK10" s="561"/>
      <c r="BL10" s="561"/>
      <c r="BM10" s="561"/>
      <c r="BN10" s="561"/>
      <c r="BO10" s="561"/>
      <c r="BP10" s="561"/>
      <c r="BQ10" s="561"/>
      <c r="BR10" s="561"/>
      <c r="BS10" s="561"/>
      <c r="BT10" s="561"/>
      <c r="BU10" s="561"/>
      <c r="BV10" s="561"/>
      <c r="BW10" s="561"/>
      <c r="BX10" s="561"/>
      <c r="BY10" s="561"/>
      <c r="BZ10" s="561"/>
      <c r="CA10" s="561"/>
      <c r="CB10" s="561"/>
      <c r="CC10" s="561"/>
      <c r="CD10" s="561"/>
      <c r="CE10" s="561"/>
      <c r="CF10" s="561"/>
      <c r="CG10" s="561"/>
      <c r="CH10" s="561"/>
      <c r="CI10" s="561"/>
      <c r="CJ10" s="561"/>
      <c r="CK10" s="561"/>
      <c r="CL10" s="561"/>
      <c r="CM10" s="561"/>
      <c r="CN10" s="561"/>
      <c r="CO10" s="561"/>
      <c r="CP10" s="561"/>
      <c r="CQ10" s="561"/>
      <c r="CR10" s="561"/>
      <c r="CS10" s="561"/>
      <c r="CT10" s="561"/>
      <c r="CU10" s="561"/>
      <c r="CV10" s="561"/>
      <c r="CW10" s="561"/>
      <c r="CX10" s="561"/>
      <c r="CY10" s="561"/>
      <c r="CZ10" s="561"/>
      <c r="DA10" s="561"/>
      <c r="DB10" s="561"/>
      <c r="DC10" s="561"/>
      <c r="DD10" s="561"/>
      <c r="DE10" s="561"/>
      <c r="DF10" s="561"/>
      <c r="DG10" s="561"/>
      <c r="DH10" s="561"/>
      <c r="DI10" s="561"/>
      <c r="DJ10" s="561"/>
      <c r="DK10" s="561"/>
      <c r="DL10" s="561"/>
      <c r="DM10" s="561"/>
      <c r="DN10" s="561"/>
      <c r="DO10" s="561"/>
      <c r="DP10" s="561"/>
      <c r="DQ10" s="561"/>
      <c r="DR10" s="561"/>
      <c r="DS10" s="561"/>
      <c r="DT10" s="561"/>
      <c r="DU10" s="561"/>
      <c r="DV10" s="561"/>
      <c r="DW10" s="561"/>
      <c r="DX10" s="561"/>
      <c r="DY10" s="561"/>
      <c r="DZ10" s="561"/>
      <c r="EA10" s="561"/>
      <c r="EB10" s="561"/>
      <c r="EC10" s="561"/>
      <c r="ED10" s="561"/>
      <c r="EE10" s="561"/>
      <c r="EF10" s="561"/>
    </row>
    <row r="11" spans="1:136" s="551" customFormat="1" ht="14.45" customHeight="1">
      <c r="A11" s="236" t="s">
        <v>862</v>
      </c>
      <c r="B11" s="324"/>
      <c r="C11" s="324"/>
      <c r="D11" s="324"/>
      <c r="E11" s="324"/>
      <c r="F11" s="324"/>
      <c r="G11" s="324"/>
      <c r="H11" s="324"/>
      <c r="I11" s="324"/>
      <c r="J11" s="324"/>
      <c r="K11" s="324"/>
      <c r="L11" s="324"/>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561"/>
      <c r="AK11" s="561"/>
      <c r="AL11" s="561"/>
      <c r="AM11" s="561"/>
      <c r="AN11" s="561"/>
      <c r="AO11" s="561"/>
      <c r="AP11" s="561"/>
      <c r="AQ11" s="561"/>
      <c r="AR11" s="561"/>
      <c r="AS11" s="561"/>
      <c r="AT11" s="561"/>
      <c r="AU11" s="561"/>
      <c r="AV11" s="561"/>
      <c r="AW11" s="561"/>
      <c r="AX11" s="561"/>
      <c r="AY11" s="561"/>
      <c r="AZ11" s="561"/>
      <c r="BA11" s="561"/>
      <c r="BB11" s="561"/>
      <c r="BC11" s="561"/>
      <c r="BD11" s="561"/>
      <c r="BE11" s="561"/>
      <c r="BF11" s="561"/>
      <c r="BG11" s="561"/>
      <c r="BH11" s="561"/>
      <c r="BI11" s="561"/>
      <c r="BJ11" s="561"/>
      <c r="BK11" s="561"/>
      <c r="BL11" s="561"/>
      <c r="BM11" s="561"/>
      <c r="BN11" s="561"/>
      <c r="BO11" s="561"/>
      <c r="BP11" s="561"/>
      <c r="BQ11" s="561"/>
      <c r="BR11" s="561"/>
      <c r="BS11" s="561"/>
      <c r="BT11" s="561"/>
      <c r="BU11" s="561"/>
      <c r="BV11" s="561"/>
      <c r="BW11" s="561"/>
      <c r="BX11" s="561"/>
      <c r="BY11" s="561"/>
      <c r="BZ11" s="561"/>
      <c r="CA11" s="561"/>
      <c r="CB11" s="561"/>
      <c r="CC11" s="561"/>
      <c r="CD11" s="561"/>
      <c r="CE11" s="561"/>
      <c r="CF11" s="561"/>
      <c r="CG11" s="561"/>
      <c r="CH11" s="561"/>
      <c r="CI11" s="561"/>
      <c r="CJ11" s="561"/>
      <c r="CK11" s="561"/>
      <c r="CL11" s="561"/>
      <c r="CM11" s="561"/>
      <c r="CN11" s="561"/>
      <c r="CO11" s="561"/>
      <c r="CP11" s="561"/>
      <c r="CQ11" s="561"/>
      <c r="CR11" s="561"/>
      <c r="CS11" s="561"/>
      <c r="CT11" s="561"/>
      <c r="CU11" s="561"/>
      <c r="CV11" s="561"/>
      <c r="CW11" s="561"/>
      <c r="CX11" s="561"/>
      <c r="CY11" s="561"/>
      <c r="CZ11" s="561"/>
      <c r="DA11" s="561"/>
      <c r="DB11" s="561"/>
      <c r="DC11" s="561"/>
      <c r="DD11" s="561"/>
      <c r="DE11" s="561"/>
      <c r="DF11" s="561"/>
      <c r="DG11" s="561"/>
      <c r="DH11" s="561"/>
      <c r="DI11" s="561"/>
      <c r="DJ11" s="561"/>
      <c r="DK11" s="561"/>
      <c r="DL11" s="561"/>
      <c r="DM11" s="561"/>
      <c r="DN11" s="561"/>
      <c r="DO11" s="561"/>
      <c r="DP11" s="561"/>
      <c r="DQ11" s="561"/>
      <c r="DR11" s="561"/>
      <c r="DS11" s="561"/>
      <c r="DT11" s="561"/>
      <c r="DU11" s="561"/>
      <c r="DV11" s="561"/>
      <c r="DW11" s="561"/>
      <c r="DX11" s="561"/>
      <c r="DY11" s="561"/>
      <c r="DZ11" s="561"/>
      <c r="EA11" s="561"/>
      <c r="EB11" s="561"/>
      <c r="EC11" s="561"/>
      <c r="ED11" s="561"/>
      <c r="EE11" s="561"/>
      <c r="EF11" s="561"/>
    </row>
    <row r="12" spans="1:136">
      <c r="K12" s="544"/>
      <c r="L12" s="544"/>
      <c r="M12" s="544"/>
      <c r="N12" s="544"/>
      <c r="O12" s="544"/>
      <c r="P12" s="546"/>
      <c r="Q12" s="546"/>
      <c r="R12" s="546"/>
      <c r="S12" s="546"/>
      <c r="T12" s="546"/>
      <c r="U12" s="546"/>
      <c r="V12" s="546"/>
      <c r="W12" s="546"/>
      <c r="X12" s="546"/>
      <c r="Y12" s="546"/>
      <c r="Z12" s="546"/>
      <c r="AA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row>
    <row r="13" spans="1:136">
      <c r="K13" s="544"/>
      <c r="L13" s="544"/>
      <c r="M13" s="544"/>
      <c r="N13" s="544"/>
      <c r="O13" s="544"/>
      <c r="P13" s="546"/>
      <c r="Q13" s="546"/>
      <c r="R13" s="546"/>
      <c r="S13" s="546"/>
      <c r="T13" s="546"/>
      <c r="U13" s="546"/>
      <c r="V13" s="546"/>
      <c r="W13" s="546"/>
      <c r="X13" s="546"/>
      <c r="Y13" s="546"/>
      <c r="Z13" s="546"/>
      <c r="AA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row>
    <row r="14" spans="1:136">
      <c r="K14" s="544"/>
      <c r="L14" s="544"/>
      <c r="M14" s="544"/>
      <c r="N14" s="544"/>
      <c r="O14" s="544"/>
      <c r="P14" s="546"/>
      <c r="Q14" s="546"/>
      <c r="R14" s="546"/>
      <c r="S14" s="546"/>
      <c r="T14" s="546"/>
      <c r="U14" s="546"/>
      <c r="V14" s="546"/>
      <c r="W14" s="546"/>
      <c r="X14" s="546"/>
      <c r="Y14" s="546"/>
      <c r="Z14" s="546"/>
      <c r="AA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row>
    <row r="15" spans="1:136">
      <c r="K15" s="544"/>
      <c r="L15" s="544"/>
      <c r="M15" s="544"/>
      <c r="N15" s="544"/>
      <c r="O15" s="544"/>
      <c r="P15" s="546"/>
      <c r="Q15" s="546"/>
      <c r="R15" s="546"/>
      <c r="S15" s="546"/>
      <c r="T15" s="546"/>
      <c r="U15" s="546"/>
      <c r="V15" s="546"/>
      <c r="W15" s="546"/>
      <c r="X15" s="546"/>
      <c r="Y15" s="546"/>
      <c r="Z15" s="546"/>
      <c r="AA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row>
    <row r="16" spans="1:136">
      <c r="K16" s="544"/>
      <c r="L16" s="544"/>
      <c r="M16" s="544"/>
      <c r="N16" s="544"/>
      <c r="O16" s="544"/>
      <c r="P16" s="546"/>
      <c r="Q16" s="546"/>
      <c r="R16" s="546"/>
      <c r="S16" s="546"/>
      <c r="T16" s="546"/>
      <c r="U16" s="546"/>
      <c r="V16" s="546"/>
      <c r="W16" s="546"/>
      <c r="X16" s="546"/>
      <c r="Y16" s="546"/>
      <c r="Z16" s="546"/>
      <c r="AA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row>
    <row r="17" spans="11:131">
      <c r="K17" s="544"/>
      <c r="L17" s="544"/>
      <c r="M17" s="544"/>
      <c r="N17" s="544"/>
      <c r="O17" s="544"/>
      <c r="P17" s="546"/>
      <c r="Q17" s="546"/>
      <c r="R17" s="546"/>
      <c r="S17" s="546"/>
      <c r="T17" s="546"/>
      <c r="U17" s="546"/>
      <c r="V17" s="546"/>
      <c r="W17" s="546"/>
      <c r="X17" s="546"/>
      <c r="Y17" s="546"/>
      <c r="Z17" s="546"/>
      <c r="AA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row>
    <row r="18" spans="11:131">
      <c r="K18" s="544"/>
      <c r="L18" s="544"/>
      <c r="M18" s="544"/>
      <c r="N18" s="544"/>
      <c r="O18" s="544"/>
      <c r="P18" s="546"/>
      <c r="Q18" s="546"/>
      <c r="R18" s="546"/>
      <c r="S18" s="546"/>
      <c r="T18" s="546"/>
      <c r="U18" s="546"/>
      <c r="V18" s="546"/>
      <c r="W18" s="546"/>
      <c r="X18" s="546"/>
      <c r="Y18" s="546"/>
      <c r="Z18" s="546"/>
      <c r="AA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row>
    <row r="19" spans="11:131">
      <c r="K19" s="544"/>
      <c r="L19" s="544"/>
      <c r="M19" s="544"/>
      <c r="N19" s="544"/>
      <c r="O19" s="544"/>
      <c r="P19" s="546"/>
      <c r="Q19" s="546"/>
      <c r="R19" s="546"/>
      <c r="S19" s="546"/>
      <c r="T19" s="546"/>
      <c r="U19" s="546"/>
      <c r="V19" s="546"/>
      <c r="W19" s="546"/>
      <c r="X19" s="546"/>
      <c r="Y19" s="546"/>
      <c r="Z19" s="546"/>
      <c r="AA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row>
    <row r="20" spans="11:131">
      <c r="K20" s="544"/>
      <c r="L20" s="544"/>
      <c r="M20" s="544"/>
      <c r="N20" s="544"/>
      <c r="O20" s="544"/>
      <c r="P20" s="546"/>
      <c r="Q20" s="546"/>
      <c r="R20" s="546"/>
      <c r="S20" s="546"/>
      <c r="T20" s="546"/>
      <c r="U20" s="546"/>
      <c r="V20" s="546"/>
      <c r="W20" s="546"/>
      <c r="X20" s="546"/>
      <c r="Y20" s="546"/>
      <c r="Z20" s="546"/>
      <c r="AA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row>
    <row r="21" spans="11:131">
      <c r="K21" s="544"/>
      <c r="L21" s="544"/>
      <c r="M21" s="544"/>
      <c r="N21" s="544"/>
      <c r="O21" s="544"/>
      <c r="P21" s="546"/>
      <c r="Q21" s="546"/>
      <c r="R21" s="546"/>
      <c r="S21" s="546"/>
      <c r="T21" s="546"/>
      <c r="U21" s="546"/>
      <c r="V21" s="546"/>
      <c r="W21" s="546"/>
      <c r="X21" s="546"/>
      <c r="Y21" s="546"/>
      <c r="Z21" s="546"/>
      <c r="AA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row>
    <row r="22" spans="11:131">
      <c r="K22" s="544"/>
      <c r="L22" s="544"/>
      <c r="M22" s="544"/>
      <c r="N22" s="544"/>
      <c r="O22" s="544"/>
      <c r="P22" s="546"/>
      <c r="Q22" s="546"/>
      <c r="R22" s="546"/>
      <c r="S22" s="546"/>
      <c r="T22" s="546"/>
      <c r="U22" s="546"/>
      <c r="V22" s="546"/>
      <c r="W22" s="546"/>
      <c r="X22" s="546"/>
      <c r="Y22" s="546"/>
      <c r="Z22" s="546"/>
      <c r="AA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row>
    <row r="23" spans="11:131">
      <c r="K23" s="544"/>
      <c r="L23" s="544"/>
      <c r="M23" s="544"/>
      <c r="N23" s="544"/>
      <c r="O23" s="544"/>
      <c r="P23" s="546"/>
      <c r="Q23" s="546"/>
      <c r="R23" s="546"/>
      <c r="S23" s="546"/>
      <c r="T23" s="546"/>
      <c r="U23" s="546"/>
      <c r="V23" s="546"/>
      <c r="W23" s="546"/>
      <c r="X23" s="546"/>
      <c r="Y23" s="546"/>
      <c r="Z23" s="546"/>
      <c r="AA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row>
    <row r="24" spans="11:131">
      <c r="K24" s="544"/>
      <c r="L24" s="544"/>
      <c r="M24" s="544"/>
      <c r="N24" s="544"/>
      <c r="O24" s="544"/>
      <c r="P24" s="546"/>
      <c r="Q24" s="546"/>
      <c r="R24" s="546"/>
      <c r="S24" s="546"/>
      <c r="T24" s="546"/>
      <c r="U24" s="546"/>
      <c r="V24" s="546"/>
      <c r="W24" s="546"/>
      <c r="X24" s="546"/>
      <c r="Y24" s="546"/>
      <c r="Z24" s="546"/>
      <c r="AA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row>
    <row r="25" spans="11:131">
      <c r="K25" s="544"/>
      <c r="L25" s="544"/>
      <c r="M25" s="544"/>
      <c r="N25" s="544"/>
      <c r="O25" s="544"/>
      <c r="P25" s="546"/>
      <c r="Q25" s="546"/>
      <c r="R25" s="546"/>
      <c r="S25" s="546"/>
      <c r="T25" s="546"/>
      <c r="U25" s="546"/>
      <c r="V25" s="546"/>
      <c r="W25" s="546"/>
      <c r="X25" s="546"/>
      <c r="Y25" s="546"/>
      <c r="Z25" s="546"/>
      <c r="AA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row>
    <row r="26" spans="11:131">
      <c r="K26" s="544"/>
      <c r="L26" s="544"/>
      <c r="M26" s="544"/>
      <c r="N26" s="544"/>
      <c r="O26" s="544"/>
      <c r="P26" s="546"/>
      <c r="Q26" s="546"/>
      <c r="R26" s="546"/>
      <c r="S26" s="546"/>
      <c r="T26" s="546"/>
      <c r="U26" s="546"/>
      <c r="V26" s="546"/>
      <c r="W26" s="546"/>
      <c r="X26" s="546"/>
      <c r="Y26" s="546"/>
      <c r="Z26" s="546"/>
      <c r="AA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row>
    <row r="27" spans="11:131">
      <c r="K27" s="544"/>
      <c r="L27" s="544"/>
      <c r="M27" s="544"/>
      <c r="N27" s="544"/>
      <c r="O27" s="544"/>
      <c r="P27" s="546"/>
      <c r="Q27" s="546"/>
      <c r="R27" s="546"/>
      <c r="S27" s="546"/>
      <c r="T27" s="546"/>
      <c r="U27" s="546"/>
      <c r="V27" s="546"/>
      <c r="W27" s="546"/>
      <c r="X27" s="546"/>
      <c r="Y27" s="546"/>
      <c r="Z27" s="546"/>
      <c r="AA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row>
    <row r="28" spans="11:131">
      <c r="K28" s="544"/>
      <c r="L28" s="544"/>
      <c r="M28" s="544"/>
      <c r="N28" s="544"/>
      <c r="O28" s="544"/>
      <c r="P28" s="546"/>
      <c r="Q28" s="546"/>
      <c r="R28" s="546"/>
      <c r="S28" s="546"/>
      <c r="T28" s="546"/>
      <c r="U28" s="546"/>
      <c r="V28" s="546"/>
      <c r="AA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row>
    <row r="29" spans="11:131">
      <c r="K29" s="544"/>
      <c r="L29" s="544"/>
      <c r="M29" s="544"/>
      <c r="N29" s="544"/>
      <c r="O29" s="544"/>
      <c r="P29" s="546"/>
      <c r="Q29" s="546"/>
      <c r="R29" s="546"/>
      <c r="S29" s="546"/>
      <c r="T29" s="546"/>
      <c r="U29" s="546"/>
      <c r="V29" s="546"/>
      <c r="AA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row>
    <row r="30" spans="11:131">
      <c r="K30" s="544"/>
      <c r="L30" s="544"/>
      <c r="M30" s="544"/>
      <c r="N30" s="544"/>
      <c r="O30" s="544"/>
      <c r="P30" s="546"/>
      <c r="Q30" s="546"/>
      <c r="R30" s="546"/>
      <c r="S30" s="546"/>
      <c r="T30" s="546"/>
      <c r="U30" s="546"/>
      <c r="V30" s="546"/>
      <c r="AA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row>
    <row r="31" spans="11:131" ht="12" customHeight="1">
      <c r="K31" s="544"/>
      <c r="L31" s="544"/>
      <c r="M31" s="544"/>
      <c r="N31" s="544"/>
      <c r="O31" s="544"/>
      <c r="P31" s="546"/>
      <c r="Q31" s="546"/>
      <c r="R31" s="546"/>
      <c r="S31" s="546"/>
      <c r="T31" s="546"/>
      <c r="U31" s="546"/>
      <c r="V31" s="546"/>
      <c r="AA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row>
    <row r="32" spans="11:131">
      <c r="K32" s="544"/>
      <c r="L32" s="544"/>
      <c r="M32" s="544"/>
      <c r="N32" s="544"/>
      <c r="O32" s="544"/>
      <c r="P32" s="546"/>
      <c r="Q32" s="546"/>
      <c r="R32" s="546"/>
      <c r="S32" s="546"/>
      <c r="T32" s="546"/>
      <c r="U32" s="546"/>
      <c r="V32" s="546"/>
      <c r="AA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row>
    <row r="33" spans="11:131">
      <c r="K33" s="544"/>
      <c r="L33" s="544"/>
      <c r="M33" s="544"/>
      <c r="N33" s="544"/>
      <c r="O33" s="544"/>
      <c r="P33" s="546"/>
      <c r="Q33" s="546"/>
      <c r="R33" s="546"/>
      <c r="S33" s="546"/>
      <c r="T33" s="546"/>
      <c r="U33" s="546"/>
      <c r="V33" s="546"/>
      <c r="AA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row>
    <row r="43" spans="11:131" ht="12" customHeight="1"/>
    <row r="46" spans="11:131" ht="12" customHeight="1"/>
    <row r="49" ht="12" customHeight="1"/>
    <row r="58" ht="12" customHeight="1"/>
    <row r="94" ht="12" customHeight="1"/>
    <row r="100" ht="12" customHeight="1"/>
    <row r="109" ht="12" customHeight="1"/>
    <row r="112" ht="12" customHeight="1"/>
    <row r="126" ht="12" customHeight="1"/>
    <row r="129" ht="12" customHeight="1"/>
    <row r="132" ht="12" customHeight="1"/>
    <row r="135" ht="12" customHeight="1"/>
    <row r="138" ht="12" customHeight="1"/>
    <row r="141" ht="12" customHeight="1"/>
    <row r="171" ht="12" customHeight="1"/>
    <row r="174" ht="12" customHeight="1"/>
    <row r="189" ht="12" customHeight="1"/>
  </sheetData>
  <mergeCells count="7">
    <mergeCell ref="O3:O4"/>
    <mergeCell ref="A3:C4"/>
    <mergeCell ref="D3:D4"/>
    <mergeCell ref="E3:H3"/>
    <mergeCell ref="I3:I4"/>
    <mergeCell ref="J3:L3"/>
    <mergeCell ref="M3:N3"/>
  </mergeCells>
  <phoneticPr fontId="1"/>
  <dataValidations count="1">
    <dataValidation imeMode="off" allowBlank="1" showInputMessage="1" showErrorMessage="1" sqref="AA12:AA52 JW12:JW52 TS12:TS52 ADO12:ADO52 ANK12:ANK52 AXG12:AXG52 BHC12:BHC52 BQY12:BQY52 CAU12:CAU52 CKQ12:CKQ52 CUM12:CUM52 DEI12:DEI52 DOE12:DOE52 DYA12:DYA52 EHW12:EHW52 ERS12:ERS52 FBO12:FBO52 FLK12:FLK52 FVG12:FVG52 GFC12:GFC52 GOY12:GOY52 GYU12:GYU52 HIQ12:HIQ52 HSM12:HSM52 ICI12:ICI52 IME12:IME52 IWA12:IWA52 JFW12:JFW52 JPS12:JPS52 JZO12:JZO52 KJK12:KJK52 KTG12:KTG52 LDC12:LDC52 LMY12:LMY52 LWU12:LWU52 MGQ12:MGQ52 MQM12:MQM52 NAI12:NAI52 NKE12:NKE52 NUA12:NUA52 ODW12:ODW52 ONS12:ONS52 OXO12:OXO52 PHK12:PHK52 PRG12:PRG52 QBC12:QBC52 QKY12:QKY52 QUU12:QUU52 REQ12:REQ52 ROM12:ROM52 RYI12:RYI52 SIE12:SIE52 SSA12:SSA52 TBW12:TBW52 TLS12:TLS52 TVO12:TVO52 UFK12:UFK52 UPG12:UPG52 UZC12:UZC52 VIY12:VIY52 VSU12:VSU52 WCQ12:WCQ52 WMM12:WMM52 WWI12:WWI52 AA65548:AA65588 JW65548:JW65588 TS65548:TS65588 ADO65548:ADO65588 ANK65548:ANK65588 AXG65548:AXG65588 BHC65548:BHC65588 BQY65548:BQY65588 CAU65548:CAU65588 CKQ65548:CKQ65588 CUM65548:CUM65588 DEI65548:DEI65588 DOE65548:DOE65588 DYA65548:DYA65588 EHW65548:EHW65588 ERS65548:ERS65588 FBO65548:FBO65588 FLK65548:FLK65588 FVG65548:FVG65588 GFC65548:GFC65588 GOY65548:GOY65588 GYU65548:GYU65588 HIQ65548:HIQ65588 HSM65548:HSM65588 ICI65548:ICI65588 IME65548:IME65588 IWA65548:IWA65588 JFW65548:JFW65588 JPS65548:JPS65588 JZO65548:JZO65588 KJK65548:KJK65588 KTG65548:KTG65588 LDC65548:LDC65588 LMY65548:LMY65588 LWU65548:LWU65588 MGQ65548:MGQ65588 MQM65548:MQM65588 NAI65548:NAI65588 NKE65548:NKE65588 NUA65548:NUA65588 ODW65548:ODW65588 ONS65548:ONS65588 OXO65548:OXO65588 PHK65548:PHK65588 PRG65548:PRG65588 QBC65548:QBC65588 QKY65548:QKY65588 QUU65548:QUU65588 REQ65548:REQ65588 ROM65548:ROM65588 RYI65548:RYI65588 SIE65548:SIE65588 SSA65548:SSA65588 TBW65548:TBW65588 TLS65548:TLS65588 TVO65548:TVO65588 UFK65548:UFK65588 UPG65548:UPG65588 UZC65548:UZC65588 VIY65548:VIY65588 VSU65548:VSU65588 WCQ65548:WCQ65588 WMM65548:WMM65588 WWI65548:WWI65588 AA131084:AA131124 JW131084:JW131124 TS131084:TS131124 ADO131084:ADO131124 ANK131084:ANK131124 AXG131084:AXG131124 BHC131084:BHC131124 BQY131084:BQY131124 CAU131084:CAU131124 CKQ131084:CKQ131124 CUM131084:CUM131124 DEI131084:DEI131124 DOE131084:DOE131124 DYA131084:DYA131124 EHW131084:EHW131124 ERS131084:ERS131124 FBO131084:FBO131124 FLK131084:FLK131124 FVG131084:FVG131124 GFC131084:GFC131124 GOY131084:GOY131124 GYU131084:GYU131124 HIQ131084:HIQ131124 HSM131084:HSM131124 ICI131084:ICI131124 IME131084:IME131124 IWA131084:IWA131124 JFW131084:JFW131124 JPS131084:JPS131124 JZO131084:JZO131124 KJK131084:KJK131124 KTG131084:KTG131124 LDC131084:LDC131124 LMY131084:LMY131124 LWU131084:LWU131124 MGQ131084:MGQ131124 MQM131084:MQM131124 NAI131084:NAI131124 NKE131084:NKE131124 NUA131084:NUA131124 ODW131084:ODW131124 ONS131084:ONS131124 OXO131084:OXO131124 PHK131084:PHK131124 PRG131084:PRG131124 QBC131084:QBC131124 QKY131084:QKY131124 QUU131084:QUU131124 REQ131084:REQ131124 ROM131084:ROM131124 RYI131084:RYI131124 SIE131084:SIE131124 SSA131084:SSA131124 TBW131084:TBW131124 TLS131084:TLS131124 TVO131084:TVO131124 UFK131084:UFK131124 UPG131084:UPG131124 UZC131084:UZC131124 VIY131084:VIY131124 VSU131084:VSU131124 WCQ131084:WCQ131124 WMM131084:WMM131124 WWI131084:WWI131124 AA196620:AA196660 JW196620:JW196660 TS196620:TS196660 ADO196620:ADO196660 ANK196620:ANK196660 AXG196620:AXG196660 BHC196620:BHC196660 BQY196620:BQY196660 CAU196620:CAU196660 CKQ196620:CKQ196660 CUM196620:CUM196660 DEI196620:DEI196660 DOE196620:DOE196660 DYA196620:DYA196660 EHW196620:EHW196660 ERS196620:ERS196660 FBO196620:FBO196660 FLK196620:FLK196660 FVG196620:FVG196660 GFC196620:GFC196660 GOY196620:GOY196660 GYU196620:GYU196660 HIQ196620:HIQ196660 HSM196620:HSM196660 ICI196620:ICI196660 IME196620:IME196660 IWA196620:IWA196660 JFW196620:JFW196660 JPS196620:JPS196660 JZO196620:JZO196660 KJK196620:KJK196660 KTG196620:KTG196660 LDC196620:LDC196660 LMY196620:LMY196660 LWU196620:LWU196660 MGQ196620:MGQ196660 MQM196620:MQM196660 NAI196620:NAI196660 NKE196620:NKE196660 NUA196620:NUA196660 ODW196620:ODW196660 ONS196620:ONS196660 OXO196620:OXO196660 PHK196620:PHK196660 PRG196620:PRG196660 QBC196620:QBC196660 QKY196620:QKY196660 QUU196620:QUU196660 REQ196620:REQ196660 ROM196620:ROM196660 RYI196620:RYI196660 SIE196620:SIE196660 SSA196620:SSA196660 TBW196620:TBW196660 TLS196620:TLS196660 TVO196620:TVO196660 UFK196620:UFK196660 UPG196620:UPG196660 UZC196620:UZC196660 VIY196620:VIY196660 VSU196620:VSU196660 WCQ196620:WCQ196660 WMM196620:WMM196660 WWI196620:WWI196660 AA262156:AA262196 JW262156:JW262196 TS262156:TS262196 ADO262156:ADO262196 ANK262156:ANK262196 AXG262156:AXG262196 BHC262156:BHC262196 BQY262156:BQY262196 CAU262156:CAU262196 CKQ262156:CKQ262196 CUM262156:CUM262196 DEI262156:DEI262196 DOE262156:DOE262196 DYA262156:DYA262196 EHW262156:EHW262196 ERS262156:ERS262196 FBO262156:FBO262196 FLK262156:FLK262196 FVG262156:FVG262196 GFC262156:GFC262196 GOY262156:GOY262196 GYU262156:GYU262196 HIQ262156:HIQ262196 HSM262156:HSM262196 ICI262156:ICI262196 IME262156:IME262196 IWA262156:IWA262196 JFW262156:JFW262196 JPS262156:JPS262196 JZO262156:JZO262196 KJK262156:KJK262196 KTG262156:KTG262196 LDC262156:LDC262196 LMY262156:LMY262196 LWU262156:LWU262196 MGQ262156:MGQ262196 MQM262156:MQM262196 NAI262156:NAI262196 NKE262156:NKE262196 NUA262156:NUA262196 ODW262156:ODW262196 ONS262156:ONS262196 OXO262156:OXO262196 PHK262156:PHK262196 PRG262156:PRG262196 QBC262156:QBC262196 QKY262156:QKY262196 QUU262156:QUU262196 REQ262156:REQ262196 ROM262156:ROM262196 RYI262156:RYI262196 SIE262156:SIE262196 SSA262156:SSA262196 TBW262156:TBW262196 TLS262156:TLS262196 TVO262156:TVO262196 UFK262156:UFK262196 UPG262156:UPG262196 UZC262156:UZC262196 VIY262156:VIY262196 VSU262156:VSU262196 WCQ262156:WCQ262196 WMM262156:WMM262196 WWI262156:WWI262196 AA327692:AA327732 JW327692:JW327732 TS327692:TS327732 ADO327692:ADO327732 ANK327692:ANK327732 AXG327692:AXG327732 BHC327692:BHC327732 BQY327692:BQY327732 CAU327692:CAU327732 CKQ327692:CKQ327732 CUM327692:CUM327732 DEI327692:DEI327732 DOE327692:DOE327732 DYA327692:DYA327732 EHW327692:EHW327732 ERS327692:ERS327732 FBO327692:FBO327732 FLK327692:FLK327732 FVG327692:FVG327732 GFC327692:GFC327732 GOY327692:GOY327732 GYU327692:GYU327732 HIQ327692:HIQ327732 HSM327692:HSM327732 ICI327692:ICI327732 IME327692:IME327732 IWA327692:IWA327732 JFW327692:JFW327732 JPS327692:JPS327732 JZO327692:JZO327732 KJK327692:KJK327732 KTG327692:KTG327732 LDC327692:LDC327732 LMY327692:LMY327732 LWU327692:LWU327732 MGQ327692:MGQ327732 MQM327692:MQM327732 NAI327692:NAI327732 NKE327692:NKE327732 NUA327692:NUA327732 ODW327692:ODW327732 ONS327692:ONS327732 OXO327692:OXO327732 PHK327692:PHK327732 PRG327692:PRG327732 QBC327692:QBC327732 QKY327692:QKY327732 QUU327692:QUU327732 REQ327692:REQ327732 ROM327692:ROM327732 RYI327692:RYI327732 SIE327692:SIE327732 SSA327692:SSA327732 TBW327692:TBW327732 TLS327692:TLS327732 TVO327692:TVO327732 UFK327692:UFK327732 UPG327692:UPG327732 UZC327692:UZC327732 VIY327692:VIY327732 VSU327692:VSU327732 WCQ327692:WCQ327732 WMM327692:WMM327732 WWI327692:WWI327732 AA393228:AA393268 JW393228:JW393268 TS393228:TS393268 ADO393228:ADO393268 ANK393228:ANK393268 AXG393228:AXG393268 BHC393228:BHC393268 BQY393228:BQY393268 CAU393228:CAU393268 CKQ393228:CKQ393268 CUM393228:CUM393268 DEI393228:DEI393268 DOE393228:DOE393268 DYA393228:DYA393268 EHW393228:EHW393268 ERS393228:ERS393268 FBO393228:FBO393268 FLK393228:FLK393268 FVG393228:FVG393268 GFC393228:GFC393268 GOY393228:GOY393268 GYU393228:GYU393268 HIQ393228:HIQ393268 HSM393228:HSM393268 ICI393228:ICI393268 IME393228:IME393268 IWA393228:IWA393268 JFW393228:JFW393268 JPS393228:JPS393268 JZO393228:JZO393268 KJK393228:KJK393268 KTG393228:KTG393268 LDC393228:LDC393268 LMY393228:LMY393268 LWU393228:LWU393268 MGQ393228:MGQ393268 MQM393228:MQM393268 NAI393228:NAI393268 NKE393228:NKE393268 NUA393228:NUA393268 ODW393228:ODW393268 ONS393228:ONS393268 OXO393228:OXO393268 PHK393228:PHK393268 PRG393228:PRG393268 QBC393228:QBC393268 QKY393228:QKY393268 QUU393228:QUU393268 REQ393228:REQ393268 ROM393228:ROM393268 RYI393228:RYI393268 SIE393228:SIE393268 SSA393228:SSA393268 TBW393228:TBW393268 TLS393228:TLS393268 TVO393228:TVO393268 UFK393228:UFK393268 UPG393228:UPG393268 UZC393228:UZC393268 VIY393228:VIY393268 VSU393228:VSU393268 WCQ393228:WCQ393268 WMM393228:WMM393268 WWI393228:WWI393268 AA458764:AA458804 JW458764:JW458804 TS458764:TS458804 ADO458764:ADO458804 ANK458764:ANK458804 AXG458764:AXG458804 BHC458764:BHC458804 BQY458764:BQY458804 CAU458764:CAU458804 CKQ458764:CKQ458804 CUM458764:CUM458804 DEI458764:DEI458804 DOE458764:DOE458804 DYA458764:DYA458804 EHW458764:EHW458804 ERS458764:ERS458804 FBO458764:FBO458804 FLK458764:FLK458804 FVG458764:FVG458804 GFC458764:GFC458804 GOY458764:GOY458804 GYU458764:GYU458804 HIQ458764:HIQ458804 HSM458764:HSM458804 ICI458764:ICI458804 IME458764:IME458804 IWA458764:IWA458804 JFW458764:JFW458804 JPS458764:JPS458804 JZO458764:JZO458804 KJK458764:KJK458804 KTG458764:KTG458804 LDC458764:LDC458804 LMY458764:LMY458804 LWU458764:LWU458804 MGQ458764:MGQ458804 MQM458764:MQM458804 NAI458764:NAI458804 NKE458764:NKE458804 NUA458764:NUA458804 ODW458764:ODW458804 ONS458764:ONS458804 OXO458764:OXO458804 PHK458764:PHK458804 PRG458764:PRG458804 QBC458764:QBC458804 QKY458764:QKY458804 QUU458764:QUU458804 REQ458764:REQ458804 ROM458764:ROM458804 RYI458764:RYI458804 SIE458764:SIE458804 SSA458764:SSA458804 TBW458764:TBW458804 TLS458764:TLS458804 TVO458764:TVO458804 UFK458764:UFK458804 UPG458764:UPG458804 UZC458764:UZC458804 VIY458764:VIY458804 VSU458764:VSU458804 WCQ458764:WCQ458804 WMM458764:WMM458804 WWI458764:WWI458804 AA524300:AA524340 JW524300:JW524340 TS524300:TS524340 ADO524300:ADO524340 ANK524300:ANK524340 AXG524300:AXG524340 BHC524300:BHC524340 BQY524300:BQY524340 CAU524300:CAU524340 CKQ524300:CKQ524340 CUM524300:CUM524340 DEI524300:DEI524340 DOE524300:DOE524340 DYA524300:DYA524340 EHW524300:EHW524340 ERS524300:ERS524340 FBO524300:FBO524340 FLK524300:FLK524340 FVG524300:FVG524340 GFC524300:GFC524340 GOY524300:GOY524340 GYU524300:GYU524340 HIQ524300:HIQ524340 HSM524300:HSM524340 ICI524300:ICI524340 IME524300:IME524340 IWA524300:IWA524340 JFW524300:JFW524340 JPS524300:JPS524340 JZO524300:JZO524340 KJK524300:KJK524340 KTG524300:KTG524340 LDC524300:LDC524340 LMY524300:LMY524340 LWU524300:LWU524340 MGQ524300:MGQ524340 MQM524300:MQM524340 NAI524300:NAI524340 NKE524300:NKE524340 NUA524300:NUA524340 ODW524300:ODW524340 ONS524300:ONS524340 OXO524300:OXO524340 PHK524300:PHK524340 PRG524300:PRG524340 QBC524300:QBC524340 QKY524300:QKY524340 QUU524300:QUU524340 REQ524300:REQ524340 ROM524300:ROM524340 RYI524300:RYI524340 SIE524300:SIE524340 SSA524300:SSA524340 TBW524300:TBW524340 TLS524300:TLS524340 TVO524300:TVO524340 UFK524300:UFK524340 UPG524300:UPG524340 UZC524300:UZC524340 VIY524300:VIY524340 VSU524300:VSU524340 WCQ524300:WCQ524340 WMM524300:WMM524340 WWI524300:WWI524340 AA589836:AA589876 JW589836:JW589876 TS589836:TS589876 ADO589836:ADO589876 ANK589836:ANK589876 AXG589836:AXG589876 BHC589836:BHC589876 BQY589836:BQY589876 CAU589836:CAU589876 CKQ589836:CKQ589876 CUM589836:CUM589876 DEI589836:DEI589876 DOE589836:DOE589876 DYA589836:DYA589876 EHW589836:EHW589876 ERS589836:ERS589876 FBO589836:FBO589876 FLK589836:FLK589876 FVG589836:FVG589876 GFC589836:GFC589876 GOY589836:GOY589876 GYU589836:GYU589876 HIQ589836:HIQ589876 HSM589836:HSM589876 ICI589836:ICI589876 IME589836:IME589876 IWA589836:IWA589876 JFW589836:JFW589876 JPS589836:JPS589876 JZO589836:JZO589876 KJK589836:KJK589876 KTG589836:KTG589876 LDC589836:LDC589876 LMY589836:LMY589876 LWU589836:LWU589876 MGQ589836:MGQ589876 MQM589836:MQM589876 NAI589836:NAI589876 NKE589836:NKE589876 NUA589836:NUA589876 ODW589836:ODW589876 ONS589836:ONS589876 OXO589836:OXO589876 PHK589836:PHK589876 PRG589836:PRG589876 QBC589836:QBC589876 QKY589836:QKY589876 QUU589836:QUU589876 REQ589836:REQ589876 ROM589836:ROM589876 RYI589836:RYI589876 SIE589836:SIE589876 SSA589836:SSA589876 TBW589836:TBW589876 TLS589836:TLS589876 TVO589836:TVO589876 UFK589836:UFK589876 UPG589836:UPG589876 UZC589836:UZC589876 VIY589836:VIY589876 VSU589836:VSU589876 WCQ589836:WCQ589876 WMM589836:WMM589876 WWI589836:WWI589876 AA655372:AA655412 JW655372:JW655412 TS655372:TS655412 ADO655372:ADO655412 ANK655372:ANK655412 AXG655372:AXG655412 BHC655372:BHC655412 BQY655372:BQY655412 CAU655372:CAU655412 CKQ655372:CKQ655412 CUM655372:CUM655412 DEI655372:DEI655412 DOE655372:DOE655412 DYA655372:DYA655412 EHW655372:EHW655412 ERS655372:ERS655412 FBO655372:FBO655412 FLK655372:FLK655412 FVG655372:FVG655412 GFC655372:GFC655412 GOY655372:GOY655412 GYU655372:GYU655412 HIQ655372:HIQ655412 HSM655372:HSM655412 ICI655372:ICI655412 IME655372:IME655412 IWA655372:IWA655412 JFW655372:JFW655412 JPS655372:JPS655412 JZO655372:JZO655412 KJK655372:KJK655412 KTG655372:KTG655412 LDC655372:LDC655412 LMY655372:LMY655412 LWU655372:LWU655412 MGQ655372:MGQ655412 MQM655372:MQM655412 NAI655372:NAI655412 NKE655372:NKE655412 NUA655372:NUA655412 ODW655372:ODW655412 ONS655372:ONS655412 OXO655372:OXO655412 PHK655372:PHK655412 PRG655372:PRG655412 QBC655372:QBC655412 QKY655372:QKY655412 QUU655372:QUU655412 REQ655372:REQ655412 ROM655372:ROM655412 RYI655372:RYI655412 SIE655372:SIE655412 SSA655372:SSA655412 TBW655372:TBW655412 TLS655372:TLS655412 TVO655372:TVO655412 UFK655372:UFK655412 UPG655372:UPG655412 UZC655372:UZC655412 VIY655372:VIY655412 VSU655372:VSU655412 WCQ655372:WCQ655412 WMM655372:WMM655412 WWI655372:WWI655412 AA720908:AA720948 JW720908:JW720948 TS720908:TS720948 ADO720908:ADO720948 ANK720908:ANK720948 AXG720908:AXG720948 BHC720908:BHC720948 BQY720908:BQY720948 CAU720908:CAU720948 CKQ720908:CKQ720948 CUM720908:CUM720948 DEI720908:DEI720948 DOE720908:DOE720948 DYA720908:DYA720948 EHW720908:EHW720948 ERS720908:ERS720948 FBO720908:FBO720948 FLK720908:FLK720948 FVG720908:FVG720948 GFC720908:GFC720948 GOY720908:GOY720948 GYU720908:GYU720948 HIQ720908:HIQ720948 HSM720908:HSM720948 ICI720908:ICI720948 IME720908:IME720948 IWA720908:IWA720948 JFW720908:JFW720948 JPS720908:JPS720948 JZO720908:JZO720948 KJK720908:KJK720948 KTG720908:KTG720948 LDC720908:LDC720948 LMY720908:LMY720948 LWU720908:LWU720948 MGQ720908:MGQ720948 MQM720908:MQM720948 NAI720908:NAI720948 NKE720908:NKE720948 NUA720908:NUA720948 ODW720908:ODW720948 ONS720908:ONS720948 OXO720908:OXO720948 PHK720908:PHK720948 PRG720908:PRG720948 QBC720908:QBC720948 QKY720908:QKY720948 QUU720908:QUU720948 REQ720908:REQ720948 ROM720908:ROM720948 RYI720908:RYI720948 SIE720908:SIE720948 SSA720908:SSA720948 TBW720908:TBW720948 TLS720908:TLS720948 TVO720908:TVO720948 UFK720908:UFK720948 UPG720908:UPG720948 UZC720908:UZC720948 VIY720908:VIY720948 VSU720908:VSU720948 WCQ720908:WCQ720948 WMM720908:WMM720948 WWI720908:WWI720948 AA786444:AA786484 JW786444:JW786484 TS786444:TS786484 ADO786444:ADO786484 ANK786444:ANK786484 AXG786444:AXG786484 BHC786444:BHC786484 BQY786444:BQY786484 CAU786444:CAU786484 CKQ786444:CKQ786484 CUM786444:CUM786484 DEI786444:DEI786484 DOE786444:DOE786484 DYA786444:DYA786484 EHW786444:EHW786484 ERS786444:ERS786484 FBO786444:FBO786484 FLK786444:FLK786484 FVG786444:FVG786484 GFC786444:GFC786484 GOY786444:GOY786484 GYU786444:GYU786484 HIQ786444:HIQ786484 HSM786444:HSM786484 ICI786444:ICI786484 IME786444:IME786484 IWA786444:IWA786484 JFW786444:JFW786484 JPS786444:JPS786484 JZO786444:JZO786484 KJK786444:KJK786484 KTG786444:KTG786484 LDC786444:LDC786484 LMY786444:LMY786484 LWU786444:LWU786484 MGQ786444:MGQ786484 MQM786444:MQM786484 NAI786444:NAI786484 NKE786444:NKE786484 NUA786444:NUA786484 ODW786444:ODW786484 ONS786444:ONS786484 OXO786444:OXO786484 PHK786444:PHK786484 PRG786444:PRG786484 QBC786444:QBC786484 QKY786444:QKY786484 QUU786444:QUU786484 REQ786444:REQ786484 ROM786444:ROM786484 RYI786444:RYI786484 SIE786444:SIE786484 SSA786444:SSA786484 TBW786444:TBW786484 TLS786444:TLS786484 TVO786444:TVO786484 UFK786444:UFK786484 UPG786444:UPG786484 UZC786444:UZC786484 VIY786444:VIY786484 VSU786444:VSU786484 WCQ786444:WCQ786484 WMM786444:WMM786484 WWI786444:WWI786484 AA851980:AA852020 JW851980:JW852020 TS851980:TS852020 ADO851980:ADO852020 ANK851980:ANK852020 AXG851980:AXG852020 BHC851980:BHC852020 BQY851980:BQY852020 CAU851980:CAU852020 CKQ851980:CKQ852020 CUM851980:CUM852020 DEI851980:DEI852020 DOE851980:DOE852020 DYA851980:DYA852020 EHW851980:EHW852020 ERS851980:ERS852020 FBO851980:FBO852020 FLK851980:FLK852020 FVG851980:FVG852020 GFC851980:GFC852020 GOY851980:GOY852020 GYU851980:GYU852020 HIQ851980:HIQ852020 HSM851980:HSM852020 ICI851980:ICI852020 IME851980:IME852020 IWA851980:IWA852020 JFW851980:JFW852020 JPS851980:JPS852020 JZO851980:JZO852020 KJK851980:KJK852020 KTG851980:KTG852020 LDC851980:LDC852020 LMY851980:LMY852020 LWU851980:LWU852020 MGQ851980:MGQ852020 MQM851980:MQM852020 NAI851980:NAI852020 NKE851980:NKE852020 NUA851980:NUA852020 ODW851980:ODW852020 ONS851980:ONS852020 OXO851980:OXO852020 PHK851980:PHK852020 PRG851980:PRG852020 QBC851980:QBC852020 QKY851980:QKY852020 QUU851980:QUU852020 REQ851980:REQ852020 ROM851980:ROM852020 RYI851980:RYI852020 SIE851980:SIE852020 SSA851980:SSA852020 TBW851980:TBW852020 TLS851980:TLS852020 TVO851980:TVO852020 UFK851980:UFK852020 UPG851980:UPG852020 UZC851980:UZC852020 VIY851980:VIY852020 VSU851980:VSU852020 WCQ851980:WCQ852020 WMM851980:WMM852020 WWI851980:WWI852020 AA917516:AA917556 JW917516:JW917556 TS917516:TS917556 ADO917516:ADO917556 ANK917516:ANK917556 AXG917516:AXG917556 BHC917516:BHC917556 BQY917516:BQY917556 CAU917516:CAU917556 CKQ917516:CKQ917556 CUM917516:CUM917556 DEI917516:DEI917556 DOE917516:DOE917556 DYA917516:DYA917556 EHW917516:EHW917556 ERS917516:ERS917556 FBO917516:FBO917556 FLK917516:FLK917556 FVG917516:FVG917556 GFC917516:GFC917556 GOY917516:GOY917556 GYU917516:GYU917556 HIQ917516:HIQ917556 HSM917516:HSM917556 ICI917516:ICI917556 IME917516:IME917556 IWA917516:IWA917556 JFW917516:JFW917556 JPS917516:JPS917556 JZO917516:JZO917556 KJK917516:KJK917556 KTG917516:KTG917556 LDC917516:LDC917556 LMY917516:LMY917556 LWU917516:LWU917556 MGQ917516:MGQ917556 MQM917516:MQM917556 NAI917516:NAI917556 NKE917516:NKE917556 NUA917516:NUA917556 ODW917516:ODW917556 ONS917516:ONS917556 OXO917516:OXO917556 PHK917516:PHK917556 PRG917516:PRG917556 QBC917516:QBC917556 QKY917516:QKY917556 QUU917516:QUU917556 REQ917516:REQ917556 ROM917516:ROM917556 RYI917516:RYI917556 SIE917516:SIE917556 SSA917516:SSA917556 TBW917516:TBW917556 TLS917516:TLS917556 TVO917516:TVO917556 UFK917516:UFK917556 UPG917516:UPG917556 UZC917516:UZC917556 VIY917516:VIY917556 VSU917516:VSU917556 WCQ917516:WCQ917556 WMM917516:WMM917556 WWI917516:WWI917556 AA983052:AA983092 JW983052:JW983092 TS983052:TS983092 ADO983052:ADO983092 ANK983052:ANK983092 AXG983052:AXG983092 BHC983052:BHC983092 BQY983052:BQY983092 CAU983052:CAU983092 CKQ983052:CKQ983092 CUM983052:CUM983092 DEI983052:DEI983092 DOE983052:DOE983092 DYA983052:DYA983092 EHW983052:EHW983092 ERS983052:ERS983092 FBO983052:FBO983092 FLK983052:FLK983092 FVG983052:FVG983092 GFC983052:GFC983092 GOY983052:GOY983092 GYU983052:GYU983092 HIQ983052:HIQ983092 HSM983052:HSM983092 ICI983052:ICI983092 IME983052:IME983092 IWA983052:IWA983092 JFW983052:JFW983092 JPS983052:JPS983092 JZO983052:JZO983092 KJK983052:KJK983092 KTG983052:KTG983092 LDC983052:LDC983092 LMY983052:LMY983092 LWU983052:LWU983092 MGQ983052:MGQ983092 MQM983052:MQM983092 NAI983052:NAI983092 NKE983052:NKE983092 NUA983052:NUA983092 ODW983052:ODW983092 ONS983052:ONS983092 OXO983052:OXO983092 PHK983052:PHK983092 PRG983052:PRG983092 QBC983052:QBC983092 QKY983052:QKY983092 QUU983052:QUU983092 REQ983052:REQ983092 ROM983052:ROM983092 RYI983052:RYI983092 SIE983052:SIE983092 SSA983052:SSA983092 TBW983052:TBW983092 TLS983052:TLS983092 TVO983052:TVO983092 UFK983052:UFK983092 UPG983052:UPG983092 UZC983052:UZC983092 VIY983052:VIY983092 VSU983052:VSU983092 WCQ983052:WCQ983092 WMM983052:WMM983092 WWI983052:WWI983092 U12:V52 JQ12:JR52 TM12:TN52 ADI12:ADJ52 ANE12:ANF52 AXA12:AXB52 BGW12:BGX52 BQS12:BQT52 CAO12:CAP52 CKK12:CKL52 CUG12:CUH52 DEC12:DED52 DNY12:DNZ52 DXU12:DXV52 EHQ12:EHR52 ERM12:ERN52 FBI12:FBJ52 FLE12:FLF52 FVA12:FVB52 GEW12:GEX52 GOS12:GOT52 GYO12:GYP52 HIK12:HIL52 HSG12:HSH52 ICC12:ICD52 ILY12:ILZ52 IVU12:IVV52 JFQ12:JFR52 JPM12:JPN52 JZI12:JZJ52 KJE12:KJF52 KTA12:KTB52 LCW12:LCX52 LMS12:LMT52 LWO12:LWP52 MGK12:MGL52 MQG12:MQH52 NAC12:NAD52 NJY12:NJZ52 NTU12:NTV52 ODQ12:ODR52 ONM12:ONN52 OXI12:OXJ52 PHE12:PHF52 PRA12:PRB52 QAW12:QAX52 QKS12:QKT52 QUO12:QUP52 REK12:REL52 ROG12:ROH52 RYC12:RYD52 SHY12:SHZ52 SRU12:SRV52 TBQ12:TBR52 TLM12:TLN52 TVI12:TVJ52 UFE12:UFF52 UPA12:UPB52 UYW12:UYX52 VIS12:VIT52 VSO12:VSP52 WCK12:WCL52 WMG12:WMH52 WWC12:WWD52 U65548:V65588 JQ65548:JR65588 TM65548:TN65588 ADI65548:ADJ65588 ANE65548:ANF65588 AXA65548:AXB65588 BGW65548:BGX65588 BQS65548:BQT65588 CAO65548:CAP65588 CKK65548:CKL65588 CUG65548:CUH65588 DEC65548:DED65588 DNY65548:DNZ65588 DXU65548:DXV65588 EHQ65548:EHR65588 ERM65548:ERN65588 FBI65548:FBJ65588 FLE65548:FLF65588 FVA65548:FVB65588 GEW65548:GEX65588 GOS65548:GOT65588 GYO65548:GYP65588 HIK65548:HIL65588 HSG65548:HSH65588 ICC65548:ICD65588 ILY65548:ILZ65588 IVU65548:IVV65588 JFQ65548:JFR65588 JPM65548:JPN65588 JZI65548:JZJ65588 KJE65548:KJF65588 KTA65548:KTB65588 LCW65548:LCX65588 LMS65548:LMT65588 LWO65548:LWP65588 MGK65548:MGL65588 MQG65548:MQH65588 NAC65548:NAD65588 NJY65548:NJZ65588 NTU65548:NTV65588 ODQ65548:ODR65588 ONM65548:ONN65588 OXI65548:OXJ65588 PHE65548:PHF65588 PRA65548:PRB65588 QAW65548:QAX65588 QKS65548:QKT65588 QUO65548:QUP65588 REK65548:REL65588 ROG65548:ROH65588 RYC65548:RYD65588 SHY65548:SHZ65588 SRU65548:SRV65588 TBQ65548:TBR65588 TLM65548:TLN65588 TVI65548:TVJ65588 UFE65548:UFF65588 UPA65548:UPB65588 UYW65548:UYX65588 VIS65548:VIT65588 VSO65548:VSP65588 WCK65548:WCL65588 WMG65548:WMH65588 WWC65548:WWD65588 U131084:V131124 JQ131084:JR131124 TM131084:TN131124 ADI131084:ADJ131124 ANE131084:ANF131124 AXA131084:AXB131124 BGW131084:BGX131124 BQS131084:BQT131124 CAO131084:CAP131124 CKK131084:CKL131124 CUG131084:CUH131124 DEC131084:DED131124 DNY131084:DNZ131124 DXU131084:DXV131124 EHQ131084:EHR131124 ERM131084:ERN131124 FBI131084:FBJ131124 FLE131084:FLF131124 FVA131084:FVB131124 GEW131084:GEX131124 GOS131084:GOT131124 GYO131084:GYP131124 HIK131084:HIL131124 HSG131084:HSH131124 ICC131084:ICD131124 ILY131084:ILZ131124 IVU131084:IVV131124 JFQ131084:JFR131124 JPM131084:JPN131124 JZI131084:JZJ131124 KJE131084:KJF131124 KTA131084:KTB131124 LCW131084:LCX131124 LMS131084:LMT131124 LWO131084:LWP131124 MGK131084:MGL131124 MQG131084:MQH131124 NAC131084:NAD131124 NJY131084:NJZ131124 NTU131084:NTV131124 ODQ131084:ODR131124 ONM131084:ONN131124 OXI131084:OXJ131124 PHE131084:PHF131124 PRA131084:PRB131124 QAW131084:QAX131124 QKS131084:QKT131124 QUO131084:QUP131124 REK131084:REL131124 ROG131084:ROH131124 RYC131084:RYD131124 SHY131084:SHZ131124 SRU131084:SRV131124 TBQ131084:TBR131124 TLM131084:TLN131124 TVI131084:TVJ131124 UFE131084:UFF131124 UPA131084:UPB131124 UYW131084:UYX131124 VIS131084:VIT131124 VSO131084:VSP131124 WCK131084:WCL131124 WMG131084:WMH131124 WWC131084:WWD131124 U196620:V196660 JQ196620:JR196660 TM196620:TN196660 ADI196620:ADJ196660 ANE196620:ANF196660 AXA196620:AXB196660 BGW196620:BGX196660 BQS196620:BQT196660 CAO196620:CAP196660 CKK196620:CKL196660 CUG196620:CUH196660 DEC196620:DED196660 DNY196620:DNZ196660 DXU196620:DXV196660 EHQ196620:EHR196660 ERM196620:ERN196660 FBI196620:FBJ196660 FLE196620:FLF196660 FVA196620:FVB196660 GEW196620:GEX196660 GOS196620:GOT196660 GYO196620:GYP196660 HIK196620:HIL196660 HSG196620:HSH196660 ICC196620:ICD196660 ILY196620:ILZ196660 IVU196620:IVV196660 JFQ196620:JFR196660 JPM196620:JPN196660 JZI196620:JZJ196660 KJE196620:KJF196660 KTA196620:KTB196660 LCW196620:LCX196660 LMS196620:LMT196660 LWO196620:LWP196660 MGK196620:MGL196660 MQG196620:MQH196660 NAC196620:NAD196660 NJY196620:NJZ196660 NTU196620:NTV196660 ODQ196620:ODR196660 ONM196620:ONN196660 OXI196620:OXJ196660 PHE196620:PHF196660 PRA196620:PRB196660 QAW196620:QAX196660 QKS196620:QKT196660 QUO196620:QUP196660 REK196620:REL196660 ROG196620:ROH196660 RYC196620:RYD196660 SHY196620:SHZ196660 SRU196620:SRV196660 TBQ196620:TBR196660 TLM196620:TLN196660 TVI196620:TVJ196660 UFE196620:UFF196660 UPA196620:UPB196660 UYW196620:UYX196660 VIS196620:VIT196660 VSO196620:VSP196660 WCK196620:WCL196660 WMG196620:WMH196660 WWC196620:WWD196660 U262156:V262196 JQ262156:JR262196 TM262156:TN262196 ADI262156:ADJ262196 ANE262156:ANF262196 AXA262156:AXB262196 BGW262156:BGX262196 BQS262156:BQT262196 CAO262156:CAP262196 CKK262156:CKL262196 CUG262156:CUH262196 DEC262156:DED262196 DNY262156:DNZ262196 DXU262156:DXV262196 EHQ262156:EHR262196 ERM262156:ERN262196 FBI262156:FBJ262196 FLE262156:FLF262196 FVA262156:FVB262196 GEW262156:GEX262196 GOS262156:GOT262196 GYO262156:GYP262196 HIK262156:HIL262196 HSG262156:HSH262196 ICC262156:ICD262196 ILY262156:ILZ262196 IVU262156:IVV262196 JFQ262156:JFR262196 JPM262156:JPN262196 JZI262156:JZJ262196 KJE262156:KJF262196 KTA262156:KTB262196 LCW262156:LCX262196 LMS262156:LMT262196 LWO262156:LWP262196 MGK262156:MGL262196 MQG262156:MQH262196 NAC262156:NAD262196 NJY262156:NJZ262196 NTU262156:NTV262196 ODQ262156:ODR262196 ONM262156:ONN262196 OXI262156:OXJ262196 PHE262156:PHF262196 PRA262156:PRB262196 QAW262156:QAX262196 QKS262156:QKT262196 QUO262156:QUP262196 REK262156:REL262196 ROG262156:ROH262196 RYC262156:RYD262196 SHY262156:SHZ262196 SRU262156:SRV262196 TBQ262156:TBR262196 TLM262156:TLN262196 TVI262156:TVJ262196 UFE262156:UFF262196 UPA262156:UPB262196 UYW262156:UYX262196 VIS262156:VIT262196 VSO262156:VSP262196 WCK262156:WCL262196 WMG262156:WMH262196 WWC262156:WWD262196 U327692:V327732 JQ327692:JR327732 TM327692:TN327732 ADI327692:ADJ327732 ANE327692:ANF327732 AXA327692:AXB327732 BGW327692:BGX327732 BQS327692:BQT327732 CAO327692:CAP327732 CKK327692:CKL327732 CUG327692:CUH327732 DEC327692:DED327732 DNY327692:DNZ327732 DXU327692:DXV327732 EHQ327692:EHR327732 ERM327692:ERN327732 FBI327692:FBJ327732 FLE327692:FLF327732 FVA327692:FVB327732 GEW327692:GEX327732 GOS327692:GOT327732 GYO327692:GYP327732 HIK327692:HIL327732 HSG327692:HSH327732 ICC327692:ICD327732 ILY327692:ILZ327732 IVU327692:IVV327732 JFQ327692:JFR327732 JPM327692:JPN327732 JZI327692:JZJ327732 KJE327692:KJF327732 KTA327692:KTB327732 LCW327692:LCX327732 LMS327692:LMT327732 LWO327692:LWP327732 MGK327692:MGL327732 MQG327692:MQH327732 NAC327692:NAD327732 NJY327692:NJZ327732 NTU327692:NTV327732 ODQ327692:ODR327732 ONM327692:ONN327732 OXI327692:OXJ327732 PHE327692:PHF327732 PRA327692:PRB327732 QAW327692:QAX327732 QKS327692:QKT327732 QUO327692:QUP327732 REK327692:REL327732 ROG327692:ROH327732 RYC327692:RYD327732 SHY327692:SHZ327732 SRU327692:SRV327732 TBQ327692:TBR327732 TLM327692:TLN327732 TVI327692:TVJ327732 UFE327692:UFF327732 UPA327692:UPB327732 UYW327692:UYX327732 VIS327692:VIT327732 VSO327692:VSP327732 WCK327692:WCL327732 WMG327692:WMH327732 WWC327692:WWD327732 U393228:V393268 JQ393228:JR393268 TM393228:TN393268 ADI393228:ADJ393268 ANE393228:ANF393268 AXA393228:AXB393268 BGW393228:BGX393268 BQS393228:BQT393268 CAO393228:CAP393268 CKK393228:CKL393268 CUG393228:CUH393268 DEC393228:DED393268 DNY393228:DNZ393268 DXU393228:DXV393268 EHQ393228:EHR393268 ERM393228:ERN393268 FBI393228:FBJ393268 FLE393228:FLF393268 FVA393228:FVB393268 GEW393228:GEX393268 GOS393228:GOT393268 GYO393228:GYP393268 HIK393228:HIL393268 HSG393228:HSH393268 ICC393228:ICD393268 ILY393228:ILZ393268 IVU393228:IVV393268 JFQ393228:JFR393268 JPM393228:JPN393268 JZI393228:JZJ393268 KJE393228:KJF393268 KTA393228:KTB393268 LCW393228:LCX393268 LMS393228:LMT393268 LWO393228:LWP393268 MGK393228:MGL393268 MQG393228:MQH393268 NAC393228:NAD393268 NJY393228:NJZ393268 NTU393228:NTV393268 ODQ393228:ODR393268 ONM393228:ONN393268 OXI393228:OXJ393268 PHE393228:PHF393268 PRA393228:PRB393268 QAW393228:QAX393268 QKS393228:QKT393268 QUO393228:QUP393268 REK393228:REL393268 ROG393228:ROH393268 RYC393228:RYD393268 SHY393228:SHZ393268 SRU393228:SRV393268 TBQ393228:TBR393268 TLM393228:TLN393268 TVI393228:TVJ393268 UFE393228:UFF393268 UPA393228:UPB393268 UYW393228:UYX393268 VIS393228:VIT393268 VSO393228:VSP393268 WCK393228:WCL393268 WMG393228:WMH393268 WWC393228:WWD393268 U458764:V458804 JQ458764:JR458804 TM458764:TN458804 ADI458764:ADJ458804 ANE458764:ANF458804 AXA458764:AXB458804 BGW458764:BGX458804 BQS458764:BQT458804 CAO458764:CAP458804 CKK458764:CKL458804 CUG458764:CUH458804 DEC458764:DED458804 DNY458764:DNZ458804 DXU458764:DXV458804 EHQ458764:EHR458804 ERM458764:ERN458804 FBI458764:FBJ458804 FLE458764:FLF458804 FVA458764:FVB458804 GEW458764:GEX458804 GOS458764:GOT458804 GYO458764:GYP458804 HIK458764:HIL458804 HSG458764:HSH458804 ICC458764:ICD458804 ILY458764:ILZ458804 IVU458764:IVV458804 JFQ458764:JFR458804 JPM458764:JPN458804 JZI458764:JZJ458804 KJE458764:KJF458804 KTA458764:KTB458804 LCW458764:LCX458804 LMS458764:LMT458804 LWO458764:LWP458804 MGK458764:MGL458804 MQG458764:MQH458804 NAC458764:NAD458804 NJY458764:NJZ458804 NTU458764:NTV458804 ODQ458764:ODR458804 ONM458764:ONN458804 OXI458764:OXJ458804 PHE458764:PHF458804 PRA458764:PRB458804 QAW458764:QAX458804 QKS458764:QKT458804 QUO458764:QUP458804 REK458764:REL458804 ROG458764:ROH458804 RYC458764:RYD458804 SHY458764:SHZ458804 SRU458764:SRV458804 TBQ458764:TBR458804 TLM458764:TLN458804 TVI458764:TVJ458804 UFE458764:UFF458804 UPA458764:UPB458804 UYW458764:UYX458804 VIS458764:VIT458804 VSO458764:VSP458804 WCK458764:WCL458804 WMG458764:WMH458804 WWC458764:WWD458804 U524300:V524340 JQ524300:JR524340 TM524300:TN524340 ADI524300:ADJ524340 ANE524300:ANF524340 AXA524300:AXB524340 BGW524300:BGX524340 BQS524300:BQT524340 CAO524300:CAP524340 CKK524300:CKL524340 CUG524300:CUH524340 DEC524300:DED524340 DNY524300:DNZ524340 DXU524300:DXV524340 EHQ524300:EHR524340 ERM524300:ERN524340 FBI524300:FBJ524340 FLE524300:FLF524340 FVA524300:FVB524340 GEW524300:GEX524340 GOS524300:GOT524340 GYO524300:GYP524340 HIK524300:HIL524340 HSG524300:HSH524340 ICC524300:ICD524340 ILY524300:ILZ524340 IVU524300:IVV524340 JFQ524300:JFR524340 JPM524300:JPN524340 JZI524300:JZJ524340 KJE524300:KJF524340 KTA524300:KTB524340 LCW524300:LCX524340 LMS524300:LMT524340 LWO524300:LWP524340 MGK524300:MGL524340 MQG524300:MQH524340 NAC524300:NAD524340 NJY524300:NJZ524340 NTU524300:NTV524340 ODQ524300:ODR524340 ONM524300:ONN524340 OXI524300:OXJ524340 PHE524300:PHF524340 PRA524300:PRB524340 QAW524300:QAX524340 QKS524300:QKT524340 QUO524300:QUP524340 REK524300:REL524340 ROG524300:ROH524340 RYC524300:RYD524340 SHY524300:SHZ524340 SRU524300:SRV524340 TBQ524300:TBR524340 TLM524300:TLN524340 TVI524300:TVJ524340 UFE524300:UFF524340 UPA524300:UPB524340 UYW524300:UYX524340 VIS524300:VIT524340 VSO524300:VSP524340 WCK524300:WCL524340 WMG524300:WMH524340 WWC524300:WWD524340 U589836:V589876 JQ589836:JR589876 TM589836:TN589876 ADI589836:ADJ589876 ANE589836:ANF589876 AXA589836:AXB589876 BGW589836:BGX589876 BQS589836:BQT589876 CAO589836:CAP589876 CKK589836:CKL589876 CUG589836:CUH589876 DEC589836:DED589876 DNY589836:DNZ589876 DXU589836:DXV589876 EHQ589836:EHR589876 ERM589836:ERN589876 FBI589836:FBJ589876 FLE589836:FLF589876 FVA589836:FVB589876 GEW589836:GEX589876 GOS589836:GOT589876 GYO589836:GYP589876 HIK589836:HIL589876 HSG589836:HSH589876 ICC589836:ICD589876 ILY589836:ILZ589876 IVU589836:IVV589876 JFQ589836:JFR589876 JPM589836:JPN589876 JZI589836:JZJ589876 KJE589836:KJF589876 KTA589836:KTB589876 LCW589836:LCX589876 LMS589836:LMT589876 LWO589836:LWP589876 MGK589836:MGL589876 MQG589836:MQH589876 NAC589836:NAD589876 NJY589836:NJZ589876 NTU589836:NTV589876 ODQ589836:ODR589876 ONM589836:ONN589876 OXI589836:OXJ589876 PHE589836:PHF589876 PRA589836:PRB589876 QAW589836:QAX589876 QKS589836:QKT589876 QUO589836:QUP589876 REK589836:REL589876 ROG589836:ROH589876 RYC589836:RYD589876 SHY589836:SHZ589876 SRU589836:SRV589876 TBQ589836:TBR589876 TLM589836:TLN589876 TVI589836:TVJ589876 UFE589836:UFF589876 UPA589836:UPB589876 UYW589836:UYX589876 VIS589836:VIT589876 VSO589836:VSP589876 WCK589836:WCL589876 WMG589836:WMH589876 WWC589836:WWD589876 U655372:V655412 JQ655372:JR655412 TM655372:TN655412 ADI655372:ADJ655412 ANE655372:ANF655412 AXA655372:AXB655412 BGW655372:BGX655412 BQS655372:BQT655412 CAO655372:CAP655412 CKK655372:CKL655412 CUG655372:CUH655412 DEC655372:DED655412 DNY655372:DNZ655412 DXU655372:DXV655412 EHQ655372:EHR655412 ERM655372:ERN655412 FBI655372:FBJ655412 FLE655372:FLF655412 FVA655372:FVB655412 GEW655372:GEX655412 GOS655372:GOT655412 GYO655372:GYP655412 HIK655372:HIL655412 HSG655372:HSH655412 ICC655372:ICD655412 ILY655372:ILZ655412 IVU655372:IVV655412 JFQ655372:JFR655412 JPM655372:JPN655412 JZI655372:JZJ655412 KJE655372:KJF655412 KTA655372:KTB655412 LCW655372:LCX655412 LMS655372:LMT655412 LWO655372:LWP655412 MGK655372:MGL655412 MQG655372:MQH655412 NAC655372:NAD655412 NJY655372:NJZ655412 NTU655372:NTV655412 ODQ655372:ODR655412 ONM655372:ONN655412 OXI655372:OXJ655412 PHE655372:PHF655412 PRA655372:PRB655412 QAW655372:QAX655412 QKS655372:QKT655412 QUO655372:QUP655412 REK655372:REL655412 ROG655372:ROH655412 RYC655372:RYD655412 SHY655372:SHZ655412 SRU655372:SRV655412 TBQ655372:TBR655412 TLM655372:TLN655412 TVI655372:TVJ655412 UFE655372:UFF655412 UPA655372:UPB655412 UYW655372:UYX655412 VIS655372:VIT655412 VSO655372:VSP655412 WCK655372:WCL655412 WMG655372:WMH655412 WWC655372:WWD655412 U720908:V720948 JQ720908:JR720948 TM720908:TN720948 ADI720908:ADJ720948 ANE720908:ANF720948 AXA720908:AXB720948 BGW720908:BGX720948 BQS720908:BQT720948 CAO720908:CAP720948 CKK720908:CKL720948 CUG720908:CUH720948 DEC720908:DED720948 DNY720908:DNZ720948 DXU720908:DXV720948 EHQ720908:EHR720948 ERM720908:ERN720948 FBI720908:FBJ720948 FLE720908:FLF720948 FVA720908:FVB720948 GEW720908:GEX720948 GOS720908:GOT720948 GYO720908:GYP720948 HIK720908:HIL720948 HSG720908:HSH720948 ICC720908:ICD720948 ILY720908:ILZ720948 IVU720908:IVV720948 JFQ720908:JFR720948 JPM720908:JPN720948 JZI720908:JZJ720948 KJE720908:KJF720948 KTA720908:KTB720948 LCW720908:LCX720948 LMS720908:LMT720948 LWO720908:LWP720948 MGK720908:MGL720948 MQG720908:MQH720948 NAC720908:NAD720948 NJY720908:NJZ720948 NTU720908:NTV720948 ODQ720908:ODR720948 ONM720908:ONN720948 OXI720908:OXJ720948 PHE720908:PHF720948 PRA720908:PRB720948 QAW720908:QAX720948 QKS720908:QKT720948 QUO720908:QUP720948 REK720908:REL720948 ROG720908:ROH720948 RYC720908:RYD720948 SHY720908:SHZ720948 SRU720908:SRV720948 TBQ720908:TBR720948 TLM720908:TLN720948 TVI720908:TVJ720948 UFE720908:UFF720948 UPA720908:UPB720948 UYW720908:UYX720948 VIS720908:VIT720948 VSO720908:VSP720948 WCK720908:WCL720948 WMG720908:WMH720948 WWC720908:WWD720948 U786444:V786484 JQ786444:JR786484 TM786444:TN786484 ADI786444:ADJ786484 ANE786444:ANF786484 AXA786444:AXB786484 BGW786444:BGX786484 BQS786444:BQT786484 CAO786444:CAP786484 CKK786444:CKL786484 CUG786444:CUH786484 DEC786444:DED786484 DNY786444:DNZ786484 DXU786444:DXV786484 EHQ786444:EHR786484 ERM786444:ERN786484 FBI786444:FBJ786484 FLE786444:FLF786484 FVA786444:FVB786484 GEW786444:GEX786484 GOS786444:GOT786484 GYO786444:GYP786484 HIK786444:HIL786484 HSG786444:HSH786484 ICC786444:ICD786484 ILY786444:ILZ786484 IVU786444:IVV786484 JFQ786444:JFR786484 JPM786444:JPN786484 JZI786444:JZJ786484 KJE786444:KJF786484 KTA786444:KTB786484 LCW786444:LCX786484 LMS786444:LMT786484 LWO786444:LWP786484 MGK786444:MGL786484 MQG786444:MQH786484 NAC786444:NAD786484 NJY786444:NJZ786484 NTU786444:NTV786484 ODQ786444:ODR786484 ONM786444:ONN786484 OXI786444:OXJ786484 PHE786444:PHF786484 PRA786444:PRB786484 QAW786444:QAX786484 QKS786444:QKT786484 QUO786444:QUP786484 REK786444:REL786484 ROG786444:ROH786484 RYC786444:RYD786484 SHY786444:SHZ786484 SRU786444:SRV786484 TBQ786444:TBR786484 TLM786444:TLN786484 TVI786444:TVJ786484 UFE786444:UFF786484 UPA786444:UPB786484 UYW786444:UYX786484 VIS786444:VIT786484 VSO786444:VSP786484 WCK786444:WCL786484 WMG786444:WMH786484 WWC786444:WWD786484 U851980:V852020 JQ851980:JR852020 TM851980:TN852020 ADI851980:ADJ852020 ANE851980:ANF852020 AXA851980:AXB852020 BGW851980:BGX852020 BQS851980:BQT852020 CAO851980:CAP852020 CKK851980:CKL852020 CUG851980:CUH852020 DEC851980:DED852020 DNY851980:DNZ852020 DXU851980:DXV852020 EHQ851980:EHR852020 ERM851980:ERN852020 FBI851980:FBJ852020 FLE851980:FLF852020 FVA851980:FVB852020 GEW851980:GEX852020 GOS851980:GOT852020 GYO851980:GYP852020 HIK851980:HIL852020 HSG851980:HSH852020 ICC851980:ICD852020 ILY851980:ILZ852020 IVU851980:IVV852020 JFQ851980:JFR852020 JPM851980:JPN852020 JZI851980:JZJ852020 KJE851980:KJF852020 KTA851980:KTB852020 LCW851980:LCX852020 LMS851980:LMT852020 LWO851980:LWP852020 MGK851980:MGL852020 MQG851980:MQH852020 NAC851980:NAD852020 NJY851980:NJZ852020 NTU851980:NTV852020 ODQ851980:ODR852020 ONM851980:ONN852020 OXI851980:OXJ852020 PHE851980:PHF852020 PRA851980:PRB852020 QAW851980:QAX852020 QKS851980:QKT852020 QUO851980:QUP852020 REK851980:REL852020 ROG851980:ROH852020 RYC851980:RYD852020 SHY851980:SHZ852020 SRU851980:SRV852020 TBQ851980:TBR852020 TLM851980:TLN852020 TVI851980:TVJ852020 UFE851980:UFF852020 UPA851980:UPB852020 UYW851980:UYX852020 VIS851980:VIT852020 VSO851980:VSP852020 WCK851980:WCL852020 WMG851980:WMH852020 WWC851980:WWD852020 U917516:V917556 JQ917516:JR917556 TM917516:TN917556 ADI917516:ADJ917556 ANE917516:ANF917556 AXA917516:AXB917556 BGW917516:BGX917556 BQS917516:BQT917556 CAO917516:CAP917556 CKK917516:CKL917556 CUG917516:CUH917556 DEC917516:DED917556 DNY917516:DNZ917556 DXU917516:DXV917556 EHQ917516:EHR917556 ERM917516:ERN917556 FBI917516:FBJ917556 FLE917516:FLF917556 FVA917516:FVB917556 GEW917516:GEX917556 GOS917516:GOT917556 GYO917516:GYP917556 HIK917516:HIL917556 HSG917516:HSH917556 ICC917516:ICD917556 ILY917516:ILZ917556 IVU917516:IVV917556 JFQ917516:JFR917556 JPM917516:JPN917556 JZI917516:JZJ917556 KJE917516:KJF917556 KTA917516:KTB917556 LCW917516:LCX917556 LMS917516:LMT917556 LWO917516:LWP917556 MGK917516:MGL917556 MQG917516:MQH917556 NAC917516:NAD917556 NJY917516:NJZ917556 NTU917516:NTV917556 ODQ917516:ODR917556 ONM917516:ONN917556 OXI917516:OXJ917556 PHE917516:PHF917556 PRA917516:PRB917556 QAW917516:QAX917556 QKS917516:QKT917556 QUO917516:QUP917556 REK917516:REL917556 ROG917516:ROH917556 RYC917516:RYD917556 SHY917516:SHZ917556 SRU917516:SRV917556 TBQ917516:TBR917556 TLM917516:TLN917556 TVI917516:TVJ917556 UFE917516:UFF917556 UPA917516:UPB917556 UYW917516:UYX917556 VIS917516:VIT917556 VSO917516:VSP917556 WCK917516:WCL917556 WMG917516:WMH917556 WWC917516:WWD917556 U983052:V983092 JQ983052:JR983092 TM983052:TN983092 ADI983052:ADJ983092 ANE983052:ANF983092 AXA983052:AXB983092 BGW983052:BGX983092 BQS983052:BQT983092 CAO983052:CAP983092 CKK983052:CKL983092 CUG983052:CUH983092 DEC983052:DED983092 DNY983052:DNZ983092 DXU983052:DXV983092 EHQ983052:EHR983092 ERM983052:ERN983092 FBI983052:FBJ983092 FLE983052:FLF983092 FVA983052:FVB983092 GEW983052:GEX983092 GOS983052:GOT983092 GYO983052:GYP983092 HIK983052:HIL983092 HSG983052:HSH983092 ICC983052:ICD983092 ILY983052:ILZ983092 IVU983052:IVV983092 JFQ983052:JFR983092 JPM983052:JPN983092 JZI983052:JZJ983092 KJE983052:KJF983092 KTA983052:KTB983092 LCW983052:LCX983092 LMS983052:LMT983092 LWO983052:LWP983092 MGK983052:MGL983092 MQG983052:MQH983092 NAC983052:NAD983092 NJY983052:NJZ983092 NTU983052:NTV983092 ODQ983052:ODR983092 ONM983052:ONN983092 OXI983052:OXJ983092 PHE983052:PHF983092 PRA983052:PRB983092 QAW983052:QAX983092 QKS983052:QKT983092 QUO983052:QUP983092 REK983052:REL983092 ROG983052:ROH983092 RYC983052:RYD983092 SHY983052:SHZ983092 SRU983052:SRV983092 TBQ983052:TBR983092 TLM983052:TLN983092 TVI983052:TVJ983092 UFE983052:UFF983092 UPA983052:UPB983092 UYW983052:UYX983092 VIS983052:VIT983092 VSO983052:VSP983092 WCK983052:WCL983092 WMG983052:WMH983092 WWC983052:WWD983092 W12:Z46 JS12:JV46 TO12:TR46 ADK12:ADN46 ANG12:ANJ46 AXC12:AXF46 BGY12:BHB46 BQU12:BQX46 CAQ12:CAT46 CKM12:CKP46 CUI12:CUL46 DEE12:DEH46 DOA12:DOD46 DXW12:DXZ46 EHS12:EHV46 ERO12:ERR46 FBK12:FBN46 FLG12:FLJ46 FVC12:FVF46 GEY12:GFB46 GOU12:GOX46 GYQ12:GYT46 HIM12:HIP46 HSI12:HSL46 ICE12:ICH46 IMA12:IMD46 IVW12:IVZ46 JFS12:JFV46 JPO12:JPR46 JZK12:JZN46 KJG12:KJJ46 KTC12:KTF46 LCY12:LDB46 LMU12:LMX46 LWQ12:LWT46 MGM12:MGP46 MQI12:MQL46 NAE12:NAH46 NKA12:NKD46 NTW12:NTZ46 ODS12:ODV46 ONO12:ONR46 OXK12:OXN46 PHG12:PHJ46 PRC12:PRF46 QAY12:QBB46 QKU12:QKX46 QUQ12:QUT46 REM12:REP46 ROI12:ROL46 RYE12:RYH46 SIA12:SID46 SRW12:SRZ46 TBS12:TBV46 TLO12:TLR46 TVK12:TVN46 UFG12:UFJ46 UPC12:UPF46 UYY12:UZB46 VIU12:VIX46 VSQ12:VST46 WCM12:WCP46 WMI12:WML46 WWE12:WWH46 W65548:Z65582 JS65548:JV65582 TO65548:TR65582 ADK65548:ADN65582 ANG65548:ANJ65582 AXC65548:AXF65582 BGY65548:BHB65582 BQU65548:BQX65582 CAQ65548:CAT65582 CKM65548:CKP65582 CUI65548:CUL65582 DEE65548:DEH65582 DOA65548:DOD65582 DXW65548:DXZ65582 EHS65548:EHV65582 ERO65548:ERR65582 FBK65548:FBN65582 FLG65548:FLJ65582 FVC65548:FVF65582 GEY65548:GFB65582 GOU65548:GOX65582 GYQ65548:GYT65582 HIM65548:HIP65582 HSI65548:HSL65582 ICE65548:ICH65582 IMA65548:IMD65582 IVW65548:IVZ65582 JFS65548:JFV65582 JPO65548:JPR65582 JZK65548:JZN65582 KJG65548:KJJ65582 KTC65548:KTF65582 LCY65548:LDB65582 LMU65548:LMX65582 LWQ65548:LWT65582 MGM65548:MGP65582 MQI65548:MQL65582 NAE65548:NAH65582 NKA65548:NKD65582 NTW65548:NTZ65582 ODS65548:ODV65582 ONO65548:ONR65582 OXK65548:OXN65582 PHG65548:PHJ65582 PRC65548:PRF65582 QAY65548:QBB65582 QKU65548:QKX65582 QUQ65548:QUT65582 REM65548:REP65582 ROI65548:ROL65582 RYE65548:RYH65582 SIA65548:SID65582 SRW65548:SRZ65582 TBS65548:TBV65582 TLO65548:TLR65582 TVK65548:TVN65582 UFG65548:UFJ65582 UPC65548:UPF65582 UYY65548:UZB65582 VIU65548:VIX65582 VSQ65548:VST65582 WCM65548:WCP65582 WMI65548:WML65582 WWE65548:WWH65582 W131084:Z131118 JS131084:JV131118 TO131084:TR131118 ADK131084:ADN131118 ANG131084:ANJ131118 AXC131084:AXF131118 BGY131084:BHB131118 BQU131084:BQX131118 CAQ131084:CAT131118 CKM131084:CKP131118 CUI131084:CUL131118 DEE131084:DEH131118 DOA131084:DOD131118 DXW131084:DXZ131118 EHS131084:EHV131118 ERO131084:ERR131118 FBK131084:FBN131118 FLG131084:FLJ131118 FVC131084:FVF131118 GEY131084:GFB131118 GOU131084:GOX131118 GYQ131084:GYT131118 HIM131084:HIP131118 HSI131084:HSL131118 ICE131084:ICH131118 IMA131084:IMD131118 IVW131084:IVZ131118 JFS131084:JFV131118 JPO131084:JPR131118 JZK131084:JZN131118 KJG131084:KJJ131118 KTC131084:KTF131118 LCY131084:LDB131118 LMU131084:LMX131118 LWQ131084:LWT131118 MGM131084:MGP131118 MQI131084:MQL131118 NAE131084:NAH131118 NKA131084:NKD131118 NTW131084:NTZ131118 ODS131084:ODV131118 ONO131084:ONR131118 OXK131084:OXN131118 PHG131084:PHJ131118 PRC131084:PRF131118 QAY131084:QBB131118 QKU131084:QKX131118 QUQ131084:QUT131118 REM131084:REP131118 ROI131084:ROL131118 RYE131084:RYH131118 SIA131084:SID131118 SRW131084:SRZ131118 TBS131084:TBV131118 TLO131084:TLR131118 TVK131084:TVN131118 UFG131084:UFJ131118 UPC131084:UPF131118 UYY131084:UZB131118 VIU131084:VIX131118 VSQ131084:VST131118 WCM131084:WCP131118 WMI131084:WML131118 WWE131084:WWH131118 W196620:Z196654 JS196620:JV196654 TO196620:TR196654 ADK196620:ADN196654 ANG196620:ANJ196654 AXC196620:AXF196654 BGY196620:BHB196654 BQU196620:BQX196654 CAQ196620:CAT196654 CKM196620:CKP196654 CUI196620:CUL196654 DEE196620:DEH196654 DOA196620:DOD196654 DXW196620:DXZ196654 EHS196620:EHV196654 ERO196620:ERR196654 FBK196620:FBN196654 FLG196620:FLJ196654 FVC196620:FVF196654 GEY196620:GFB196654 GOU196620:GOX196654 GYQ196620:GYT196654 HIM196620:HIP196654 HSI196620:HSL196654 ICE196620:ICH196654 IMA196620:IMD196654 IVW196620:IVZ196654 JFS196620:JFV196654 JPO196620:JPR196654 JZK196620:JZN196654 KJG196620:KJJ196654 KTC196620:KTF196654 LCY196620:LDB196654 LMU196620:LMX196654 LWQ196620:LWT196654 MGM196620:MGP196654 MQI196620:MQL196654 NAE196620:NAH196654 NKA196620:NKD196654 NTW196620:NTZ196654 ODS196620:ODV196654 ONO196620:ONR196654 OXK196620:OXN196654 PHG196620:PHJ196654 PRC196620:PRF196654 QAY196620:QBB196654 QKU196620:QKX196654 QUQ196620:QUT196654 REM196620:REP196654 ROI196620:ROL196654 RYE196620:RYH196654 SIA196620:SID196654 SRW196620:SRZ196654 TBS196620:TBV196654 TLO196620:TLR196654 TVK196620:TVN196654 UFG196620:UFJ196654 UPC196620:UPF196654 UYY196620:UZB196654 VIU196620:VIX196654 VSQ196620:VST196654 WCM196620:WCP196654 WMI196620:WML196654 WWE196620:WWH196654 W262156:Z262190 JS262156:JV262190 TO262156:TR262190 ADK262156:ADN262190 ANG262156:ANJ262190 AXC262156:AXF262190 BGY262156:BHB262190 BQU262156:BQX262190 CAQ262156:CAT262190 CKM262156:CKP262190 CUI262156:CUL262190 DEE262156:DEH262190 DOA262156:DOD262190 DXW262156:DXZ262190 EHS262156:EHV262190 ERO262156:ERR262190 FBK262156:FBN262190 FLG262156:FLJ262190 FVC262156:FVF262190 GEY262156:GFB262190 GOU262156:GOX262190 GYQ262156:GYT262190 HIM262156:HIP262190 HSI262156:HSL262190 ICE262156:ICH262190 IMA262156:IMD262190 IVW262156:IVZ262190 JFS262156:JFV262190 JPO262156:JPR262190 JZK262156:JZN262190 KJG262156:KJJ262190 KTC262156:KTF262190 LCY262156:LDB262190 LMU262156:LMX262190 LWQ262156:LWT262190 MGM262156:MGP262190 MQI262156:MQL262190 NAE262156:NAH262190 NKA262156:NKD262190 NTW262156:NTZ262190 ODS262156:ODV262190 ONO262156:ONR262190 OXK262156:OXN262190 PHG262156:PHJ262190 PRC262156:PRF262190 QAY262156:QBB262190 QKU262156:QKX262190 QUQ262156:QUT262190 REM262156:REP262190 ROI262156:ROL262190 RYE262156:RYH262190 SIA262156:SID262190 SRW262156:SRZ262190 TBS262156:TBV262190 TLO262156:TLR262190 TVK262156:TVN262190 UFG262156:UFJ262190 UPC262156:UPF262190 UYY262156:UZB262190 VIU262156:VIX262190 VSQ262156:VST262190 WCM262156:WCP262190 WMI262156:WML262190 WWE262156:WWH262190 W327692:Z327726 JS327692:JV327726 TO327692:TR327726 ADK327692:ADN327726 ANG327692:ANJ327726 AXC327692:AXF327726 BGY327692:BHB327726 BQU327692:BQX327726 CAQ327692:CAT327726 CKM327692:CKP327726 CUI327692:CUL327726 DEE327692:DEH327726 DOA327692:DOD327726 DXW327692:DXZ327726 EHS327692:EHV327726 ERO327692:ERR327726 FBK327692:FBN327726 FLG327692:FLJ327726 FVC327692:FVF327726 GEY327692:GFB327726 GOU327692:GOX327726 GYQ327692:GYT327726 HIM327692:HIP327726 HSI327692:HSL327726 ICE327692:ICH327726 IMA327692:IMD327726 IVW327692:IVZ327726 JFS327692:JFV327726 JPO327692:JPR327726 JZK327692:JZN327726 KJG327692:KJJ327726 KTC327692:KTF327726 LCY327692:LDB327726 LMU327692:LMX327726 LWQ327692:LWT327726 MGM327692:MGP327726 MQI327692:MQL327726 NAE327692:NAH327726 NKA327692:NKD327726 NTW327692:NTZ327726 ODS327692:ODV327726 ONO327692:ONR327726 OXK327692:OXN327726 PHG327692:PHJ327726 PRC327692:PRF327726 QAY327692:QBB327726 QKU327692:QKX327726 QUQ327692:QUT327726 REM327692:REP327726 ROI327692:ROL327726 RYE327692:RYH327726 SIA327692:SID327726 SRW327692:SRZ327726 TBS327692:TBV327726 TLO327692:TLR327726 TVK327692:TVN327726 UFG327692:UFJ327726 UPC327692:UPF327726 UYY327692:UZB327726 VIU327692:VIX327726 VSQ327692:VST327726 WCM327692:WCP327726 WMI327692:WML327726 WWE327692:WWH327726 W393228:Z393262 JS393228:JV393262 TO393228:TR393262 ADK393228:ADN393262 ANG393228:ANJ393262 AXC393228:AXF393262 BGY393228:BHB393262 BQU393228:BQX393262 CAQ393228:CAT393262 CKM393228:CKP393262 CUI393228:CUL393262 DEE393228:DEH393262 DOA393228:DOD393262 DXW393228:DXZ393262 EHS393228:EHV393262 ERO393228:ERR393262 FBK393228:FBN393262 FLG393228:FLJ393262 FVC393228:FVF393262 GEY393228:GFB393262 GOU393228:GOX393262 GYQ393228:GYT393262 HIM393228:HIP393262 HSI393228:HSL393262 ICE393228:ICH393262 IMA393228:IMD393262 IVW393228:IVZ393262 JFS393228:JFV393262 JPO393228:JPR393262 JZK393228:JZN393262 KJG393228:KJJ393262 KTC393228:KTF393262 LCY393228:LDB393262 LMU393228:LMX393262 LWQ393228:LWT393262 MGM393228:MGP393262 MQI393228:MQL393262 NAE393228:NAH393262 NKA393228:NKD393262 NTW393228:NTZ393262 ODS393228:ODV393262 ONO393228:ONR393262 OXK393228:OXN393262 PHG393228:PHJ393262 PRC393228:PRF393262 QAY393228:QBB393262 QKU393228:QKX393262 QUQ393228:QUT393262 REM393228:REP393262 ROI393228:ROL393262 RYE393228:RYH393262 SIA393228:SID393262 SRW393228:SRZ393262 TBS393228:TBV393262 TLO393228:TLR393262 TVK393228:TVN393262 UFG393228:UFJ393262 UPC393228:UPF393262 UYY393228:UZB393262 VIU393228:VIX393262 VSQ393228:VST393262 WCM393228:WCP393262 WMI393228:WML393262 WWE393228:WWH393262 W458764:Z458798 JS458764:JV458798 TO458764:TR458798 ADK458764:ADN458798 ANG458764:ANJ458798 AXC458764:AXF458798 BGY458764:BHB458798 BQU458764:BQX458798 CAQ458764:CAT458798 CKM458764:CKP458798 CUI458764:CUL458798 DEE458764:DEH458798 DOA458764:DOD458798 DXW458764:DXZ458798 EHS458764:EHV458798 ERO458764:ERR458798 FBK458764:FBN458798 FLG458764:FLJ458798 FVC458764:FVF458798 GEY458764:GFB458798 GOU458764:GOX458798 GYQ458764:GYT458798 HIM458764:HIP458798 HSI458764:HSL458798 ICE458764:ICH458798 IMA458764:IMD458798 IVW458764:IVZ458798 JFS458764:JFV458798 JPO458764:JPR458798 JZK458764:JZN458798 KJG458764:KJJ458798 KTC458764:KTF458798 LCY458764:LDB458798 LMU458764:LMX458798 LWQ458764:LWT458798 MGM458764:MGP458798 MQI458764:MQL458798 NAE458764:NAH458798 NKA458764:NKD458798 NTW458764:NTZ458798 ODS458764:ODV458798 ONO458764:ONR458798 OXK458764:OXN458798 PHG458764:PHJ458798 PRC458764:PRF458798 QAY458764:QBB458798 QKU458764:QKX458798 QUQ458764:QUT458798 REM458764:REP458798 ROI458764:ROL458798 RYE458764:RYH458798 SIA458764:SID458798 SRW458764:SRZ458798 TBS458764:TBV458798 TLO458764:TLR458798 TVK458764:TVN458798 UFG458764:UFJ458798 UPC458764:UPF458798 UYY458764:UZB458798 VIU458764:VIX458798 VSQ458764:VST458798 WCM458764:WCP458798 WMI458764:WML458798 WWE458764:WWH458798 W524300:Z524334 JS524300:JV524334 TO524300:TR524334 ADK524300:ADN524334 ANG524300:ANJ524334 AXC524300:AXF524334 BGY524300:BHB524334 BQU524300:BQX524334 CAQ524300:CAT524334 CKM524300:CKP524334 CUI524300:CUL524334 DEE524300:DEH524334 DOA524300:DOD524334 DXW524300:DXZ524334 EHS524300:EHV524334 ERO524300:ERR524334 FBK524300:FBN524334 FLG524300:FLJ524334 FVC524300:FVF524334 GEY524300:GFB524334 GOU524300:GOX524334 GYQ524300:GYT524334 HIM524300:HIP524334 HSI524300:HSL524334 ICE524300:ICH524334 IMA524300:IMD524334 IVW524300:IVZ524334 JFS524300:JFV524334 JPO524300:JPR524334 JZK524300:JZN524334 KJG524300:KJJ524334 KTC524300:KTF524334 LCY524300:LDB524334 LMU524300:LMX524334 LWQ524300:LWT524334 MGM524300:MGP524334 MQI524300:MQL524334 NAE524300:NAH524334 NKA524300:NKD524334 NTW524300:NTZ524334 ODS524300:ODV524334 ONO524300:ONR524334 OXK524300:OXN524334 PHG524300:PHJ524334 PRC524300:PRF524334 QAY524300:QBB524334 QKU524300:QKX524334 QUQ524300:QUT524334 REM524300:REP524334 ROI524300:ROL524334 RYE524300:RYH524334 SIA524300:SID524334 SRW524300:SRZ524334 TBS524300:TBV524334 TLO524300:TLR524334 TVK524300:TVN524334 UFG524300:UFJ524334 UPC524300:UPF524334 UYY524300:UZB524334 VIU524300:VIX524334 VSQ524300:VST524334 WCM524300:WCP524334 WMI524300:WML524334 WWE524300:WWH524334 W589836:Z589870 JS589836:JV589870 TO589836:TR589870 ADK589836:ADN589870 ANG589836:ANJ589870 AXC589836:AXF589870 BGY589836:BHB589870 BQU589836:BQX589870 CAQ589836:CAT589870 CKM589836:CKP589870 CUI589836:CUL589870 DEE589836:DEH589870 DOA589836:DOD589870 DXW589836:DXZ589870 EHS589836:EHV589870 ERO589836:ERR589870 FBK589836:FBN589870 FLG589836:FLJ589870 FVC589836:FVF589870 GEY589836:GFB589870 GOU589836:GOX589870 GYQ589836:GYT589870 HIM589836:HIP589870 HSI589836:HSL589870 ICE589836:ICH589870 IMA589836:IMD589870 IVW589836:IVZ589870 JFS589836:JFV589870 JPO589836:JPR589870 JZK589836:JZN589870 KJG589836:KJJ589870 KTC589836:KTF589870 LCY589836:LDB589870 LMU589836:LMX589870 LWQ589836:LWT589870 MGM589836:MGP589870 MQI589836:MQL589870 NAE589836:NAH589870 NKA589836:NKD589870 NTW589836:NTZ589870 ODS589836:ODV589870 ONO589836:ONR589870 OXK589836:OXN589870 PHG589836:PHJ589870 PRC589836:PRF589870 QAY589836:QBB589870 QKU589836:QKX589870 QUQ589836:QUT589870 REM589836:REP589870 ROI589836:ROL589870 RYE589836:RYH589870 SIA589836:SID589870 SRW589836:SRZ589870 TBS589836:TBV589870 TLO589836:TLR589870 TVK589836:TVN589870 UFG589836:UFJ589870 UPC589836:UPF589870 UYY589836:UZB589870 VIU589836:VIX589870 VSQ589836:VST589870 WCM589836:WCP589870 WMI589836:WML589870 WWE589836:WWH589870 W655372:Z655406 JS655372:JV655406 TO655372:TR655406 ADK655372:ADN655406 ANG655372:ANJ655406 AXC655372:AXF655406 BGY655372:BHB655406 BQU655372:BQX655406 CAQ655372:CAT655406 CKM655372:CKP655406 CUI655372:CUL655406 DEE655372:DEH655406 DOA655372:DOD655406 DXW655372:DXZ655406 EHS655372:EHV655406 ERO655372:ERR655406 FBK655372:FBN655406 FLG655372:FLJ655406 FVC655372:FVF655406 GEY655372:GFB655406 GOU655372:GOX655406 GYQ655372:GYT655406 HIM655372:HIP655406 HSI655372:HSL655406 ICE655372:ICH655406 IMA655372:IMD655406 IVW655372:IVZ655406 JFS655372:JFV655406 JPO655372:JPR655406 JZK655372:JZN655406 KJG655372:KJJ655406 KTC655372:KTF655406 LCY655372:LDB655406 LMU655372:LMX655406 LWQ655372:LWT655406 MGM655372:MGP655406 MQI655372:MQL655406 NAE655372:NAH655406 NKA655372:NKD655406 NTW655372:NTZ655406 ODS655372:ODV655406 ONO655372:ONR655406 OXK655372:OXN655406 PHG655372:PHJ655406 PRC655372:PRF655406 QAY655372:QBB655406 QKU655372:QKX655406 QUQ655372:QUT655406 REM655372:REP655406 ROI655372:ROL655406 RYE655372:RYH655406 SIA655372:SID655406 SRW655372:SRZ655406 TBS655372:TBV655406 TLO655372:TLR655406 TVK655372:TVN655406 UFG655372:UFJ655406 UPC655372:UPF655406 UYY655372:UZB655406 VIU655372:VIX655406 VSQ655372:VST655406 WCM655372:WCP655406 WMI655372:WML655406 WWE655372:WWH655406 W720908:Z720942 JS720908:JV720942 TO720908:TR720942 ADK720908:ADN720942 ANG720908:ANJ720942 AXC720908:AXF720942 BGY720908:BHB720942 BQU720908:BQX720942 CAQ720908:CAT720942 CKM720908:CKP720942 CUI720908:CUL720942 DEE720908:DEH720942 DOA720908:DOD720942 DXW720908:DXZ720942 EHS720908:EHV720942 ERO720908:ERR720942 FBK720908:FBN720942 FLG720908:FLJ720942 FVC720908:FVF720942 GEY720908:GFB720942 GOU720908:GOX720942 GYQ720908:GYT720942 HIM720908:HIP720942 HSI720908:HSL720942 ICE720908:ICH720942 IMA720908:IMD720942 IVW720908:IVZ720942 JFS720908:JFV720942 JPO720908:JPR720942 JZK720908:JZN720942 KJG720908:KJJ720942 KTC720908:KTF720942 LCY720908:LDB720942 LMU720908:LMX720942 LWQ720908:LWT720942 MGM720908:MGP720942 MQI720908:MQL720942 NAE720908:NAH720942 NKA720908:NKD720942 NTW720908:NTZ720942 ODS720908:ODV720942 ONO720908:ONR720942 OXK720908:OXN720942 PHG720908:PHJ720942 PRC720908:PRF720942 QAY720908:QBB720942 QKU720908:QKX720942 QUQ720908:QUT720942 REM720908:REP720942 ROI720908:ROL720942 RYE720908:RYH720942 SIA720908:SID720942 SRW720908:SRZ720942 TBS720908:TBV720942 TLO720908:TLR720942 TVK720908:TVN720942 UFG720908:UFJ720942 UPC720908:UPF720942 UYY720908:UZB720942 VIU720908:VIX720942 VSQ720908:VST720942 WCM720908:WCP720942 WMI720908:WML720942 WWE720908:WWH720942 W786444:Z786478 JS786444:JV786478 TO786444:TR786478 ADK786444:ADN786478 ANG786444:ANJ786478 AXC786444:AXF786478 BGY786444:BHB786478 BQU786444:BQX786478 CAQ786444:CAT786478 CKM786444:CKP786478 CUI786444:CUL786478 DEE786444:DEH786478 DOA786444:DOD786478 DXW786444:DXZ786478 EHS786444:EHV786478 ERO786444:ERR786478 FBK786444:FBN786478 FLG786444:FLJ786478 FVC786444:FVF786478 GEY786444:GFB786478 GOU786444:GOX786478 GYQ786444:GYT786478 HIM786444:HIP786478 HSI786444:HSL786478 ICE786444:ICH786478 IMA786444:IMD786478 IVW786444:IVZ786478 JFS786444:JFV786478 JPO786444:JPR786478 JZK786444:JZN786478 KJG786444:KJJ786478 KTC786444:KTF786478 LCY786444:LDB786478 LMU786444:LMX786478 LWQ786444:LWT786478 MGM786444:MGP786478 MQI786444:MQL786478 NAE786444:NAH786478 NKA786444:NKD786478 NTW786444:NTZ786478 ODS786444:ODV786478 ONO786444:ONR786478 OXK786444:OXN786478 PHG786444:PHJ786478 PRC786444:PRF786478 QAY786444:QBB786478 QKU786444:QKX786478 QUQ786444:QUT786478 REM786444:REP786478 ROI786444:ROL786478 RYE786444:RYH786478 SIA786444:SID786478 SRW786444:SRZ786478 TBS786444:TBV786478 TLO786444:TLR786478 TVK786444:TVN786478 UFG786444:UFJ786478 UPC786444:UPF786478 UYY786444:UZB786478 VIU786444:VIX786478 VSQ786444:VST786478 WCM786444:WCP786478 WMI786444:WML786478 WWE786444:WWH786478 W851980:Z852014 JS851980:JV852014 TO851980:TR852014 ADK851980:ADN852014 ANG851980:ANJ852014 AXC851980:AXF852014 BGY851980:BHB852014 BQU851980:BQX852014 CAQ851980:CAT852014 CKM851980:CKP852014 CUI851980:CUL852014 DEE851980:DEH852014 DOA851980:DOD852014 DXW851980:DXZ852014 EHS851980:EHV852014 ERO851980:ERR852014 FBK851980:FBN852014 FLG851980:FLJ852014 FVC851980:FVF852014 GEY851980:GFB852014 GOU851980:GOX852014 GYQ851980:GYT852014 HIM851980:HIP852014 HSI851980:HSL852014 ICE851980:ICH852014 IMA851980:IMD852014 IVW851980:IVZ852014 JFS851980:JFV852014 JPO851980:JPR852014 JZK851980:JZN852014 KJG851980:KJJ852014 KTC851980:KTF852014 LCY851980:LDB852014 LMU851980:LMX852014 LWQ851980:LWT852014 MGM851980:MGP852014 MQI851980:MQL852014 NAE851980:NAH852014 NKA851980:NKD852014 NTW851980:NTZ852014 ODS851980:ODV852014 ONO851980:ONR852014 OXK851980:OXN852014 PHG851980:PHJ852014 PRC851980:PRF852014 QAY851980:QBB852014 QKU851980:QKX852014 QUQ851980:QUT852014 REM851980:REP852014 ROI851980:ROL852014 RYE851980:RYH852014 SIA851980:SID852014 SRW851980:SRZ852014 TBS851980:TBV852014 TLO851980:TLR852014 TVK851980:TVN852014 UFG851980:UFJ852014 UPC851980:UPF852014 UYY851980:UZB852014 VIU851980:VIX852014 VSQ851980:VST852014 WCM851980:WCP852014 WMI851980:WML852014 WWE851980:WWH852014 W917516:Z917550 JS917516:JV917550 TO917516:TR917550 ADK917516:ADN917550 ANG917516:ANJ917550 AXC917516:AXF917550 BGY917516:BHB917550 BQU917516:BQX917550 CAQ917516:CAT917550 CKM917516:CKP917550 CUI917516:CUL917550 DEE917516:DEH917550 DOA917516:DOD917550 DXW917516:DXZ917550 EHS917516:EHV917550 ERO917516:ERR917550 FBK917516:FBN917550 FLG917516:FLJ917550 FVC917516:FVF917550 GEY917516:GFB917550 GOU917516:GOX917550 GYQ917516:GYT917550 HIM917516:HIP917550 HSI917516:HSL917550 ICE917516:ICH917550 IMA917516:IMD917550 IVW917516:IVZ917550 JFS917516:JFV917550 JPO917516:JPR917550 JZK917516:JZN917550 KJG917516:KJJ917550 KTC917516:KTF917550 LCY917516:LDB917550 LMU917516:LMX917550 LWQ917516:LWT917550 MGM917516:MGP917550 MQI917516:MQL917550 NAE917516:NAH917550 NKA917516:NKD917550 NTW917516:NTZ917550 ODS917516:ODV917550 ONO917516:ONR917550 OXK917516:OXN917550 PHG917516:PHJ917550 PRC917516:PRF917550 QAY917516:QBB917550 QKU917516:QKX917550 QUQ917516:QUT917550 REM917516:REP917550 ROI917516:ROL917550 RYE917516:RYH917550 SIA917516:SID917550 SRW917516:SRZ917550 TBS917516:TBV917550 TLO917516:TLR917550 TVK917516:TVN917550 UFG917516:UFJ917550 UPC917516:UPF917550 UYY917516:UZB917550 VIU917516:VIX917550 VSQ917516:VST917550 WCM917516:WCP917550 WMI917516:WML917550 WWE917516:WWH917550 W983052:Z983086 JS983052:JV983086 TO983052:TR983086 ADK983052:ADN983086 ANG983052:ANJ983086 AXC983052:AXF983086 BGY983052:BHB983086 BQU983052:BQX983086 CAQ983052:CAT983086 CKM983052:CKP983086 CUI983052:CUL983086 DEE983052:DEH983086 DOA983052:DOD983086 DXW983052:DXZ983086 EHS983052:EHV983086 ERO983052:ERR983086 FBK983052:FBN983086 FLG983052:FLJ983086 FVC983052:FVF983086 GEY983052:GFB983086 GOU983052:GOX983086 GYQ983052:GYT983086 HIM983052:HIP983086 HSI983052:HSL983086 ICE983052:ICH983086 IMA983052:IMD983086 IVW983052:IVZ983086 JFS983052:JFV983086 JPO983052:JPR983086 JZK983052:JZN983086 KJG983052:KJJ983086 KTC983052:KTF983086 LCY983052:LDB983086 LMU983052:LMX983086 LWQ983052:LWT983086 MGM983052:MGP983086 MQI983052:MQL983086 NAE983052:NAH983086 NKA983052:NKD983086 NTW983052:NTZ983086 ODS983052:ODV983086 ONO983052:ONR983086 OXK983052:OXN983086 PHG983052:PHJ983086 PRC983052:PRF983086 QAY983052:QBB983086 QKU983052:QKX983086 QUQ983052:QUT983086 REM983052:REP983086 ROI983052:ROL983086 RYE983052:RYH983086 SIA983052:SID983086 SRW983052:SRZ983086 TBS983052:TBV983086 TLO983052:TLR983086 TVK983052:TVN983086 UFG983052:UFJ983086 UPC983052:UPF983086 UYY983052:UZB983086 VIU983052:VIX983086 VSQ983052:VST983086 WCM983052:WCP983086 WMI983052:WML983086 WWE983052:WWH983086"/>
  </dataValidations>
  <printOptions horizontalCentered="1"/>
  <pageMargins left="0.39370078740157483" right="0" top="0.55118110236220474" bottom="0.55118110236220474" header="0.19685039370078741" footer="0.35433070866141736"/>
  <pageSetup paperSize="9" scale="85" firstPageNumber="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T224"/>
  <sheetViews>
    <sheetView showGridLines="0" zoomScaleNormal="100" zoomScaleSheetLayoutView="100" workbookViewId="0">
      <selection activeCell="K29" sqref="K29"/>
    </sheetView>
  </sheetViews>
  <sheetFormatPr defaultRowHeight="12"/>
  <cols>
    <col min="1" max="1" width="7.125" style="542" customWidth="1"/>
    <col min="2" max="2" width="3.125" style="542" customWidth="1"/>
    <col min="3" max="3" width="3.625" style="542" customWidth="1"/>
    <col min="4" max="14" width="8.625" style="542" customWidth="1"/>
    <col min="15" max="56" width="10.625" style="542" customWidth="1"/>
    <col min="57" max="256" width="9" style="542"/>
    <col min="257" max="257" width="7.125" style="542" customWidth="1"/>
    <col min="258" max="258" width="3.125" style="542" customWidth="1"/>
    <col min="259" max="259" width="3.625" style="542" customWidth="1"/>
    <col min="260" max="270" width="8.625" style="542" customWidth="1"/>
    <col min="271" max="312" width="10.625" style="542" customWidth="1"/>
    <col min="313" max="512" width="9" style="542"/>
    <col min="513" max="513" width="7.125" style="542" customWidth="1"/>
    <col min="514" max="514" width="3.125" style="542" customWidth="1"/>
    <col min="515" max="515" width="3.625" style="542" customWidth="1"/>
    <col min="516" max="526" width="8.625" style="542" customWidth="1"/>
    <col min="527" max="568" width="10.625" style="542" customWidth="1"/>
    <col min="569" max="768" width="9" style="542"/>
    <col min="769" max="769" width="7.125" style="542" customWidth="1"/>
    <col min="770" max="770" width="3.125" style="542" customWidth="1"/>
    <col min="771" max="771" width="3.625" style="542" customWidth="1"/>
    <col min="772" max="782" width="8.625" style="542" customWidth="1"/>
    <col min="783" max="824" width="10.625" style="542" customWidth="1"/>
    <col min="825" max="1024" width="9" style="542"/>
    <col min="1025" max="1025" width="7.125" style="542" customWidth="1"/>
    <col min="1026" max="1026" width="3.125" style="542" customWidth="1"/>
    <col min="1027" max="1027" width="3.625" style="542" customWidth="1"/>
    <col min="1028" max="1038" width="8.625" style="542" customWidth="1"/>
    <col min="1039" max="1080" width="10.625" style="542" customWidth="1"/>
    <col min="1081" max="1280" width="9" style="542"/>
    <col min="1281" max="1281" width="7.125" style="542" customWidth="1"/>
    <col min="1282" max="1282" width="3.125" style="542" customWidth="1"/>
    <col min="1283" max="1283" width="3.625" style="542" customWidth="1"/>
    <col min="1284" max="1294" width="8.625" style="542" customWidth="1"/>
    <col min="1295" max="1336" width="10.625" style="542" customWidth="1"/>
    <col min="1337" max="1536" width="9" style="542"/>
    <col min="1537" max="1537" width="7.125" style="542" customWidth="1"/>
    <col min="1538" max="1538" width="3.125" style="542" customWidth="1"/>
    <col min="1539" max="1539" width="3.625" style="542" customWidth="1"/>
    <col min="1540" max="1550" width="8.625" style="542" customWidth="1"/>
    <col min="1551" max="1592" width="10.625" style="542" customWidth="1"/>
    <col min="1593" max="1792" width="9" style="542"/>
    <col min="1793" max="1793" width="7.125" style="542" customWidth="1"/>
    <col min="1794" max="1794" width="3.125" style="542" customWidth="1"/>
    <col min="1795" max="1795" width="3.625" style="542" customWidth="1"/>
    <col min="1796" max="1806" width="8.625" style="542" customWidth="1"/>
    <col min="1807" max="1848" width="10.625" style="542" customWidth="1"/>
    <col min="1849" max="2048" width="9" style="542"/>
    <col min="2049" max="2049" width="7.125" style="542" customWidth="1"/>
    <col min="2050" max="2050" width="3.125" style="542" customWidth="1"/>
    <col min="2051" max="2051" width="3.625" style="542" customWidth="1"/>
    <col min="2052" max="2062" width="8.625" style="542" customWidth="1"/>
    <col min="2063" max="2104" width="10.625" style="542" customWidth="1"/>
    <col min="2105" max="2304" width="9" style="542"/>
    <col min="2305" max="2305" width="7.125" style="542" customWidth="1"/>
    <col min="2306" max="2306" width="3.125" style="542" customWidth="1"/>
    <col min="2307" max="2307" width="3.625" style="542" customWidth="1"/>
    <col min="2308" max="2318" width="8.625" style="542" customWidth="1"/>
    <col min="2319" max="2360" width="10.625" style="542" customWidth="1"/>
    <col min="2361" max="2560" width="9" style="542"/>
    <col min="2561" max="2561" width="7.125" style="542" customWidth="1"/>
    <col min="2562" max="2562" width="3.125" style="542" customWidth="1"/>
    <col min="2563" max="2563" width="3.625" style="542" customWidth="1"/>
    <col min="2564" max="2574" width="8.625" style="542" customWidth="1"/>
    <col min="2575" max="2616" width="10.625" style="542" customWidth="1"/>
    <col min="2617" max="2816" width="9" style="542"/>
    <col min="2817" max="2817" width="7.125" style="542" customWidth="1"/>
    <col min="2818" max="2818" width="3.125" style="542" customWidth="1"/>
    <col min="2819" max="2819" width="3.625" style="542" customWidth="1"/>
    <col min="2820" max="2830" width="8.625" style="542" customWidth="1"/>
    <col min="2831" max="2872" width="10.625" style="542" customWidth="1"/>
    <col min="2873" max="3072" width="9" style="542"/>
    <col min="3073" max="3073" width="7.125" style="542" customWidth="1"/>
    <col min="3074" max="3074" width="3.125" style="542" customWidth="1"/>
    <col min="3075" max="3075" width="3.625" style="542" customWidth="1"/>
    <col min="3076" max="3086" width="8.625" style="542" customWidth="1"/>
    <col min="3087" max="3128" width="10.625" style="542" customWidth="1"/>
    <col min="3129" max="3328" width="9" style="542"/>
    <col min="3329" max="3329" width="7.125" style="542" customWidth="1"/>
    <col min="3330" max="3330" width="3.125" style="542" customWidth="1"/>
    <col min="3331" max="3331" width="3.625" style="542" customWidth="1"/>
    <col min="3332" max="3342" width="8.625" style="542" customWidth="1"/>
    <col min="3343" max="3384" width="10.625" style="542" customWidth="1"/>
    <col min="3385" max="3584" width="9" style="542"/>
    <col min="3585" max="3585" width="7.125" style="542" customWidth="1"/>
    <col min="3586" max="3586" width="3.125" style="542" customWidth="1"/>
    <col min="3587" max="3587" width="3.625" style="542" customWidth="1"/>
    <col min="3588" max="3598" width="8.625" style="542" customWidth="1"/>
    <col min="3599" max="3640" width="10.625" style="542" customWidth="1"/>
    <col min="3641" max="3840" width="9" style="542"/>
    <col min="3841" max="3841" width="7.125" style="542" customWidth="1"/>
    <col min="3842" max="3842" width="3.125" style="542" customWidth="1"/>
    <col min="3843" max="3843" width="3.625" style="542" customWidth="1"/>
    <col min="3844" max="3854" width="8.625" style="542" customWidth="1"/>
    <col min="3855" max="3896" width="10.625" style="542" customWidth="1"/>
    <col min="3897" max="4096" width="9" style="542"/>
    <col min="4097" max="4097" width="7.125" style="542" customWidth="1"/>
    <col min="4098" max="4098" width="3.125" style="542" customWidth="1"/>
    <col min="4099" max="4099" width="3.625" style="542" customWidth="1"/>
    <col min="4100" max="4110" width="8.625" style="542" customWidth="1"/>
    <col min="4111" max="4152" width="10.625" style="542" customWidth="1"/>
    <col min="4153" max="4352" width="9" style="542"/>
    <col min="4353" max="4353" width="7.125" style="542" customWidth="1"/>
    <col min="4354" max="4354" width="3.125" style="542" customWidth="1"/>
    <col min="4355" max="4355" width="3.625" style="542" customWidth="1"/>
    <col min="4356" max="4366" width="8.625" style="542" customWidth="1"/>
    <col min="4367" max="4408" width="10.625" style="542" customWidth="1"/>
    <col min="4409" max="4608" width="9" style="542"/>
    <col min="4609" max="4609" width="7.125" style="542" customWidth="1"/>
    <col min="4610" max="4610" width="3.125" style="542" customWidth="1"/>
    <col min="4611" max="4611" width="3.625" style="542" customWidth="1"/>
    <col min="4612" max="4622" width="8.625" style="542" customWidth="1"/>
    <col min="4623" max="4664" width="10.625" style="542" customWidth="1"/>
    <col min="4665" max="4864" width="9" style="542"/>
    <col min="4865" max="4865" width="7.125" style="542" customWidth="1"/>
    <col min="4866" max="4866" width="3.125" style="542" customWidth="1"/>
    <col min="4867" max="4867" width="3.625" style="542" customWidth="1"/>
    <col min="4868" max="4878" width="8.625" style="542" customWidth="1"/>
    <col min="4879" max="4920" width="10.625" style="542" customWidth="1"/>
    <col min="4921" max="5120" width="9" style="542"/>
    <col min="5121" max="5121" width="7.125" style="542" customWidth="1"/>
    <col min="5122" max="5122" width="3.125" style="542" customWidth="1"/>
    <col min="5123" max="5123" width="3.625" style="542" customWidth="1"/>
    <col min="5124" max="5134" width="8.625" style="542" customWidth="1"/>
    <col min="5135" max="5176" width="10.625" style="542" customWidth="1"/>
    <col min="5177" max="5376" width="9" style="542"/>
    <col min="5377" max="5377" width="7.125" style="542" customWidth="1"/>
    <col min="5378" max="5378" width="3.125" style="542" customWidth="1"/>
    <col min="5379" max="5379" width="3.625" style="542" customWidth="1"/>
    <col min="5380" max="5390" width="8.625" style="542" customWidth="1"/>
    <col min="5391" max="5432" width="10.625" style="542" customWidth="1"/>
    <col min="5433" max="5632" width="9" style="542"/>
    <col min="5633" max="5633" width="7.125" style="542" customWidth="1"/>
    <col min="5634" max="5634" width="3.125" style="542" customWidth="1"/>
    <col min="5635" max="5635" width="3.625" style="542" customWidth="1"/>
    <col min="5636" max="5646" width="8.625" style="542" customWidth="1"/>
    <col min="5647" max="5688" width="10.625" style="542" customWidth="1"/>
    <col min="5689" max="5888" width="9" style="542"/>
    <col min="5889" max="5889" width="7.125" style="542" customWidth="1"/>
    <col min="5890" max="5890" width="3.125" style="542" customWidth="1"/>
    <col min="5891" max="5891" width="3.625" style="542" customWidth="1"/>
    <col min="5892" max="5902" width="8.625" style="542" customWidth="1"/>
    <col min="5903" max="5944" width="10.625" style="542" customWidth="1"/>
    <col min="5945" max="6144" width="9" style="542"/>
    <col min="6145" max="6145" width="7.125" style="542" customWidth="1"/>
    <col min="6146" max="6146" width="3.125" style="542" customWidth="1"/>
    <col min="6147" max="6147" width="3.625" style="542" customWidth="1"/>
    <col min="6148" max="6158" width="8.625" style="542" customWidth="1"/>
    <col min="6159" max="6200" width="10.625" style="542" customWidth="1"/>
    <col min="6201" max="6400" width="9" style="542"/>
    <col min="6401" max="6401" width="7.125" style="542" customWidth="1"/>
    <col min="6402" max="6402" width="3.125" style="542" customWidth="1"/>
    <col min="6403" max="6403" width="3.625" style="542" customWidth="1"/>
    <col min="6404" max="6414" width="8.625" style="542" customWidth="1"/>
    <col min="6415" max="6456" width="10.625" style="542" customWidth="1"/>
    <col min="6457" max="6656" width="9" style="542"/>
    <col min="6657" max="6657" width="7.125" style="542" customWidth="1"/>
    <col min="6658" max="6658" width="3.125" style="542" customWidth="1"/>
    <col min="6659" max="6659" width="3.625" style="542" customWidth="1"/>
    <col min="6660" max="6670" width="8.625" style="542" customWidth="1"/>
    <col min="6671" max="6712" width="10.625" style="542" customWidth="1"/>
    <col min="6713" max="6912" width="9" style="542"/>
    <col min="6913" max="6913" width="7.125" style="542" customWidth="1"/>
    <col min="6914" max="6914" width="3.125" style="542" customWidth="1"/>
    <col min="6915" max="6915" width="3.625" style="542" customWidth="1"/>
    <col min="6916" max="6926" width="8.625" style="542" customWidth="1"/>
    <col min="6927" max="6968" width="10.625" style="542" customWidth="1"/>
    <col min="6969" max="7168" width="9" style="542"/>
    <col min="7169" max="7169" width="7.125" style="542" customWidth="1"/>
    <col min="7170" max="7170" width="3.125" style="542" customWidth="1"/>
    <col min="7171" max="7171" width="3.625" style="542" customWidth="1"/>
    <col min="7172" max="7182" width="8.625" style="542" customWidth="1"/>
    <col min="7183" max="7224" width="10.625" style="542" customWidth="1"/>
    <col min="7225" max="7424" width="9" style="542"/>
    <col min="7425" max="7425" width="7.125" style="542" customWidth="1"/>
    <col min="7426" max="7426" width="3.125" style="542" customWidth="1"/>
    <col min="7427" max="7427" width="3.625" style="542" customWidth="1"/>
    <col min="7428" max="7438" width="8.625" style="542" customWidth="1"/>
    <col min="7439" max="7480" width="10.625" style="542" customWidth="1"/>
    <col min="7481" max="7680" width="9" style="542"/>
    <col min="7681" max="7681" width="7.125" style="542" customWidth="1"/>
    <col min="7682" max="7682" width="3.125" style="542" customWidth="1"/>
    <col min="7683" max="7683" width="3.625" style="542" customWidth="1"/>
    <col min="7684" max="7694" width="8.625" style="542" customWidth="1"/>
    <col min="7695" max="7736" width="10.625" style="542" customWidth="1"/>
    <col min="7737" max="7936" width="9" style="542"/>
    <col min="7937" max="7937" width="7.125" style="542" customWidth="1"/>
    <col min="7938" max="7938" width="3.125" style="542" customWidth="1"/>
    <col min="7939" max="7939" width="3.625" style="542" customWidth="1"/>
    <col min="7940" max="7950" width="8.625" style="542" customWidth="1"/>
    <col min="7951" max="7992" width="10.625" style="542" customWidth="1"/>
    <col min="7993" max="8192" width="9" style="542"/>
    <col min="8193" max="8193" width="7.125" style="542" customWidth="1"/>
    <col min="8194" max="8194" width="3.125" style="542" customWidth="1"/>
    <col min="8195" max="8195" width="3.625" style="542" customWidth="1"/>
    <col min="8196" max="8206" width="8.625" style="542" customWidth="1"/>
    <col min="8207" max="8248" width="10.625" style="542" customWidth="1"/>
    <col min="8249" max="8448" width="9" style="542"/>
    <col min="8449" max="8449" width="7.125" style="542" customWidth="1"/>
    <col min="8450" max="8450" width="3.125" style="542" customWidth="1"/>
    <col min="8451" max="8451" width="3.625" style="542" customWidth="1"/>
    <col min="8452" max="8462" width="8.625" style="542" customWidth="1"/>
    <col min="8463" max="8504" width="10.625" style="542" customWidth="1"/>
    <col min="8505" max="8704" width="9" style="542"/>
    <col min="8705" max="8705" width="7.125" style="542" customWidth="1"/>
    <col min="8706" max="8706" width="3.125" style="542" customWidth="1"/>
    <col min="8707" max="8707" width="3.625" style="542" customWidth="1"/>
    <col min="8708" max="8718" width="8.625" style="542" customWidth="1"/>
    <col min="8719" max="8760" width="10.625" style="542" customWidth="1"/>
    <col min="8761" max="8960" width="9" style="542"/>
    <col min="8961" max="8961" width="7.125" style="542" customWidth="1"/>
    <col min="8962" max="8962" width="3.125" style="542" customWidth="1"/>
    <col min="8963" max="8963" width="3.625" style="542" customWidth="1"/>
    <col min="8964" max="8974" width="8.625" style="542" customWidth="1"/>
    <col min="8975" max="9016" width="10.625" style="542" customWidth="1"/>
    <col min="9017" max="9216" width="9" style="542"/>
    <col min="9217" max="9217" width="7.125" style="542" customWidth="1"/>
    <col min="9218" max="9218" width="3.125" style="542" customWidth="1"/>
    <col min="9219" max="9219" width="3.625" style="542" customWidth="1"/>
    <col min="9220" max="9230" width="8.625" style="542" customWidth="1"/>
    <col min="9231" max="9272" width="10.625" style="542" customWidth="1"/>
    <col min="9273" max="9472" width="9" style="542"/>
    <col min="9473" max="9473" width="7.125" style="542" customWidth="1"/>
    <col min="9474" max="9474" width="3.125" style="542" customWidth="1"/>
    <col min="9475" max="9475" width="3.625" style="542" customWidth="1"/>
    <col min="9476" max="9486" width="8.625" style="542" customWidth="1"/>
    <col min="9487" max="9528" width="10.625" style="542" customWidth="1"/>
    <col min="9529" max="9728" width="9" style="542"/>
    <col min="9729" max="9729" width="7.125" style="542" customWidth="1"/>
    <col min="9730" max="9730" width="3.125" style="542" customWidth="1"/>
    <col min="9731" max="9731" width="3.625" style="542" customWidth="1"/>
    <col min="9732" max="9742" width="8.625" style="542" customWidth="1"/>
    <col min="9743" max="9784" width="10.625" style="542" customWidth="1"/>
    <col min="9785" max="9984" width="9" style="542"/>
    <col min="9985" max="9985" width="7.125" style="542" customWidth="1"/>
    <col min="9986" max="9986" width="3.125" style="542" customWidth="1"/>
    <col min="9987" max="9987" width="3.625" style="542" customWidth="1"/>
    <col min="9988" max="9998" width="8.625" style="542" customWidth="1"/>
    <col min="9999" max="10040" width="10.625" style="542" customWidth="1"/>
    <col min="10041" max="10240" width="9" style="542"/>
    <col min="10241" max="10241" width="7.125" style="542" customWidth="1"/>
    <col min="10242" max="10242" width="3.125" style="542" customWidth="1"/>
    <col min="10243" max="10243" width="3.625" style="542" customWidth="1"/>
    <col min="10244" max="10254" width="8.625" style="542" customWidth="1"/>
    <col min="10255" max="10296" width="10.625" style="542" customWidth="1"/>
    <col min="10297" max="10496" width="9" style="542"/>
    <col min="10497" max="10497" width="7.125" style="542" customWidth="1"/>
    <col min="10498" max="10498" width="3.125" style="542" customWidth="1"/>
    <col min="10499" max="10499" width="3.625" style="542" customWidth="1"/>
    <col min="10500" max="10510" width="8.625" style="542" customWidth="1"/>
    <col min="10511" max="10552" width="10.625" style="542" customWidth="1"/>
    <col min="10553" max="10752" width="9" style="542"/>
    <col min="10753" max="10753" width="7.125" style="542" customWidth="1"/>
    <col min="10754" max="10754" width="3.125" style="542" customWidth="1"/>
    <col min="10755" max="10755" width="3.625" style="542" customWidth="1"/>
    <col min="10756" max="10766" width="8.625" style="542" customWidth="1"/>
    <col min="10767" max="10808" width="10.625" style="542" customWidth="1"/>
    <col min="10809" max="11008" width="9" style="542"/>
    <col min="11009" max="11009" width="7.125" style="542" customWidth="1"/>
    <col min="11010" max="11010" width="3.125" style="542" customWidth="1"/>
    <col min="11011" max="11011" width="3.625" style="542" customWidth="1"/>
    <col min="11012" max="11022" width="8.625" style="542" customWidth="1"/>
    <col min="11023" max="11064" width="10.625" style="542" customWidth="1"/>
    <col min="11065" max="11264" width="9" style="542"/>
    <col min="11265" max="11265" width="7.125" style="542" customWidth="1"/>
    <col min="11266" max="11266" width="3.125" style="542" customWidth="1"/>
    <col min="11267" max="11267" width="3.625" style="542" customWidth="1"/>
    <col min="11268" max="11278" width="8.625" style="542" customWidth="1"/>
    <col min="11279" max="11320" width="10.625" style="542" customWidth="1"/>
    <col min="11321" max="11520" width="9" style="542"/>
    <col min="11521" max="11521" width="7.125" style="542" customWidth="1"/>
    <col min="11522" max="11522" width="3.125" style="542" customWidth="1"/>
    <col min="11523" max="11523" width="3.625" style="542" customWidth="1"/>
    <col min="11524" max="11534" width="8.625" style="542" customWidth="1"/>
    <col min="11535" max="11576" width="10.625" style="542" customWidth="1"/>
    <col min="11577" max="11776" width="9" style="542"/>
    <col min="11777" max="11777" width="7.125" style="542" customWidth="1"/>
    <col min="11778" max="11778" width="3.125" style="542" customWidth="1"/>
    <col min="11779" max="11779" width="3.625" style="542" customWidth="1"/>
    <col min="11780" max="11790" width="8.625" style="542" customWidth="1"/>
    <col min="11791" max="11832" width="10.625" style="542" customWidth="1"/>
    <col min="11833" max="12032" width="9" style="542"/>
    <col min="12033" max="12033" width="7.125" style="542" customWidth="1"/>
    <col min="12034" max="12034" width="3.125" style="542" customWidth="1"/>
    <col min="12035" max="12035" width="3.625" style="542" customWidth="1"/>
    <col min="12036" max="12046" width="8.625" style="542" customWidth="1"/>
    <col min="12047" max="12088" width="10.625" style="542" customWidth="1"/>
    <col min="12089" max="12288" width="9" style="542"/>
    <col min="12289" max="12289" width="7.125" style="542" customWidth="1"/>
    <col min="12290" max="12290" width="3.125" style="542" customWidth="1"/>
    <col min="12291" max="12291" width="3.625" style="542" customWidth="1"/>
    <col min="12292" max="12302" width="8.625" style="542" customWidth="1"/>
    <col min="12303" max="12344" width="10.625" style="542" customWidth="1"/>
    <col min="12345" max="12544" width="9" style="542"/>
    <col min="12545" max="12545" width="7.125" style="542" customWidth="1"/>
    <col min="12546" max="12546" width="3.125" style="542" customWidth="1"/>
    <col min="12547" max="12547" width="3.625" style="542" customWidth="1"/>
    <col min="12548" max="12558" width="8.625" style="542" customWidth="1"/>
    <col min="12559" max="12600" width="10.625" style="542" customWidth="1"/>
    <col min="12601" max="12800" width="9" style="542"/>
    <col min="12801" max="12801" width="7.125" style="542" customWidth="1"/>
    <col min="12802" max="12802" width="3.125" style="542" customWidth="1"/>
    <col min="12803" max="12803" width="3.625" style="542" customWidth="1"/>
    <col min="12804" max="12814" width="8.625" style="542" customWidth="1"/>
    <col min="12815" max="12856" width="10.625" style="542" customWidth="1"/>
    <col min="12857" max="13056" width="9" style="542"/>
    <col min="13057" max="13057" width="7.125" style="542" customWidth="1"/>
    <col min="13058" max="13058" width="3.125" style="542" customWidth="1"/>
    <col min="13059" max="13059" width="3.625" style="542" customWidth="1"/>
    <col min="13060" max="13070" width="8.625" style="542" customWidth="1"/>
    <col min="13071" max="13112" width="10.625" style="542" customWidth="1"/>
    <col min="13113" max="13312" width="9" style="542"/>
    <col min="13313" max="13313" width="7.125" style="542" customWidth="1"/>
    <col min="13314" max="13314" width="3.125" style="542" customWidth="1"/>
    <col min="13315" max="13315" width="3.625" style="542" customWidth="1"/>
    <col min="13316" max="13326" width="8.625" style="542" customWidth="1"/>
    <col min="13327" max="13368" width="10.625" style="542" customWidth="1"/>
    <col min="13369" max="13568" width="9" style="542"/>
    <col min="13569" max="13569" width="7.125" style="542" customWidth="1"/>
    <col min="13570" max="13570" width="3.125" style="542" customWidth="1"/>
    <col min="13571" max="13571" width="3.625" style="542" customWidth="1"/>
    <col min="13572" max="13582" width="8.625" style="542" customWidth="1"/>
    <col min="13583" max="13624" width="10.625" style="542" customWidth="1"/>
    <col min="13625" max="13824" width="9" style="542"/>
    <col min="13825" max="13825" width="7.125" style="542" customWidth="1"/>
    <col min="13826" max="13826" width="3.125" style="542" customWidth="1"/>
    <col min="13827" max="13827" width="3.625" style="542" customWidth="1"/>
    <col min="13828" max="13838" width="8.625" style="542" customWidth="1"/>
    <col min="13839" max="13880" width="10.625" style="542" customWidth="1"/>
    <col min="13881" max="14080" width="9" style="542"/>
    <col min="14081" max="14081" width="7.125" style="542" customWidth="1"/>
    <col min="14082" max="14082" width="3.125" style="542" customWidth="1"/>
    <col min="14083" max="14083" width="3.625" style="542" customWidth="1"/>
    <col min="14084" max="14094" width="8.625" style="542" customWidth="1"/>
    <col min="14095" max="14136" width="10.625" style="542" customWidth="1"/>
    <col min="14137" max="14336" width="9" style="542"/>
    <col min="14337" max="14337" width="7.125" style="542" customWidth="1"/>
    <col min="14338" max="14338" width="3.125" style="542" customWidth="1"/>
    <col min="14339" max="14339" width="3.625" style="542" customWidth="1"/>
    <col min="14340" max="14350" width="8.625" style="542" customWidth="1"/>
    <col min="14351" max="14392" width="10.625" style="542" customWidth="1"/>
    <col min="14393" max="14592" width="9" style="542"/>
    <col min="14593" max="14593" width="7.125" style="542" customWidth="1"/>
    <col min="14594" max="14594" width="3.125" style="542" customWidth="1"/>
    <col min="14595" max="14595" width="3.625" style="542" customWidth="1"/>
    <col min="14596" max="14606" width="8.625" style="542" customWidth="1"/>
    <col min="14607" max="14648" width="10.625" style="542" customWidth="1"/>
    <col min="14649" max="14848" width="9" style="542"/>
    <col min="14849" max="14849" width="7.125" style="542" customWidth="1"/>
    <col min="14850" max="14850" width="3.125" style="542" customWidth="1"/>
    <col min="14851" max="14851" width="3.625" style="542" customWidth="1"/>
    <col min="14852" max="14862" width="8.625" style="542" customWidth="1"/>
    <col min="14863" max="14904" width="10.625" style="542" customWidth="1"/>
    <col min="14905" max="15104" width="9" style="542"/>
    <col min="15105" max="15105" width="7.125" style="542" customWidth="1"/>
    <col min="15106" max="15106" width="3.125" style="542" customWidth="1"/>
    <col min="15107" max="15107" width="3.625" style="542" customWidth="1"/>
    <col min="15108" max="15118" width="8.625" style="542" customWidth="1"/>
    <col min="15119" max="15160" width="10.625" style="542" customWidth="1"/>
    <col min="15161" max="15360" width="9" style="542"/>
    <col min="15361" max="15361" width="7.125" style="542" customWidth="1"/>
    <col min="15362" max="15362" width="3.125" style="542" customWidth="1"/>
    <col min="15363" max="15363" width="3.625" style="542" customWidth="1"/>
    <col min="15364" max="15374" width="8.625" style="542" customWidth="1"/>
    <col min="15375" max="15416" width="10.625" style="542" customWidth="1"/>
    <col min="15417" max="15616" width="9" style="542"/>
    <col min="15617" max="15617" width="7.125" style="542" customWidth="1"/>
    <col min="15618" max="15618" width="3.125" style="542" customWidth="1"/>
    <col min="15619" max="15619" width="3.625" style="542" customWidth="1"/>
    <col min="15620" max="15630" width="8.625" style="542" customWidth="1"/>
    <col min="15631" max="15672" width="10.625" style="542" customWidth="1"/>
    <col min="15673" max="15872" width="9" style="542"/>
    <col min="15873" max="15873" width="7.125" style="542" customWidth="1"/>
    <col min="15874" max="15874" width="3.125" style="542" customWidth="1"/>
    <col min="15875" max="15875" width="3.625" style="542" customWidth="1"/>
    <col min="15876" max="15886" width="8.625" style="542" customWidth="1"/>
    <col min="15887" max="15928" width="10.625" style="542" customWidth="1"/>
    <col min="15929" max="16128" width="9" style="542"/>
    <col min="16129" max="16129" width="7.125" style="542" customWidth="1"/>
    <col min="16130" max="16130" width="3.125" style="542" customWidth="1"/>
    <col min="16131" max="16131" width="3.625" style="542" customWidth="1"/>
    <col min="16132" max="16142" width="8.625" style="542" customWidth="1"/>
    <col min="16143" max="16184" width="10.625" style="542" customWidth="1"/>
    <col min="16185" max="16384" width="9" style="542"/>
  </cols>
  <sheetData>
    <row r="1" spans="1:72" ht="18" customHeight="1">
      <c r="A1" s="544"/>
      <c r="B1" s="544"/>
      <c r="C1" s="544"/>
      <c r="D1" s="544"/>
      <c r="E1" s="544"/>
      <c r="F1" s="1063" t="s">
        <v>863</v>
      </c>
      <c r="G1" s="544"/>
      <c r="H1" s="544"/>
      <c r="I1" s="544"/>
      <c r="J1" s="544"/>
      <c r="K1" s="544"/>
      <c r="L1" s="544"/>
      <c r="M1" s="544"/>
      <c r="N1" s="544"/>
      <c r="O1" s="546"/>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c r="BM1" s="546"/>
      <c r="BN1" s="546"/>
      <c r="BO1" s="546"/>
      <c r="BP1" s="546"/>
      <c r="BQ1" s="546"/>
      <c r="BR1" s="546"/>
      <c r="BS1" s="546"/>
      <c r="BT1" s="546"/>
    </row>
    <row r="2" spans="1:72" ht="14.45" customHeight="1">
      <c r="A2" s="964" t="s">
        <v>864</v>
      </c>
      <c r="B2" s="544"/>
      <c r="C2" s="544"/>
      <c r="D2" s="544"/>
      <c r="E2" s="544"/>
      <c r="F2" s="544"/>
      <c r="G2" s="544"/>
      <c r="H2" s="544"/>
      <c r="I2" s="544"/>
      <c r="J2" s="544"/>
      <c r="K2" s="544"/>
      <c r="L2" s="544"/>
      <c r="M2" s="1064" t="s">
        <v>865</v>
      </c>
      <c r="N2" s="544"/>
      <c r="O2" s="546"/>
      <c r="P2" s="546"/>
      <c r="Q2" s="546"/>
      <c r="R2" s="546"/>
      <c r="S2" s="546"/>
      <c r="T2" s="546"/>
      <c r="U2" s="546"/>
      <c r="V2" s="546"/>
      <c r="W2" s="546"/>
      <c r="X2" s="546"/>
      <c r="Y2" s="546"/>
      <c r="Z2" s="546"/>
      <c r="AA2" s="546"/>
      <c r="AB2" s="546"/>
      <c r="AC2" s="546"/>
      <c r="AD2" s="546"/>
      <c r="AE2" s="546"/>
      <c r="AF2" s="546"/>
      <c r="AG2" s="546"/>
      <c r="AH2" s="546"/>
      <c r="AI2" s="546"/>
      <c r="AJ2" s="546"/>
      <c r="AK2" s="546"/>
      <c r="AL2" s="546"/>
      <c r="AM2" s="546"/>
      <c r="AN2" s="546"/>
      <c r="AO2" s="546"/>
      <c r="AP2" s="546"/>
      <c r="AQ2" s="546"/>
      <c r="AR2" s="546"/>
      <c r="AS2" s="546"/>
      <c r="AT2" s="546"/>
      <c r="AU2" s="546"/>
      <c r="AV2" s="546"/>
      <c r="AW2" s="546"/>
      <c r="AX2" s="546"/>
      <c r="AY2" s="546"/>
      <c r="AZ2" s="546"/>
      <c r="BA2" s="546"/>
      <c r="BB2" s="546"/>
      <c r="BC2" s="546"/>
      <c r="BD2" s="546"/>
      <c r="BE2" s="546"/>
      <c r="BF2" s="546"/>
      <c r="BG2" s="546"/>
      <c r="BH2" s="546"/>
      <c r="BI2" s="546"/>
      <c r="BJ2" s="546"/>
      <c r="BK2" s="546"/>
      <c r="BL2" s="546"/>
      <c r="BM2" s="546"/>
      <c r="BN2" s="546"/>
      <c r="BO2" s="546"/>
    </row>
    <row r="3" spans="1:72" ht="15" customHeight="1">
      <c r="A3" s="1840" t="s">
        <v>1019</v>
      </c>
      <c r="B3" s="1840"/>
      <c r="C3" s="1841"/>
      <c r="D3" s="1838" t="s">
        <v>1020</v>
      </c>
      <c r="E3" s="1839"/>
      <c r="F3" s="1839"/>
      <c r="G3" s="1839"/>
      <c r="H3" s="1839"/>
      <c r="I3" s="1839"/>
      <c r="J3" s="1839"/>
      <c r="K3" s="1839"/>
      <c r="L3" s="1839"/>
      <c r="M3" s="1839"/>
      <c r="N3" s="1065"/>
      <c r="O3" s="546"/>
      <c r="P3" s="546"/>
      <c r="Q3" s="546"/>
      <c r="R3" s="546"/>
      <c r="S3" s="546"/>
      <c r="T3" s="546"/>
      <c r="U3" s="546"/>
      <c r="V3" s="546"/>
      <c r="W3" s="546"/>
      <c r="X3" s="546"/>
      <c r="Y3" s="546"/>
      <c r="Z3" s="546"/>
      <c r="AA3" s="546"/>
      <c r="AB3" s="546"/>
      <c r="AC3" s="546"/>
      <c r="AD3" s="546"/>
      <c r="AE3" s="546"/>
      <c r="AF3" s="546"/>
      <c r="AG3" s="546"/>
      <c r="AH3" s="546"/>
      <c r="AI3" s="546"/>
      <c r="AJ3" s="546"/>
      <c r="AK3" s="546"/>
      <c r="AL3" s="546"/>
      <c r="AM3" s="546"/>
      <c r="AN3" s="546"/>
      <c r="AO3" s="546"/>
      <c r="AP3" s="546"/>
      <c r="AQ3" s="546"/>
      <c r="AR3" s="546"/>
      <c r="AS3" s="546"/>
      <c r="AT3" s="546"/>
      <c r="AU3" s="546"/>
      <c r="AV3" s="546"/>
      <c r="AW3" s="546"/>
      <c r="AX3" s="546"/>
      <c r="AY3" s="546"/>
      <c r="AZ3" s="546"/>
      <c r="BA3" s="546"/>
      <c r="BB3" s="546"/>
      <c r="BC3" s="546"/>
      <c r="BD3" s="546"/>
      <c r="BE3" s="546"/>
      <c r="BF3" s="546"/>
      <c r="BG3" s="546"/>
      <c r="BH3" s="546"/>
      <c r="BI3" s="546"/>
      <c r="BJ3" s="546"/>
      <c r="BK3" s="546"/>
      <c r="BL3" s="546"/>
      <c r="BM3" s="546"/>
      <c r="BN3" s="546"/>
      <c r="BO3" s="546"/>
    </row>
    <row r="4" spans="1:72" ht="15" customHeight="1">
      <c r="A4" s="1847"/>
      <c r="B4" s="1847"/>
      <c r="C4" s="1848"/>
      <c r="D4" s="1838" t="s">
        <v>1021</v>
      </c>
      <c r="E4" s="1844"/>
      <c r="F4" s="1838" t="s">
        <v>1022</v>
      </c>
      <c r="G4" s="1844"/>
      <c r="H4" s="1838" t="s">
        <v>1023</v>
      </c>
      <c r="I4" s="1844"/>
      <c r="J4" s="1838" t="s">
        <v>1024</v>
      </c>
      <c r="K4" s="1844"/>
      <c r="L4" s="1838" t="s">
        <v>1025</v>
      </c>
      <c r="M4" s="1839"/>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row>
    <row r="5" spans="1:72" ht="15" customHeight="1">
      <c r="A5" s="1842"/>
      <c r="B5" s="1842"/>
      <c r="C5" s="1843"/>
      <c r="D5" s="915" t="s">
        <v>1026</v>
      </c>
      <c r="E5" s="915" t="s">
        <v>1027</v>
      </c>
      <c r="F5" s="915" t="s">
        <v>1026</v>
      </c>
      <c r="G5" s="915" t="s">
        <v>1027</v>
      </c>
      <c r="H5" s="915" t="s">
        <v>1026</v>
      </c>
      <c r="I5" s="915" t="s">
        <v>1027</v>
      </c>
      <c r="J5" s="915" t="s">
        <v>1026</v>
      </c>
      <c r="K5" s="915" t="s">
        <v>1027</v>
      </c>
      <c r="L5" s="915" t="s">
        <v>1026</v>
      </c>
      <c r="M5" s="915" t="s">
        <v>1027</v>
      </c>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row>
    <row r="6" spans="1:72" ht="15" customHeight="1">
      <c r="A6" s="916" t="s">
        <v>426</v>
      </c>
      <c r="B6" s="1266">
        <v>3</v>
      </c>
      <c r="C6" s="1267" t="s">
        <v>1028</v>
      </c>
      <c r="D6" s="1268">
        <v>12652</v>
      </c>
      <c r="E6" s="1269">
        <v>12660</v>
      </c>
      <c r="F6" s="1268">
        <v>8468</v>
      </c>
      <c r="G6" s="1269">
        <v>8502</v>
      </c>
      <c r="H6" s="1268">
        <v>8737</v>
      </c>
      <c r="I6" s="1269">
        <v>8869</v>
      </c>
      <c r="J6" s="1268">
        <v>42372</v>
      </c>
      <c r="K6" s="1269">
        <v>42224</v>
      </c>
      <c r="L6" s="1268">
        <v>0</v>
      </c>
      <c r="M6" s="1269">
        <v>0</v>
      </c>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row>
    <row r="7" spans="1:72" ht="15" customHeight="1">
      <c r="A7" s="1031" t="s">
        <v>1029</v>
      </c>
      <c r="B7" s="1270">
        <v>3</v>
      </c>
      <c r="C7" s="1066" t="s">
        <v>1030</v>
      </c>
      <c r="D7" s="1067">
        <v>2064</v>
      </c>
      <c r="E7" s="1068">
        <v>2115</v>
      </c>
      <c r="F7" s="1069">
        <v>168</v>
      </c>
      <c r="G7" s="1070">
        <v>136</v>
      </c>
      <c r="H7" s="1071">
        <v>991</v>
      </c>
      <c r="I7" s="1072">
        <v>965</v>
      </c>
      <c r="J7" s="1071">
        <v>4378</v>
      </c>
      <c r="K7" s="1072">
        <v>4463</v>
      </c>
      <c r="L7" s="1069">
        <v>0</v>
      </c>
      <c r="M7" s="1070">
        <v>0</v>
      </c>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row>
    <row r="8" spans="1:72" ht="15" customHeight="1">
      <c r="A8" s="1035" t="s">
        <v>46</v>
      </c>
      <c r="B8" s="1270">
        <v>4</v>
      </c>
      <c r="C8" s="1066" t="s">
        <v>46</v>
      </c>
      <c r="D8" s="1067">
        <v>1412</v>
      </c>
      <c r="E8" s="1068">
        <v>1302</v>
      </c>
      <c r="F8" s="1069">
        <v>1031</v>
      </c>
      <c r="G8" s="1070">
        <v>956</v>
      </c>
      <c r="H8" s="1071">
        <v>1097</v>
      </c>
      <c r="I8" s="1072">
        <v>944</v>
      </c>
      <c r="J8" s="1071">
        <v>4762</v>
      </c>
      <c r="K8" s="1072">
        <v>4429</v>
      </c>
      <c r="L8" s="1071">
        <v>0</v>
      </c>
      <c r="M8" s="1070" t="s">
        <v>37</v>
      </c>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row>
    <row r="9" spans="1:72" ht="15" customHeight="1">
      <c r="A9" s="1038" t="s">
        <v>46</v>
      </c>
      <c r="B9" s="1073">
        <v>5</v>
      </c>
      <c r="C9" s="1271" t="s">
        <v>46</v>
      </c>
      <c r="D9" s="1074">
        <v>1764</v>
      </c>
      <c r="E9" s="1075">
        <v>1910</v>
      </c>
      <c r="F9" s="1076">
        <v>1392</v>
      </c>
      <c r="G9" s="1077">
        <v>1277</v>
      </c>
      <c r="H9" s="1078">
        <v>1435</v>
      </c>
      <c r="I9" s="1079">
        <v>1481</v>
      </c>
      <c r="J9" s="1078">
        <v>5622</v>
      </c>
      <c r="K9" s="1079">
        <v>5669</v>
      </c>
      <c r="L9" s="1074">
        <v>0</v>
      </c>
      <c r="M9" s="1075">
        <v>0</v>
      </c>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row>
    <row r="10" spans="1:72" ht="15" customHeight="1">
      <c r="A10" s="1840" t="s">
        <v>1019</v>
      </c>
      <c r="B10" s="1840"/>
      <c r="C10" s="1840"/>
      <c r="D10" s="1857" t="s">
        <v>1031</v>
      </c>
      <c r="E10" s="1840"/>
      <c r="F10" s="1840"/>
      <c r="G10" s="1840"/>
      <c r="H10" s="1840"/>
      <c r="I10" s="1841"/>
      <c r="J10" s="1838" t="s">
        <v>1032</v>
      </c>
      <c r="K10" s="1839"/>
      <c r="L10" s="1839"/>
      <c r="M10" s="1839"/>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row>
    <row r="11" spans="1:72" ht="15" customHeight="1">
      <c r="A11" s="1847"/>
      <c r="B11" s="1847"/>
      <c r="C11" s="1847"/>
      <c r="D11" s="1838" t="s">
        <v>1033</v>
      </c>
      <c r="E11" s="1844"/>
      <c r="F11" s="1838" t="s">
        <v>1034</v>
      </c>
      <c r="G11" s="1844"/>
      <c r="H11" s="1838" t="s">
        <v>1035</v>
      </c>
      <c r="I11" s="1844"/>
      <c r="J11" s="1858" t="s">
        <v>1036</v>
      </c>
      <c r="K11" s="1842"/>
      <c r="L11" s="1838" t="s">
        <v>1037</v>
      </c>
      <c r="M11" s="1839"/>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row>
    <row r="12" spans="1:72" ht="15" customHeight="1">
      <c r="A12" s="1842"/>
      <c r="B12" s="1842"/>
      <c r="C12" s="1842"/>
      <c r="D12" s="1080" t="s">
        <v>1026</v>
      </c>
      <c r="E12" s="1080" t="s">
        <v>1027</v>
      </c>
      <c r="F12" s="915" t="s">
        <v>1026</v>
      </c>
      <c r="G12" s="915" t="s">
        <v>1027</v>
      </c>
      <c r="H12" s="915" t="s">
        <v>1026</v>
      </c>
      <c r="I12" s="915" t="s">
        <v>1027</v>
      </c>
      <c r="J12" s="915" t="s">
        <v>1026</v>
      </c>
      <c r="K12" s="915" t="s">
        <v>1027</v>
      </c>
      <c r="L12" s="915" t="s">
        <v>1026</v>
      </c>
      <c r="M12" s="915" t="s">
        <v>1027</v>
      </c>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row>
    <row r="13" spans="1:72" ht="15" customHeight="1">
      <c r="A13" s="916" t="s">
        <v>1038</v>
      </c>
      <c r="B13" s="1266">
        <v>3</v>
      </c>
      <c r="C13" s="1267" t="s">
        <v>1028</v>
      </c>
      <c r="D13" s="1268">
        <v>7354</v>
      </c>
      <c r="E13" s="1269">
        <v>7801</v>
      </c>
      <c r="F13" s="1268">
        <v>11252</v>
      </c>
      <c r="G13" s="1269">
        <v>11123</v>
      </c>
      <c r="H13" s="1268">
        <v>2084</v>
      </c>
      <c r="I13" s="1269">
        <v>2085</v>
      </c>
      <c r="J13" s="1268">
        <v>0</v>
      </c>
      <c r="K13" s="1269">
        <v>0</v>
      </c>
      <c r="L13" s="1268">
        <v>0</v>
      </c>
      <c r="M13" s="1269">
        <v>0</v>
      </c>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row>
    <row r="14" spans="1:72" ht="15" customHeight="1">
      <c r="A14" s="1031" t="s">
        <v>1029</v>
      </c>
      <c r="B14" s="1270">
        <v>3</v>
      </c>
      <c r="C14" s="1066" t="s">
        <v>1030</v>
      </c>
      <c r="D14" s="1067">
        <v>885</v>
      </c>
      <c r="E14" s="1068">
        <v>932</v>
      </c>
      <c r="F14" s="1067">
        <v>1393</v>
      </c>
      <c r="G14" s="1068">
        <v>1378</v>
      </c>
      <c r="H14" s="1071">
        <v>0</v>
      </c>
      <c r="I14" s="1072">
        <v>0</v>
      </c>
      <c r="J14" s="1071">
        <v>0</v>
      </c>
      <c r="K14" s="1072">
        <v>0</v>
      </c>
      <c r="L14" s="1071">
        <v>0</v>
      </c>
      <c r="M14" s="1072">
        <v>0</v>
      </c>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row>
    <row r="15" spans="1:72" ht="15" customHeight="1">
      <c r="A15" s="1035" t="s">
        <v>46</v>
      </c>
      <c r="B15" s="1270">
        <v>4</v>
      </c>
      <c r="C15" s="1066" t="s">
        <v>46</v>
      </c>
      <c r="D15" s="1067">
        <v>963</v>
      </c>
      <c r="E15" s="1068">
        <v>990</v>
      </c>
      <c r="F15" s="1067">
        <v>1404</v>
      </c>
      <c r="G15" s="1068">
        <v>1313</v>
      </c>
      <c r="H15" s="1071">
        <v>229</v>
      </c>
      <c r="I15" s="1072">
        <v>43</v>
      </c>
      <c r="J15" s="1071">
        <v>0</v>
      </c>
      <c r="K15" s="1072">
        <v>0</v>
      </c>
      <c r="L15" s="1071">
        <v>0</v>
      </c>
      <c r="M15" s="1072">
        <v>0</v>
      </c>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row>
    <row r="16" spans="1:72" ht="15" customHeight="1">
      <c r="A16" s="1038" t="s">
        <v>46</v>
      </c>
      <c r="B16" s="1073">
        <v>5</v>
      </c>
      <c r="C16" s="1271" t="s">
        <v>46</v>
      </c>
      <c r="D16" s="1074">
        <v>994</v>
      </c>
      <c r="E16" s="1075">
        <v>1225</v>
      </c>
      <c r="F16" s="1074">
        <v>1390</v>
      </c>
      <c r="G16" s="1075">
        <v>1579</v>
      </c>
      <c r="H16" s="1078">
        <v>366</v>
      </c>
      <c r="I16" s="1079">
        <v>552</v>
      </c>
      <c r="J16" s="1078">
        <v>0</v>
      </c>
      <c r="K16" s="1079">
        <v>0</v>
      </c>
      <c r="L16" s="1081">
        <v>0</v>
      </c>
      <c r="M16" s="1077">
        <v>0</v>
      </c>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row>
    <row r="17" spans="1:67" ht="15" customHeight="1">
      <c r="A17" s="1840" t="s">
        <v>1019</v>
      </c>
      <c r="B17" s="1840"/>
      <c r="C17" s="1840"/>
      <c r="D17" s="1838" t="s">
        <v>1032</v>
      </c>
      <c r="E17" s="1839"/>
      <c r="F17" s="1839"/>
      <c r="G17" s="1839"/>
      <c r="H17" s="1839"/>
      <c r="I17" s="1839"/>
      <c r="J17" s="1839"/>
      <c r="K17" s="1839"/>
      <c r="L17" s="1839"/>
      <c r="M17" s="1839"/>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row>
    <row r="18" spans="1:67" ht="15" customHeight="1">
      <c r="A18" s="1847"/>
      <c r="B18" s="1847"/>
      <c r="C18" s="1847"/>
      <c r="D18" s="1838" t="s">
        <v>1039</v>
      </c>
      <c r="E18" s="1864"/>
      <c r="F18" s="1838" t="s">
        <v>1040</v>
      </c>
      <c r="G18" s="1864"/>
      <c r="H18" s="1838" t="s">
        <v>1041</v>
      </c>
      <c r="I18" s="1844"/>
      <c r="J18" s="1838" t="s">
        <v>1042</v>
      </c>
      <c r="K18" s="1844"/>
      <c r="L18" s="1838" t="s">
        <v>1043</v>
      </c>
      <c r="M18" s="1839"/>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row>
    <row r="19" spans="1:67" ht="15" customHeight="1">
      <c r="A19" s="1842"/>
      <c r="B19" s="1842"/>
      <c r="C19" s="1842"/>
      <c r="D19" s="915" t="s">
        <v>1026</v>
      </c>
      <c r="E19" s="915" t="s">
        <v>1027</v>
      </c>
      <c r="F19" s="915" t="s">
        <v>1026</v>
      </c>
      <c r="G19" s="915" t="s">
        <v>1027</v>
      </c>
      <c r="H19" s="915" t="s">
        <v>1026</v>
      </c>
      <c r="I19" s="915" t="s">
        <v>1027</v>
      </c>
      <c r="J19" s="915" t="s">
        <v>1026</v>
      </c>
      <c r="K19" s="915" t="s">
        <v>1027</v>
      </c>
      <c r="L19" s="915" t="s">
        <v>1026</v>
      </c>
      <c r="M19" s="915" t="s">
        <v>1027</v>
      </c>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row>
    <row r="20" spans="1:67" ht="15" customHeight="1">
      <c r="A20" s="916" t="s">
        <v>1038</v>
      </c>
      <c r="B20" s="1266">
        <v>3</v>
      </c>
      <c r="C20" s="1267" t="s">
        <v>1028</v>
      </c>
      <c r="D20" s="1268">
        <v>0</v>
      </c>
      <c r="E20" s="1269">
        <v>0</v>
      </c>
      <c r="F20" s="1272">
        <v>0</v>
      </c>
      <c r="G20" s="1273">
        <v>0</v>
      </c>
      <c r="H20" s="1272">
        <v>0</v>
      </c>
      <c r="I20" s="1273">
        <v>0</v>
      </c>
      <c r="J20" s="1268">
        <v>0</v>
      </c>
      <c r="K20" s="1269">
        <v>0</v>
      </c>
      <c r="L20" s="1268">
        <v>0</v>
      </c>
      <c r="M20" s="1269">
        <v>0</v>
      </c>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row>
    <row r="21" spans="1:67" ht="15" customHeight="1">
      <c r="A21" s="1031" t="s">
        <v>1029</v>
      </c>
      <c r="B21" s="1270">
        <v>3</v>
      </c>
      <c r="C21" s="1066" t="s">
        <v>1030</v>
      </c>
      <c r="D21" s="1082">
        <v>0</v>
      </c>
      <c r="E21" s="1083">
        <v>0</v>
      </c>
      <c r="F21" s="1082">
        <v>0</v>
      </c>
      <c r="G21" s="1083">
        <v>0</v>
      </c>
      <c r="H21" s="1069">
        <v>0</v>
      </c>
      <c r="I21" s="1070">
        <v>0</v>
      </c>
      <c r="J21" s="1069">
        <v>0</v>
      </c>
      <c r="K21" s="1070">
        <v>0</v>
      </c>
      <c r="L21" s="1071">
        <v>0</v>
      </c>
      <c r="M21" s="1072">
        <v>0</v>
      </c>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row>
    <row r="22" spans="1:67" ht="15" customHeight="1">
      <c r="A22" s="1035" t="s">
        <v>46</v>
      </c>
      <c r="B22" s="1270">
        <v>4</v>
      </c>
      <c r="C22" s="1066" t="s">
        <v>46</v>
      </c>
      <c r="D22" s="1082">
        <v>0</v>
      </c>
      <c r="E22" s="1083">
        <v>0</v>
      </c>
      <c r="F22" s="1082">
        <v>0</v>
      </c>
      <c r="G22" s="1083">
        <v>0</v>
      </c>
      <c r="H22" s="1069">
        <v>0</v>
      </c>
      <c r="I22" s="1070">
        <v>0</v>
      </c>
      <c r="J22" s="1069">
        <v>0</v>
      </c>
      <c r="K22" s="1070">
        <v>0</v>
      </c>
      <c r="L22" s="1069">
        <v>0</v>
      </c>
      <c r="M22" s="1070">
        <v>0</v>
      </c>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row>
    <row r="23" spans="1:67" ht="15" customHeight="1">
      <c r="A23" s="1038" t="s">
        <v>46</v>
      </c>
      <c r="B23" s="1073">
        <v>5</v>
      </c>
      <c r="C23" s="1271" t="s">
        <v>46</v>
      </c>
      <c r="D23" s="1081">
        <v>0</v>
      </c>
      <c r="E23" s="1077">
        <v>0</v>
      </c>
      <c r="F23" s="1081">
        <v>0</v>
      </c>
      <c r="G23" s="1077">
        <v>0</v>
      </c>
      <c r="H23" s="1081">
        <v>0</v>
      </c>
      <c r="I23" s="1077">
        <v>0</v>
      </c>
      <c r="J23" s="1081">
        <v>0</v>
      </c>
      <c r="K23" s="1077">
        <v>0</v>
      </c>
      <c r="L23" s="1081">
        <v>0</v>
      </c>
      <c r="M23" s="1077">
        <v>0</v>
      </c>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row>
    <row r="24" spans="1:67" ht="15" customHeight="1">
      <c r="A24" s="1840" t="s">
        <v>1019</v>
      </c>
      <c r="B24" s="1840"/>
      <c r="C24" s="1840"/>
      <c r="D24" s="1857" t="s">
        <v>1032</v>
      </c>
      <c r="E24" s="1840"/>
      <c r="F24" s="1840"/>
      <c r="G24" s="1840"/>
      <c r="H24" s="1840"/>
      <c r="I24" s="1840"/>
      <c r="J24" s="1274"/>
      <c r="K24" s="1274"/>
      <c r="L24" s="1084"/>
      <c r="M24" s="1275"/>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row>
    <row r="25" spans="1:67" ht="15" customHeight="1">
      <c r="A25" s="1847"/>
      <c r="B25" s="1847"/>
      <c r="C25" s="1847"/>
      <c r="D25" s="1838" t="s">
        <v>1044</v>
      </c>
      <c r="E25" s="1844"/>
      <c r="F25" s="1838" t="s">
        <v>1045</v>
      </c>
      <c r="G25" s="1839"/>
      <c r="H25" s="1838" t="s">
        <v>1046</v>
      </c>
      <c r="I25" s="1839"/>
      <c r="J25" s="1276"/>
      <c r="K25" s="1276"/>
      <c r="L25" s="1084"/>
      <c r="M25" s="1275"/>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row>
    <row r="26" spans="1:67" ht="15" customHeight="1">
      <c r="A26" s="1842"/>
      <c r="B26" s="1842"/>
      <c r="C26" s="1842"/>
      <c r="D26" s="915" t="s">
        <v>1026</v>
      </c>
      <c r="E26" s="915" t="s">
        <v>1027</v>
      </c>
      <c r="F26" s="915" t="s">
        <v>1026</v>
      </c>
      <c r="G26" s="915" t="s">
        <v>1027</v>
      </c>
      <c r="H26" s="915" t="s">
        <v>1026</v>
      </c>
      <c r="I26" s="915" t="s">
        <v>1027</v>
      </c>
      <c r="J26" s="1276"/>
      <c r="K26" s="1276"/>
      <c r="L26" s="1000"/>
      <c r="M26" s="1275"/>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row>
    <row r="27" spans="1:67" ht="15" customHeight="1">
      <c r="A27" s="916" t="s">
        <v>1038</v>
      </c>
      <c r="B27" s="1266">
        <v>3</v>
      </c>
      <c r="C27" s="1267" t="s">
        <v>1028</v>
      </c>
      <c r="D27" s="1272">
        <v>0</v>
      </c>
      <c r="E27" s="1273">
        <v>0</v>
      </c>
      <c r="F27" s="1272">
        <v>0</v>
      </c>
      <c r="G27" s="1273">
        <v>0</v>
      </c>
      <c r="H27" s="1268">
        <v>0</v>
      </c>
      <c r="I27" s="1269">
        <v>0</v>
      </c>
      <c r="J27" s="1276"/>
      <c r="K27" s="1276"/>
      <c r="L27" s="1000"/>
      <c r="M27" s="1275"/>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row>
    <row r="28" spans="1:67" ht="15" customHeight="1">
      <c r="A28" s="1031" t="s">
        <v>1029</v>
      </c>
      <c r="B28" s="1270">
        <v>3</v>
      </c>
      <c r="C28" s="1066" t="s">
        <v>1030</v>
      </c>
      <c r="D28" s="1069">
        <v>0</v>
      </c>
      <c r="E28" s="1070">
        <v>0</v>
      </c>
      <c r="F28" s="1069">
        <v>0</v>
      </c>
      <c r="G28" s="1070">
        <v>0</v>
      </c>
      <c r="H28" s="1069">
        <v>0</v>
      </c>
      <c r="I28" s="1072">
        <v>0</v>
      </c>
      <c r="J28" s="1276"/>
      <c r="K28" s="1276"/>
      <c r="L28" s="1072"/>
      <c r="M28" s="1275"/>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row>
    <row r="29" spans="1:67" ht="15" customHeight="1">
      <c r="A29" s="1035" t="s">
        <v>46</v>
      </c>
      <c r="B29" s="1270">
        <v>4</v>
      </c>
      <c r="C29" s="1066" t="s">
        <v>46</v>
      </c>
      <c r="D29" s="1069">
        <v>0</v>
      </c>
      <c r="E29" s="1070">
        <v>0</v>
      </c>
      <c r="F29" s="1069">
        <v>0</v>
      </c>
      <c r="G29" s="1070">
        <v>0</v>
      </c>
      <c r="H29" s="1069">
        <v>0</v>
      </c>
      <c r="I29" s="1072">
        <v>0</v>
      </c>
      <c r="J29" s="1276"/>
      <c r="K29" s="1276"/>
      <c r="L29" s="1072"/>
      <c r="M29" s="1275"/>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row>
    <row r="30" spans="1:67" ht="15" customHeight="1">
      <c r="A30" s="1038" t="s">
        <v>46</v>
      </c>
      <c r="B30" s="1073">
        <v>5</v>
      </c>
      <c r="C30" s="1271" t="s">
        <v>46</v>
      </c>
      <c r="D30" s="1085">
        <v>0</v>
      </c>
      <c r="E30" s="1086">
        <v>0</v>
      </c>
      <c r="F30" s="1081">
        <v>0</v>
      </c>
      <c r="G30" s="1077">
        <v>0</v>
      </c>
      <c r="H30" s="1078">
        <v>0</v>
      </c>
      <c r="I30" s="1079">
        <v>0</v>
      </c>
      <c r="J30" s="1276"/>
      <c r="K30" s="1276"/>
      <c r="L30" s="1277"/>
      <c r="M30" s="1275"/>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row>
    <row r="31" spans="1:67">
      <c r="A31" s="1087"/>
      <c r="C31" s="1087"/>
      <c r="D31" s="1088"/>
      <c r="E31" s="1088"/>
      <c r="F31" s="1088"/>
      <c r="G31" s="1088"/>
      <c r="H31" s="1088"/>
      <c r="I31" s="1088"/>
      <c r="J31" s="546"/>
      <c r="K31" s="546"/>
      <c r="L31" s="1089"/>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row>
    <row r="32" spans="1:67">
      <c r="A32" s="546" t="s">
        <v>866</v>
      </c>
      <c r="C32" s="546"/>
      <c r="D32" s="546"/>
      <c r="E32" s="546"/>
      <c r="F32" s="546"/>
      <c r="G32" s="546"/>
      <c r="H32" s="546"/>
      <c r="I32" s="546"/>
      <c r="J32" s="546"/>
      <c r="K32" s="546"/>
      <c r="L32" s="544"/>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row>
    <row r="33" spans="1:67">
      <c r="A33" s="546"/>
      <c r="B33" s="546"/>
      <c r="C33" s="546"/>
      <c r="D33" s="546"/>
      <c r="E33" s="546"/>
      <c r="F33" s="546"/>
      <c r="G33" s="546"/>
      <c r="H33" s="546"/>
      <c r="I33" s="546"/>
      <c r="J33" s="546"/>
      <c r="K33" s="546"/>
      <c r="L33" s="544"/>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row>
    <row r="34" spans="1:67">
      <c r="A34" s="546"/>
      <c r="B34" s="546"/>
      <c r="C34" s="546"/>
      <c r="D34" s="546"/>
      <c r="E34" s="546"/>
      <c r="F34" s="546"/>
      <c r="G34" s="546"/>
      <c r="H34" s="546"/>
      <c r="I34" s="546"/>
      <c r="J34" s="546"/>
      <c r="K34" s="546"/>
      <c r="L34" s="544"/>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row>
    <row r="35" spans="1:67">
      <c r="A35" s="546"/>
      <c r="B35" s="546"/>
      <c r="C35" s="546"/>
      <c r="D35" s="546"/>
      <c r="E35" s="546"/>
      <c r="F35" s="546"/>
      <c r="G35" s="546"/>
      <c r="H35" s="546"/>
      <c r="I35" s="546"/>
      <c r="J35" s="546"/>
      <c r="K35" s="546"/>
      <c r="L35" s="544"/>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row>
    <row r="36" spans="1:67">
      <c r="A36" s="546"/>
      <c r="B36" s="546"/>
      <c r="C36" s="546"/>
      <c r="D36" s="546"/>
      <c r="E36" s="546"/>
      <c r="F36" s="546"/>
      <c r="G36" s="546"/>
      <c r="H36" s="546"/>
      <c r="I36" s="546"/>
      <c r="J36" s="546"/>
      <c r="K36" s="546"/>
      <c r="L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row>
    <row r="37" spans="1:67">
      <c r="A37" s="546"/>
      <c r="B37" s="546"/>
      <c r="C37" s="546"/>
      <c r="D37" s="546"/>
      <c r="E37" s="546"/>
      <c r="F37" s="546"/>
      <c r="G37" s="546"/>
      <c r="H37" s="546"/>
      <c r="I37" s="546"/>
      <c r="J37" s="546"/>
      <c r="K37" s="546"/>
      <c r="L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row>
    <row r="38" spans="1:67">
      <c r="A38" s="546"/>
      <c r="B38" s="546"/>
      <c r="C38" s="546"/>
      <c r="D38" s="546"/>
      <c r="E38" s="546"/>
      <c r="F38" s="546"/>
      <c r="G38" s="546"/>
      <c r="H38" s="546"/>
      <c r="I38" s="546"/>
      <c r="J38" s="546"/>
      <c r="K38" s="546"/>
      <c r="L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row>
    <row r="39" spans="1:67">
      <c r="A39" s="546"/>
      <c r="B39" s="546"/>
      <c r="C39" s="546"/>
      <c r="D39" s="546"/>
      <c r="E39" s="546"/>
      <c r="F39" s="546"/>
      <c r="G39" s="546"/>
      <c r="H39" s="546"/>
      <c r="I39" s="546"/>
      <c r="J39" s="546"/>
      <c r="K39" s="546"/>
      <c r="L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row>
    <row r="40" spans="1:67">
      <c r="A40" s="546"/>
      <c r="B40" s="546"/>
      <c r="C40" s="546"/>
      <c r="D40" s="546"/>
      <c r="E40" s="546"/>
      <c r="F40" s="546"/>
      <c r="G40" s="546"/>
      <c r="H40" s="546"/>
      <c r="I40" s="546"/>
      <c r="J40" s="546"/>
      <c r="K40" s="546"/>
      <c r="L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row>
    <row r="41" spans="1:67">
      <c r="A41" s="546"/>
      <c r="B41" s="546"/>
      <c r="C41" s="546"/>
      <c r="D41" s="546"/>
      <c r="E41" s="546"/>
      <c r="F41" s="546"/>
      <c r="G41" s="546"/>
      <c r="H41" s="546"/>
      <c r="I41" s="546"/>
      <c r="J41" s="546"/>
      <c r="K41" s="546"/>
      <c r="L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row>
    <row r="42" spans="1:67">
      <c r="A42" s="546"/>
      <c r="B42" s="546"/>
      <c r="C42" s="546"/>
      <c r="D42" s="546"/>
      <c r="E42" s="546"/>
      <c r="F42" s="546"/>
      <c r="G42" s="546"/>
      <c r="H42" s="546"/>
      <c r="I42" s="546"/>
      <c r="J42" s="546"/>
      <c r="K42" s="546"/>
      <c r="L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row>
    <row r="43" spans="1:67">
      <c r="A43" s="546"/>
      <c r="B43" s="546"/>
      <c r="C43" s="546"/>
      <c r="D43" s="546"/>
      <c r="E43" s="546"/>
      <c r="F43" s="546"/>
      <c r="G43" s="546"/>
      <c r="H43" s="546"/>
      <c r="I43" s="546"/>
      <c r="J43" s="546"/>
      <c r="K43" s="546"/>
      <c r="L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row>
    <row r="44" spans="1:67">
      <c r="A44" s="546"/>
      <c r="B44" s="546"/>
      <c r="C44" s="546"/>
      <c r="D44" s="546"/>
      <c r="E44" s="546"/>
      <c r="F44" s="546"/>
      <c r="G44" s="546"/>
      <c r="H44" s="546"/>
      <c r="I44" s="546"/>
      <c r="J44" s="546"/>
      <c r="K44" s="546"/>
      <c r="L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row>
    <row r="45" spans="1:67">
      <c r="A45" s="546"/>
      <c r="B45" s="546"/>
      <c r="C45" s="546"/>
      <c r="D45" s="546"/>
      <c r="E45" s="546"/>
      <c r="F45" s="546"/>
      <c r="G45" s="546"/>
      <c r="H45" s="546"/>
      <c r="I45" s="546"/>
      <c r="J45" s="546"/>
      <c r="K45" s="546"/>
      <c r="L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row>
    <row r="46" spans="1:67">
      <c r="A46" s="546"/>
      <c r="B46" s="546"/>
      <c r="C46" s="546"/>
      <c r="D46" s="546"/>
      <c r="E46" s="546"/>
      <c r="F46" s="546"/>
      <c r="G46" s="546"/>
      <c r="H46" s="546"/>
      <c r="I46" s="546"/>
      <c r="J46" s="546"/>
      <c r="K46" s="546"/>
      <c r="L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row>
    <row r="47" spans="1:67">
      <c r="A47" s="546"/>
      <c r="B47" s="546"/>
      <c r="C47" s="546"/>
      <c r="D47" s="546"/>
      <c r="E47" s="546"/>
      <c r="F47" s="546"/>
      <c r="G47" s="546"/>
      <c r="H47" s="546"/>
      <c r="I47" s="546"/>
      <c r="J47" s="546"/>
      <c r="K47" s="546"/>
      <c r="L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row>
    <row r="48" spans="1:67">
      <c r="A48" s="546"/>
      <c r="B48" s="546"/>
      <c r="C48" s="546"/>
      <c r="D48" s="546"/>
      <c r="E48" s="546"/>
      <c r="F48" s="546"/>
      <c r="G48" s="546"/>
      <c r="H48" s="546"/>
      <c r="I48" s="546"/>
      <c r="J48" s="546"/>
      <c r="K48" s="546"/>
      <c r="L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row>
    <row r="49" spans="1:67">
      <c r="A49" s="546"/>
      <c r="B49" s="546"/>
      <c r="C49" s="546"/>
      <c r="D49" s="546"/>
      <c r="E49" s="546"/>
      <c r="F49" s="546"/>
      <c r="G49" s="546"/>
      <c r="H49" s="546"/>
      <c r="I49" s="546"/>
      <c r="J49" s="546"/>
      <c r="K49" s="546"/>
      <c r="L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row>
    <row r="50" spans="1:67">
      <c r="A50" s="546"/>
      <c r="B50" s="546"/>
      <c r="C50" s="546"/>
      <c r="D50" s="546"/>
      <c r="E50" s="546"/>
      <c r="F50" s="546"/>
      <c r="G50" s="546"/>
      <c r="H50" s="546"/>
      <c r="I50" s="546"/>
      <c r="J50" s="546"/>
      <c r="K50" s="546"/>
      <c r="L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row>
    <row r="51" spans="1:67">
      <c r="A51" s="546"/>
      <c r="B51" s="546"/>
      <c r="C51" s="546"/>
      <c r="D51" s="546"/>
      <c r="E51" s="546"/>
      <c r="F51" s="546"/>
      <c r="G51" s="546"/>
      <c r="H51" s="546"/>
      <c r="I51" s="546"/>
      <c r="J51" s="546"/>
      <c r="K51" s="546"/>
      <c r="L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row>
    <row r="52" spans="1:67">
      <c r="A52" s="546"/>
      <c r="B52" s="546"/>
      <c r="C52" s="546"/>
      <c r="D52" s="546"/>
      <c r="E52" s="546"/>
      <c r="F52" s="546"/>
      <c r="G52" s="546"/>
      <c r="H52" s="546"/>
      <c r="I52" s="546"/>
      <c r="J52" s="546"/>
      <c r="K52" s="546"/>
      <c r="L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row>
    <row r="53" spans="1:67">
      <c r="A53" s="546"/>
      <c r="B53" s="546"/>
      <c r="C53" s="546"/>
      <c r="D53" s="546"/>
      <c r="E53" s="546"/>
      <c r="F53" s="546"/>
      <c r="G53" s="546"/>
      <c r="H53" s="546"/>
      <c r="I53" s="546"/>
      <c r="J53" s="546"/>
      <c r="K53" s="546"/>
      <c r="L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row>
    <row r="54" spans="1:67">
      <c r="A54" s="546"/>
      <c r="B54" s="546"/>
      <c r="C54" s="546"/>
      <c r="D54" s="546"/>
      <c r="E54" s="546"/>
      <c r="F54" s="546"/>
      <c r="G54" s="546"/>
      <c r="H54" s="546"/>
      <c r="I54" s="546"/>
      <c r="J54" s="546"/>
      <c r="K54" s="546"/>
      <c r="L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row>
    <row r="55" spans="1:67">
      <c r="A55" s="546"/>
      <c r="B55" s="546"/>
      <c r="C55" s="546"/>
      <c r="D55" s="546"/>
      <c r="E55" s="546"/>
      <c r="F55" s="546"/>
      <c r="G55" s="546"/>
      <c r="H55" s="546"/>
      <c r="I55" s="546"/>
      <c r="J55" s="546"/>
      <c r="K55" s="546"/>
      <c r="L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row>
    <row r="56" spans="1:67">
      <c r="A56" s="546"/>
      <c r="B56" s="546"/>
      <c r="C56" s="546"/>
      <c r="D56" s="546"/>
      <c r="E56" s="546"/>
      <c r="F56" s="546"/>
      <c r="G56" s="546"/>
      <c r="H56" s="546"/>
      <c r="I56" s="546"/>
      <c r="J56" s="546"/>
      <c r="K56" s="546"/>
      <c r="L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row>
    <row r="57" spans="1:67">
      <c r="A57" s="546"/>
      <c r="B57" s="546"/>
      <c r="C57" s="546"/>
      <c r="D57" s="546"/>
      <c r="E57" s="546"/>
      <c r="F57" s="546"/>
      <c r="G57" s="546"/>
      <c r="H57" s="546"/>
      <c r="I57" s="546"/>
      <c r="J57" s="546"/>
      <c r="K57" s="546"/>
      <c r="L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row>
    <row r="58" spans="1:67">
      <c r="A58" s="546"/>
      <c r="B58" s="546"/>
      <c r="C58" s="546"/>
      <c r="D58" s="546"/>
      <c r="E58" s="546"/>
      <c r="F58" s="546"/>
      <c r="G58" s="546"/>
      <c r="H58" s="546"/>
      <c r="I58" s="546"/>
      <c r="J58" s="546"/>
      <c r="K58" s="546"/>
      <c r="L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row>
    <row r="59" spans="1:67">
      <c r="A59" s="546"/>
      <c r="B59" s="546"/>
      <c r="C59" s="546"/>
      <c r="D59" s="546"/>
      <c r="E59" s="546"/>
      <c r="F59" s="546"/>
      <c r="G59" s="546"/>
      <c r="H59" s="546"/>
      <c r="I59" s="546"/>
      <c r="J59" s="546"/>
      <c r="K59" s="546"/>
      <c r="L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row>
    <row r="60" spans="1:67">
      <c r="A60" s="546"/>
      <c r="B60" s="546"/>
      <c r="C60" s="546"/>
      <c r="D60" s="546"/>
      <c r="E60" s="546"/>
      <c r="F60" s="546"/>
      <c r="G60" s="546"/>
      <c r="H60" s="546"/>
      <c r="I60" s="546"/>
      <c r="J60" s="546"/>
      <c r="K60" s="546"/>
      <c r="L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row>
    <row r="61" spans="1:67">
      <c r="A61" s="546"/>
      <c r="B61" s="546"/>
      <c r="C61" s="546"/>
      <c r="D61" s="546"/>
      <c r="E61" s="546"/>
      <c r="F61" s="546"/>
      <c r="G61" s="546"/>
      <c r="H61" s="546"/>
      <c r="I61" s="546"/>
      <c r="J61" s="546"/>
      <c r="K61" s="546"/>
      <c r="L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row>
    <row r="62" spans="1:67">
      <c r="A62" s="546"/>
      <c r="B62" s="546"/>
      <c r="C62" s="546"/>
      <c r="D62" s="546"/>
      <c r="E62" s="546"/>
      <c r="F62" s="546"/>
      <c r="G62" s="546"/>
      <c r="H62" s="546"/>
      <c r="I62" s="546"/>
      <c r="J62" s="546"/>
      <c r="K62" s="546"/>
      <c r="L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row>
    <row r="63" spans="1:67">
      <c r="A63" s="546"/>
      <c r="B63" s="546"/>
      <c r="C63" s="546"/>
      <c r="D63" s="546"/>
      <c r="E63" s="546"/>
      <c r="F63" s="546"/>
      <c r="G63" s="546"/>
      <c r="L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row>
    <row r="64" spans="1:67">
      <c r="A64" s="546"/>
      <c r="B64" s="546"/>
      <c r="C64" s="546"/>
      <c r="D64" s="546"/>
      <c r="E64" s="546"/>
      <c r="F64" s="546"/>
      <c r="G64" s="546"/>
      <c r="L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row>
    <row r="65" spans="1:67">
      <c r="A65" s="546"/>
      <c r="B65" s="546"/>
      <c r="C65" s="546"/>
      <c r="D65" s="546"/>
      <c r="E65" s="546"/>
      <c r="F65" s="546"/>
      <c r="G65" s="546"/>
      <c r="L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row>
    <row r="66" spans="1:67" ht="12" customHeight="1">
      <c r="A66" s="546"/>
      <c r="B66" s="546"/>
      <c r="C66" s="546"/>
      <c r="D66" s="546"/>
      <c r="E66" s="546"/>
      <c r="F66" s="546"/>
      <c r="G66" s="546"/>
      <c r="L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row>
    <row r="67" spans="1:67">
      <c r="A67" s="546"/>
      <c r="B67" s="546"/>
      <c r="C67" s="546"/>
      <c r="D67" s="546"/>
      <c r="E67" s="546"/>
      <c r="F67" s="546"/>
      <c r="G67" s="546"/>
      <c r="L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row>
    <row r="68" spans="1:67">
      <c r="A68" s="546"/>
      <c r="B68" s="546"/>
      <c r="C68" s="546"/>
      <c r="D68" s="546"/>
      <c r="E68" s="546"/>
      <c r="F68" s="546"/>
      <c r="G68" s="546"/>
      <c r="L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row>
    <row r="78" spans="1:67" ht="12" customHeight="1"/>
    <row r="81" ht="12" customHeight="1"/>
    <row r="84" ht="12" customHeight="1"/>
    <row r="93" ht="12" customHeight="1"/>
    <row r="129" ht="12" customHeight="1"/>
    <row r="135" ht="12" customHeight="1"/>
    <row r="144" ht="12" customHeight="1"/>
    <row r="147" ht="12" customHeight="1"/>
    <row r="161" ht="12" customHeight="1"/>
    <row r="164" ht="12" customHeight="1"/>
    <row r="167" ht="12" customHeight="1"/>
    <row r="170" ht="12" customHeight="1"/>
    <row r="173" ht="12" customHeight="1"/>
    <row r="176" ht="12" customHeight="1"/>
    <row r="206" ht="12" customHeight="1"/>
    <row r="209" ht="12" customHeight="1"/>
    <row r="224" ht="12" customHeight="1"/>
  </sheetData>
  <mergeCells count="27">
    <mergeCell ref="A3:C5"/>
    <mergeCell ref="A10:C12"/>
    <mergeCell ref="D10:I10"/>
    <mergeCell ref="J10:M10"/>
    <mergeCell ref="D11:E11"/>
    <mergeCell ref="F11:G11"/>
    <mergeCell ref="H11:I11"/>
    <mergeCell ref="J11:K11"/>
    <mergeCell ref="L11:M11"/>
    <mergeCell ref="D3:M3"/>
    <mergeCell ref="D4:E4"/>
    <mergeCell ref="F4:G4"/>
    <mergeCell ref="H4:I4"/>
    <mergeCell ref="J4:K4"/>
    <mergeCell ref="L4:M4"/>
    <mergeCell ref="A17:C19"/>
    <mergeCell ref="D17:M17"/>
    <mergeCell ref="D18:E18"/>
    <mergeCell ref="F18:G18"/>
    <mergeCell ref="H18:I18"/>
    <mergeCell ref="J18:K18"/>
    <mergeCell ref="L18:M18"/>
    <mergeCell ref="A24:C26"/>
    <mergeCell ref="D24:I24"/>
    <mergeCell ref="D25:E25"/>
    <mergeCell ref="F25:G25"/>
    <mergeCell ref="H25:I25"/>
  </mergeCells>
  <phoneticPr fontId="1"/>
  <printOptions horizontalCentered="1"/>
  <pageMargins left="0.19685039370078741" right="0" top="0.55118110236220474" bottom="0.55118110236220474" header="0.19685039370078741" footer="0.35433070866141736"/>
  <pageSetup paperSize="9" scale="85" firstPageNumber="0" orientation="portrait" r:id="rId1"/>
  <headerFooter alignWithMargins="0"/>
  <extLst>
    <ext xmlns:x14="http://schemas.microsoft.com/office/spreadsheetml/2009/9/main" uri="{CCE6A557-97BC-4b89-ADB6-D9C93CAAB3DF}">
      <x14:dataValidations xmlns:xm="http://schemas.microsoft.com/office/excel/2006/main" count="1">
        <x14:dataValidation imeMode="off" allowBlank="1" showInputMessage="1" showErrorMessage="1">
          <xm:sqref>L31:L87 JH31:JH87 TD31:TD87 ACZ31:ACZ87 AMV31:AMV87 AWR31:AWR87 BGN31:BGN87 BQJ31:BQJ87 CAF31:CAF87 CKB31:CKB87 CTX31:CTX87 DDT31:DDT87 DNP31:DNP87 DXL31:DXL87 EHH31:EHH87 ERD31:ERD87 FAZ31:FAZ87 FKV31:FKV87 FUR31:FUR87 GEN31:GEN87 GOJ31:GOJ87 GYF31:GYF87 HIB31:HIB87 HRX31:HRX87 IBT31:IBT87 ILP31:ILP87 IVL31:IVL87 JFH31:JFH87 JPD31:JPD87 JYZ31:JYZ87 KIV31:KIV87 KSR31:KSR87 LCN31:LCN87 LMJ31:LMJ87 LWF31:LWF87 MGB31:MGB87 MPX31:MPX87 MZT31:MZT87 NJP31:NJP87 NTL31:NTL87 ODH31:ODH87 OND31:OND87 OWZ31:OWZ87 PGV31:PGV87 PQR31:PQR87 QAN31:QAN87 QKJ31:QKJ87 QUF31:QUF87 REB31:REB87 RNX31:RNX87 RXT31:RXT87 SHP31:SHP87 SRL31:SRL87 TBH31:TBH87 TLD31:TLD87 TUZ31:TUZ87 UEV31:UEV87 UOR31:UOR87 UYN31:UYN87 VIJ31:VIJ87 VSF31:VSF87 WCB31:WCB87 WLX31:WLX87 WVT31:WVT87 L65567:L65623 JH65567:JH65623 TD65567:TD65623 ACZ65567:ACZ65623 AMV65567:AMV65623 AWR65567:AWR65623 BGN65567:BGN65623 BQJ65567:BQJ65623 CAF65567:CAF65623 CKB65567:CKB65623 CTX65567:CTX65623 DDT65567:DDT65623 DNP65567:DNP65623 DXL65567:DXL65623 EHH65567:EHH65623 ERD65567:ERD65623 FAZ65567:FAZ65623 FKV65567:FKV65623 FUR65567:FUR65623 GEN65567:GEN65623 GOJ65567:GOJ65623 GYF65567:GYF65623 HIB65567:HIB65623 HRX65567:HRX65623 IBT65567:IBT65623 ILP65567:ILP65623 IVL65567:IVL65623 JFH65567:JFH65623 JPD65567:JPD65623 JYZ65567:JYZ65623 KIV65567:KIV65623 KSR65567:KSR65623 LCN65567:LCN65623 LMJ65567:LMJ65623 LWF65567:LWF65623 MGB65567:MGB65623 MPX65567:MPX65623 MZT65567:MZT65623 NJP65567:NJP65623 NTL65567:NTL65623 ODH65567:ODH65623 OND65567:OND65623 OWZ65567:OWZ65623 PGV65567:PGV65623 PQR65567:PQR65623 QAN65567:QAN65623 QKJ65567:QKJ65623 QUF65567:QUF65623 REB65567:REB65623 RNX65567:RNX65623 RXT65567:RXT65623 SHP65567:SHP65623 SRL65567:SRL65623 TBH65567:TBH65623 TLD65567:TLD65623 TUZ65567:TUZ65623 UEV65567:UEV65623 UOR65567:UOR65623 UYN65567:UYN65623 VIJ65567:VIJ65623 VSF65567:VSF65623 WCB65567:WCB65623 WLX65567:WLX65623 WVT65567:WVT65623 L131103:L131159 JH131103:JH131159 TD131103:TD131159 ACZ131103:ACZ131159 AMV131103:AMV131159 AWR131103:AWR131159 BGN131103:BGN131159 BQJ131103:BQJ131159 CAF131103:CAF131159 CKB131103:CKB131159 CTX131103:CTX131159 DDT131103:DDT131159 DNP131103:DNP131159 DXL131103:DXL131159 EHH131103:EHH131159 ERD131103:ERD131159 FAZ131103:FAZ131159 FKV131103:FKV131159 FUR131103:FUR131159 GEN131103:GEN131159 GOJ131103:GOJ131159 GYF131103:GYF131159 HIB131103:HIB131159 HRX131103:HRX131159 IBT131103:IBT131159 ILP131103:ILP131159 IVL131103:IVL131159 JFH131103:JFH131159 JPD131103:JPD131159 JYZ131103:JYZ131159 KIV131103:KIV131159 KSR131103:KSR131159 LCN131103:LCN131159 LMJ131103:LMJ131159 LWF131103:LWF131159 MGB131103:MGB131159 MPX131103:MPX131159 MZT131103:MZT131159 NJP131103:NJP131159 NTL131103:NTL131159 ODH131103:ODH131159 OND131103:OND131159 OWZ131103:OWZ131159 PGV131103:PGV131159 PQR131103:PQR131159 QAN131103:QAN131159 QKJ131103:QKJ131159 QUF131103:QUF131159 REB131103:REB131159 RNX131103:RNX131159 RXT131103:RXT131159 SHP131103:SHP131159 SRL131103:SRL131159 TBH131103:TBH131159 TLD131103:TLD131159 TUZ131103:TUZ131159 UEV131103:UEV131159 UOR131103:UOR131159 UYN131103:UYN131159 VIJ131103:VIJ131159 VSF131103:VSF131159 WCB131103:WCB131159 WLX131103:WLX131159 WVT131103:WVT131159 L196639:L196695 JH196639:JH196695 TD196639:TD196695 ACZ196639:ACZ196695 AMV196639:AMV196695 AWR196639:AWR196695 BGN196639:BGN196695 BQJ196639:BQJ196695 CAF196639:CAF196695 CKB196639:CKB196695 CTX196639:CTX196695 DDT196639:DDT196695 DNP196639:DNP196695 DXL196639:DXL196695 EHH196639:EHH196695 ERD196639:ERD196695 FAZ196639:FAZ196695 FKV196639:FKV196695 FUR196639:FUR196695 GEN196639:GEN196695 GOJ196639:GOJ196695 GYF196639:GYF196695 HIB196639:HIB196695 HRX196639:HRX196695 IBT196639:IBT196695 ILP196639:ILP196695 IVL196639:IVL196695 JFH196639:JFH196695 JPD196639:JPD196695 JYZ196639:JYZ196695 KIV196639:KIV196695 KSR196639:KSR196695 LCN196639:LCN196695 LMJ196639:LMJ196695 LWF196639:LWF196695 MGB196639:MGB196695 MPX196639:MPX196695 MZT196639:MZT196695 NJP196639:NJP196695 NTL196639:NTL196695 ODH196639:ODH196695 OND196639:OND196695 OWZ196639:OWZ196695 PGV196639:PGV196695 PQR196639:PQR196695 QAN196639:QAN196695 QKJ196639:QKJ196695 QUF196639:QUF196695 REB196639:REB196695 RNX196639:RNX196695 RXT196639:RXT196695 SHP196639:SHP196695 SRL196639:SRL196695 TBH196639:TBH196695 TLD196639:TLD196695 TUZ196639:TUZ196695 UEV196639:UEV196695 UOR196639:UOR196695 UYN196639:UYN196695 VIJ196639:VIJ196695 VSF196639:VSF196695 WCB196639:WCB196695 WLX196639:WLX196695 WVT196639:WVT196695 L262175:L262231 JH262175:JH262231 TD262175:TD262231 ACZ262175:ACZ262231 AMV262175:AMV262231 AWR262175:AWR262231 BGN262175:BGN262231 BQJ262175:BQJ262231 CAF262175:CAF262231 CKB262175:CKB262231 CTX262175:CTX262231 DDT262175:DDT262231 DNP262175:DNP262231 DXL262175:DXL262231 EHH262175:EHH262231 ERD262175:ERD262231 FAZ262175:FAZ262231 FKV262175:FKV262231 FUR262175:FUR262231 GEN262175:GEN262231 GOJ262175:GOJ262231 GYF262175:GYF262231 HIB262175:HIB262231 HRX262175:HRX262231 IBT262175:IBT262231 ILP262175:ILP262231 IVL262175:IVL262231 JFH262175:JFH262231 JPD262175:JPD262231 JYZ262175:JYZ262231 KIV262175:KIV262231 KSR262175:KSR262231 LCN262175:LCN262231 LMJ262175:LMJ262231 LWF262175:LWF262231 MGB262175:MGB262231 MPX262175:MPX262231 MZT262175:MZT262231 NJP262175:NJP262231 NTL262175:NTL262231 ODH262175:ODH262231 OND262175:OND262231 OWZ262175:OWZ262231 PGV262175:PGV262231 PQR262175:PQR262231 QAN262175:QAN262231 QKJ262175:QKJ262231 QUF262175:QUF262231 REB262175:REB262231 RNX262175:RNX262231 RXT262175:RXT262231 SHP262175:SHP262231 SRL262175:SRL262231 TBH262175:TBH262231 TLD262175:TLD262231 TUZ262175:TUZ262231 UEV262175:UEV262231 UOR262175:UOR262231 UYN262175:UYN262231 VIJ262175:VIJ262231 VSF262175:VSF262231 WCB262175:WCB262231 WLX262175:WLX262231 WVT262175:WVT262231 L327711:L327767 JH327711:JH327767 TD327711:TD327767 ACZ327711:ACZ327767 AMV327711:AMV327767 AWR327711:AWR327767 BGN327711:BGN327767 BQJ327711:BQJ327767 CAF327711:CAF327767 CKB327711:CKB327767 CTX327711:CTX327767 DDT327711:DDT327767 DNP327711:DNP327767 DXL327711:DXL327767 EHH327711:EHH327767 ERD327711:ERD327767 FAZ327711:FAZ327767 FKV327711:FKV327767 FUR327711:FUR327767 GEN327711:GEN327767 GOJ327711:GOJ327767 GYF327711:GYF327767 HIB327711:HIB327767 HRX327711:HRX327767 IBT327711:IBT327767 ILP327711:ILP327767 IVL327711:IVL327767 JFH327711:JFH327767 JPD327711:JPD327767 JYZ327711:JYZ327767 KIV327711:KIV327767 KSR327711:KSR327767 LCN327711:LCN327767 LMJ327711:LMJ327767 LWF327711:LWF327767 MGB327711:MGB327767 MPX327711:MPX327767 MZT327711:MZT327767 NJP327711:NJP327767 NTL327711:NTL327767 ODH327711:ODH327767 OND327711:OND327767 OWZ327711:OWZ327767 PGV327711:PGV327767 PQR327711:PQR327767 QAN327711:QAN327767 QKJ327711:QKJ327767 QUF327711:QUF327767 REB327711:REB327767 RNX327711:RNX327767 RXT327711:RXT327767 SHP327711:SHP327767 SRL327711:SRL327767 TBH327711:TBH327767 TLD327711:TLD327767 TUZ327711:TUZ327767 UEV327711:UEV327767 UOR327711:UOR327767 UYN327711:UYN327767 VIJ327711:VIJ327767 VSF327711:VSF327767 WCB327711:WCB327767 WLX327711:WLX327767 WVT327711:WVT327767 L393247:L393303 JH393247:JH393303 TD393247:TD393303 ACZ393247:ACZ393303 AMV393247:AMV393303 AWR393247:AWR393303 BGN393247:BGN393303 BQJ393247:BQJ393303 CAF393247:CAF393303 CKB393247:CKB393303 CTX393247:CTX393303 DDT393247:DDT393303 DNP393247:DNP393303 DXL393247:DXL393303 EHH393247:EHH393303 ERD393247:ERD393303 FAZ393247:FAZ393303 FKV393247:FKV393303 FUR393247:FUR393303 GEN393247:GEN393303 GOJ393247:GOJ393303 GYF393247:GYF393303 HIB393247:HIB393303 HRX393247:HRX393303 IBT393247:IBT393303 ILP393247:ILP393303 IVL393247:IVL393303 JFH393247:JFH393303 JPD393247:JPD393303 JYZ393247:JYZ393303 KIV393247:KIV393303 KSR393247:KSR393303 LCN393247:LCN393303 LMJ393247:LMJ393303 LWF393247:LWF393303 MGB393247:MGB393303 MPX393247:MPX393303 MZT393247:MZT393303 NJP393247:NJP393303 NTL393247:NTL393303 ODH393247:ODH393303 OND393247:OND393303 OWZ393247:OWZ393303 PGV393247:PGV393303 PQR393247:PQR393303 QAN393247:QAN393303 QKJ393247:QKJ393303 QUF393247:QUF393303 REB393247:REB393303 RNX393247:RNX393303 RXT393247:RXT393303 SHP393247:SHP393303 SRL393247:SRL393303 TBH393247:TBH393303 TLD393247:TLD393303 TUZ393247:TUZ393303 UEV393247:UEV393303 UOR393247:UOR393303 UYN393247:UYN393303 VIJ393247:VIJ393303 VSF393247:VSF393303 WCB393247:WCB393303 WLX393247:WLX393303 WVT393247:WVT393303 L458783:L458839 JH458783:JH458839 TD458783:TD458839 ACZ458783:ACZ458839 AMV458783:AMV458839 AWR458783:AWR458839 BGN458783:BGN458839 BQJ458783:BQJ458839 CAF458783:CAF458839 CKB458783:CKB458839 CTX458783:CTX458839 DDT458783:DDT458839 DNP458783:DNP458839 DXL458783:DXL458839 EHH458783:EHH458839 ERD458783:ERD458839 FAZ458783:FAZ458839 FKV458783:FKV458839 FUR458783:FUR458839 GEN458783:GEN458839 GOJ458783:GOJ458839 GYF458783:GYF458839 HIB458783:HIB458839 HRX458783:HRX458839 IBT458783:IBT458839 ILP458783:ILP458839 IVL458783:IVL458839 JFH458783:JFH458839 JPD458783:JPD458839 JYZ458783:JYZ458839 KIV458783:KIV458839 KSR458783:KSR458839 LCN458783:LCN458839 LMJ458783:LMJ458839 LWF458783:LWF458839 MGB458783:MGB458839 MPX458783:MPX458839 MZT458783:MZT458839 NJP458783:NJP458839 NTL458783:NTL458839 ODH458783:ODH458839 OND458783:OND458839 OWZ458783:OWZ458839 PGV458783:PGV458839 PQR458783:PQR458839 QAN458783:QAN458839 QKJ458783:QKJ458839 QUF458783:QUF458839 REB458783:REB458839 RNX458783:RNX458839 RXT458783:RXT458839 SHP458783:SHP458839 SRL458783:SRL458839 TBH458783:TBH458839 TLD458783:TLD458839 TUZ458783:TUZ458839 UEV458783:UEV458839 UOR458783:UOR458839 UYN458783:UYN458839 VIJ458783:VIJ458839 VSF458783:VSF458839 WCB458783:WCB458839 WLX458783:WLX458839 WVT458783:WVT458839 L524319:L524375 JH524319:JH524375 TD524319:TD524375 ACZ524319:ACZ524375 AMV524319:AMV524375 AWR524319:AWR524375 BGN524319:BGN524375 BQJ524319:BQJ524375 CAF524319:CAF524375 CKB524319:CKB524375 CTX524319:CTX524375 DDT524319:DDT524375 DNP524319:DNP524375 DXL524319:DXL524375 EHH524319:EHH524375 ERD524319:ERD524375 FAZ524319:FAZ524375 FKV524319:FKV524375 FUR524319:FUR524375 GEN524319:GEN524375 GOJ524319:GOJ524375 GYF524319:GYF524375 HIB524319:HIB524375 HRX524319:HRX524375 IBT524319:IBT524375 ILP524319:ILP524375 IVL524319:IVL524375 JFH524319:JFH524375 JPD524319:JPD524375 JYZ524319:JYZ524375 KIV524319:KIV524375 KSR524319:KSR524375 LCN524319:LCN524375 LMJ524319:LMJ524375 LWF524319:LWF524375 MGB524319:MGB524375 MPX524319:MPX524375 MZT524319:MZT524375 NJP524319:NJP524375 NTL524319:NTL524375 ODH524319:ODH524375 OND524319:OND524375 OWZ524319:OWZ524375 PGV524319:PGV524375 PQR524319:PQR524375 QAN524319:QAN524375 QKJ524319:QKJ524375 QUF524319:QUF524375 REB524319:REB524375 RNX524319:RNX524375 RXT524319:RXT524375 SHP524319:SHP524375 SRL524319:SRL524375 TBH524319:TBH524375 TLD524319:TLD524375 TUZ524319:TUZ524375 UEV524319:UEV524375 UOR524319:UOR524375 UYN524319:UYN524375 VIJ524319:VIJ524375 VSF524319:VSF524375 WCB524319:WCB524375 WLX524319:WLX524375 WVT524319:WVT524375 L589855:L589911 JH589855:JH589911 TD589855:TD589911 ACZ589855:ACZ589911 AMV589855:AMV589911 AWR589855:AWR589911 BGN589855:BGN589911 BQJ589855:BQJ589911 CAF589855:CAF589911 CKB589855:CKB589911 CTX589855:CTX589911 DDT589855:DDT589911 DNP589855:DNP589911 DXL589855:DXL589911 EHH589855:EHH589911 ERD589855:ERD589911 FAZ589855:FAZ589911 FKV589855:FKV589911 FUR589855:FUR589911 GEN589855:GEN589911 GOJ589855:GOJ589911 GYF589855:GYF589911 HIB589855:HIB589911 HRX589855:HRX589911 IBT589855:IBT589911 ILP589855:ILP589911 IVL589855:IVL589911 JFH589855:JFH589911 JPD589855:JPD589911 JYZ589855:JYZ589911 KIV589855:KIV589911 KSR589855:KSR589911 LCN589855:LCN589911 LMJ589855:LMJ589911 LWF589855:LWF589911 MGB589855:MGB589911 MPX589855:MPX589911 MZT589855:MZT589911 NJP589855:NJP589911 NTL589855:NTL589911 ODH589855:ODH589911 OND589855:OND589911 OWZ589855:OWZ589911 PGV589855:PGV589911 PQR589855:PQR589911 QAN589855:QAN589911 QKJ589855:QKJ589911 QUF589855:QUF589911 REB589855:REB589911 RNX589855:RNX589911 RXT589855:RXT589911 SHP589855:SHP589911 SRL589855:SRL589911 TBH589855:TBH589911 TLD589855:TLD589911 TUZ589855:TUZ589911 UEV589855:UEV589911 UOR589855:UOR589911 UYN589855:UYN589911 VIJ589855:VIJ589911 VSF589855:VSF589911 WCB589855:WCB589911 WLX589855:WLX589911 WVT589855:WVT589911 L655391:L655447 JH655391:JH655447 TD655391:TD655447 ACZ655391:ACZ655447 AMV655391:AMV655447 AWR655391:AWR655447 BGN655391:BGN655447 BQJ655391:BQJ655447 CAF655391:CAF655447 CKB655391:CKB655447 CTX655391:CTX655447 DDT655391:DDT655447 DNP655391:DNP655447 DXL655391:DXL655447 EHH655391:EHH655447 ERD655391:ERD655447 FAZ655391:FAZ655447 FKV655391:FKV655447 FUR655391:FUR655447 GEN655391:GEN655447 GOJ655391:GOJ655447 GYF655391:GYF655447 HIB655391:HIB655447 HRX655391:HRX655447 IBT655391:IBT655447 ILP655391:ILP655447 IVL655391:IVL655447 JFH655391:JFH655447 JPD655391:JPD655447 JYZ655391:JYZ655447 KIV655391:KIV655447 KSR655391:KSR655447 LCN655391:LCN655447 LMJ655391:LMJ655447 LWF655391:LWF655447 MGB655391:MGB655447 MPX655391:MPX655447 MZT655391:MZT655447 NJP655391:NJP655447 NTL655391:NTL655447 ODH655391:ODH655447 OND655391:OND655447 OWZ655391:OWZ655447 PGV655391:PGV655447 PQR655391:PQR655447 QAN655391:QAN655447 QKJ655391:QKJ655447 QUF655391:QUF655447 REB655391:REB655447 RNX655391:RNX655447 RXT655391:RXT655447 SHP655391:SHP655447 SRL655391:SRL655447 TBH655391:TBH655447 TLD655391:TLD655447 TUZ655391:TUZ655447 UEV655391:UEV655447 UOR655391:UOR655447 UYN655391:UYN655447 VIJ655391:VIJ655447 VSF655391:VSF655447 WCB655391:WCB655447 WLX655391:WLX655447 WVT655391:WVT655447 L720927:L720983 JH720927:JH720983 TD720927:TD720983 ACZ720927:ACZ720983 AMV720927:AMV720983 AWR720927:AWR720983 BGN720927:BGN720983 BQJ720927:BQJ720983 CAF720927:CAF720983 CKB720927:CKB720983 CTX720927:CTX720983 DDT720927:DDT720983 DNP720927:DNP720983 DXL720927:DXL720983 EHH720927:EHH720983 ERD720927:ERD720983 FAZ720927:FAZ720983 FKV720927:FKV720983 FUR720927:FUR720983 GEN720927:GEN720983 GOJ720927:GOJ720983 GYF720927:GYF720983 HIB720927:HIB720983 HRX720927:HRX720983 IBT720927:IBT720983 ILP720927:ILP720983 IVL720927:IVL720983 JFH720927:JFH720983 JPD720927:JPD720983 JYZ720927:JYZ720983 KIV720927:KIV720983 KSR720927:KSR720983 LCN720927:LCN720983 LMJ720927:LMJ720983 LWF720927:LWF720983 MGB720927:MGB720983 MPX720927:MPX720983 MZT720927:MZT720983 NJP720927:NJP720983 NTL720927:NTL720983 ODH720927:ODH720983 OND720927:OND720983 OWZ720927:OWZ720983 PGV720927:PGV720983 PQR720927:PQR720983 QAN720927:QAN720983 QKJ720927:QKJ720983 QUF720927:QUF720983 REB720927:REB720983 RNX720927:RNX720983 RXT720927:RXT720983 SHP720927:SHP720983 SRL720927:SRL720983 TBH720927:TBH720983 TLD720927:TLD720983 TUZ720927:TUZ720983 UEV720927:UEV720983 UOR720927:UOR720983 UYN720927:UYN720983 VIJ720927:VIJ720983 VSF720927:VSF720983 WCB720927:WCB720983 WLX720927:WLX720983 WVT720927:WVT720983 L786463:L786519 JH786463:JH786519 TD786463:TD786519 ACZ786463:ACZ786519 AMV786463:AMV786519 AWR786463:AWR786519 BGN786463:BGN786519 BQJ786463:BQJ786519 CAF786463:CAF786519 CKB786463:CKB786519 CTX786463:CTX786519 DDT786463:DDT786519 DNP786463:DNP786519 DXL786463:DXL786519 EHH786463:EHH786519 ERD786463:ERD786519 FAZ786463:FAZ786519 FKV786463:FKV786519 FUR786463:FUR786519 GEN786463:GEN786519 GOJ786463:GOJ786519 GYF786463:GYF786519 HIB786463:HIB786519 HRX786463:HRX786519 IBT786463:IBT786519 ILP786463:ILP786519 IVL786463:IVL786519 JFH786463:JFH786519 JPD786463:JPD786519 JYZ786463:JYZ786519 KIV786463:KIV786519 KSR786463:KSR786519 LCN786463:LCN786519 LMJ786463:LMJ786519 LWF786463:LWF786519 MGB786463:MGB786519 MPX786463:MPX786519 MZT786463:MZT786519 NJP786463:NJP786519 NTL786463:NTL786519 ODH786463:ODH786519 OND786463:OND786519 OWZ786463:OWZ786519 PGV786463:PGV786519 PQR786463:PQR786519 QAN786463:QAN786519 QKJ786463:QKJ786519 QUF786463:QUF786519 REB786463:REB786519 RNX786463:RNX786519 RXT786463:RXT786519 SHP786463:SHP786519 SRL786463:SRL786519 TBH786463:TBH786519 TLD786463:TLD786519 TUZ786463:TUZ786519 UEV786463:UEV786519 UOR786463:UOR786519 UYN786463:UYN786519 VIJ786463:VIJ786519 VSF786463:VSF786519 WCB786463:WCB786519 WLX786463:WLX786519 WVT786463:WVT786519 L851999:L852055 JH851999:JH852055 TD851999:TD852055 ACZ851999:ACZ852055 AMV851999:AMV852055 AWR851999:AWR852055 BGN851999:BGN852055 BQJ851999:BQJ852055 CAF851999:CAF852055 CKB851999:CKB852055 CTX851999:CTX852055 DDT851999:DDT852055 DNP851999:DNP852055 DXL851999:DXL852055 EHH851999:EHH852055 ERD851999:ERD852055 FAZ851999:FAZ852055 FKV851999:FKV852055 FUR851999:FUR852055 GEN851999:GEN852055 GOJ851999:GOJ852055 GYF851999:GYF852055 HIB851999:HIB852055 HRX851999:HRX852055 IBT851999:IBT852055 ILP851999:ILP852055 IVL851999:IVL852055 JFH851999:JFH852055 JPD851999:JPD852055 JYZ851999:JYZ852055 KIV851999:KIV852055 KSR851999:KSR852055 LCN851999:LCN852055 LMJ851999:LMJ852055 LWF851999:LWF852055 MGB851999:MGB852055 MPX851999:MPX852055 MZT851999:MZT852055 NJP851999:NJP852055 NTL851999:NTL852055 ODH851999:ODH852055 OND851999:OND852055 OWZ851999:OWZ852055 PGV851999:PGV852055 PQR851999:PQR852055 QAN851999:QAN852055 QKJ851999:QKJ852055 QUF851999:QUF852055 REB851999:REB852055 RNX851999:RNX852055 RXT851999:RXT852055 SHP851999:SHP852055 SRL851999:SRL852055 TBH851999:TBH852055 TLD851999:TLD852055 TUZ851999:TUZ852055 UEV851999:UEV852055 UOR851999:UOR852055 UYN851999:UYN852055 VIJ851999:VIJ852055 VSF851999:VSF852055 WCB851999:WCB852055 WLX851999:WLX852055 WVT851999:WVT852055 L917535:L917591 JH917535:JH917591 TD917535:TD917591 ACZ917535:ACZ917591 AMV917535:AMV917591 AWR917535:AWR917591 BGN917535:BGN917591 BQJ917535:BQJ917591 CAF917535:CAF917591 CKB917535:CKB917591 CTX917535:CTX917591 DDT917535:DDT917591 DNP917535:DNP917591 DXL917535:DXL917591 EHH917535:EHH917591 ERD917535:ERD917591 FAZ917535:FAZ917591 FKV917535:FKV917591 FUR917535:FUR917591 GEN917535:GEN917591 GOJ917535:GOJ917591 GYF917535:GYF917591 HIB917535:HIB917591 HRX917535:HRX917591 IBT917535:IBT917591 ILP917535:ILP917591 IVL917535:IVL917591 JFH917535:JFH917591 JPD917535:JPD917591 JYZ917535:JYZ917591 KIV917535:KIV917591 KSR917535:KSR917591 LCN917535:LCN917591 LMJ917535:LMJ917591 LWF917535:LWF917591 MGB917535:MGB917591 MPX917535:MPX917591 MZT917535:MZT917591 NJP917535:NJP917591 NTL917535:NTL917591 ODH917535:ODH917591 OND917535:OND917591 OWZ917535:OWZ917591 PGV917535:PGV917591 PQR917535:PQR917591 QAN917535:QAN917591 QKJ917535:QKJ917591 QUF917535:QUF917591 REB917535:REB917591 RNX917535:RNX917591 RXT917535:RXT917591 SHP917535:SHP917591 SRL917535:SRL917591 TBH917535:TBH917591 TLD917535:TLD917591 TUZ917535:TUZ917591 UEV917535:UEV917591 UOR917535:UOR917591 UYN917535:UYN917591 VIJ917535:VIJ917591 VSF917535:VSF917591 WCB917535:WCB917591 WLX917535:WLX917591 WVT917535:WVT917591 L983071:L983127 JH983071:JH983127 TD983071:TD983127 ACZ983071:ACZ983127 AMV983071:AMV983127 AWR983071:AWR983127 BGN983071:BGN983127 BQJ983071:BQJ983127 CAF983071:CAF983127 CKB983071:CKB983127 CTX983071:CTX983127 DDT983071:DDT983127 DNP983071:DNP983127 DXL983071:DXL983127 EHH983071:EHH983127 ERD983071:ERD983127 FAZ983071:FAZ983127 FKV983071:FKV983127 FUR983071:FUR983127 GEN983071:GEN983127 GOJ983071:GOJ983127 GYF983071:GYF983127 HIB983071:HIB983127 HRX983071:HRX983127 IBT983071:IBT983127 ILP983071:ILP983127 IVL983071:IVL983127 JFH983071:JFH983127 JPD983071:JPD983127 JYZ983071:JYZ983127 KIV983071:KIV983127 KSR983071:KSR983127 LCN983071:LCN983127 LMJ983071:LMJ983127 LWF983071:LWF983127 MGB983071:MGB983127 MPX983071:MPX983127 MZT983071:MZT983127 NJP983071:NJP983127 NTL983071:NTL983127 ODH983071:ODH983127 OND983071:OND983127 OWZ983071:OWZ983127 PGV983071:PGV983127 PQR983071:PQR983127 QAN983071:QAN983127 QKJ983071:QKJ983127 QUF983071:QUF983127 REB983071:REB983127 RNX983071:RNX983127 RXT983071:RXT983127 SHP983071:SHP983127 SRL983071:SRL983127 TBH983071:TBH983127 TLD983071:TLD983127 TUZ983071:TUZ983127 UEV983071:UEV983127 UOR983071:UOR983127 UYN983071:UYN983127 VIJ983071:VIJ983127 VSF983071:VSF983127 WCB983071:WCB983127 WLX983071:WLX983127 WVT983071:WVT983127 H31:K81 JD31:JG81 SZ31:TC81 ACV31:ACY81 AMR31:AMU81 AWN31:AWQ81 BGJ31:BGM81 BQF31:BQI81 CAB31:CAE81 CJX31:CKA81 CTT31:CTW81 DDP31:DDS81 DNL31:DNO81 DXH31:DXK81 EHD31:EHG81 EQZ31:ERC81 FAV31:FAY81 FKR31:FKU81 FUN31:FUQ81 GEJ31:GEM81 GOF31:GOI81 GYB31:GYE81 HHX31:HIA81 HRT31:HRW81 IBP31:IBS81 ILL31:ILO81 IVH31:IVK81 JFD31:JFG81 JOZ31:JPC81 JYV31:JYY81 KIR31:KIU81 KSN31:KSQ81 LCJ31:LCM81 LMF31:LMI81 LWB31:LWE81 MFX31:MGA81 MPT31:MPW81 MZP31:MZS81 NJL31:NJO81 NTH31:NTK81 ODD31:ODG81 OMZ31:ONC81 OWV31:OWY81 PGR31:PGU81 PQN31:PQQ81 QAJ31:QAM81 QKF31:QKI81 QUB31:QUE81 RDX31:REA81 RNT31:RNW81 RXP31:RXS81 SHL31:SHO81 SRH31:SRK81 TBD31:TBG81 TKZ31:TLC81 TUV31:TUY81 UER31:UEU81 UON31:UOQ81 UYJ31:UYM81 VIF31:VII81 VSB31:VSE81 WBX31:WCA81 WLT31:WLW81 WVP31:WVS81 H65567:K65617 JD65567:JG65617 SZ65567:TC65617 ACV65567:ACY65617 AMR65567:AMU65617 AWN65567:AWQ65617 BGJ65567:BGM65617 BQF65567:BQI65617 CAB65567:CAE65617 CJX65567:CKA65617 CTT65567:CTW65617 DDP65567:DDS65617 DNL65567:DNO65617 DXH65567:DXK65617 EHD65567:EHG65617 EQZ65567:ERC65617 FAV65567:FAY65617 FKR65567:FKU65617 FUN65567:FUQ65617 GEJ65567:GEM65617 GOF65567:GOI65617 GYB65567:GYE65617 HHX65567:HIA65617 HRT65567:HRW65617 IBP65567:IBS65617 ILL65567:ILO65617 IVH65567:IVK65617 JFD65567:JFG65617 JOZ65567:JPC65617 JYV65567:JYY65617 KIR65567:KIU65617 KSN65567:KSQ65617 LCJ65567:LCM65617 LMF65567:LMI65617 LWB65567:LWE65617 MFX65567:MGA65617 MPT65567:MPW65617 MZP65567:MZS65617 NJL65567:NJO65617 NTH65567:NTK65617 ODD65567:ODG65617 OMZ65567:ONC65617 OWV65567:OWY65617 PGR65567:PGU65617 PQN65567:PQQ65617 QAJ65567:QAM65617 QKF65567:QKI65617 QUB65567:QUE65617 RDX65567:REA65617 RNT65567:RNW65617 RXP65567:RXS65617 SHL65567:SHO65617 SRH65567:SRK65617 TBD65567:TBG65617 TKZ65567:TLC65617 TUV65567:TUY65617 UER65567:UEU65617 UON65567:UOQ65617 UYJ65567:UYM65617 VIF65567:VII65617 VSB65567:VSE65617 WBX65567:WCA65617 WLT65567:WLW65617 WVP65567:WVS65617 H131103:K131153 JD131103:JG131153 SZ131103:TC131153 ACV131103:ACY131153 AMR131103:AMU131153 AWN131103:AWQ131153 BGJ131103:BGM131153 BQF131103:BQI131153 CAB131103:CAE131153 CJX131103:CKA131153 CTT131103:CTW131153 DDP131103:DDS131153 DNL131103:DNO131153 DXH131103:DXK131153 EHD131103:EHG131153 EQZ131103:ERC131153 FAV131103:FAY131153 FKR131103:FKU131153 FUN131103:FUQ131153 GEJ131103:GEM131153 GOF131103:GOI131153 GYB131103:GYE131153 HHX131103:HIA131153 HRT131103:HRW131153 IBP131103:IBS131153 ILL131103:ILO131153 IVH131103:IVK131153 JFD131103:JFG131153 JOZ131103:JPC131153 JYV131103:JYY131153 KIR131103:KIU131153 KSN131103:KSQ131153 LCJ131103:LCM131153 LMF131103:LMI131153 LWB131103:LWE131153 MFX131103:MGA131153 MPT131103:MPW131153 MZP131103:MZS131153 NJL131103:NJO131153 NTH131103:NTK131153 ODD131103:ODG131153 OMZ131103:ONC131153 OWV131103:OWY131153 PGR131103:PGU131153 PQN131103:PQQ131153 QAJ131103:QAM131153 QKF131103:QKI131153 QUB131103:QUE131153 RDX131103:REA131153 RNT131103:RNW131153 RXP131103:RXS131153 SHL131103:SHO131153 SRH131103:SRK131153 TBD131103:TBG131153 TKZ131103:TLC131153 TUV131103:TUY131153 UER131103:UEU131153 UON131103:UOQ131153 UYJ131103:UYM131153 VIF131103:VII131153 VSB131103:VSE131153 WBX131103:WCA131153 WLT131103:WLW131153 WVP131103:WVS131153 H196639:K196689 JD196639:JG196689 SZ196639:TC196689 ACV196639:ACY196689 AMR196639:AMU196689 AWN196639:AWQ196689 BGJ196639:BGM196689 BQF196639:BQI196689 CAB196639:CAE196689 CJX196639:CKA196689 CTT196639:CTW196689 DDP196639:DDS196689 DNL196639:DNO196689 DXH196639:DXK196689 EHD196639:EHG196689 EQZ196639:ERC196689 FAV196639:FAY196689 FKR196639:FKU196689 FUN196639:FUQ196689 GEJ196639:GEM196689 GOF196639:GOI196689 GYB196639:GYE196689 HHX196639:HIA196689 HRT196639:HRW196689 IBP196639:IBS196689 ILL196639:ILO196689 IVH196639:IVK196689 JFD196639:JFG196689 JOZ196639:JPC196689 JYV196639:JYY196689 KIR196639:KIU196689 KSN196639:KSQ196689 LCJ196639:LCM196689 LMF196639:LMI196689 LWB196639:LWE196689 MFX196639:MGA196689 MPT196639:MPW196689 MZP196639:MZS196689 NJL196639:NJO196689 NTH196639:NTK196689 ODD196639:ODG196689 OMZ196639:ONC196689 OWV196639:OWY196689 PGR196639:PGU196689 PQN196639:PQQ196689 QAJ196639:QAM196689 QKF196639:QKI196689 QUB196639:QUE196689 RDX196639:REA196689 RNT196639:RNW196689 RXP196639:RXS196689 SHL196639:SHO196689 SRH196639:SRK196689 TBD196639:TBG196689 TKZ196639:TLC196689 TUV196639:TUY196689 UER196639:UEU196689 UON196639:UOQ196689 UYJ196639:UYM196689 VIF196639:VII196689 VSB196639:VSE196689 WBX196639:WCA196689 WLT196639:WLW196689 WVP196639:WVS196689 H262175:K262225 JD262175:JG262225 SZ262175:TC262225 ACV262175:ACY262225 AMR262175:AMU262225 AWN262175:AWQ262225 BGJ262175:BGM262225 BQF262175:BQI262225 CAB262175:CAE262225 CJX262175:CKA262225 CTT262175:CTW262225 DDP262175:DDS262225 DNL262175:DNO262225 DXH262175:DXK262225 EHD262175:EHG262225 EQZ262175:ERC262225 FAV262175:FAY262225 FKR262175:FKU262225 FUN262175:FUQ262225 GEJ262175:GEM262225 GOF262175:GOI262225 GYB262175:GYE262225 HHX262175:HIA262225 HRT262175:HRW262225 IBP262175:IBS262225 ILL262175:ILO262225 IVH262175:IVK262225 JFD262175:JFG262225 JOZ262175:JPC262225 JYV262175:JYY262225 KIR262175:KIU262225 KSN262175:KSQ262225 LCJ262175:LCM262225 LMF262175:LMI262225 LWB262175:LWE262225 MFX262175:MGA262225 MPT262175:MPW262225 MZP262175:MZS262225 NJL262175:NJO262225 NTH262175:NTK262225 ODD262175:ODG262225 OMZ262175:ONC262225 OWV262175:OWY262225 PGR262175:PGU262225 PQN262175:PQQ262225 QAJ262175:QAM262225 QKF262175:QKI262225 QUB262175:QUE262225 RDX262175:REA262225 RNT262175:RNW262225 RXP262175:RXS262225 SHL262175:SHO262225 SRH262175:SRK262225 TBD262175:TBG262225 TKZ262175:TLC262225 TUV262175:TUY262225 UER262175:UEU262225 UON262175:UOQ262225 UYJ262175:UYM262225 VIF262175:VII262225 VSB262175:VSE262225 WBX262175:WCA262225 WLT262175:WLW262225 WVP262175:WVS262225 H327711:K327761 JD327711:JG327761 SZ327711:TC327761 ACV327711:ACY327761 AMR327711:AMU327761 AWN327711:AWQ327761 BGJ327711:BGM327761 BQF327711:BQI327761 CAB327711:CAE327761 CJX327711:CKA327761 CTT327711:CTW327761 DDP327711:DDS327761 DNL327711:DNO327761 DXH327711:DXK327761 EHD327711:EHG327761 EQZ327711:ERC327761 FAV327711:FAY327761 FKR327711:FKU327761 FUN327711:FUQ327761 GEJ327711:GEM327761 GOF327711:GOI327761 GYB327711:GYE327761 HHX327711:HIA327761 HRT327711:HRW327761 IBP327711:IBS327761 ILL327711:ILO327761 IVH327711:IVK327761 JFD327711:JFG327761 JOZ327711:JPC327761 JYV327711:JYY327761 KIR327711:KIU327761 KSN327711:KSQ327761 LCJ327711:LCM327761 LMF327711:LMI327761 LWB327711:LWE327761 MFX327711:MGA327761 MPT327711:MPW327761 MZP327711:MZS327761 NJL327711:NJO327761 NTH327711:NTK327761 ODD327711:ODG327761 OMZ327711:ONC327761 OWV327711:OWY327761 PGR327711:PGU327761 PQN327711:PQQ327761 QAJ327711:QAM327761 QKF327711:QKI327761 QUB327711:QUE327761 RDX327711:REA327761 RNT327711:RNW327761 RXP327711:RXS327761 SHL327711:SHO327761 SRH327711:SRK327761 TBD327711:TBG327761 TKZ327711:TLC327761 TUV327711:TUY327761 UER327711:UEU327761 UON327711:UOQ327761 UYJ327711:UYM327761 VIF327711:VII327761 VSB327711:VSE327761 WBX327711:WCA327761 WLT327711:WLW327761 WVP327711:WVS327761 H393247:K393297 JD393247:JG393297 SZ393247:TC393297 ACV393247:ACY393297 AMR393247:AMU393297 AWN393247:AWQ393297 BGJ393247:BGM393297 BQF393247:BQI393297 CAB393247:CAE393297 CJX393247:CKA393297 CTT393247:CTW393297 DDP393247:DDS393297 DNL393247:DNO393297 DXH393247:DXK393297 EHD393247:EHG393297 EQZ393247:ERC393297 FAV393247:FAY393297 FKR393247:FKU393297 FUN393247:FUQ393297 GEJ393247:GEM393297 GOF393247:GOI393297 GYB393247:GYE393297 HHX393247:HIA393297 HRT393247:HRW393297 IBP393247:IBS393297 ILL393247:ILO393297 IVH393247:IVK393297 JFD393247:JFG393297 JOZ393247:JPC393297 JYV393247:JYY393297 KIR393247:KIU393297 KSN393247:KSQ393297 LCJ393247:LCM393297 LMF393247:LMI393297 LWB393247:LWE393297 MFX393247:MGA393297 MPT393247:MPW393297 MZP393247:MZS393297 NJL393247:NJO393297 NTH393247:NTK393297 ODD393247:ODG393297 OMZ393247:ONC393297 OWV393247:OWY393297 PGR393247:PGU393297 PQN393247:PQQ393297 QAJ393247:QAM393297 QKF393247:QKI393297 QUB393247:QUE393297 RDX393247:REA393297 RNT393247:RNW393297 RXP393247:RXS393297 SHL393247:SHO393297 SRH393247:SRK393297 TBD393247:TBG393297 TKZ393247:TLC393297 TUV393247:TUY393297 UER393247:UEU393297 UON393247:UOQ393297 UYJ393247:UYM393297 VIF393247:VII393297 VSB393247:VSE393297 WBX393247:WCA393297 WLT393247:WLW393297 WVP393247:WVS393297 H458783:K458833 JD458783:JG458833 SZ458783:TC458833 ACV458783:ACY458833 AMR458783:AMU458833 AWN458783:AWQ458833 BGJ458783:BGM458833 BQF458783:BQI458833 CAB458783:CAE458833 CJX458783:CKA458833 CTT458783:CTW458833 DDP458783:DDS458833 DNL458783:DNO458833 DXH458783:DXK458833 EHD458783:EHG458833 EQZ458783:ERC458833 FAV458783:FAY458833 FKR458783:FKU458833 FUN458783:FUQ458833 GEJ458783:GEM458833 GOF458783:GOI458833 GYB458783:GYE458833 HHX458783:HIA458833 HRT458783:HRW458833 IBP458783:IBS458833 ILL458783:ILO458833 IVH458783:IVK458833 JFD458783:JFG458833 JOZ458783:JPC458833 JYV458783:JYY458833 KIR458783:KIU458833 KSN458783:KSQ458833 LCJ458783:LCM458833 LMF458783:LMI458833 LWB458783:LWE458833 MFX458783:MGA458833 MPT458783:MPW458833 MZP458783:MZS458833 NJL458783:NJO458833 NTH458783:NTK458833 ODD458783:ODG458833 OMZ458783:ONC458833 OWV458783:OWY458833 PGR458783:PGU458833 PQN458783:PQQ458833 QAJ458783:QAM458833 QKF458783:QKI458833 QUB458783:QUE458833 RDX458783:REA458833 RNT458783:RNW458833 RXP458783:RXS458833 SHL458783:SHO458833 SRH458783:SRK458833 TBD458783:TBG458833 TKZ458783:TLC458833 TUV458783:TUY458833 UER458783:UEU458833 UON458783:UOQ458833 UYJ458783:UYM458833 VIF458783:VII458833 VSB458783:VSE458833 WBX458783:WCA458833 WLT458783:WLW458833 WVP458783:WVS458833 H524319:K524369 JD524319:JG524369 SZ524319:TC524369 ACV524319:ACY524369 AMR524319:AMU524369 AWN524319:AWQ524369 BGJ524319:BGM524369 BQF524319:BQI524369 CAB524319:CAE524369 CJX524319:CKA524369 CTT524319:CTW524369 DDP524319:DDS524369 DNL524319:DNO524369 DXH524319:DXK524369 EHD524319:EHG524369 EQZ524319:ERC524369 FAV524319:FAY524369 FKR524319:FKU524369 FUN524319:FUQ524369 GEJ524319:GEM524369 GOF524319:GOI524369 GYB524319:GYE524369 HHX524319:HIA524369 HRT524319:HRW524369 IBP524319:IBS524369 ILL524319:ILO524369 IVH524319:IVK524369 JFD524319:JFG524369 JOZ524319:JPC524369 JYV524319:JYY524369 KIR524319:KIU524369 KSN524319:KSQ524369 LCJ524319:LCM524369 LMF524319:LMI524369 LWB524319:LWE524369 MFX524319:MGA524369 MPT524319:MPW524369 MZP524319:MZS524369 NJL524319:NJO524369 NTH524319:NTK524369 ODD524319:ODG524369 OMZ524319:ONC524369 OWV524319:OWY524369 PGR524319:PGU524369 PQN524319:PQQ524369 QAJ524319:QAM524369 QKF524319:QKI524369 QUB524319:QUE524369 RDX524319:REA524369 RNT524319:RNW524369 RXP524319:RXS524369 SHL524319:SHO524369 SRH524319:SRK524369 TBD524319:TBG524369 TKZ524319:TLC524369 TUV524319:TUY524369 UER524319:UEU524369 UON524319:UOQ524369 UYJ524319:UYM524369 VIF524319:VII524369 VSB524319:VSE524369 WBX524319:WCA524369 WLT524319:WLW524369 WVP524319:WVS524369 H589855:K589905 JD589855:JG589905 SZ589855:TC589905 ACV589855:ACY589905 AMR589855:AMU589905 AWN589855:AWQ589905 BGJ589855:BGM589905 BQF589855:BQI589905 CAB589855:CAE589905 CJX589855:CKA589905 CTT589855:CTW589905 DDP589855:DDS589905 DNL589855:DNO589905 DXH589855:DXK589905 EHD589855:EHG589905 EQZ589855:ERC589905 FAV589855:FAY589905 FKR589855:FKU589905 FUN589855:FUQ589905 GEJ589855:GEM589905 GOF589855:GOI589905 GYB589855:GYE589905 HHX589855:HIA589905 HRT589855:HRW589905 IBP589855:IBS589905 ILL589855:ILO589905 IVH589855:IVK589905 JFD589855:JFG589905 JOZ589855:JPC589905 JYV589855:JYY589905 KIR589855:KIU589905 KSN589855:KSQ589905 LCJ589855:LCM589905 LMF589855:LMI589905 LWB589855:LWE589905 MFX589855:MGA589905 MPT589855:MPW589905 MZP589855:MZS589905 NJL589855:NJO589905 NTH589855:NTK589905 ODD589855:ODG589905 OMZ589855:ONC589905 OWV589855:OWY589905 PGR589855:PGU589905 PQN589855:PQQ589905 QAJ589855:QAM589905 QKF589855:QKI589905 QUB589855:QUE589905 RDX589855:REA589905 RNT589855:RNW589905 RXP589855:RXS589905 SHL589855:SHO589905 SRH589855:SRK589905 TBD589855:TBG589905 TKZ589855:TLC589905 TUV589855:TUY589905 UER589855:UEU589905 UON589855:UOQ589905 UYJ589855:UYM589905 VIF589855:VII589905 VSB589855:VSE589905 WBX589855:WCA589905 WLT589855:WLW589905 WVP589855:WVS589905 H655391:K655441 JD655391:JG655441 SZ655391:TC655441 ACV655391:ACY655441 AMR655391:AMU655441 AWN655391:AWQ655441 BGJ655391:BGM655441 BQF655391:BQI655441 CAB655391:CAE655441 CJX655391:CKA655441 CTT655391:CTW655441 DDP655391:DDS655441 DNL655391:DNO655441 DXH655391:DXK655441 EHD655391:EHG655441 EQZ655391:ERC655441 FAV655391:FAY655441 FKR655391:FKU655441 FUN655391:FUQ655441 GEJ655391:GEM655441 GOF655391:GOI655441 GYB655391:GYE655441 HHX655391:HIA655441 HRT655391:HRW655441 IBP655391:IBS655441 ILL655391:ILO655441 IVH655391:IVK655441 JFD655391:JFG655441 JOZ655391:JPC655441 JYV655391:JYY655441 KIR655391:KIU655441 KSN655391:KSQ655441 LCJ655391:LCM655441 LMF655391:LMI655441 LWB655391:LWE655441 MFX655391:MGA655441 MPT655391:MPW655441 MZP655391:MZS655441 NJL655391:NJO655441 NTH655391:NTK655441 ODD655391:ODG655441 OMZ655391:ONC655441 OWV655391:OWY655441 PGR655391:PGU655441 PQN655391:PQQ655441 QAJ655391:QAM655441 QKF655391:QKI655441 QUB655391:QUE655441 RDX655391:REA655441 RNT655391:RNW655441 RXP655391:RXS655441 SHL655391:SHO655441 SRH655391:SRK655441 TBD655391:TBG655441 TKZ655391:TLC655441 TUV655391:TUY655441 UER655391:UEU655441 UON655391:UOQ655441 UYJ655391:UYM655441 VIF655391:VII655441 VSB655391:VSE655441 WBX655391:WCA655441 WLT655391:WLW655441 WVP655391:WVS655441 H720927:K720977 JD720927:JG720977 SZ720927:TC720977 ACV720927:ACY720977 AMR720927:AMU720977 AWN720927:AWQ720977 BGJ720927:BGM720977 BQF720927:BQI720977 CAB720927:CAE720977 CJX720927:CKA720977 CTT720927:CTW720977 DDP720927:DDS720977 DNL720927:DNO720977 DXH720927:DXK720977 EHD720927:EHG720977 EQZ720927:ERC720977 FAV720927:FAY720977 FKR720927:FKU720977 FUN720927:FUQ720977 GEJ720927:GEM720977 GOF720927:GOI720977 GYB720927:GYE720977 HHX720927:HIA720977 HRT720927:HRW720977 IBP720927:IBS720977 ILL720927:ILO720977 IVH720927:IVK720977 JFD720927:JFG720977 JOZ720927:JPC720977 JYV720927:JYY720977 KIR720927:KIU720977 KSN720927:KSQ720977 LCJ720927:LCM720977 LMF720927:LMI720977 LWB720927:LWE720977 MFX720927:MGA720977 MPT720927:MPW720977 MZP720927:MZS720977 NJL720927:NJO720977 NTH720927:NTK720977 ODD720927:ODG720977 OMZ720927:ONC720977 OWV720927:OWY720977 PGR720927:PGU720977 PQN720927:PQQ720977 QAJ720927:QAM720977 QKF720927:QKI720977 QUB720927:QUE720977 RDX720927:REA720977 RNT720927:RNW720977 RXP720927:RXS720977 SHL720927:SHO720977 SRH720927:SRK720977 TBD720927:TBG720977 TKZ720927:TLC720977 TUV720927:TUY720977 UER720927:UEU720977 UON720927:UOQ720977 UYJ720927:UYM720977 VIF720927:VII720977 VSB720927:VSE720977 WBX720927:WCA720977 WLT720927:WLW720977 WVP720927:WVS720977 H786463:K786513 JD786463:JG786513 SZ786463:TC786513 ACV786463:ACY786513 AMR786463:AMU786513 AWN786463:AWQ786513 BGJ786463:BGM786513 BQF786463:BQI786513 CAB786463:CAE786513 CJX786463:CKA786513 CTT786463:CTW786513 DDP786463:DDS786513 DNL786463:DNO786513 DXH786463:DXK786513 EHD786463:EHG786513 EQZ786463:ERC786513 FAV786463:FAY786513 FKR786463:FKU786513 FUN786463:FUQ786513 GEJ786463:GEM786513 GOF786463:GOI786513 GYB786463:GYE786513 HHX786463:HIA786513 HRT786463:HRW786513 IBP786463:IBS786513 ILL786463:ILO786513 IVH786463:IVK786513 JFD786463:JFG786513 JOZ786463:JPC786513 JYV786463:JYY786513 KIR786463:KIU786513 KSN786463:KSQ786513 LCJ786463:LCM786513 LMF786463:LMI786513 LWB786463:LWE786513 MFX786463:MGA786513 MPT786463:MPW786513 MZP786463:MZS786513 NJL786463:NJO786513 NTH786463:NTK786513 ODD786463:ODG786513 OMZ786463:ONC786513 OWV786463:OWY786513 PGR786463:PGU786513 PQN786463:PQQ786513 QAJ786463:QAM786513 QKF786463:QKI786513 QUB786463:QUE786513 RDX786463:REA786513 RNT786463:RNW786513 RXP786463:RXS786513 SHL786463:SHO786513 SRH786463:SRK786513 TBD786463:TBG786513 TKZ786463:TLC786513 TUV786463:TUY786513 UER786463:UEU786513 UON786463:UOQ786513 UYJ786463:UYM786513 VIF786463:VII786513 VSB786463:VSE786513 WBX786463:WCA786513 WLT786463:WLW786513 WVP786463:WVS786513 H851999:K852049 JD851999:JG852049 SZ851999:TC852049 ACV851999:ACY852049 AMR851999:AMU852049 AWN851999:AWQ852049 BGJ851999:BGM852049 BQF851999:BQI852049 CAB851999:CAE852049 CJX851999:CKA852049 CTT851999:CTW852049 DDP851999:DDS852049 DNL851999:DNO852049 DXH851999:DXK852049 EHD851999:EHG852049 EQZ851999:ERC852049 FAV851999:FAY852049 FKR851999:FKU852049 FUN851999:FUQ852049 GEJ851999:GEM852049 GOF851999:GOI852049 GYB851999:GYE852049 HHX851999:HIA852049 HRT851999:HRW852049 IBP851999:IBS852049 ILL851999:ILO852049 IVH851999:IVK852049 JFD851999:JFG852049 JOZ851999:JPC852049 JYV851999:JYY852049 KIR851999:KIU852049 KSN851999:KSQ852049 LCJ851999:LCM852049 LMF851999:LMI852049 LWB851999:LWE852049 MFX851999:MGA852049 MPT851999:MPW852049 MZP851999:MZS852049 NJL851999:NJO852049 NTH851999:NTK852049 ODD851999:ODG852049 OMZ851999:ONC852049 OWV851999:OWY852049 PGR851999:PGU852049 PQN851999:PQQ852049 QAJ851999:QAM852049 QKF851999:QKI852049 QUB851999:QUE852049 RDX851999:REA852049 RNT851999:RNW852049 RXP851999:RXS852049 SHL851999:SHO852049 SRH851999:SRK852049 TBD851999:TBG852049 TKZ851999:TLC852049 TUV851999:TUY852049 UER851999:UEU852049 UON851999:UOQ852049 UYJ851999:UYM852049 VIF851999:VII852049 VSB851999:VSE852049 WBX851999:WCA852049 WLT851999:WLW852049 WVP851999:WVS852049 H917535:K917585 JD917535:JG917585 SZ917535:TC917585 ACV917535:ACY917585 AMR917535:AMU917585 AWN917535:AWQ917585 BGJ917535:BGM917585 BQF917535:BQI917585 CAB917535:CAE917585 CJX917535:CKA917585 CTT917535:CTW917585 DDP917535:DDS917585 DNL917535:DNO917585 DXH917535:DXK917585 EHD917535:EHG917585 EQZ917535:ERC917585 FAV917535:FAY917585 FKR917535:FKU917585 FUN917535:FUQ917585 GEJ917535:GEM917585 GOF917535:GOI917585 GYB917535:GYE917585 HHX917535:HIA917585 HRT917535:HRW917585 IBP917535:IBS917585 ILL917535:ILO917585 IVH917535:IVK917585 JFD917535:JFG917585 JOZ917535:JPC917585 JYV917535:JYY917585 KIR917535:KIU917585 KSN917535:KSQ917585 LCJ917535:LCM917585 LMF917535:LMI917585 LWB917535:LWE917585 MFX917535:MGA917585 MPT917535:MPW917585 MZP917535:MZS917585 NJL917535:NJO917585 NTH917535:NTK917585 ODD917535:ODG917585 OMZ917535:ONC917585 OWV917535:OWY917585 PGR917535:PGU917585 PQN917535:PQQ917585 QAJ917535:QAM917585 QKF917535:QKI917585 QUB917535:QUE917585 RDX917535:REA917585 RNT917535:RNW917585 RXP917535:RXS917585 SHL917535:SHO917585 SRH917535:SRK917585 TBD917535:TBG917585 TKZ917535:TLC917585 TUV917535:TUY917585 UER917535:UEU917585 UON917535:UOQ917585 UYJ917535:UYM917585 VIF917535:VII917585 VSB917535:VSE917585 WBX917535:WCA917585 WLT917535:WLW917585 WVP917535:WVS917585 H983071:K983121 JD983071:JG983121 SZ983071:TC983121 ACV983071:ACY983121 AMR983071:AMU983121 AWN983071:AWQ983121 BGJ983071:BGM983121 BQF983071:BQI983121 CAB983071:CAE983121 CJX983071:CKA983121 CTT983071:CTW983121 DDP983071:DDS983121 DNL983071:DNO983121 DXH983071:DXK983121 EHD983071:EHG983121 EQZ983071:ERC983121 FAV983071:FAY983121 FKR983071:FKU983121 FUN983071:FUQ983121 GEJ983071:GEM983121 GOF983071:GOI983121 GYB983071:GYE983121 HHX983071:HIA983121 HRT983071:HRW983121 IBP983071:IBS983121 ILL983071:ILO983121 IVH983071:IVK983121 JFD983071:JFG983121 JOZ983071:JPC983121 JYV983071:JYY983121 KIR983071:KIU983121 KSN983071:KSQ983121 LCJ983071:LCM983121 LMF983071:LMI983121 LWB983071:LWE983121 MFX983071:MGA983121 MPT983071:MPW983121 MZP983071:MZS983121 NJL983071:NJO983121 NTH983071:NTK983121 ODD983071:ODG983121 OMZ983071:ONC983121 OWV983071:OWY983121 PGR983071:PGU983121 PQN983071:PQQ983121 QAJ983071:QAM983121 QKF983071:QKI983121 QUB983071:QUE983121 RDX983071:REA983121 RNT983071:RNW983121 RXP983071:RXS983121 SHL983071:SHO983121 SRH983071:SRK983121 TBD983071:TBG983121 TKZ983071:TLC983121 TUV983071:TUY983121 UER983071:UEU983121 UON983071:UOQ983121 UYJ983071:UYM983121 VIF983071:VII983121 VSB983071:VSE983121 WBX983071:WCA983121 WLT983071:WLW983121 WVP983071:WVS983121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F1:N2 JB1:JJ2 SX1:TF2 ACT1:ADB2 AMP1:AMX2 AWL1:AWT2 BGH1:BGP2 BQD1:BQL2 BZZ1:CAH2 CJV1:CKD2 CTR1:CTZ2 DDN1:DDV2 DNJ1:DNR2 DXF1:DXN2 EHB1:EHJ2 EQX1:ERF2 FAT1:FBB2 FKP1:FKX2 FUL1:FUT2 GEH1:GEP2 GOD1:GOL2 GXZ1:GYH2 HHV1:HID2 HRR1:HRZ2 IBN1:IBV2 ILJ1:ILR2 IVF1:IVN2 JFB1:JFJ2 JOX1:JPF2 JYT1:JZB2 KIP1:KIX2 KSL1:KST2 LCH1:LCP2 LMD1:LML2 LVZ1:LWH2 MFV1:MGD2 MPR1:MPZ2 MZN1:MZV2 NJJ1:NJR2 NTF1:NTN2 ODB1:ODJ2 OMX1:ONF2 OWT1:OXB2 PGP1:PGX2 PQL1:PQT2 QAH1:QAP2 QKD1:QKL2 QTZ1:QUH2 RDV1:RED2 RNR1:RNZ2 RXN1:RXV2 SHJ1:SHR2 SRF1:SRN2 TBB1:TBJ2 TKX1:TLF2 TUT1:TVB2 UEP1:UEX2 UOL1:UOT2 UYH1:UYP2 VID1:VIL2 VRZ1:VSH2 WBV1:WCD2 WLR1:WLZ2 WVN1:WVV2 F65537:N65538 JB65537:JJ65538 SX65537:TF65538 ACT65537:ADB65538 AMP65537:AMX65538 AWL65537:AWT65538 BGH65537:BGP65538 BQD65537:BQL65538 BZZ65537:CAH65538 CJV65537:CKD65538 CTR65537:CTZ65538 DDN65537:DDV65538 DNJ65537:DNR65538 DXF65537:DXN65538 EHB65537:EHJ65538 EQX65537:ERF65538 FAT65537:FBB65538 FKP65537:FKX65538 FUL65537:FUT65538 GEH65537:GEP65538 GOD65537:GOL65538 GXZ65537:GYH65538 HHV65537:HID65538 HRR65537:HRZ65538 IBN65537:IBV65538 ILJ65537:ILR65538 IVF65537:IVN65538 JFB65537:JFJ65538 JOX65537:JPF65538 JYT65537:JZB65538 KIP65537:KIX65538 KSL65537:KST65538 LCH65537:LCP65538 LMD65537:LML65538 LVZ65537:LWH65538 MFV65537:MGD65538 MPR65537:MPZ65538 MZN65537:MZV65538 NJJ65537:NJR65538 NTF65537:NTN65538 ODB65537:ODJ65538 OMX65537:ONF65538 OWT65537:OXB65538 PGP65537:PGX65538 PQL65537:PQT65538 QAH65537:QAP65538 QKD65537:QKL65538 QTZ65537:QUH65538 RDV65537:RED65538 RNR65537:RNZ65538 RXN65537:RXV65538 SHJ65537:SHR65538 SRF65537:SRN65538 TBB65537:TBJ65538 TKX65537:TLF65538 TUT65537:TVB65538 UEP65537:UEX65538 UOL65537:UOT65538 UYH65537:UYP65538 VID65537:VIL65538 VRZ65537:VSH65538 WBV65537:WCD65538 WLR65537:WLZ65538 WVN65537:WVV65538 F131073:N131074 JB131073:JJ131074 SX131073:TF131074 ACT131073:ADB131074 AMP131073:AMX131074 AWL131073:AWT131074 BGH131073:BGP131074 BQD131073:BQL131074 BZZ131073:CAH131074 CJV131073:CKD131074 CTR131073:CTZ131074 DDN131073:DDV131074 DNJ131073:DNR131074 DXF131073:DXN131074 EHB131073:EHJ131074 EQX131073:ERF131074 FAT131073:FBB131074 FKP131073:FKX131074 FUL131073:FUT131074 GEH131073:GEP131074 GOD131073:GOL131074 GXZ131073:GYH131074 HHV131073:HID131074 HRR131073:HRZ131074 IBN131073:IBV131074 ILJ131073:ILR131074 IVF131073:IVN131074 JFB131073:JFJ131074 JOX131073:JPF131074 JYT131073:JZB131074 KIP131073:KIX131074 KSL131073:KST131074 LCH131073:LCP131074 LMD131073:LML131074 LVZ131073:LWH131074 MFV131073:MGD131074 MPR131073:MPZ131074 MZN131073:MZV131074 NJJ131073:NJR131074 NTF131073:NTN131074 ODB131073:ODJ131074 OMX131073:ONF131074 OWT131073:OXB131074 PGP131073:PGX131074 PQL131073:PQT131074 QAH131073:QAP131074 QKD131073:QKL131074 QTZ131073:QUH131074 RDV131073:RED131074 RNR131073:RNZ131074 RXN131073:RXV131074 SHJ131073:SHR131074 SRF131073:SRN131074 TBB131073:TBJ131074 TKX131073:TLF131074 TUT131073:TVB131074 UEP131073:UEX131074 UOL131073:UOT131074 UYH131073:UYP131074 VID131073:VIL131074 VRZ131073:VSH131074 WBV131073:WCD131074 WLR131073:WLZ131074 WVN131073:WVV131074 F196609:N196610 JB196609:JJ196610 SX196609:TF196610 ACT196609:ADB196610 AMP196609:AMX196610 AWL196609:AWT196610 BGH196609:BGP196610 BQD196609:BQL196610 BZZ196609:CAH196610 CJV196609:CKD196610 CTR196609:CTZ196610 DDN196609:DDV196610 DNJ196609:DNR196610 DXF196609:DXN196610 EHB196609:EHJ196610 EQX196609:ERF196610 FAT196609:FBB196610 FKP196609:FKX196610 FUL196609:FUT196610 GEH196609:GEP196610 GOD196609:GOL196610 GXZ196609:GYH196610 HHV196609:HID196610 HRR196609:HRZ196610 IBN196609:IBV196610 ILJ196609:ILR196610 IVF196609:IVN196610 JFB196609:JFJ196610 JOX196609:JPF196610 JYT196609:JZB196610 KIP196609:KIX196610 KSL196609:KST196610 LCH196609:LCP196610 LMD196609:LML196610 LVZ196609:LWH196610 MFV196609:MGD196610 MPR196609:MPZ196610 MZN196609:MZV196610 NJJ196609:NJR196610 NTF196609:NTN196610 ODB196609:ODJ196610 OMX196609:ONF196610 OWT196609:OXB196610 PGP196609:PGX196610 PQL196609:PQT196610 QAH196609:QAP196610 QKD196609:QKL196610 QTZ196609:QUH196610 RDV196609:RED196610 RNR196609:RNZ196610 RXN196609:RXV196610 SHJ196609:SHR196610 SRF196609:SRN196610 TBB196609:TBJ196610 TKX196609:TLF196610 TUT196609:TVB196610 UEP196609:UEX196610 UOL196609:UOT196610 UYH196609:UYP196610 VID196609:VIL196610 VRZ196609:VSH196610 WBV196609:WCD196610 WLR196609:WLZ196610 WVN196609:WVV196610 F262145:N262146 JB262145:JJ262146 SX262145:TF262146 ACT262145:ADB262146 AMP262145:AMX262146 AWL262145:AWT262146 BGH262145:BGP262146 BQD262145:BQL262146 BZZ262145:CAH262146 CJV262145:CKD262146 CTR262145:CTZ262146 DDN262145:DDV262146 DNJ262145:DNR262146 DXF262145:DXN262146 EHB262145:EHJ262146 EQX262145:ERF262146 FAT262145:FBB262146 FKP262145:FKX262146 FUL262145:FUT262146 GEH262145:GEP262146 GOD262145:GOL262146 GXZ262145:GYH262146 HHV262145:HID262146 HRR262145:HRZ262146 IBN262145:IBV262146 ILJ262145:ILR262146 IVF262145:IVN262146 JFB262145:JFJ262146 JOX262145:JPF262146 JYT262145:JZB262146 KIP262145:KIX262146 KSL262145:KST262146 LCH262145:LCP262146 LMD262145:LML262146 LVZ262145:LWH262146 MFV262145:MGD262146 MPR262145:MPZ262146 MZN262145:MZV262146 NJJ262145:NJR262146 NTF262145:NTN262146 ODB262145:ODJ262146 OMX262145:ONF262146 OWT262145:OXB262146 PGP262145:PGX262146 PQL262145:PQT262146 QAH262145:QAP262146 QKD262145:QKL262146 QTZ262145:QUH262146 RDV262145:RED262146 RNR262145:RNZ262146 RXN262145:RXV262146 SHJ262145:SHR262146 SRF262145:SRN262146 TBB262145:TBJ262146 TKX262145:TLF262146 TUT262145:TVB262146 UEP262145:UEX262146 UOL262145:UOT262146 UYH262145:UYP262146 VID262145:VIL262146 VRZ262145:VSH262146 WBV262145:WCD262146 WLR262145:WLZ262146 WVN262145:WVV262146 F327681:N327682 JB327681:JJ327682 SX327681:TF327682 ACT327681:ADB327682 AMP327681:AMX327682 AWL327681:AWT327682 BGH327681:BGP327682 BQD327681:BQL327682 BZZ327681:CAH327682 CJV327681:CKD327682 CTR327681:CTZ327682 DDN327681:DDV327682 DNJ327681:DNR327682 DXF327681:DXN327682 EHB327681:EHJ327682 EQX327681:ERF327682 FAT327681:FBB327682 FKP327681:FKX327682 FUL327681:FUT327682 GEH327681:GEP327682 GOD327681:GOL327682 GXZ327681:GYH327682 HHV327681:HID327682 HRR327681:HRZ327682 IBN327681:IBV327682 ILJ327681:ILR327682 IVF327681:IVN327682 JFB327681:JFJ327682 JOX327681:JPF327682 JYT327681:JZB327682 KIP327681:KIX327682 KSL327681:KST327682 LCH327681:LCP327682 LMD327681:LML327682 LVZ327681:LWH327682 MFV327681:MGD327682 MPR327681:MPZ327682 MZN327681:MZV327682 NJJ327681:NJR327682 NTF327681:NTN327682 ODB327681:ODJ327682 OMX327681:ONF327682 OWT327681:OXB327682 PGP327681:PGX327682 PQL327681:PQT327682 QAH327681:QAP327682 QKD327681:QKL327682 QTZ327681:QUH327682 RDV327681:RED327682 RNR327681:RNZ327682 RXN327681:RXV327682 SHJ327681:SHR327682 SRF327681:SRN327682 TBB327681:TBJ327682 TKX327681:TLF327682 TUT327681:TVB327682 UEP327681:UEX327682 UOL327681:UOT327682 UYH327681:UYP327682 VID327681:VIL327682 VRZ327681:VSH327682 WBV327681:WCD327682 WLR327681:WLZ327682 WVN327681:WVV327682 F393217:N393218 JB393217:JJ393218 SX393217:TF393218 ACT393217:ADB393218 AMP393217:AMX393218 AWL393217:AWT393218 BGH393217:BGP393218 BQD393217:BQL393218 BZZ393217:CAH393218 CJV393217:CKD393218 CTR393217:CTZ393218 DDN393217:DDV393218 DNJ393217:DNR393218 DXF393217:DXN393218 EHB393217:EHJ393218 EQX393217:ERF393218 FAT393217:FBB393218 FKP393217:FKX393218 FUL393217:FUT393218 GEH393217:GEP393218 GOD393217:GOL393218 GXZ393217:GYH393218 HHV393217:HID393218 HRR393217:HRZ393218 IBN393217:IBV393218 ILJ393217:ILR393218 IVF393217:IVN393218 JFB393217:JFJ393218 JOX393217:JPF393218 JYT393217:JZB393218 KIP393217:KIX393218 KSL393217:KST393218 LCH393217:LCP393218 LMD393217:LML393218 LVZ393217:LWH393218 MFV393217:MGD393218 MPR393217:MPZ393218 MZN393217:MZV393218 NJJ393217:NJR393218 NTF393217:NTN393218 ODB393217:ODJ393218 OMX393217:ONF393218 OWT393217:OXB393218 PGP393217:PGX393218 PQL393217:PQT393218 QAH393217:QAP393218 QKD393217:QKL393218 QTZ393217:QUH393218 RDV393217:RED393218 RNR393217:RNZ393218 RXN393217:RXV393218 SHJ393217:SHR393218 SRF393217:SRN393218 TBB393217:TBJ393218 TKX393217:TLF393218 TUT393217:TVB393218 UEP393217:UEX393218 UOL393217:UOT393218 UYH393217:UYP393218 VID393217:VIL393218 VRZ393217:VSH393218 WBV393217:WCD393218 WLR393217:WLZ393218 WVN393217:WVV393218 F458753:N458754 JB458753:JJ458754 SX458753:TF458754 ACT458753:ADB458754 AMP458753:AMX458754 AWL458753:AWT458754 BGH458753:BGP458754 BQD458753:BQL458754 BZZ458753:CAH458754 CJV458753:CKD458754 CTR458753:CTZ458754 DDN458753:DDV458754 DNJ458753:DNR458754 DXF458753:DXN458754 EHB458753:EHJ458754 EQX458753:ERF458754 FAT458753:FBB458754 FKP458753:FKX458754 FUL458753:FUT458754 GEH458753:GEP458754 GOD458753:GOL458754 GXZ458753:GYH458754 HHV458753:HID458754 HRR458753:HRZ458754 IBN458753:IBV458754 ILJ458753:ILR458754 IVF458753:IVN458754 JFB458753:JFJ458754 JOX458753:JPF458754 JYT458753:JZB458754 KIP458753:KIX458754 KSL458753:KST458754 LCH458753:LCP458754 LMD458753:LML458754 LVZ458753:LWH458754 MFV458753:MGD458754 MPR458753:MPZ458754 MZN458753:MZV458754 NJJ458753:NJR458754 NTF458753:NTN458754 ODB458753:ODJ458754 OMX458753:ONF458754 OWT458753:OXB458754 PGP458753:PGX458754 PQL458753:PQT458754 QAH458753:QAP458754 QKD458753:QKL458754 QTZ458753:QUH458754 RDV458753:RED458754 RNR458753:RNZ458754 RXN458753:RXV458754 SHJ458753:SHR458754 SRF458753:SRN458754 TBB458753:TBJ458754 TKX458753:TLF458754 TUT458753:TVB458754 UEP458753:UEX458754 UOL458753:UOT458754 UYH458753:UYP458754 VID458753:VIL458754 VRZ458753:VSH458754 WBV458753:WCD458754 WLR458753:WLZ458754 WVN458753:WVV458754 F524289:N524290 JB524289:JJ524290 SX524289:TF524290 ACT524289:ADB524290 AMP524289:AMX524290 AWL524289:AWT524290 BGH524289:BGP524290 BQD524289:BQL524290 BZZ524289:CAH524290 CJV524289:CKD524290 CTR524289:CTZ524290 DDN524289:DDV524290 DNJ524289:DNR524290 DXF524289:DXN524290 EHB524289:EHJ524290 EQX524289:ERF524290 FAT524289:FBB524290 FKP524289:FKX524290 FUL524289:FUT524290 GEH524289:GEP524290 GOD524289:GOL524290 GXZ524289:GYH524290 HHV524289:HID524290 HRR524289:HRZ524290 IBN524289:IBV524290 ILJ524289:ILR524290 IVF524289:IVN524290 JFB524289:JFJ524290 JOX524289:JPF524290 JYT524289:JZB524290 KIP524289:KIX524290 KSL524289:KST524290 LCH524289:LCP524290 LMD524289:LML524290 LVZ524289:LWH524290 MFV524289:MGD524290 MPR524289:MPZ524290 MZN524289:MZV524290 NJJ524289:NJR524290 NTF524289:NTN524290 ODB524289:ODJ524290 OMX524289:ONF524290 OWT524289:OXB524290 PGP524289:PGX524290 PQL524289:PQT524290 QAH524289:QAP524290 QKD524289:QKL524290 QTZ524289:QUH524290 RDV524289:RED524290 RNR524289:RNZ524290 RXN524289:RXV524290 SHJ524289:SHR524290 SRF524289:SRN524290 TBB524289:TBJ524290 TKX524289:TLF524290 TUT524289:TVB524290 UEP524289:UEX524290 UOL524289:UOT524290 UYH524289:UYP524290 VID524289:VIL524290 VRZ524289:VSH524290 WBV524289:WCD524290 WLR524289:WLZ524290 WVN524289:WVV524290 F589825:N589826 JB589825:JJ589826 SX589825:TF589826 ACT589825:ADB589826 AMP589825:AMX589826 AWL589825:AWT589826 BGH589825:BGP589826 BQD589825:BQL589826 BZZ589825:CAH589826 CJV589825:CKD589826 CTR589825:CTZ589826 DDN589825:DDV589826 DNJ589825:DNR589826 DXF589825:DXN589826 EHB589825:EHJ589826 EQX589825:ERF589826 FAT589825:FBB589826 FKP589825:FKX589826 FUL589825:FUT589826 GEH589825:GEP589826 GOD589825:GOL589826 GXZ589825:GYH589826 HHV589825:HID589826 HRR589825:HRZ589826 IBN589825:IBV589826 ILJ589825:ILR589826 IVF589825:IVN589826 JFB589825:JFJ589826 JOX589825:JPF589826 JYT589825:JZB589826 KIP589825:KIX589826 KSL589825:KST589826 LCH589825:LCP589826 LMD589825:LML589826 LVZ589825:LWH589826 MFV589825:MGD589826 MPR589825:MPZ589826 MZN589825:MZV589826 NJJ589825:NJR589826 NTF589825:NTN589826 ODB589825:ODJ589826 OMX589825:ONF589826 OWT589825:OXB589826 PGP589825:PGX589826 PQL589825:PQT589826 QAH589825:QAP589826 QKD589825:QKL589826 QTZ589825:QUH589826 RDV589825:RED589826 RNR589825:RNZ589826 RXN589825:RXV589826 SHJ589825:SHR589826 SRF589825:SRN589826 TBB589825:TBJ589826 TKX589825:TLF589826 TUT589825:TVB589826 UEP589825:UEX589826 UOL589825:UOT589826 UYH589825:UYP589826 VID589825:VIL589826 VRZ589825:VSH589826 WBV589825:WCD589826 WLR589825:WLZ589826 WVN589825:WVV589826 F655361:N655362 JB655361:JJ655362 SX655361:TF655362 ACT655361:ADB655362 AMP655361:AMX655362 AWL655361:AWT655362 BGH655361:BGP655362 BQD655361:BQL655362 BZZ655361:CAH655362 CJV655361:CKD655362 CTR655361:CTZ655362 DDN655361:DDV655362 DNJ655361:DNR655362 DXF655361:DXN655362 EHB655361:EHJ655362 EQX655361:ERF655362 FAT655361:FBB655362 FKP655361:FKX655362 FUL655361:FUT655362 GEH655361:GEP655362 GOD655361:GOL655362 GXZ655361:GYH655362 HHV655361:HID655362 HRR655361:HRZ655362 IBN655361:IBV655362 ILJ655361:ILR655362 IVF655361:IVN655362 JFB655361:JFJ655362 JOX655361:JPF655362 JYT655361:JZB655362 KIP655361:KIX655362 KSL655361:KST655362 LCH655361:LCP655362 LMD655361:LML655362 LVZ655361:LWH655362 MFV655361:MGD655362 MPR655361:MPZ655362 MZN655361:MZV655362 NJJ655361:NJR655362 NTF655361:NTN655362 ODB655361:ODJ655362 OMX655361:ONF655362 OWT655361:OXB655362 PGP655361:PGX655362 PQL655361:PQT655362 QAH655361:QAP655362 QKD655361:QKL655362 QTZ655361:QUH655362 RDV655361:RED655362 RNR655361:RNZ655362 RXN655361:RXV655362 SHJ655361:SHR655362 SRF655361:SRN655362 TBB655361:TBJ655362 TKX655361:TLF655362 TUT655361:TVB655362 UEP655361:UEX655362 UOL655361:UOT655362 UYH655361:UYP655362 VID655361:VIL655362 VRZ655361:VSH655362 WBV655361:WCD655362 WLR655361:WLZ655362 WVN655361:WVV655362 F720897:N720898 JB720897:JJ720898 SX720897:TF720898 ACT720897:ADB720898 AMP720897:AMX720898 AWL720897:AWT720898 BGH720897:BGP720898 BQD720897:BQL720898 BZZ720897:CAH720898 CJV720897:CKD720898 CTR720897:CTZ720898 DDN720897:DDV720898 DNJ720897:DNR720898 DXF720897:DXN720898 EHB720897:EHJ720898 EQX720897:ERF720898 FAT720897:FBB720898 FKP720897:FKX720898 FUL720897:FUT720898 GEH720897:GEP720898 GOD720897:GOL720898 GXZ720897:GYH720898 HHV720897:HID720898 HRR720897:HRZ720898 IBN720897:IBV720898 ILJ720897:ILR720898 IVF720897:IVN720898 JFB720897:JFJ720898 JOX720897:JPF720898 JYT720897:JZB720898 KIP720897:KIX720898 KSL720897:KST720898 LCH720897:LCP720898 LMD720897:LML720898 LVZ720897:LWH720898 MFV720897:MGD720898 MPR720897:MPZ720898 MZN720897:MZV720898 NJJ720897:NJR720898 NTF720897:NTN720898 ODB720897:ODJ720898 OMX720897:ONF720898 OWT720897:OXB720898 PGP720897:PGX720898 PQL720897:PQT720898 QAH720897:QAP720898 QKD720897:QKL720898 QTZ720897:QUH720898 RDV720897:RED720898 RNR720897:RNZ720898 RXN720897:RXV720898 SHJ720897:SHR720898 SRF720897:SRN720898 TBB720897:TBJ720898 TKX720897:TLF720898 TUT720897:TVB720898 UEP720897:UEX720898 UOL720897:UOT720898 UYH720897:UYP720898 VID720897:VIL720898 VRZ720897:VSH720898 WBV720897:WCD720898 WLR720897:WLZ720898 WVN720897:WVV720898 F786433:N786434 JB786433:JJ786434 SX786433:TF786434 ACT786433:ADB786434 AMP786433:AMX786434 AWL786433:AWT786434 BGH786433:BGP786434 BQD786433:BQL786434 BZZ786433:CAH786434 CJV786433:CKD786434 CTR786433:CTZ786434 DDN786433:DDV786434 DNJ786433:DNR786434 DXF786433:DXN786434 EHB786433:EHJ786434 EQX786433:ERF786434 FAT786433:FBB786434 FKP786433:FKX786434 FUL786433:FUT786434 GEH786433:GEP786434 GOD786433:GOL786434 GXZ786433:GYH786434 HHV786433:HID786434 HRR786433:HRZ786434 IBN786433:IBV786434 ILJ786433:ILR786434 IVF786433:IVN786434 JFB786433:JFJ786434 JOX786433:JPF786434 JYT786433:JZB786434 KIP786433:KIX786434 KSL786433:KST786434 LCH786433:LCP786434 LMD786433:LML786434 LVZ786433:LWH786434 MFV786433:MGD786434 MPR786433:MPZ786434 MZN786433:MZV786434 NJJ786433:NJR786434 NTF786433:NTN786434 ODB786433:ODJ786434 OMX786433:ONF786434 OWT786433:OXB786434 PGP786433:PGX786434 PQL786433:PQT786434 QAH786433:QAP786434 QKD786433:QKL786434 QTZ786433:QUH786434 RDV786433:RED786434 RNR786433:RNZ786434 RXN786433:RXV786434 SHJ786433:SHR786434 SRF786433:SRN786434 TBB786433:TBJ786434 TKX786433:TLF786434 TUT786433:TVB786434 UEP786433:UEX786434 UOL786433:UOT786434 UYH786433:UYP786434 VID786433:VIL786434 VRZ786433:VSH786434 WBV786433:WCD786434 WLR786433:WLZ786434 WVN786433:WVV786434 F851969:N851970 JB851969:JJ851970 SX851969:TF851970 ACT851969:ADB851970 AMP851969:AMX851970 AWL851969:AWT851970 BGH851969:BGP851970 BQD851969:BQL851970 BZZ851969:CAH851970 CJV851969:CKD851970 CTR851969:CTZ851970 DDN851969:DDV851970 DNJ851969:DNR851970 DXF851969:DXN851970 EHB851969:EHJ851970 EQX851969:ERF851970 FAT851969:FBB851970 FKP851969:FKX851970 FUL851969:FUT851970 GEH851969:GEP851970 GOD851969:GOL851970 GXZ851969:GYH851970 HHV851969:HID851970 HRR851969:HRZ851970 IBN851969:IBV851970 ILJ851969:ILR851970 IVF851969:IVN851970 JFB851969:JFJ851970 JOX851969:JPF851970 JYT851969:JZB851970 KIP851969:KIX851970 KSL851969:KST851970 LCH851969:LCP851970 LMD851969:LML851970 LVZ851969:LWH851970 MFV851969:MGD851970 MPR851969:MPZ851970 MZN851969:MZV851970 NJJ851969:NJR851970 NTF851969:NTN851970 ODB851969:ODJ851970 OMX851969:ONF851970 OWT851969:OXB851970 PGP851969:PGX851970 PQL851969:PQT851970 QAH851969:QAP851970 QKD851969:QKL851970 QTZ851969:QUH851970 RDV851969:RED851970 RNR851969:RNZ851970 RXN851969:RXV851970 SHJ851969:SHR851970 SRF851969:SRN851970 TBB851969:TBJ851970 TKX851969:TLF851970 TUT851969:TVB851970 UEP851969:UEX851970 UOL851969:UOT851970 UYH851969:UYP851970 VID851969:VIL851970 VRZ851969:VSH851970 WBV851969:WCD851970 WLR851969:WLZ851970 WVN851969:WVV851970 F917505:N917506 JB917505:JJ917506 SX917505:TF917506 ACT917505:ADB917506 AMP917505:AMX917506 AWL917505:AWT917506 BGH917505:BGP917506 BQD917505:BQL917506 BZZ917505:CAH917506 CJV917505:CKD917506 CTR917505:CTZ917506 DDN917505:DDV917506 DNJ917505:DNR917506 DXF917505:DXN917506 EHB917505:EHJ917506 EQX917505:ERF917506 FAT917505:FBB917506 FKP917505:FKX917506 FUL917505:FUT917506 GEH917505:GEP917506 GOD917505:GOL917506 GXZ917505:GYH917506 HHV917505:HID917506 HRR917505:HRZ917506 IBN917505:IBV917506 ILJ917505:ILR917506 IVF917505:IVN917506 JFB917505:JFJ917506 JOX917505:JPF917506 JYT917505:JZB917506 KIP917505:KIX917506 KSL917505:KST917506 LCH917505:LCP917506 LMD917505:LML917506 LVZ917505:LWH917506 MFV917505:MGD917506 MPR917505:MPZ917506 MZN917505:MZV917506 NJJ917505:NJR917506 NTF917505:NTN917506 ODB917505:ODJ917506 OMX917505:ONF917506 OWT917505:OXB917506 PGP917505:PGX917506 PQL917505:PQT917506 QAH917505:QAP917506 QKD917505:QKL917506 QTZ917505:QUH917506 RDV917505:RED917506 RNR917505:RNZ917506 RXN917505:RXV917506 SHJ917505:SHR917506 SRF917505:SRN917506 TBB917505:TBJ917506 TKX917505:TLF917506 TUT917505:TVB917506 UEP917505:UEX917506 UOL917505:UOT917506 UYH917505:UYP917506 VID917505:VIL917506 VRZ917505:VSH917506 WBV917505:WCD917506 WLR917505:WLZ917506 WVN917505:WVV917506 F983041:N983042 JB983041:JJ983042 SX983041:TF983042 ACT983041:ADB983042 AMP983041:AMX983042 AWL983041:AWT983042 BGH983041:BGP983042 BQD983041:BQL983042 BZZ983041:CAH983042 CJV983041:CKD983042 CTR983041:CTZ983042 DDN983041:DDV983042 DNJ983041:DNR983042 DXF983041:DXN983042 EHB983041:EHJ983042 EQX983041:ERF983042 FAT983041:FBB983042 FKP983041:FKX983042 FUL983041:FUT983042 GEH983041:GEP983042 GOD983041:GOL983042 GXZ983041:GYH983042 HHV983041:HID983042 HRR983041:HRZ983042 IBN983041:IBV983042 ILJ983041:ILR983042 IVF983041:IVN983042 JFB983041:JFJ983042 JOX983041:JPF983042 JYT983041:JZB983042 KIP983041:KIX983042 KSL983041:KST983042 LCH983041:LCP983042 LMD983041:LML983042 LVZ983041:LWH983042 MFV983041:MGD983042 MPR983041:MPZ983042 MZN983041:MZV983042 NJJ983041:NJR983042 NTF983041:NTN983042 ODB983041:ODJ983042 OMX983041:ONF983042 OWT983041:OXB983042 PGP983041:PGX983042 PQL983041:PQT983042 QAH983041:QAP983042 QKD983041:QKL983042 QTZ983041:QUH983042 RDV983041:RED983042 RNR983041:RNZ983042 RXN983041:RXV983042 SHJ983041:SHR983042 SRF983041:SRN983042 TBB983041:TBJ983042 TKX983041:TLF983042 TUT983041:TVB983042 UEP983041:UEX983042 UOL983041:UOT983042 UYH983041:UYP983042 VID983041:VIL983042 VRZ983041:VSH983042 WBV983041:WCD983042 WLR983041:WLZ983042 WVN983041:WVV983042 F31:G87 JB31:JC87 SX31:SY87 ACT31:ACU87 AMP31:AMQ87 AWL31:AWM87 BGH31:BGI87 BQD31:BQE87 BZZ31:CAA87 CJV31:CJW87 CTR31:CTS87 DDN31:DDO87 DNJ31:DNK87 DXF31:DXG87 EHB31:EHC87 EQX31:EQY87 FAT31:FAU87 FKP31:FKQ87 FUL31:FUM87 GEH31:GEI87 GOD31:GOE87 GXZ31:GYA87 HHV31:HHW87 HRR31:HRS87 IBN31:IBO87 ILJ31:ILK87 IVF31:IVG87 JFB31:JFC87 JOX31:JOY87 JYT31:JYU87 KIP31:KIQ87 KSL31:KSM87 LCH31:LCI87 LMD31:LME87 LVZ31:LWA87 MFV31:MFW87 MPR31:MPS87 MZN31:MZO87 NJJ31:NJK87 NTF31:NTG87 ODB31:ODC87 OMX31:OMY87 OWT31:OWU87 PGP31:PGQ87 PQL31:PQM87 QAH31:QAI87 QKD31:QKE87 QTZ31:QUA87 RDV31:RDW87 RNR31:RNS87 RXN31:RXO87 SHJ31:SHK87 SRF31:SRG87 TBB31:TBC87 TKX31:TKY87 TUT31:TUU87 UEP31:UEQ87 UOL31:UOM87 UYH31:UYI87 VID31:VIE87 VRZ31:VSA87 WBV31:WBW87 WLR31:WLS87 WVN31:WVO87 F65567:G65623 JB65567:JC65623 SX65567:SY65623 ACT65567:ACU65623 AMP65567:AMQ65623 AWL65567:AWM65623 BGH65567:BGI65623 BQD65567:BQE65623 BZZ65567:CAA65623 CJV65567:CJW65623 CTR65567:CTS65623 DDN65567:DDO65623 DNJ65567:DNK65623 DXF65567:DXG65623 EHB65567:EHC65623 EQX65567:EQY65623 FAT65567:FAU65623 FKP65567:FKQ65623 FUL65567:FUM65623 GEH65567:GEI65623 GOD65567:GOE65623 GXZ65567:GYA65623 HHV65567:HHW65623 HRR65567:HRS65623 IBN65567:IBO65623 ILJ65567:ILK65623 IVF65567:IVG65623 JFB65567:JFC65623 JOX65567:JOY65623 JYT65567:JYU65623 KIP65567:KIQ65623 KSL65567:KSM65623 LCH65567:LCI65623 LMD65567:LME65623 LVZ65567:LWA65623 MFV65567:MFW65623 MPR65567:MPS65623 MZN65567:MZO65623 NJJ65567:NJK65623 NTF65567:NTG65623 ODB65567:ODC65623 OMX65567:OMY65623 OWT65567:OWU65623 PGP65567:PGQ65623 PQL65567:PQM65623 QAH65567:QAI65623 QKD65567:QKE65623 QTZ65567:QUA65623 RDV65567:RDW65623 RNR65567:RNS65623 RXN65567:RXO65623 SHJ65567:SHK65623 SRF65567:SRG65623 TBB65567:TBC65623 TKX65567:TKY65623 TUT65567:TUU65623 UEP65567:UEQ65623 UOL65567:UOM65623 UYH65567:UYI65623 VID65567:VIE65623 VRZ65567:VSA65623 WBV65567:WBW65623 WLR65567:WLS65623 WVN65567:WVO65623 F131103:G131159 JB131103:JC131159 SX131103:SY131159 ACT131103:ACU131159 AMP131103:AMQ131159 AWL131103:AWM131159 BGH131103:BGI131159 BQD131103:BQE131159 BZZ131103:CAA131159 CJV131103:CJW131159 CTR131103:CTS131159 DDN131103:DDO131159 DNJ131103:DNK131159 DXF131103:DXG131159 EHB131103:EHC131159 EQX131103:EQY131159 FAT131103:FAU131159 FKP131103:FKQ131159 FUL131103:FUM131159 GEH131103:GEI131159 GOD131103:GOE131159 GXZ131103:GYA131159 HHV131103:HHW131159 HRR131103:HRS131159 IBN131103:IBO131159 ILJ131103:ILK131159 IVF131103:IVG131159 JFB131103:JFC131159 JOX131103:JOY131159 JYT131103:JYU131159 KIP131103:KIQ131159 KSL131103:KSM131159 LCH131103:LCI131159 LMD131103:LME131159 LVZ131103:LWA131159 MFV131103:MFW131159 MPR131103:MPS131159 MZN131103:MZO131159 NJJ131103:NJK131159 NTF131103:NTG131159 ODB131103:ODC131159 OMX131103:OMY131159 OWT131103:OWU131159 PGP131103:PGQ131159 PQL131103:PQM131159 QAH131103:QAI131159 QKD131103:QKE131159 QTZ131103:QUA131159 RDV131103:RDW131159 RNR131103:RNS131159 RXN131103:RXO131159 SHJ131103:SHK131159 SRF131103:SRG131159 TBB131103:TBC131159 TKX131103:TKY131159 TUT131103:TUU131159 UEP131103:UEQ131159 UOL131103:UOM131159 UYH131103:UYI131159 VID131103:VIE131159 VRZ131103:VSA131159 WBV131103:WBW131159 WLR131103:WLS131159 WVN131103:WVO131159 F196639:G196695 JB196639:JC196695 SX196639:SY196695 ACT196639:ACU196695 AMP196639:AMQ196695 AWL196639:AWM196695 BGH196639:BGI196695 BQD196639:BQE196695 BZZ196639:CAA196695 CJV196639:CJW196695 CTR196639:CTS196695 DDN196639:DDO196695 DNJ196639:DNK196695 DXF196639:DXG196695 EHB196639:EHC196695 EQX196639:EQY196695 FAT196639:FAU196695 FKP196639:FKQ196695 FUL196639:FUM196695 GEH196639:GEI196695 GOD196639:GOE196695 GXZ196639:GYA196695 HHV196639:HHW196695 HRR196639:HRS196695 IBN196639:IBO196695 ILJ196639:ILK196695 IVF196639:IVG196695 JFB196639:JFC196695 JOX196639:JOY196695 JYT196639:JYU196695 KIP196639:KIQ196695 KSL196639:KSM196695 LCH196639:LCI196695 LMD196639:LME196695 LVZ196639:LWA196695 MFV196639:MFW196695 MPR196639:MPS196695 MZN196639:MZO196695 NJJ196639:NJK196695 NTF196639:NTG196695 ODB196639:ODC196695 OMX196639:OMY196695 OWT196639:OWU196695 PGP196639:PGQ196695 PQL196639:PQM196695 QAH196639:QAI196695 QKD196639:QKE196695 QTZ196639:QUA196695 RDV196639:RDW196695 RNR196639:RNS196695 RXN196639:RXO196695 SHJ196639:SHK196695 SRF196639:SRG196695 TBB196639:TBC196695 TKX196639:TKY196695 TUT196639:TUU196695 UEP196639:UEQ196695 UOL196639:UOM196695 UYH196639:UYI196695 VID196639:VIE196695 VRZ196639:VSA196695 WBV196639:WBW196695 WLR196639:WLS196695 WVN196639:WVO196695 F262175:G262231 JB262175:JC262231 SX262175:SY262231 ACT262175:ACU262231 AMP262175:AMQ262231 AWL262175:AWM262231 BGH262175:BGI262231 BQD262175:BQE262231 BZZ262175:CAA262231 CJV262175:CJW262231 CTR262175:CTS262231 DDN262175:DDO262231 DNJ262175:DNK262231 DXF262175:DXG262231 EHB262175:EHC262231 EQX262175:EQY262231 FAT262175:FAU262231 FKP262175:FKQ262231 FUL262175:FUM262231 GEH262175:GEI262231 GOD262175:GOE262231 GXZ262175:GYA262231 HHV262175:HHW262231 HRR262175:HRS262231 IBN262175:IBO262231 ILJ262175:ILK262231 IVF262175:IVG262231 JFB262175:JFC262231 JOX262175:JOY262231 JYT262175:JYU262231 KIP262175:KIQ262231 KSL262175:KSM262231 LCH262175:LCI262231 LMD262175:LME262231 LVZ262175:LWA262231 MFV262175:MFW262231 MPR262175:MPS262231 MZN262175:MZO262231 NJJ262175:NJK262231 NTF262175:NTG262231 ODB262175:ODC262231 OMX262175:OMY262231 OWT262175:OWU262231 PGP262175:PGQ262231 PQL262175:PQM262231 QAH262175:QAI262231 QKD262175:QKE262231 QTZ262175:QUA262231 RDV262175:RDW262231 RNR262175:RNS262231 RXN262175:RXO262231 SHJ262175:SHK262231 SRF262175:SRG262231 TBB262175:TBC262231 TKX262175:TKY262231 TUT262175:TUU262231 UEP262175:UEQ262231 UOL262175:UOM262231 UYH262175:UYI262231 VID262175:VIE262231 VRZ262175:VSA262231 WBV262175:WBW262231 WLR262175:WLS262231 WVN262175:WVO262231 F327711:G327767 JB327711:JC327767 SX327711:SY327767 ACT327711:ACU327767 AMP327711:AMQ327767 AWL327711:AWM327767 BGH327711:BGI327767 BQD327711:BQE327767 BZZ327711:CAA327767 CJV327711:CJW327767 CTR327711:CTS327767 DDN327711:DDO327767 DNJ327711:DNK327767 DXF327711:DXG327767 EHB327711:EHC327767 EQX327711:EQY327767 FAT327711:FAU327767 FKP327711:FKQ327767 FUL327711:FUM327767 GEH327711:GEI327767 GOD327711:GOE327767 GXZ327711:GYA327767 HHV327711:HHW327767 HRR327711:HRS327767 IBN327711:IBO327767 ILJ327711:ILK327767 IVF327711:IVG327767 JFB327711:JFC327767 JOX327711:JOY327767 JYT327711:JYU327767 KIP327711:KIQ327767 KSL327711:KSM327767 LCH327711:LCI327767 LMD327711:LME327767 LVZ327711:LWA327767 MFV327711:MFW327767 MPR327711:MPS327767 MZN327711:MZO327767 NJJ327711:NJK327767 NTF327711:NTG327767 ODB327711:ODC327767 OMX327711:OMY327767 OWT327711:OWU327767 PGP327711:PGQ327767 PQL327711:PQM327767 QAH327711:QAI327767 QKD327711:QKE327767 QTZ327711:QUA327767 RDV327711:RDW327767 RNR327711:RNS327767 RXN327711:RXO327767 SHJ327711:SHK327767 SRF327711:SRG327767 TBB327711:TBC327767 TKX327711:TKY327767 TUT327711:TUU327767 UEP327711:UEQ327767 UOL327711:UOM327767 UYH327711:UYI327767 VID327711:VIE327767 VRZ327711:VSA327767 WBV327711:WBW327767 WLR327711:WLS327767 WVN327711:WVO327767 F393247:G393303 JB393247:JC393303 SX393247:SY393303 ACT393247:ACU393303 AMP393247:AMQ393303 AWL393247:AWM393303 BGH393247:BGI393303 BQD393247:BQE393303 BZZ393247:CAA393303 CJV393247:CJW393303 CTR393247:CTS393303 DDN393247:DDO393303 DNJ393247:DNK393303 DXF393247:DXG393303 EHB393247:EHC393303 EQX393247:EQY393303 FAT393247:FAU393303 FKP393247:FKQ393303 FUL393247:FUM393303 GEH393247:GEI393303 GOD393247:GOE393303 GXZ393247:GYA393303 HHV393247:HHW393303 HRR393247:HRS393303 IBN393247:IBO393303 ILJ393247:ILK393303 IVF393247:IVG393303 JFB393247:JFC393303 JOX393247:JOY393303 JYT393247:JYU393303 KIP393247:KIQ393303 KSL393247:KSM393303 LCH393247:LCI393303 LMD393247:LME393303 LVZ393247:LWA393303 MFV393247:MFW393303 MPR393247:MPS393303 MZN393247:MZO393303 NJJ393247:NJK393303 NTF393247:NTG393303 ODB393247:ODC393303 OMX393247:OMY393303 OWT393247:OWU393303 PGP393247:PGQ393303 PQL393247:PQM393303 QAH393247:QAI393303 QKD393247:QKE393303 QTZ393247:QUA393303 RDV393247:RDW393303 RNR393247:RNS393303 RXN393247:RXO393303 SHJ393247:SHK393303 SRF393247:SRG393303 TBB393247:TBC393303 TKX393247:TKY393303 TUT393247:TUU393303 UEP393247:UEQ393303 UOL393247:UOM393303 UYH393247:UYI393303 VID393247:VIE393303 VRZ393247:VSA393303 WBV393247:WBW393303 WLR393247:WLS393303 WVN393247:WVO393303 F458783:G458839 JB458783:JC458839 SX458783:SY458839 ACT458783:ACU458839 AMP458783:AMQ458839 AWL458783:AWM458839 BGH458783:BGI458839 BQD458783:BQE458839 BZZ458783:CAA458839 CJV458783:CJW458839 CTR458783:CTS458839 DDN458783:DDO458839 DNJ458783:DNK458839 DXF458783:DXG458839 EHB458783:EHC458839 EQX458783:EQY458839 FAT458783:FAU458839 FKP458783:FKQ458839 FUL458783:FUM458839 GEH458783:GEI458839 GOD458783:GOE458839 GXZ458783:GYA458839 HHV458783:HHW458839 HRR458783:HRS458839 IBN458783:IBO458839 ILJ458783:ILK458839 IVF458783:IVG458839 JFB458783:JFC458839 JOX458783:JOY458839 JYT458783:JYU458839 KIP458783:KIQ458839 KSL458783:KSM458839 LCH458783:LCI458839 LMD458783:LME458839 LVZ458783:LWA458839 MFV458783:MFW458839 MPR458783:MPS458839 MZN458783:MZO458839 NJJ458783:NJK458839 NTF458783:NTG458839 ODB458783:ODC458839 OMX458783:OMY458839 OWT458783:OWU458839 PGP458783:PGQ458839 PQL458783:PQM458839 QAH458783:QAI458839 QKD458783:QKE458839 QTZ458783:QUA458839 RDV458783:RDW458839 RNR458783:RNS458839 RXN458783:RXO458839 SHJ458783:SHK458839 SRF458783:SRG458839 TBB458783:TBC458839 TKX458783:TKY458839 TUT458783:TUU458839 UEP458783:UEQ458839 UOL458783:UOM458839 UYH458783:UYI458839 VID458783:VIE458839 VRZ458783:VSA458839 WBV458783:WBW458839 WLR458783:WLS458839 WVN458783:WVO458839 F524319:G524375 JB524319:JC524375 SX524319:SY524375 ACT524319:ACU524375 AMP524319:AMQ524375 AWL524319:AWM524375 BGH524319:BGI524375 BQD524319:BQE524375 BZZ524319:CAA524375 CJV524319:CJW524375 CTR524319:CTS524375 DDN524319:DDO524375 DNJ524319:DNK524375 DXF524319:DXG524375 EHB524319:EHC524375 EQX524319:EQY524375 FAT524319:FAU524375 FKP524319:FKQ524375 FUL524319:FUM524375 GEH524319:GEI524375 GOD524319:GOE524375 GXZ524319:GYA524375 HHV524319:HHW524375 HRR524319:HRS524375 IBN524319:IBO524375 ILJ524319:ILK524375 IVF524319:IVG524375 JFB524319:JFC524375 JOX524319:JOY524375 JYT524319:JYU524375 KIP524319:KIQ524375 KSL524319:KSM524375 LCH524319:LCI524375 LMD524319:LME524375 LVZ524319:LWA524375 MFV524319:MFW524375 MPR524319:MPS524375 MZN524319:MZO524375 NJJ524319:NJK524375 NTF524319:NTG524375 ODB524319:ODC524375 OMX524319:OMY524375 OWT524319:OWU524375 PGP524319:PGQ524375 PQL524319:PQM524375 QAH524319:QAI524375 QKD524319:QKE524375 QTZ524319:QUA524375 RDV524319:RDW524375 RNR524319:RNS524375 RXN524319:RXO524375 SHJ524319:SHK524375 SRF524319:SRG524375 TBB524319:TBC524375 TKX524319:TKY524375 TUT524319:TUU524375 UEP524319:UEQ524375 UOL524319:UOM524375 UYH524319:UYI524375 VID524319:VIE524375 VRZ524319:VSA524375 WBV524319:WBW524375 WLR524319:WLS524375 WVN524319:WVO524375 F589855:G589911 JB589855:JC589911 SX589855:SY589911 ACT589855:ACU589911 AMP589855:AMQ589911 AWL589855:AWM589911 BGH589855:BGI589911 BQD589855:BQE589911 BZZ589855:CAA589911 CJV589855:CJW589911 CTR589855:CTS589911 DDN589855:DDO589911 DNJ589855:DNK589911 DXF589855:DXG589911 EHB589855:EHC589911 EQX589855:EQY589911 FAT589855:FAU589911 FKP589855:FKQ589911 FUL589855:FUM589911 GEH589855:GEI589911 GOD589855:GOE589911 GXZ589855:GYA589911 HHV589855:HHW589911 HRR589855:HRS589911 IBN589855:IBO589911 ILJ589855:ILK589911 IVF589855:IVG589911 JFB589855:JFC589911 JOX589855:JOY589911 JYT589855:JYU589911 KIP589855:KIQ589911 KSL589855:KSM589911 LCH589855:LCI589911 LMD589855:LME589911 LVZ589855:LWA589911 MFV589855:MFW589911 MPR589855:MPS589911 MZN589855:MZO589911 NJJ589855:NJK589911 NTF589855:NTG589911 ODB589855:ODC589911 OMX589855:OMY589911 OWT589855:OWU589911 PGP589855:PGQ589911 PQL589855:PQM589911 QAH589855:QAI589911 QKD589855:QKE589911 QTZ589855:QUA589911 RDV589855:RDW589911 RNR589855:RNS589911 RXN589855:RXO589911 SHJ589855:SHK589911 SRF589855:SRG589911 TBB589855:TBC589911 TKX589855:TKY589911 TUT589855:TUU589911 UEP589855:UEQ589911 UOL589855:UOM589911 UYH589855:UYI589911 VID589855:VIE589911 VRZ589855:VSA589911 WBV589855:WBW589911 WLR589855:WLS589911 WVN589855:WVO589911 F655391:G655447 JB655391:JC655447 SX655391:SY655447 ACT655391:ACU655447 AMP655391:AMQ655447 AWL655391:AWM655447 BGH655391:BGI655447 BQD655391:BQE655447 BZZ655391:CAA655447 CJV655391:CJW655447 CTR655391:CTS655447 DDN655391:DDO655447 DNJ655391:DNK655447 DXF655391:DXG655447 EHB655391:EHC655447 EQX655391:EQY655447 FAT655391:FAU655447 FKP655391:FKQ655447 FUL655391:FUM655447 GEH655391:GEI655447 GOD655391:GOE655447 GXZ655391:GYA655447 HHV655391:HHW655447 HRR655391:HRS655447 IBN655391:IBO655447 ILJ655391:ILK655447 IVF655391:IVG655447 JFB655391:JFC655447 JOX655391:JOY655447 JYT655391:JYU655447 KIP655391:KIQ655447 KSL655391:KSM655447 LCH655391:LCI655447 LMD655391:LME655447 LVZ655391:LWA655447 MFV655391:MFW655447 MPR655391:MPS655447 MZN655391:MZO655447 NJJ655391:NJK655447 NTF655391:NTG655447 ODB655391:ODC655447 OMX655391:OMY655447 OWT655391:OWU655447 PGP655391:PGQ655447 PQL655391:PQM655447 QAH655391:QAI655447 QKD655391:QKE655447 QTZ655391:QUA655447 RDV655391:RDW655447 RNR655391:RNS655447 RXN655391:RXO655447 SHJ655391:SHK655447 SRF655391:SRG655447 TBB655391:TBC655447 TKX655391:TKY655447 TUT655391:TUU655447 UEP655391:UEQ655447 UOL655391:UOM655447 UYH655391:UYI655447 VID655391:VIE655447 VRZ655391:VSA655447 WBV655391:WBW655447 WLR655391:WLS655447 WVN655391:WVO655447 F720927:G720983 JB720927:JC720983 SX720927:SY720983 ACT720927:ACU720983 AMP720927:AMQ720983 AWL720927:AWM720983 BGH720927:BGI720983 BQD720927:BQE720983 BZZ720927:CAA720983 CJV720927:CJW720983 CTR720927:CTS720983 DDN720927:DDO720983 DNJ720927:DNK720983 DXF720927:DXG720983 EHB720927:EHC720983 EQX720927:EQY720983 FAT720927:FAU720983 FKP720927:FKQ720983 FUL720927:FUM720983 GEH720927:GEI720983 GOD720927:GOE720983 GXZ720927:GYA720983 HHV720927:HHW720983 HRR720927:HRS720983 IBN720927:IBO720983 ILJ720927:ILK720983 IVF720927:IVG720983 JFB720927:JFC720983 JOX720927:JOY720983 JYT720927:JYU720983 KIP720927:KIQ720983 KSL720927:KSM720983 LCH720927:LCI720983 LMD720927:LME720983 LVZ720927:LWA720983 MFV720927:MFW720983 MPR720927:MPS720983 MZN720927:MZO720983 NJJ720927:NJK720983 NTF720927:NTG720983 ODB720927:ODC720983 OMX720927:OMY720983 OWT720927:OWU720983 PGP720927:PGQ720983 PQL720927:PQM720983 QAH720927:QAI720983 QKD720927:QKE720983 QTZ720927:QUA720983 RDV720927:RDW720983 RNR720927:RNS720983 RXN720927:RXO720983 SHJ720927:SHK720983 SRF720927:SRG720983 TBB720927:TBC720983 TKX720927:TKY720983 TUT720927:TUU720983 UEP720927:UEQ720983 UOL720927:UOM720983 UYH720927:UYI720983 VID720927:VIE720983 VRZ720927:VSA720983 WBV720927:WBW720983 WLR720927:WLS720983 WVN720927:WVO720983 F786463:G786519 JB786463:JC786519 SX786463:SY786519 ACT786463:ACU786519 AMP786463:AMQ786519 AWL786463:AWM786519 BGH786463:BGI786519 BQD786463:BQE786519 BZZ786463:CAA786519 CJV786463:CJW786519 CTR786463:CTS786519 DDN786463:DDO786519 DNJ786463:DNK786519 DXF786463:DXG786519 EHB786463:EHC786519 EQX786463:EQY786519 FAT786463:FAU786519 FKP786463:FKQ786519 FUL786463:FUM786519 GEH786463:GEI786519 GOD786463:GOE786519 GXZ786463:GYA786519 HHV786463:HHW786519 HRR786463:HRS786519 IBN786463:IBO786519 ILJ786463:ILK786519 IVF786463:IVG786519 JFB786463:JFC786519 JOX786463:JOY786519 JYT786463:JYU786519 KIP786463:KIQ786519 KSL786463:KSM786519 LCH786463:LCI786519 LMD786463:LME786519 LVZ786463:LWA786519 MFV786463:MFW786519 MPR786463:MPS786519 MZN786463:MZO786519 NJJ786463:NJK786519 NTF786463:NTG786519 ODB786463:ODC786519 OMX786463:OMY786519 OWT786463:OWU786519 PGP786463:PGQ786519 PQL786463:PQM786519 QAH786463:QAI786519 QKD786463:QKE786519 QTZ786463:QUA786519 RDV786463:RDW786519 RNR786463:RNS786519 RXN786463:RXO786519 SHJ786463:SHK786519 SRF786463:SRG786519 TBB786463:TBC786519 TKX786463:TKY786519 TUT786463:TUU786519 UEP786463:UEQ786519 UOL786463:UOM786519 UYH786463:UYI786519 VID786463:VIE786519 VRZ786463:VSA786519 WBV786463:WBW786519 WLR786463:WLS786519 WVN786463:WVO786519 F851999:G852055 JB851999:JC852055 SX851999:SY852055 ACT851999:ACU852055 AMP851999:AMQ852055 AWL851999:AWM852055 BGH851999:BGI852055 BQD851999:BQE852055 BZZ851999:CAA852055 CJV851999:CJW852055 CTR851999:CTS852055 DDN851999:DDO852055 DNJ851999:DNK852055 DXF851999:DXG852055 EHB851999:EHC852055 EQX851999:EQY852055 FAT851999:FAU852055 FKP851999:FKQ852055 FUL851999:FUM852055 GEH851999:GEI852055 GOD851999:GOE852055 GXZ851999:GYA852055 HHV851999:HHW852055 HRR851999:HRS852055 IBN851999:IBO852055 ILJ851999:ILK852055 IVF851999:IVG852055 JFB851999:JFC852055 JOX851999:JOY852055 JYT851999:JYU852055 KIP851999:KIQ852055 KSL851999:KSM852055 LCH851999:LCI852055 LMD851999:LME852055 LVZ851999:LWA852055 MFV851999:MFW852055 MPR851999:MPS852055 MZN851999:MZO852055 NJJ851999:NJK852055 NTF851999:NTG852055 ODB851999:ODC852055 OMX851999:OMY852055 OWT851999:OWU852055 PGP851999:PGQ852055 PQL851999:PQM852055 QAH851999:QAI852055 QKD851999:QKE852055 QTZ851999:QUA852055 RDV851999:RDW852055 RNR851999:RNS852055 RXN851999:RXO852055 SHJ851999:SHK852055 SRF851999:SRG852055 TBB851999:TBC852055 TKX851999:TKY852055 TUT851999:TUU852055 UEP851999:UEQ852055 UOL851999:UOM852055 UYH851999:UYI852055 VID851999:VIE852055 VRZ851999:VSA852055 WBV851999:WBW852055 WLR851999:WLS852055 WVN851999:WVO852055 F917535:G917591 JB917535:JC917591 SX917535:SY917591 ACT917535:ACU917591 AMP917535:AMQ917591 AWL917535:AWM917591 BGH917535:BGI917591 BQD917535:BQE917591 BZZ917535:CAA917591 CJV917535:CJW917591 CTR917535:CTS917591 DDN917535:DDO917591 DNJ917535:DNK917591 DXF917535:DXG917591 EHB917535:EHC917591 EQX917535:EQY917591 FAT917535:FAU917591 FKP917535:FKQ917591 FUL917535:FUM917591 GEH917535:GEI917591 GOD917535:GOE917591 GXZ917535:GYA917591 HHV917535:HHW917591 HRR917535:HRS917591 IBN917535:IBO917591 ILJ917535:ILK917591 IVF917535:IVG917591 JFB917535:JFC917591 JOX917535:JOY917591 JYT917535:JYU917591 KIP917535:KIQ917591 KSL917535:KSM917591 LCH917535:LCI917591 LMD917535:LME917591 LVZ917535:LWA917591 MFV917535:MFW917591 MPR917535:MPS917591 MZN917535:MZO917591 NJJ917535:NJK917591 NTF917535:NTG917591 ODB917535:ODC917591 OMX917535:OMY917591 OWT917535:OWU917591 PGP917535:PGQ917591 PQL917535:PQM917591 QAH917535:QAI917591 QKD917535:QKE917591 QTZ917535:QUA917591 RDV917535:RDW917591 RNR917535:RNS917591 RXN917535:RXO917591 SHJ917535:SHK917591 SRF917535:SRG917591 TBB917535:TBC917591 TKX917535:TKY917591 TUT917535:TUU917591 UEP917535:UEQ917591 UOL917535:UOM917591 UYH917535:UYI917591 VID917535:VIE917591 VRZ917535:VSA917591 WBV917535:WBW917591 WLR917535:WLS917591 WVN917535:WVO917591 F983071:G983127 JB983071:JC983127 SX983071:SY983127 ACT983071:ACU983127 AMP983071:AMQ983127 AWL983071:AWM983127 BGH983071:BGI983127 BQD983071:BQE983127 BZZ983071:CAA983127 CJV983071:CJW983127 CTR983071:CTS983127 DDN983071:DDO983127 DNJ983071:DNK983127 DXF983071:DXG983127 EHB983071:EHC983127 EQX983071:EQY983127 FAT983071:FAU983127 FKP983071:FKQ983127 FUL983071:FUM983127 GEH983071:GEI983127 GOD983071:GOE983127 GXZ983071:GYA983127 HHV983071:HHW983127 HRR983071:HRS983127 IBN983071:IBO983127 ILJ983071:ILK983127 IVF983071:IVG983127 JFB983071:JFC983127 JOX983071:JOY983127 JYT983071:JYU983127 KIP983071:KIQ983127 KSL983071:KSM983127 LCH983071:LCI983127 LMD983071:LME983127 LVZ983071:LWA983127 MFV983071:MFW983127 MPR983071:MPS983127 MZN983071:MZO983127 NJJ983071:NJK983127 NTF983071:NTG983127 ODB983071:ODC983127 OMX983071:OMY983127 OWT983071:OWU983127 PGP983071:PGQ983127 PQL983071:PQM983127 QAH983071:QAI983127 QKD983071:QKE983127 QTZ983071:QUA983127 RDV983071:RDW983127 RNR983071:RNS983127 RXN983071:RXO983127 SHJ983071:SHK983127 SRF983071:SRG983127 TBB983071:TBC983127 TKX983071:TKY983127 TUT983071:TUU983127 UEP983071:UEQ983127 UOL983071:UOM983127 UYH983071:UYI983127 VID983071:VIE983127 VRZ983071:VSA983127 WBV983071:WBW983127 WLR983071:WLS983127 WVN983071:WVO983127 MZN983065 JA6:JI9 SW6:TE9 ACS6:ADA9 AMO6:AMW9 AWK6:AWS9 BGG6:BGO9 BQC6:BQK9 BZY6:CAG9 CJU6:CKC9 CTQ6:CTY9 DDM6:DDU9 DNI6:DNQ9 DXE6:DXM9 EHA6:EHI9 EQW6:ERE9 FAS6:FBA9 FKO6:FKW9 FUK6:FUS9 GEG6:GEO9 GOC6:GOK9 GXY6:GYG9 HHU6:HIC9 HRQ6:HRY9 IBM6:IBU9 ILI6:ILQ9 IVE6:IVM9 JFA6:JFI9 JOW6:JPE9 JYS6:JZA9 KIO6:KIW9 KSK6:KSS9 LCG6:LCO9 LMC6:LMK9 LVY6:LWG9 MFU6:MGC9 MPQ6:MPY9 MZM6:MZU9 NJI6:NJQ9 NTE6:NTM9 ODA6:ODI9 OMW6:ONE9 OWS6:OXA9 PGO6:PGW9 PQK6:PQS9 QAG6:QAO9 QKC6:QKK9 QTY6:QUG9 RDU6:REC9 RNQ6:RNY9 RXM6:RXU9 SHI6:SHQ9 SRE6:SRM9 TBA6:TBI9 TKW6:TLE9 TUS6:TVA9 UEO6:UEW9 UOK6:UOS9 UYG6:UYO9 VIC6:VIK9 VRY6:VSG9 WBU6:WCC9 WLQ6:WLY9 WVM6:WVU9 E65542:M65545 JA65542:JI65545 SW65542:TE65545 ACS65542:ADA65545 AMO65542:AMW65545 AWK65542:AWS65545 BGG65542:BGO65545 BQC65542:BQK65545 BZY65542:CAG65545 CJU65542:CKC65545 CTQ65542:CTY65545 DDM65542:DDU65545 DNI65542:DNQ65545 DXE65542:DXM65545 EHA65542:EHI65545 EQW65542:ERE65545 FAS65542:FBA65545 FKO65542:FKW65545 FUK65542:FUS65545 GEG65542:GEO65545 GOC65542:GOK65545 GXY65542:GYG65545 HHU65542:HIC65545 HRQ65542:HRY65545 IBM65542:IBU65545 ILI65542:ILQ65545 IVE65542:IVM65545 JFA65542:JFI65545 JOW65542:JPE65545 JYS65542:JZA65545 KIO65542:KIW65545 KSK65542:KSS65545 LCG65542:LCO65545 LMC65542:LMK65545 LVY65542:LWG65545 MFU65542:MGC65545 MPQ65542:MPY65545 MZM65542:MZU65545 NJI65542:NJQ65545 NTE65542:NTM65545 ODA65542:ODI65545 OMW65542:ONE65545 OWS65542:OXA65545 PGO65542:PGW65545 PQK65542:PQS65545 QAG65542:QAO65545 QKC65542:QKK65545 QTY65542:QUG65545 RDU65542:REC65545 RNQ65542:RNY65545 RXM65542:RXU65545 SHI65542:SHQ65545 SRE65542:SRM65545 TBA65542:TBI65545 TKW65542:TLE65545 TUS65542:TVA65545 UEO65542:UEW65545 UOK65542:UOS65545 UYG65542:UYO65545 VIC65542:VIK65545 VRY65542:VSG65545 WBU65542:WCC65545 WLQ65542:WLY65545 WVM65542:WVU65545 E131078:M131081 JA131078:JI131081 SW131078:TE131081 ACS131078:ADA131081 AMO131078:AMW131081 AWK131078:AWS131081 BGG131078:BGO131081 BQC131078:BQK131081 BZY131078:CAG131081 CJU131078:CKC131081 CTQ131078:CTY131081 DDM131078:DDU131081 DNI131078:DNQ131081 DXE131078:DXM131081 EHA131078:EHI131081 EQW131078:ERE131081 FAS131078:FBA131081 FKO131078:FKW131081 FUK131078:FUS131081 GEG131078:GEO131081 GOC131078:GOK131081 GXY131078:GYG131081 HHU131078:HIC131081 HRQ131078:HRY131081 IBM131078:IBU131081 ILI131078:ILQ131081 IVE131078:IVM131081 JFA131078:JFI131081 JOW131078:JPE131081 JYS131078:JZA131081 KIO131078:KIW131081 KSK131078:KSS131081 LCG131078:LCO131081 LMC131078:LMK131081 LVY131078:LWG131081 MFU131078:MGC131081 MPQ131078:MPY131081 MZM131078:MZU131081 NJI131078:NJQ131081 NTE131078:NTM131081 ODA131078:ODI131081 OMW131078:ONE131081 OWS131078:OXA131081 PGO131078:PGW131081 PQK131078:PQS131081 QAG131078:QAO131081 QKC131078:QKK131081 QTY131078:QUG131081 RDU131078:REC131081 RNQ131078:RNY131081 RXM131078:RXU131081 SHI131078:SHQ131081 SRE131078:SRM131081 TBA131078:TBI131081 TKW131078:TLE131081 TUS131078:TVA131081 UEO131078:UEW131081 UOK131078:UOS131081 UYG131078:UYO131081 VIC131078:VIK131081 VRY131078:VSG131081 WBU131078:WCC131081 WLQ131078:WLY131081 WVM131078:WVU131081 E196614:M196617 JA196614:JI196617 SW196614:TE196617 ACS196614:ADA196617 AMO196614:AMW196617 AWK196614:AWS196617 BGG196614:BGO196617 BQC196614:BQK196617 BZY196614:CAG196617 CJU196614:CKC196617 CTQ196614:CTY196617 DDM196614:DDU196617 DNI196614:DNQ196617 DXE196614:DXM196617 EHA196614:EHI196617 EQW196614:ERE196617 FAS196614:FBA196617 FKO196614:FKW196617 FUK196614:FUS196617 GEG196614:GEO196617 GOC196614:GOK196617 GXY196614:GYG196617 HHU196614:HIC196617 HRQ196614:HRY196617 IBM196614:IBU196617 ILI196614:ILQ196617 IVE196614:IVM196617 JFA196614:JFI196617 JOW196614:JPE196617 JYS196614:JZA196617 KIO196614:KIW196617 KSK196614:KSS196617 LCG196614:LCO196617 LMC196614:LMK196617 LVY196614:LWG196617 MFU196614:MGC196617 MPQ196614:MPY196617 MZM196614:MZU196617 NJI196614:NJQ196617 NTE196614:NTM196617 ODA196614:ODI196617 OMW196614:ONE196617 OWS196614:OXA196617 PGO196614:PGW196617 PQK196614:PQS196617 QAG196614:QAO196617 QKC196614:QKK196617 QTY196614:QUG196617 RDU196614:REC196617 RNQ196614:RNY196617 RXM196614:RXU196617 SHI196614:SHQ196617 SRE196614:SRM196617 TBA196614:TBI196617 TKW196614:TLE196617 TUS196614:TVA196617 UEO196614:UEW196617 UOK196614:UOS196617 UYG196614:UYO196617 VIC196614:VIK196617 VRY196614:VSG196617 WBU196614:WCC196617 WLQ196614:WLY196617 WVM196614:WVU196617 E262150:M262153 JA262150:JI262153 SW262150:TE262153 ACS262150:ADA262153 AMO262150:AMW262153 AWK262150:AWS262153 BGG262150:BGO262153 BQC262150:BQK262153 BZY262150:CAG262153 CJU262150:CKC262153 CTQ262150:CTY262153 DDM262150:DDU262153 DNI262150:DNQ262153 DXE262150:DXM262153 EHA262150:EHI262153 EQW262150:ERE262153 FAS262150:FBA262153 FKO262150:FKW262153 FUK262150:FUS262153 GEG262150:GEO262153 GOC262150:GOK262153 GXY262150:GYG262153 HHU262150:HIC262153 HRQ262150:HRY262153 IBM262150:IBU262153 ILI262150:ILQ262153 IVE262150:IVM262153 JFA262150:JFI262153 JOW262150:JPE262153 JYS262150:JZA262153 KIO262150:KIW262153 KSK262150:KSS262153 LCG262150:LCO262153 LMC262150:LMK262153 LVY262150:LWG262153 MFU262150:MGC262153 MPQ262150:MPY262153 MZM262150:MZU262153 NJI262150:NJQ262153 NTE262150:NTM262153 ODA262150:ODI262153 OMW262150:ONE262153 OWS262150:OXA262153 PGO262150:PGW262153 PQK262150:PQS262153 QAG262150:QAO262153 QKC262150:QKK262153 QTY262150:QUG262153 RDU262150:REC262153 RNQ262150:RNY262153 RXM262150:RXU262153 SHI262150:SHQ262153 SRE262150:SRM262153 TBA262150:TBI262153 TKW262150:TLE262153 TUS262150:TVA262153 UEO262150:UEW262153 UOK262150:UOS262153 UYG262150:UYO262153 VIC262150:VIK262153 VRY262150:VSG262153 WBU262150:WCC262153 WLQ262150:WLY262153 WVM262150:WVU262153 E327686:M327689 JA327686:JI327689 SW327686:TE327689 ACS327686:ADA327689 AMO327686:AMW327689 AWK327686:AWS327689 BGG327686:BGO327689 BQC327686:BQK327689 BZY327686:CAG327689 CJU327686:CKC327689 CTQ327686:CTY327689 DDM327686:DDU327689 DNI327686:DNQ327689 DXE327686:DXM327689 EHA327686:EHI327689 EQW327686:ERE327689 FAS327686:FBA327689 FKO327686:FKW327689 FUK327686:FUS327689 GEG327686:GEO327689 GOC327686:GOK327689 GXY327686:GYG327689 HHU327686:HIC327689 HRQ327686:HRY327689 IBM327686:IBU327689 ILI327686:ILQ327689 IVE327686:IVM327689 JFA327686:JFI327689 JOW327686:JPE327689 JYS327686:JZA327689 KIO327686:KIW327689 KSK327686:KSS327689 LCG327686:LCO327689 LMC327686:LMK327689 LVY327686:LWG327689 MFU327686:MGC327689 MPQ327686:MPY327689 MZM327686:MZU327689 NJI327686:NJQ327689 NTE327686:NTM327689 ODA327686:ODI327689 OMW327686:ONE327689 OWS327686:OXA327689 PGO327686:PGW327689 PQK327686:PQS327689 QAG327686:QAO327689 QKC327686:QKK327689 QTY327686:QUG327689 RDU327686:REC327689 RNQ327686:RNY327689 RXM327686:RXU327689 SHI327686:SHQ327689 SRE327686:SRM327689 TBA327686:TBI327689 TKW327686:TLE327689 TUS327686:TVA327689 UEO327686:UEW327689 UOK327686:UOS327689 UYG327686:UYO327689 VIC327686:VIK327689 VRY327686:VSG327689 WBU327686:WCC327689 WLQ327686:WLY327689 WVM327686:WVU327689 E393222:M393225 JA393222:JI393225 SW393222:TE393225 ACS393222:ADA393225 AMO393222:AMW393225 AWK393222:AWS393225 BGG393222:BGO393225 BQC393222:BQK393225 BZY393222:CAG393225 CJU393222:CKC393225 CTQ393222:CTY393225 DDM393222:DDU393225 DNI393222:DNQ393225 DXE393222:DXM393225 EHA393222:EHI393225 EQW393222:ERE393225 FAS393222:FBA393225 FKO393222:FKW393225 FUK393222:FUS393225 GEG393222:GEO393225 GOC393222:GOK393225 GXY393222:GYG393225 HHU393222:HIC393225 HRQ393222:HRY393225 IBM393222:IBU393225 ILI393222:ILQ393225 IVE393222:IVM393225 JFA393222:JFI393225 JOW393222:JPE393225 JYS393222:JZA393225 KIO393222:KIW393225 KSK393222:KSS393225 LCG393222:LCO393225 LMC393222:LMK393225 LVY393222:LWG393225 MFU393222:MGC393225 MPQ393222:MPY393225 MZM393222:MZU393225 NJI393222:NJQ393225 NTE393222:NTM393225 ODA393222:ODI393225 OMW393222:ONE393225 OWS393222:OXA393225 PGO393222:PGW393225 PQK393222:PQS393225 QAG393222:QAO393225 QKC393222:QKK393225 QTY393222:QUG393225 RDU393222:REC393225 RNQ393222:RNY393225 RXM393222:RXU393225 SHI393222:SHQ393225 SRE393222:SRM393225 TBA393222:TBI393225 TKW393222:TLE393225 TUS393222:TVA393225 UEO393222:UEW393225 UOK393222:UOS393225 UYG393222:UYO393225 VIC393222:VIK393225 VRY393222:VSG393225 WBU393222:WCC393225 WLQ393222:WLY393225 WVM393222:WVU393225 E458758:M458761 JA458758:JI458761 SW458758:TE458761 ACS458758:ADA458761 AMO458758:AMW458761 AWK458758:AWS458761 BGG458758:BGO458761 BQC458758:BQK458761 BZY458758:CAG458761 CJU458758:CKC458761 CTQ458758:CTY458761 DDM458758:DDU458761 DNI458758:DNQ458761 DXE458758:DXM458761 EHA458758:EHI458761 EQW458758:ERE458761 FAS458758:FBA458761 FKO458758:FKW458761 FUK458758:FUS458761 GEG458758:GEO458761 GOC458758:GOK458761 GXY458758:GYG458761 HHU458758:HIC458761 HRQ458758:HRY458761 IBM458758:IBU458761 ILI458758:ILQ458761 IVE458758:IVM458761 JFA458758:JFI458761 JOW458758:JPE458761 JYS458758:JZA458761 KIO458758:KIW458761 KSK458758:KSS458761 LCG458758:LCO458761 LMC458758:LMK458761 LVY458758:LWG458761 MFU458758:MGC458761 MPQ458758:MPY458761 MZM458758:MZU458761 NJI458758:NJQ458761 NTE458758:NTM458761 ODA458758:ODI458761 OMW458758:ONE458761 OWS458758:OXA458761 PGO458758:PGW458761 PQK458758:PQS458761 QAG458758:QAO458761 QKC458758:QKK458761 QTY458758:QUG458761 RDU458758:REC458761 RNQ458758:RNY458761 RXM458758:RXU458761 SHI458758:SHQ458761 SRE458758:SRM458761 TBA458758:TBI458761 TKW458758:TLE458761 TUS458758:TVA458761 UEO458758:UEW458761 UOK458758:UOS458761 UYG458758:UYO458761 VIC458758:VIK458761 VRY458758:VSG458761 WBU458758:WCC458761 WLQ458758:WLY458761 WVM458758:WVU458761 E524294:M524297 JA524294:JI524297 SW524294:TE524297 ACS524294:ADA524297 AMO524294:AMW524297 AWK524294:AWS524297 BGG524294:BGO524297 BQC524294:BQK524297 BZY524294:CAG524297 CJU524294:CKC524297 CTQ524294:CTY524297 DDM524294:DDU524297 DNI524294:DNQ524297 DXE524294:DXM524297 EHA524294:EHI524297 EQW524294:ERE524297 FAS524294:FBA524297 FKO524294:FKW524297 FUK524294:FUS524297 GEG524294:GEO524297 GOC524294:GOK524297 GXY524294:GYG524297 HHU524294:HIC524297 HRQ524294:HRY524297 IBM524294:IBU524297 ILI524294:ILQ524297 IVE524294:IVM524297 JFA524294:JFI524297 JOW524294:JPE524297 JYS524294:JZA524297 KIO524294:KIW524297 KSK524294:KSS524297 LCG524294:LCO524297 LMC524294:LMK524297 LVY524294:LWG524297 MFU524294:MGC524297 MPQ524294:MPY524297 MZM524294:MZU524297 NJI524294:NJQ524297 NTE524294:NTM524297 ODA524294:ODI524297 OMW524294:ONE524297 OWS524294:OXA524297 PGO524294:PGW524297 PQK524294:PQS524297 QAG524294:QAO524297 QKC524294:QKK524297 QTY524294:QUG524297 RDU524294:REC524297 RNQ524294:RNY524297 RXM524294:RXU524297 SHI524294:SHQ524297 SRE524294:SRM524297 TBA524294:TBI524297 TKW524294:TLE524297 TUS524294:TVA524297 UEO524294:UEW524297 UOK524294:UOS524297 UYG524294:UYO524297 VIC524294:VIK524297 VRY524294:VSG524297 WBU524294:WCC524297 WLQ524294:WLY524297 WVM524294:WVU524297 E589830:M589833 JA589830:JI589833 SW589830:TE589833 ACS589830:ADA589833 AMO589830:AMW589833 AWK589830:AWS589833 BGG589830:BGO589833 BQC589830:BQK589833 BZY589830:CAG589833 CJU589830:CKC589833 CTQ589830:CTY589833 DDM589830:DDU589833 DNI589830:DNQ589833 DXE589830:DXM589833 EHA589830:EHI589833 EQW589830:ERE589833 FAS589830:FBA589833 FKO589830:FKW589833 FUK589830:FUS589833 GEG589830:GEO589833 GOC589830:GOK589833 GXY589830:GYG589833 HHU589830:HIC589833 HRQ589830:HRY589833 IBM589830:IBU589833 ILI589830:ILQ589833 IVE589830:IVM589833 JFA589830:JFI589833 JOW589830:JPE589833 JYS589830:JZA589833 KIO589830:KIW589833 KSK589830:KSS589833 LCG589830:LCO589833 LMC589830:LMK589833 LVY589830:LWG589833 MFU589830:MGC589833 MPQ589830:MPY589833 MZM589830:MZU589833 NJI589830:NJQ589833 NTE589830:NTM589833 ODA589830:ODI589833 OMW589830:ONE589833 OWS589830:OXA589833 PGO589830:PGW589833 PQK589830:PQS589833 QAG589830:QAO589833 QKC589830:QKK589833 QTY589830:QUG589833 RDU589830:REC589833 RNQ589830:RNY589833 RXM589830:RXU589833 SHI589830:SHQ589833 SRE589830:SRM589833 TBA589830:TBI589833 TKW589830:TLE589833 TUS589830:TVA589833 UEO589830:UEW589833 UOK589830:UOS589833 UYG589830:UYO589833 VIC589830:VIK589833 VRY589830:VSG589833 WBU589830:WCC589833 WLQ589830:WLY589833 WVM589830:WVU589833 E655366:M655369 JA655366:JI655369 SW655366:TE655369 ACS655366:ADA655369 AMO655366:AMW655369 AWK655366:AWS655369 BGG655366:BGO655369 BQC655366:BQK655369 BZY655366:CAG655369 CJU655366:CKC655369 CTQ655366:CTY655369 DDM655366:DDU655369 DNI655366:DNQ655369 DXE655366:DXM655369 EHA655366:EHI655369 EQW655366:ERE655369 FAS655366:FBA655369 FKO655366:FKW655369 FUK655366:FUS655369 GEG655366:GEO655369 GOC655366:GOK655369 GXY655366:GYG655369 HHU655366:HIC655369 HRQ655366:HRY655369 IBM655366:IBU655369 ILI655366:ILQ655369 IVE655366:IVM655369 JFA655366:JFI655369 JOW655366:JPE655369 JYS655366:JZA655369 KIO655366:KIW655369 KSK655366:KSS655369 LCG655366:LCO655369 LMC655366:LMK655369 LVY655366:LWG655369 MFU655366:MGC655369 MPQ655366:MPY655369 MZM655366:MZU655369 NJI655366:NJQ655369 NTE655366:NTM655369 ODA655366:ODI655369 OMW655366:ONE655369 OWS655366:OXA655369 PGO655366:PGW655369 PQK655366:PQS655369 QAG655366:QAO655369 QKC655366:QKK655369 QTY655366:QUG655369 RDU655366:REC655369 RNQ655366:RNY655369 RXM655366:RXU655369 SHI655366:SHQ655369 SRE655366:SRM655369 TBA655366:TBI655369 TKW655366:TLE655369 TUS655366:TVA655369 UEO655366:UEW655369 UOK655366:UOS655369 UYG655366:UYO655369 VIC655366:VIK655369 VRY655366:VSG655369 WBU655366:WCC655369 WLQ655366:WLY655369 WVM655366:WVU655369 E720902:M720905 JA720902:JI720905 SW720902:TE720905 ACS720902:ADA720905 AMO720902:AMW720905 AWK720902:AWS720905 BGG720902:BGO720905 BQC720902:BQK720905 BZY720902:CAG720905 CJU720902:CKC720905 CTQ720902:CTY720905 DDM720902:DDU720905 DNI720902:DNQ720905 DXE720902:DXM720905 EHA720902:EHI720905 EQW720902:ERE720905 FAS720902:FBA720905 FKO720902:FKW720905 FUK720902:FUS720905 GEG720902:GEO720905 GOC720902:GOK720905 GXY720902:GYG720905 HHU720902:HIC720905 HRQ720902:HRY720905 IBM720902:IBU720905 ILI720902:ILQ720905 IVE720902:IVM720905 JFA720902:JFI720905 JOW720902:JPE720905 JYS720902:JZA720905 KIO720902:KIW720905 KSK720902:KSS720905 LCG720902:LCO720905 LMC720902:LMK720905 LVY720902:LWG720905 MFU720902:MGC720905 MPQ720902:MPY720905 MZM720902:MZU720905 NJI720902:NJQ720905 NTE720902:NTM720905 ODA720902:ODI720905 OMW720902:ONE720905 OWS720902:OXA720905 PGO720902:PGW720905 PQK720902:PQS720905 QAG720902:QAO720905 QKC720902:QKK720905 QTY720902:QUG720905 RDU720902:REC720905 RNQ720902:RNY720905 RXM720902:RXU720905 SHI720902:SHQ720905 SRE720902:SRM720905 TBA720902:TBI720905 TKW720902:TLE720905 TUS720902:TVA720905 UEO720902:UEW720905 UOK720902:UOS720905 UYG720902:UYO720905 VIC720902:VIK720905 VRY720902:VSG720905 WBU720902:WCC720905 WLQ720902:WLY720905 WVM720902:WVU720905 E786438:M786441 JA786438:JI786441 SW786438:TE786441 ACS786438:ADA786441 AMO786438:AMW786441 AWK786438:AWS786441 BGG786438:BGO786441 BQC786438:BQK786441 BZY786438:CAG786441 CJU786438:CKC786441 CTQ786438:CTY786441 DDM786438:DDU786441 DNI786438:DNQ786441 DXE786438:DXM786441 EHA786438:EHI786441 EQW786438:ERE786441 FAS786438:FBA786441 FKO786438:FKW786441 FUK786438:FUS786441 GEG786438:GEO786441 GOC786438:GOK786441 GXY786438:GYG786441 HHU786438:HIC786441 HRQ786438:HRY786441 IBM786438:IBU786441 ILI786438:ILQ786441 IVE786438:IVM786441 JFA786438:JFI786441 JOW786438:JPE786441 JYS786438:JZA786441 KIO786438:KIW786441 KSK786438:KSS786441 LCG786438:LCO786441 LMC786438:LMK786441 LVY786438:LWG786441 MFU786438:MGC786441 MPQ786438:MPY786441 MZM786438:MZU786441 NJI786438:NJQ786441 NTE786438:NTM786441 ODA786438:ODI786441 OMW786438:ONE786441 OWS786438:OXA786441 PGO786438:PGW786441 PQK786438:PQS786441 QAG786438:QAO786441 QKC786438:QKK786441 QTY786438:QUG786441 RDU786438:REC786441 RNQ786438:RNY786441 RXM786438:RXU786441 SHI786438:SHQ786441 SRE786438:SRM786441 TBA786438:TBI786441 TKW786438:TLE786441 TUS786438:TVA786441 UEO786438:UEW786441 UOK786438:UOS786441 UYG786438:UYO786441 VIC786438:VIK786441 VRY786438:VSG786441 WBU786438:WCC786441 WLQ786438:WLY786441 WVM786438:WVU786441 E851974:M851977 JA851974:JI851977 SW851974:TE851977 ACS851974:ADA851977 AMO851974:AMW851977 AWK851974:AWS851977 BGG851974:BGO851977 BQC851974:BQK851977 BZY851974:CAG851977 CJU851974:CKC851977 CTQ851974:CTY851977 DDM851974:DDU851977 DNI851974:DNQ851977 DXE851974:DXM851977 EHA851974:EHI851977 EQW851974:ERE851977 FAS851974:FBA851977 FKO851974:FKW851977 FUK851974:FUS851977 GEG851974:GEO851977 GOC851974:GOK851977 GXY851974:GYG851977 HHU851974:HIC851977 HRQ851974:HRY851977 IBM851974:IBU851977 ILI851974:ILQ851977 IVE851974:IVM851977 JFA851974:JFI851977 JOW851974:JPE851977 JYS851974:JZA851977 KIO851974:KIW851977 KSK851974:KSS851977 LCG851974:LCO851977 LMC851974:LMK851977 LVY851974:LWG851977 MFU851974:MGC851977 MPQ851974:MPY851977 MZM851974:MZU851977 NJI851974:NJQ851977 NTE851974:NTM851977 ODA851974:ODI851977 OMW851974:ONE851977 OWS851974:OXA851977 PGO851974:PGW851977 PQK851974:PQS851977 QAG851974:QAO851977 QKC851974:QKK851977 QTY851974:QUG851977 RDU851974:REC851977 RNQ851974:RNY851977 RXM851974:RXU851977 SHI851974:SHQ851977 SRE851974:SRM851977 TBA851974:TBI851977 TKW851974:TLE851977 TUS851974:TVA851977 UEO851974:UEW851977 UOK851974:UOS851977 UYG851974:UYO851977 VIC851974:VIK851977 VRY851974:VSG851977 WBU851974:WCC851977 WLQ851974:WLY851977 WVM851974:WVU851977 E917510:M917513 JA917510:JI917513 SW917510:TE917513 ACS917510:ADA917513 AMO917510:AMW917513 AWK917510:AWS917513 BGG917510:BGO917513 BQC917510:BQK917513 BZY917510:CAG917513 CJU917510:CKC917513 CTQ917510:CTY917513 DDM917510:DDU917513 DNI917510:DNQ917513 DXE917510:DXM917513 EHA917510:EHI917513 EQW917510:ERE917513 FAS917510:FBA917513 FKO917510:FKW917513 FUK917510:FUS917513 GEG917510:GEO917513 GOC917510:GOK917513 GXY917510:GYG917513 HHU917510:HIC917513 HRQ917510:HRY917513 IBM917510:IBU917513 ILI917510:ILQ917513 IVE917510:IVM917513 JFA917510:JFI917513 JOW917510:JPE917513 JYS917510:JZA917513 KIO917510:KIW917513 KSK917510:KSS917513 LCG917510:LCO917513 LMC917510:LMK917513 LVY917510:LWG917513 MFU917510:MGC917513 MPQ917510:MPY917513 MZM917510:MZU917513 NJI917510:NJQ917513 NTE917510:NTM917513 ODA917510:ODI917513 OMW917510:ONE917513 OWS917510:OXA917513 PGO917510:PGW917513 PQK917510:PQS917513 QAG917510:QAO917513 QKC917510:QKK917513 QTY917510:QUG917513 RDU917510:REC917513 RNQ917510:RNY917513 RXM917510:RXU917513 SHI917510:SHQ917513 SRE917510:SRM917513 TBA917510:TBI917513 TKW917510:TLE917513 TUS917510:TVA917513 UEO917510:UEW917513 UOK917510:UOS917513 UYG917510:UYO917513 VIC917510:VIK917513 VRY917510:VSG917513 WBU917510:WCC917513 WLQ917510:WLY917513 WVM917510:WVU917513 E983046:M983049 JA983046:JI983049 SW983046:TE983049 ACS983046:ADA983049 AMO983046:AMW983049 AWK983046:AWS983049 BGG983046:BGO983049 BQC983046:BQK983049 BZY983046:CAG983049 CJU983046:CKC983049 CTQ983046:CTY983049 DDM983046:DDU983049 DNI983046:DNQ983049 DXE983046:DXM983049 EHA983046:EHI983049 EQW983046:ERE983049 FAS983046:FBA983049 FKO983046:FKW983049 FUK983046:FUS983049 GEG983046:GEO983049 GOC983046:GOK983049 GXY983046:GYG983049 HHU983046:HIC983049 HRQ983046:HRY983049 IBM983046:IBU983049 ILI983046:ILQ983049 IVE983046:IVM983049 JFA983046:JFI983049 JOW983046:JPE983049 JYS983046:JZA983049 KIO983046:KIW983049 KSK983046:KSS983049 LCG983046:LCO983049 LMC983046:LMK983049 LVY983046:LWG983049 MFU983046:MGC983049 MPQ983046:MPY983049 MZM983046:MZU983049 NJI983046:NJQ983049 NTE983046:NTM983049 ODA983046:ODI983049 OMW983046:ONE983049 OWS983046:OXA983049 PGO983046:PGW983049 PQK983046:PQS983049 QAG983046:QAO983049 QKC983046:QKK983049 QTY983046:QUG983049 RDU983046:REC983049 RNQ983046:RNY983049 RXM983046:RXU983049 SHI983046:SHQ983049 SRE983046:SRM983049 TBA983046:TBI983049 TKW983046:TLE983049 TUS983046:TVA983049 UEO983046:UEW983049 UOK983046:UOS983049 UYG983046:UYO983049 VIC983046:VIK983049 VRY983046:VSG983049 WBU983046:WCC983049 WLQ983046:WLY983049 WVM983046:WVU983049 NJJ983065 JF4 TB4 ACX4 AMT4 AWP4 BGL4 BQH4 CAD4 CJZ4 CTV4 DDR4 DNN4 DXJ4 EHF4 ERB4 FAX4 FKT4 FUP4 GEL4 GOH4 GYD4 HHZ4 HRV4 IBR4 ILN4 IVJ4 JFF4 JPB4 JYX4 KIT4 KSP4 LCL4 LMH4 LWD4 MFZ4 MPV4 MZR4 NJN4 NTJ4 ODF4 ONB4 OWX4 PGT4 PQP4 QAL4 QKH4 QUD4 RDZ4 RNV4 RXR4 SHN4 SRJ4 TBF4 TLB4 TUX4 UET4 UOP4 UYL4 VIH4 VSD4 WBZ4 WLV4 WVR4 J65540 JF65540 TB65540 ACX65540 AMT65540 AWP65540 BGL65540 BQH65540 CAD65540 CJZ65540 CTV65540 DDR65540 DNN65540 DXJ65540 EHF65540 ERB65540 FAX65540 FKT65540 FUP65540 GEL65540 GOH65540 GYD65540 HHZ65540 HRV65540 IBR65540 ILN65540 IVJ65540 JFF65540 JPB65540 JYX65540 KIT65540 KSP65540 LCL65540 LMH65540 LWD65540 MFZ65540 MPV65540 MZR65540 NJN65540 NTJ65540 ODF65540 ONB65540 OWX65540 PGT65540 PQP65540 QAL65540 QKH65540 QUD65540 RDZ65540 RNV65540 RXR65540 SHN65540 SRJ65540 TBF65540 TLB65540 TUX65540 UET65540 UOP65540 UYL65540 VIH65540 VSD65540 WBZ65540 WLV65540 WVR65540 J131076 JF131076 TB131076 ACX131076 AMT131076 AWP131076 BGL131076 BQH131076 CAD131076 CJZ131076 CTV131076 DDR131076 DNN131076 DXJ131076 EHF131076 ERB131076 FAX131076 FKT131076 FUP131076 GEL131076 GOH131076 GYD131076 HHZ131076 HRV131076 IBR131076 ILN131076 IVJ131076 JFF131076 JPB131076 JYX131076 KIT131076 KSP131076 LCL131076 LMH131076 LWD131076 MFZ131076 MPV131076 MZR131076 NJN131076 NTJ131076 ODF131076 ONB131076 OWX131076 PGT131076 PQP131076 QAL131076 QKH131076 QUD131076 RDZ131076 RNV131076 RXR131076 SHN131076 SRJ131076 TBF131076 TLB131076 TUX131076 UET131076 UOP131076 UYL131076 VIH131076 VSD131076 WBZ131076 WLV131076 WVR131076 J196612 JF196612 TB196612 ACX196612 AMT196612 AWP196612 BGL196612 BQH196612 CAD196612 CJZ196612 CTV196612 DDR196612 DNN196612 DXJ196612 EHF196612 ERB196612 FAX196612 FKT196612 FUP196612 GEL196612 GOH196612 GYD196612 HHZ196612 HRV196612 IBR196612 ILN196612 IVJ196612 JFF196612 JPB196612 JYX196612 KIT196612 KSP196612 LCL196612 LMH196612 LWD196612 MFZ196612 MPV196612 MZR196612 NJN196612 NTJ196612 ODF196612 ONB196612 OWX196612 PGT196612 PQP196612 QAL196612 QKH196612 QUD196612 RDZ196612 RNV196612 RXR196612 SHN196612 SRJ196612 TBF196612 TLB196612 TUX196612 UET196612 UOP196612 UYL196612 VIH196612 VSD196612 WBZ196612 WLV196612 WVR196612 J262148 JF262148 TB262148 ACX262148 AMT262148 AWP262148 BGL262148 BQH262148 CAD262148 CJZ262148 CTV262148 DDR262148 DNN262148 DXJ262148 EHF262148 ERB262148 FAX262148 FKT262148 FUP262148 GEL262148 GOH262148 GYD262148 HHZ262148 HRV262148 IBR262148 ILN262148 IVJ262148 JFF262148 JPB262148 JYX262148 KIT262148 KSP262148 LCL262148 LMH262148 LWD262148 MFZ262148 MPV262148 MZR262148 NJN262148 NTJ262148 ODF262148 ONB262148 OWX262148 PGT262148 PQP262148 QAL262148 QKH262148 QUD262148 RDZ262148 RNV262148 RXR262148 SHN262148 SRJ262148 TBF262148 TLB262148 TUX262148 UET262148 UOP262148 UYL262148 VIH262148 VSD262148 WBZ262148 WLV262148 WVR262148 J327684 JF327684 TB327684 ACX327684 AMT327684 AWP327684 BGL327684 BQH327684 CAD327684 CJZ327684 CTV327684 DDR327684 DNN327684 DXJ327684 EHF327684 ERB327684 FAX327684 FKT327684 FUP327684 GEL327684 GOH327684 GYD327684 HHZ327684 HRV327684 IBR327684 ILN327684 IVJ327684 JFF327684 JPB327684 JYX327684 KIT327684 KSP327684 LCL327684 LMH327684 LWD327684 MFZ327684 MPV327684 MZR327684 NJN327684 NTJ327684 ODF327684 ONB327684 OWX327684 PGT327684 PQP327684 QAL327684 QKH327684 QUD327684 RDZ327684 RNV327684 RXR327684 SHN327684 SRJ327684 TBF327684 TLB327684 TUX327684 UET327684 UOP327684 UYL327684 VIH327684 VSD327684 WBZ327684 WLV327684 WVR327684 J393220 JF393220 TB393220 ACX393220 AMT393220 AWP393220 BGL393220 BQH393220 CAD393220 CJZ393220 CTV393220 DDR393220 DNN393220 DXJ393220 EHF393220 ERB393220 FAX393220 FKT393220 FUP393220 GEL393220 GOH393220 GYD393220 HHZ393220 HRV393220 IBR393220 ILN393220 IVJ393220 JFF393220 JPB393220 JYX393220 KIT393220 KSP393220 LCL393220 LMH393220 LWD393220 MFZ393220 MPV393220 MZR393220 NJN393220 NTJ393220 ODF393220 ONB393220 OWX393220 PGT393220 PQP393220 QAL393220 QKH393220 QUD393220 RDZ393220 RNV393220 RXR393220 SHN393220 SRJ393220 TBF393220 TLB393220 TUX393220 UET393220 UOP393220 UYL393220 VIH393220 VSD393220 WBZ393220 WLV393220 WVR393220 J458756 JF458756 TB458756 ACX458756 AMT458756 AWP458756 BGL458756 BQH458756 CAD458756 CJZ458756 CTV458756 DDR458756 DNN458756 DXJ458756 EHF458756 ERB458756 FAX458756 FKT458756 FUP458756 GEL458756 GOH458756 GYD458756 HHZ458756 HRV458756 IBR458756 ILN458756 IVJ458756 JFF458756 JPB458756 JYX458756 KIT458756 KSP458756 LCL458756 LMH458756 LWD458756 MFZ458756 MPV458756 MZR458756 NJN458756 NTJ458756 ODF458756 ONB458756 OWX458756 PGT458756 PQP458756 QAL458756 QKH458756 QUD458756 RDZ458756 RNV458756 RXR458756 SHN458756 SRJ458756 TBF458756 TLB458756 TUX458756 UET458756 UOP458756 UYL458756 VIH458756 VSD458756 WBZ458756 WLV458756 WVR458756 J524292 JF524292 TB524292 ACX524292 AMT524292 AWP524292 BGL524292 BQH524292 CAD524292 CJZ524292 CTV524292 DDR524292 DNN524292 DXJ524292 EHF524292 ERB524292 FAX524292 FKT524292 FUP524292 GEL524292 GOH524292 GYD524292 HHZ524292 HRV524292 IBR524292 ILN524292 IVJ524292 JFF524292 JPB524292 JYX524292 KIT524292 KSP524292 LCL524292 LMH524292 LWD524292 MFZ524292 MPV524292 MZR524292 NJN524292 NTJ524292 ODF524292 ONB524292 OWX524292 PGT524292 PQP524292 QAL524292 QKH524292 QUD524292 RDZ524292 RNV524292 RXR524292 SHN524292 SRJ524292 TBF524292 TLB524292 TUX524292 UET524292 UOP524292 UYL524292 VIH524292 VSD524292 WBZ524292 WLV524292 WVR524292 J589828 JF589828 TB589828 ACX589828 AMT589828 AWP589828 BGL589828 BQH589828 CAD589828 CJZ589828 CTV589828 DDR589828 DNN589828 DXJ589828 EHF589828 ERB589828 FAX589828 FKT589828 FUP589828 GEL589828 GOH589828 GYD589828 HHZ589828 HRV589828 IBR589828 ILN589828 IVJ589828 JFF589828 JPB589828 JYX589828 KIT589828 KSP589828 LCL589828 LMH589828 LWD589828 MFZ589828 MPV589828 MZR589828 NJN589828 NTJ589828 ODF589828 ONB589828 OWX589828 PGT589828 PQP589828 QAL589828 QKH589828 QUD589828 RDZ589828 RNV589828 RXR589828 SHN589828 SRJ589828 TBF589828 TLB589828 TUX589828 UET589828 UOP589828 UYL589828 VIH589828 VSD589828 WBZ589828 WLV589828 WVR589828 J655364 JF655364 TB655364 ACX655364 AMT655364 AWP655364 BGL655364 BQH655364 CAD655364 CJZ655364 CTV655364 DDR655364 DNN655364 DXJ655364 EHF655364 ERB655364 FAX655364 FKT655364 FUP655364 GEL655364 GOH655364 GYD655364 HHZ655364 HRV655364 IBR655364 ILN655364 IVJ655364 JFF655364 JPB655364 JYX655364 KIT655364 KSP655364 LCL655364 LMH655364 LWD655364 MFZ655364 MPV655364 MZR655364 NJN655364 NTJ655364 ODF655364 ONB655364 OWX655364 PGT655364 PQP655364 QAL655364 QKH655364 QUD655364 RDZ655364 RNV655364 RXR655364 SHN655364 SRJ655364 TBF655364 TLB655364 TUX655364 UET655364 UOP655364 UYL655364 VIH655364 VSD655364 WBZ655364 WLV655364 WVR655364 J720900 JF720900 TB720900 ACX720900 AMT720900 AWP720900 BGL720900 BQH720900 CAD720900 CJZ720900 CTV720900 DDR720900 DNN720900 DXJ720900 EHF720900 ERB720900 FAX720900 FKT720900 FUP720900 GEL720900 GOH720900 GYD720900 HHZ720900 HRV720900 IBR720900 ILN720900 IVJ720900 JFF720900 JPB720900 JYX720900 KIT720900 KSP720900 LCL720900 LMH720900 LWD720900 MFZ720900 MPV720900 MZR720900 NJN720900 NTJ720900 ODF720900 ONB720900 OWX720900 PGT720900 PQP720900 QAL720900 QKH720900 QUD720900 RDZ720900 RNV720900 RXR720900 SHN720900 SRJ720900 TBF720900 TLB720900 TUX720900 UET720900 UOP720900 UYL720900 VIH720900 VSD720900 WBZ720900 WLV720900 WVR720900 J786436 JF786436 TB786436 ACX786436 AMT786436 AWP786436 BGL786436 BQH786436 CAD786436 CJZ786436 CTV786436 DDR786436 DNN786436 DXJ786436 EHF786436 ERB786436 FAX786436 FKT786436 FUP786436 GEL786436 GOH786436 GYD786436 HHZ786436 HRV786436 IBR786436 ILN786436 IVJ786436 JFF786436 JPB786436 JYX786436 KIT786436 KSP786436 LCL786436 LMH786436 LWD786436 MFZ786436 MPV786436 MZR786436 NJN786436 NTJ786436 ODF786436 ONB786436 OWX786436 PGT786436 PQP786436 QAL786436 QKH786436 QUD786436 RDZ786436 RNV786436 RXR786436 SHN786436 SRJ786436 TBF786436 TLB786436 TUX786436 UET786436 UOP786436 UYL786436 VIH786436 VSD786436 WBZ786436 WLV786436 WVR786436 J851972 JF851972 TB851972 ACX851972 AMT851972 AWP851972 BGL851972 BQH851972 CAD851972 CJZ851972 CTV851972 DDR851972 DNN851972 DXJ851972 EHF851972 ERB851972 FAX851972 FKT851972 FUP851972 GEL851972 GOH851972 GYD851972 HHZ851972 HRV851972 IBR851972 ILN851972 IVJ851972 JFF851972 JPB851972 JYX851972 KIT851972 KSP851972 LCL851972 LMH851972 LWD851972 MFZ851972 MPV851972 MZR851972 NJN851972 NTJ851972 ODF851972 ONB851972 OWX851972 PGT851972 PQP851972 QAL851972 QKH851972 QUD851972 RDZ851972 RNV851972 RXR851972 SHN851972 SRJ851972 TBF851972 TLB851972 TUX851972 UET851972 UOP851972 UYL851972 VIH851972 VSD851972 WBZ851972 WLV851972 WVR851972 J917508 JF917508 TB917508 ACX917508 AMT917508 AWP917508 BGL917508 BQH917508 CAD917508 CJZ917508 CTV917508 DDR917508 DNN917508 DXJ917508 EHF917508 ERB917508 FAX917508 FKT917508 FUP917508 GEL917508 GOH917508 GYD917508 HHZ917508 HRV917508 IBR917508 ILN917508 IVJ917508 JFF917508 JPB917508 JYX917508 KIT917508 KSP917508 LCL917508 LMH917508 LWD917508 MFZ917508 MPV917508 MZR917508 NJN917508 NTJ917508 ODF917508 ONB917508 OWX917508 PGT917508 PQP917508 QAL917508 QKH917508 QUD917508 RDZ917508 RNV917508 RXR917508 SHN917508 SRJ917508 TBF917508 TLB917508 TUX917508 UET917508 UOP917508 UYL917508 VIH917508 VSD917508 WBZ917508 WLV917508 WVR917508 J983044 JF983044 TB983044 ACX983044 AMT983044 AWP983044 BGL983044 BQH983044 CAD983044 CJZ983044 CTV983044 DDR983044 DNN983044 DXJ983044 EHF983044 ERB983044 FAX983044 FKT983044 FUP983044 GEL983044 GOH983044 GYD983044 HHZ983044 HRV983044 IBR983044 ILN983044 IVJ983044 JFF983044 JPB983044 JYX983044 KIT983044 KSP983044 LCL983044 LMH983044 LWD983044 MFZ983044 MPV983044 MZR983044 NJN983044 NTJ983044 ODF983044 ONB983044 OWX983044 PGT983044 PQP983044 QAL983044 QKH983044 QUD983044 RDZ983044 RNV983044 RXR983044 SHN983044 SRJ983044 TBF983044 TLB983044 TUX983044 UET983044 UOP983044 UYL983044 VIH983044 VSD983044 WBZ983044 WLV983044 WVR983044 NTF983065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ODB983065 IZ13:JI16 SV13:TE16 ACR13:ADA16 AMN13:AMW16 AWJ13:AWS16 BGF13:BGO16 BQB13:BQK16 BZX13:CAG16 CJT13:CKC16 CTP13:CTY16 DDL13:DDU16 DNH13:DNQ16 DXD13:DXM16 EGZ13:EHI16 EQV13:ERE16 FAR13:FBA16 FKN13:FKW16 FUJ13:FUS16 GEF13:GEO16 GOB13:GOK16 GXX13:GYG16 HHT13:HIC16 HRP13:HRY16 IBL13:IBU16 ILH13:ILQ16 IVD13:IVM16 JEZ13:JFI16 JOV13:JPE16 JYR13:JZA16 KIN13:KIW16 KSJ13:KSS16 LCF13:LCO16 LMB13:LMK16 LVX13:LWG16 MFT13:MGC16 MPP13:MPY16 MZL13:MZU16 NJH13:NJQ16 NTD13:NTM16 OCZ13:ODI16 OMV13:ONE16 OWR13:OXA16 PGN13:PGW16 PQJ13:PQS16 QAF13:QAO16 QKB13:QKK16 QTX13:QUG16 RDT13:REC16 RNP13:RNY16 RXL13:RXU16 SHH13:SHQ16 SRD13:SRM16 TAZ13:TBI16 TKV13:TLE16 TUR13:TVA16 UEN13:UEW16 UOJ13:UOS16 UYF13:UYO16 VIB13:VIK16 VRX13:VSG16 WBT13:WCC16 WLP13:WLY16 WVL13:WVU16 D65549:M65552 IZ65549:JI65552 SV65549:TE65552 ACR65549:ADA65552 AMN65549:AMW65552 AWJ65549:AWS65552 BGF65549:BGO65552 BQB65549:BQK65552 BZX65549:CAG65552 CJT65549:CKC65552 CTP65549:CTY65552 DDL65549:DDU65552 DNH65549:DNQ65552 DXD65549:DXM65552 EGZ65549:EHI65552 EQV65549:ERE65552 FAR65549:FBA65552 FKN65549:FKW65552 FUJ65549:FUS65552 GEF65549:GEO65552 GOB65549:GOK65552 GXX65549:GYG65552 HHT65549:HIC65552 HRP65549:HRY65552 IBL65549:IBU65552 ILH65549:ILQ65552 IVD65549:IVM65552 JEZ65549:JFI65552 JOV65549:JPE65552 JYR65549:JZA65552 KIN65549:KIW65552 KSJ65549:KSS65552 LCF65549:LCO65552 LMB65549:LMK65552 LVX65549:LWG65552 MFT65549:MGC65552 MPP65549:MPY65552 MZL65549:MZU65552 NJH65549:NJQ65552 NTD65549:NTM65552 OCZ65549:ODI65552 OMV65549:ONE65552 OWR65549:OXA65552 PGN65549:PGW65552 PQJ65549:PQS65552 QAF65549:QAO65552 QKB65549:QKK65552 QTX65549:QUG65552 RDT65549:REC65552 RNP65549:RNY65552 RXL65549:RXU65552 SHH65549:SHQ65552 SRD65549:SRM65552 TAZ65549:TBI65552 TKV65549:TLE65552 TUR65549:TVA65552 UEN65549:UEW65552 UOJ65549:UOS65552 UYF65549:UYO65552 VIB65549:VIK65552 VRX65549:VSG65552 WBT65549:WCC65552 WLP65549:WLY65552 WVL65549:WVU65552 D131085:M131088 IZ131085:JI131088 SV131085:TE131088 ACR131085:ADA131088 AMN131085:AMW131088 AWJ131085:AWS131088 BGF131085:BGO131088 BQB131085:BQK131088 BZX131085:CAG131088 CJT131085:CKC131088 CTP131085:CTY131088 DDL131085:DDU131088 DNH131085:DNQ131088 DXD131085:DXM131088 EGZ131085:EHI131088 EQV131085:ERE131088 FAR131085:FBA131088 FKN131085:FKW131088 FUJ131085:FUS131088 GEF131085:GEO131088 GOB131085:GOK131088 GXX131085:GYG131088 HHT131085:HIC131088 HRP131085:HRY131088 IBL131085:IBU131088 ILH131085:ILQ131088 IVD131085:IVM131088 JEZ131085:JFI131088 JOV131085:JPE131088 JYR131085:JZA131088 KIN131085:KIW131088 KSJ131085:KSS131088 LCF131085:LCO131088 LMB131085:LMK131088 LVX131085:LWG131088 MFT131085:MGC131088 MPP131085:MPY131088 MZL131085:MZU131088 NJH131085:NJQ131088 NTD131085:NTM131088 OCZ131085:ODI131088 OMV131085:ONE131088 OWR131085:OXA131088 PGN131085:PGW131088 PQJ131085:PQS131088 QAF131085:QAO131088 QKB131085:QKK131088 QTX131085:QUG131088 RDT131085:REC131088 RNP131085:RNY131088 RXL131085:RXU131088 SHH131085:SHQ131088 SRD131085:SRM131088 TAZ131085:TBI131088 TKV131085:TLE131088 TUR131085:TVA131088 UEN131085:UEW131088 UOJ131085:UOS131088 UYF131085:UYO131088 VIB131085:VIK131088 VRX131085:VSG131088 WBT131085:WCC131088 WLP131085:WLY131088 WVL131085:WVU131088 D196621:M196624 IZ196621:JI196624 SV196621:TE196624 ACR196621:ADA196624 AMN196621:AMW196624 AWJ196621:AWS196624 BGF196621:BGO196624 BQB196621:BQK196624 BZX196621:CAG196624 CJT196621:CKC196624 CTP196621:CTY196624 DDL196621:DDU196624 DNH196621:DNQ196624 DXD196621:DXM196624 EGZ196621:EHI196624 EQV196621:ERE196624 FAR196621:FBA196624 FKN196621:FKW196624 FUJ196621:FUS196624 GEF196621:GEO196624 GOB196621:GOK196624 GXX196621:GYG196624 HHT196621:HIC196624 HRP196621:HRY196624 IBL196621:IBU196624 ILH196621:ILQ196624 IVD196621:IVM196624 JEZ196621:JFI196624 JOV196621:JPE196624 JYR196621:JZA196624 KIN196621:KIW196624 KSJ196621:KSS196624 LCF196621:LCO196624 LMB196621:LMK196624 LVX196621:LWG196624 MFT196621:MGC196624 MPP196621:MPY196624 MZL196621:MZU196624 NJH196621:NJQ196624 NTD196621:NTM196624 OCZ196621:ODI196624 OMV196621:ONE196624 OWR196621:OXA196624 PGN196621:PGW196624 PQJ196621:PQS196624 QAF196621:QAO196624 QKB196621:QKK196624 QTX196621:QUG196624 RDT196621:REC196624 RNP196621:RNY196624 RXL196621:RXU196624 SHH196621:SHQ196624 SRD196621:SRM196624 TAZ196621:TBI196624 TKV196621:TLE196624 TUR196621:TVA196624 UEN196621:UEW196624 UOJ196621:UOS196624 UYF196621:UYO196624 VIB196621:VIK196624 VRX196621:VSG196624 WBT196621:WCC196624 WLP196621:WLY196624 WVL196621:WVU196624 D262157:M262160 IZ262157:JI262160 SV262157:TE262160 ACR262157:ADA262160 AMN262157:AMW262160 AWJ262157:AWS262160 BGF262157:BGO262160 BQB262157:BQK262160 BZX262157:CAG262160 CJT262157:CKC262160 CTP262157:CTY262160 DDL262157:DDU262160 DNH262157:DNQ262160 DXD262157:DXM262160 EGZ262157:EHI262160 EQV262157:ERE262160 FAR262157:FBA262160 FKN262157:FKW262160 FUJ262157:FUS262160 GEF262157:GEO262160 GOB262157:GOK262160 GXX262157:GYG262160 HHT262157:HIC262160 HRP262157:HRY262160 IBL262157:IBU262160 ILH262157:ILQ262160 IVD262157:IVM262160 JEZ262157:JFI262160 JOV262157:JPE262160 JYR262157:JZA262160 KIN262157:KIW262160 KSJ262157:KSS262160 LCF262157:LCO262160 LMB262157:LMK262160 LVX262157:LWG262160 MFT262157:MGC262160 MPP262157:MPY262160 MZL262157:MZU262160 NJH262157:NJQ262160 NTD262157:NTM262160 OCZ262157:ODI262160 OMV262157:ONE262160 OWR262157:OXA262160 PGN262157:PGW262160 PQJ262157:PQS262160 QAF262157:QAO262160 QKB262157:QKK262160 QTX262157:QUG262160 RDT262157:REC262160 RNP262157:RNY262160 RXL262157:RXU262160 SHH262157:SHQ262160 SRD262157:SRM262160 TAZ262157:TBI262160 TKV262157:TLE262160 TUR262157:TVA262160 UEN262157:UEW262160 UOJ262157:UOS262160 UYF262157:UYO262160 VIB262157:VIK262160 VRX262157:VSG262160 WBT262157:WCC262160 WLP262157:WLY262160 WVL262157:WVU262160 D327693:M327696 IZ327693:JI327696 SV327693:TE327696 ACR327693:ADA327696 AMN327693:AMW327696 AWJ327693:AWS327696 BGF327693:BGO327696 BQB327693:BQK327696 BZX327693:CAG327696 CJT327693:CKC327696 CTP327693:CTY327696 DDL327693:DDU327696 DNH327693:DNQ327696 DXD327693:DXM327696 EGZ327693:EHI327696 EQV327693:ERE327696 FAR327693:FBA327696 FKN327693:FKW327696 FUJ327693:FUS327696 GEF327693:GEO327696 GOB327693:GOK327696 GXX327693:GYG327696 HHT327693:HIC327696 HRP327693:HRY327696 IBL327693:IBU327696 ILH327693:ILQ327696 IVD327693:IVM327696 JEZ327693:JFI327696 JOV327693:JPE327696 JYR327693:JZA327696 KIN327693:KIW327696 KSJ327693:KSS327696 LCF327693:LCO327696 LMB327693:LMK327696 LVX327693:LWG327696 MFT327693:MGC327696 MPP327693:MPY327696 MZL327693:MZU327696 NJH327693:NJQ327696 NTD327693:NTM327696 OCZ327693:ODI327696 OMV327693:ONE327696 OWR327693:OXA327696 PGN327693:PGW327696 PQJ327693:PQS327696 QAF327693:QAO327696 QKB327693:QKK327696 QTX327693:QUG327696 RDT327693:REC327696 RNP327693:RNY327696 RXL327693:RXU327696 SHH327693:SHQ327696 SRD327693:SRM327696 TAZ327693:TBI327696 TKV327693:TLE327696 TUR327693:TVA327696 UEN327693:UEW327696 UOJ327693:UOS327696 UYF327693:UYO327696 VIB327693:VIK327696 VRX327693:VSG327696 WBT327693:WCC327696 WLP327693:WLY327696 WVL327693:WVU327696 D393229:M393232 IZ393229:JI393232 SV393229:TE393232 ACR393229:ADA393232 AMN393229:AMW393232 AWJ393229:AWS393232 BGF393229:BGO393232 BQB393229:BQK393232 BZX393229:CAG393232 CJT393229:CKC393232 CTP393229:CTY393232 DDL393229:DDU393232 DNH393229:DNQ393232 DXD393229:DXM393232 EGZ393229:EHI393232 EQV393229:ERE393232 FAR393229:FBA393232 FKN393229:FKW393232 FUJ393229:FUS393232 GEF393229:GEO393232 GOB393229:GOK393232 GXX393229:GYG393232 HHT393229:HIC393232 HRP393229:HRY393232 IBL393229:IBU393232 ILH393229:ILQ393232 IVD393229:IVM393232 JEZ393229:JFI393232 JOV393229:JPE393232 JYR393229:JZA393232 KIN393229:KIW393232 KSJ393229:KSS393232 LCF393229:LCO393232 LMB393229:LMK393232 LVX393229:LWG393232 MFT393229:MGC393232 MPP393229:MPY393232 MZL393229:MZU393232 NJH393229:NJQ393232 NTD393229:NTM393232 OCZ393229:ODI393232 OMV393229:ONE393232 OWR393229:OXA393232 PGN393229:PGW393232 PQJ393229:PQS393232 QAF393229:QAO393232 QKB393229:QKK393232 QTX393229:QUG393232 RDT393229:REC393232 RNP393229:RNY393232 RXL393229:RXU393232 SHH393229:SHQ393232 SRD393229:SRM393232 TAZ393229:TBI393232 TKV393229:TLE393232 TUR393229:TVA393232 UEN393229:UEW393232 UOJ393229:UOS393232 UYF393229:UYO393232 VIB393229:VIK393232 VRX393229:VSG393232 WBT393229:WCC393232 WLP393229:WLY393232 WVL393229:WVU393232 D458765:M458768 IZ458765:JI458768 SV458765:TE458768 ACR458765:ADA458768 AMN458765:AMW458768 AWJ458765:AWS458768 BGF458765:BGO458768 BQB458765:BQK458768 BZX458765:CAG458768 CJT458765:CKC458768 CTP458765:CTY458768 DDL458765:DDU458768 DNH458765:DNQ458768 DXD458765:DXM458768 EGZ458765:EHI458768 EQV458765:ERE458768 FAR458765:FBA458768 FKN458765:FKW458768 FUJ458765:FUS458768 GEF458765:GEO458768 GOB458765:GOK458768 GXX458765:GYG458768 HHT458765:HIC458768 HRP458765:HRY458768 IBL458765:IBU458768 ILH458765:ILQ458768 IVD458765:IVM458768 JEZ458765:JFI458768 JOV458765:JPE458768 JYR458765:JZA458768 KIN458765:KIW458768 KSJ458765:KSS458768 LCF458765:LCO458768 LMB458765:LMK458768 LVX458765:LWG458768 MFT458765:MGC458768 MPP458765:MPY458768 MZL458765:MZU458768 NJH458765:NJQ458768 NTD458765:NTM458768 OCZ458765:ODI458768 OMV458765:ONE458768 OWR458765:OXA458768 PGN458765:PGW458768 PQJ458765:PQS458768 QAF458765:QAO458768 QKB458765:QKK458768 QTX458765:QUG458768 RDT458765:REC458768 RNP458765:RNY458768 RXL458765:RXU458768 SHH458765:SHQ458768 SRD458765:SRM458768 TAZ458765:TBI458768 TKV458765:TLE458768 TUR458765:TVA458768 UEN458765:UEW458768 UOJ458765:UOS458768 UYF458765:UYO458768 VIB458765:VIK458768 VRX458765:VSG458768 WBT458765:WCC458768 WLP458765:WLY458768 WVL458765:WVU458768 D524301:M524304 IZ524301:JI524304 SV524301:TE524304 ACR524301:ADA524304 AMN524301:AMW524304 AWJ524301:AWS524304 BGF524301:BGO524304 BQB524301:BQK524304 BZX524301:CAG524304 CJT524301:CKC524304 CTP524301:CTY524304 DDL524301:DDU524304 DNH524301:DNQ524304 DXD524301:DXM524304 EGZ524301:EHI524304 EQV524301:ERE524304 FAR524301:FBA524304 FKN524301:FKW524304 FUJ524301:FUS524304 GEF524301:GEO524304 GOB524301:GOK524304 GXX524301:GYG524304 HHT524301:HIC524304 HRP524301:HRY524304 IBL524301:IBU524304 ILH524301:ILQ524304 IVD524301:IVM524304 JEZ524301:JFI524304 JOV524301:JPE524304 JYR524301:JZA524304 KIN524301:KIW524304 KSJ524301:KSS524304 LCF524301:LCO524304 LMB524301:LMK524304 LVX524301:LWG524304 MFT524301:MGC524304 MPP524301:MPY524304 MZL524301:MZU524304 NJH524301:NJQ524304 NTD524301:NTM524304 OCZ524301:ODI524304 OMV524301:ONE524304 OWR524301:OXA524304 PGN524301:PGW524304 PQJ524301:PQS524304 QAF524301:QAO524304 QKB524301:QKK524304 QTX524301:QUG524304 RDT524301:REC524304 RNP524301:RNY524304 RXL524301:RXU524304 SHH524301:SHQ524304 SRD524301:SRM524304 TAZ524301:TBI524304 TKV524301:TLE524304 TUR524301:TVA524304 UEN524301:UEW524304 UOJ524301:UOS524304 UYF524301:UYO524304 VIB524301:VIK524304 VRX524301:VSG524304 WBT524301:WCC524304 WLP524301:WLY524304 WVL524301:WVU524304 D589837:M589840 IZ589837:JI589840 SV589837:TE589840 ACR589837:ADA589840 AMN589837:AMW589840 AWJ589837:AWS589840 BGF589837:BGO589840 BQB589837:BQK589840 BZX589837:CAG589840 CJT589837:CKC589840 CTP589837:CTY589840 DDL589837:DDU589840 DNH589837:DNQ589840 DXD589837:DXM589840 EGZ589837:EHI589840 EQV589837:ERE589840 FAR589837:FBA589840 FKN589837:FKW589840 FUJ589837:FUS589840 GEF589837:GEO589840 GOB589837:GOK589840 GXX589837:GYG589840 HHT589837:HIC589840 HRP589837:HRY589840 IBL589837:IBU589840 ILH589837:ILQ589840 IVD589837:IVM589840 JEZ589837:JFI589840 JOV589837:JPE589840 JYR589837:JZA589840 KIN589837:KIW589840 KSJ589837:KSS589840 LCF589837:LCO589840 LMB589837:LMK589840 LVX589837:LWG589840 MFT589837:MGC589840 MPP589837:MPY589840 MZL589837:MZU589840 NJH589837:NJQ589840 NTD589837:NTM589840 OCZ589837:ODI589840 OMV589837:ONE589840 OWR589837:OXA589840 PGN589837:PGW589840 PQJ589837:PQS589840 QAF589837:QAO589840 QKB589837:QKK589840 QTX589837:QUG589840 RDT589837:REC589840 RNP589837:RNY589840 RXL589837:RXU589840 SHH589837:SHQ589840 SRD589837:SRM589840 TAZ589837:TBI589840 TKV589837:TLE589840 TUR589837:TVA589840 UEN589837:UEW589840 UOJ589837:UOS589840 UYF589837:UYO589840 VIB589837:VIK589840 VRX589837:VSG589840 WBT589837:WCC589840 WLP589837:WLY589840 WVL589837:WVU589840 D655373:M655376 IZ655373:JI655376 SV655373:TE655376 ACR655373:ADA655376 AMN655373:AMW655376 AWJ655373:AWS655376 BGF655373:BGO655376 BQB655373:BQK655376 BZX655373:CAG655376 CJT655373:CKC655376 CTP655373:CTY655376 DDL655373:DDU655376 DNH655373:DNQ655376 DXD655373:DXM655376 EGZ655373:EHI655376 EQV655373:ERE655376 FAR655373:FBA655376 FKN655373:FKW655376 FUJ655373:FUS655376 GEF655373:GEO655376 GOB655373:GOK655376 GXX655373:GYG655376 HHT655373:HIC655376 HRP655373:HRY655376 IBL655373:IBU655376 ILH655373:ILQ655376 IVD655373:IVM655376 JEZ655373:JFI655376 JOV655373:JPE655376 JYR655373:JZA655376 KIN655373:KIW655376 KSJ655373:KSS655376 LCF655373:LCO655376 LMB655373:LMK655376 LVX655373:LWG655376 MFT655373:MGC655376 MPP655373:MPY655376 MZL655373:MZU655376 NJH655373:NJQ655376 NTD655373:NTM655376 OCZ655373:ODI655376 OMV655373:ONE655376 OWR655373:OXA655376 PGN655373:PGW655376 PQJ655373:PQS655376 QAF655373:QAO655376 QKB655373:QKK655376 QTX655373:QUG655376 RDT655373:REC655376 RNP655373:RNY655376 RXL655373:RXU655376 SHH655373:SHQ655376 SRD655373:SRM655376 TAZ655373:TBI655376 TKV655373:TLE655376 TUR655373:TVA655376 UEN655373:UEW655376 UOJ655373:UOS655376 UYF655373:UYO655376 VIB655373:VIK655376 VRX655373:VSG655376 WBT655373:WCC655376 WLP655373:WLY655376 WVL655373:WVU655376 D720909:M720912 IZ720909:JI720912 SV720909:TE720912 ACR720909:ADA720912 AMN720909:AMW720912 AWJ720909:AWS720912 BGF720909:BGO720912 BQB720909:BQK720912 BZX720909:CAG720912 CJT720909:CKC720912 CTP720909:CTY720912 DDL720909:DDU720912 DNH720909:DNQ720912 DXD720909:DXM720912 EGZ720909:EHI720912 EQV720909:ERE720912 FAR720909:FBA720912 FKN720909:FKW720912 FUJ720909:FUS720912 GEF720909:GEO720912 GOB720909:GOK720912 GXX720909:GYG720912 HHT720909:HIC720912 HRP720909:HRY720912 IBL720909:IBU720912 ILH720909:ILQ720912 IVD720909:IVM720912 JEZ720909:JFI720912 JOV720909:JPE720912 JYR720909:JZA720912 KIN720909:KIW720912 KSJ720909:KSS720912 LCF720909:LCO720912 LMB720909:LMK720912 LVX720909:LWG720912 MFT720909:MGC720912 MPP720909:MPY720912 MZL720909:MZU720912 NJH720909:NJQ720912 NTD720909:NTM720912 OCZ720909:ODI720912 OMV720909:ONE720912 OWR720909:OXA720912 PGN720909:PGW720912 PQJ720909:PQS720912 QAF720909:QAO720912 QKB720909:QKK720912 QTX720909:QUG720912 RDT720909:REC720912 RNP720909:RNY720912 RXL720909:RXU720912 SHH720909:SHQ720912 SRD720909:SRM720912 TAZ720909:TBI720912 TKV720909:TLE720912 TUR720909:TVA720912 UEN720909:UEW720912 UOJ720909:UOS720912 UYF720909:UYO720912 VIB720909:VIK720912 VRX720909:VSG720912 WBT720909:WCC720912 WLP720909:WLY720912 WVL720909:WVU720912 D786445:M786448 IZ786445:JI786448 SV786445:TE786448 ACR786445:ADA786448 AMN786445:AMW786448 AWJ786445:AWS786448 BGF786445:BGO786448 BQB786445:BQK786448 BZX786445:CAG786448 CJT786445:CKC786448 CTP786445:CTY786448 DDL786445:DDU786448 DNH786445:DNQ786448 DXD786445:DXM786448 EGZ786445:EHI786448 EQV786445:ERE786448 FAR786445:FBA786448 FKN786445:FKW786448 FUJ786445:FUS786448 GEF786445:GEO786448 GOB786445:GOK786448 GXX786445:GYG786448 HHT786445:HIC786448 HRP786445:HRY786448 IBL786445:IBU786448 ILH786445:ILQ786448 IVD786445:IVM786448 JEZ786445:JFI786448 JOV786445:JPE786448 JYR786445:JZA786448 KIN786445:KIW786448 KSJ786445:KSS786448 LCF786445:LCO786448 LMB786445:LMK786448 LVX786445:LWG786448 MFT786445:MGC786448 MPP786445:MPY786448 MZL786445:MZU786448 NJH786445:NJQ786448 NTD786445:NTM786448 OCZ786445:ODI786448 OMV786445:ONE786448 OWR786445:OXA786448 PGN786445:PGW786448 PQJ786445:PQS786448 QAF786445:QAO786448 QKB786445:QKK786448 QTX786445:QUG786448 RDT786445:REC786448 RNP786445:RNY786448 RXL786445:RXU786448 SHH786445:SHQ786448 SRD786445:SRM786448 TAZ786445:TBI786448 TKV786445:TLE786448 TUR786445:TVA786448 UEN786445:UEW786448 UOJ786445:UOS786448 UYF786445:UYO786448 VIB786445:VIK786448 VRX786445:VSG786448 WBT786445:WCC786448 WLP786445:WLY786448 WVL786445:WVU786448 D851981:M851984 IZ851981:JI851984 SV851981:TE851984 ACR851981:ADA851984 AMN851981:AMW851984 AWJ851981:AWS851984 BGF851981:BGO851984 BQB851981:BQK851984 BZX851981:CAG851984 CJT851981:CKC851984 CTP851981:CTY851984 DDL851981:DDU851984 DNH851981:DNQ851984 DXD851981:DXM851984 EGZ851981:EHI851984 EQV851981:ERE851984 FAR851981:FBA851984 FKN851981:FKW851984 FUJ851981:FUS851984 GEF851981:GEO851984 GOB851981:GOK851984 GXX851981:GYG851984 HHT851981:HIC851984 HRP851981:HRY851984 IBL851981:IBU851984 ILH851981:ILQ851984 IVD851981:IVM851984 JEZ851981:JFI851984 JOV851981:JPE851984 JYR851981:JZA851984 KIN851981:KIW851984 KSJ851981:KSS851984 LCF851981:LCO851984 LMB851981:LMK851984 LVX851981:LWG851984 MFT851981:MGC851984 MPP851981:MPY851984 MZL851981:MZU851984 NJH851981:NJQ851984 NTD851981:NTM851984 OCZ851981:ODI851984 OMV851981:ONE851984 OWR851981:OXA851984 PGN851981:PGW851984 PQJ851981:PQS851984 QAF851981:QAO851984 QKB851981:QKK851984 QTX851981:QUG851984 RDT851981:REC851984 RNP851981:RNY851984 RXL851981:RXU851984 SHH851981:SHQ851984 SRD851981:SRM851984 TAZ851981:TBI851984 TKV851981:TLE851984 TUR851981:TVA851984 UEN851981:UEW851984 UOJ851981:UOS851984 UYF851981:UYO851984 VIB851981:VIK851984 VRX851981:VSG851984 WBT851981:WCC851984 WLP851981:WLY851984 WVL851981:WVU851984 D917517:M917520 IZ917517:JI917520 SV917517:TE917520 ACR917517:ADA917520 AMN917517:AMW917520 AWJ917517:AWS917520 BGF917517:BGO917520 BQB917517:BQK917520 BZX917517:CAG917520 CJT917517:CKC917520 CTP917517:CTY917520 DDL917517:DDU917520 DNH917517:DNQ917520 DXD917517:DXM917520 EGZ917517:EHI917520 EQV917517:ERE917520 FAR917517:FBA917520 FKN917517:FKW917520 FUJ917517:FUS917520 GEF917517:GEO917520 GOB917517:GOK917520 GXX917517:GYG917520 HHT917517:HIC917520 HRP917517:HRY917520 IBL917517:IBU917520 ILH917517:ILQ917520 IVD917517:IVM917520 JEZ917517:JFI917520 JOV917517:JPE917520 JYR917517:JZA917520 KIN917517:KIW917520 KSJ917517:KSS917520 LCF917517:LCO917520 LMB917517:LMK917520 LVX917517:LWG917520 MFT917517:MGC917520 MPP917517:MPY917520 MZL917517:MZU917520 NJH917517:NJQ917520 NTD917517:NTM917520 OCZ917517:ODI917520 OMV917517:ONE917520 OWR917517:OXA917520 PGN917517:PGW917520 PQJ917517:PQS917520 QAF917517:QAO917520 QKB917517:QKK917520 QTX917517:QUG917520 RDT917517:REC917520 RNP917517:RNY917520 RXL917517:RXU917520 SHH917517:SHQ917520 SRD917517:SRM917520 TAZ917517:TBI917520 TKV917517:TLE917520 TUR917517:TVA917520 UEN917517:UEW917520 UOJ917517:UOS917520 UYF917517:UYO917520 VIB917517:VIK917520 VRX917517:VSG917520 WBT917517:WCC917520 WLP917517:WLY917520 WVL917517:WVU917520 D983053:M983056 IZ983053:JI983056 SV983053:TE983056 ACR983053:ADA983056 AMN983053:AMW983056 AWJ983053:AWS983056 BGF983053:BGO983056 BQB983053:BQK983056 BZX983053:CAG983056 CJT983053:CKC983056 CTP983053:CTY983056 DDL983053:DDU983056 DNH983053:DNQ983056 DXD983053:DXM983056 EGZ983053:EHI983056 EQV983053:ERE983056 FAR983053:FBA983056 FKN983053:FKW983056 FUJ983053:FUS983056 GEF983053:GEO983056 GOB983053:GOK983056 GXX983053:GYG983056 HHT983053:HIC983056 HRP983053:HRY983056 IBL983053:IBU983056 ILH983053:ILQ983056 IVD983053:IVM983056 JEZ983053:JFI983056 JOV983053:JPE983056 JYR983053:JZA983056 KIN983053:KIW983056 KSJ983053:KSS983056 LCF983053:LCO983056 LMB983053:LMK983056 LVX983053:LWG983056 MFT983053:MGC983056 MPP983053:MPY983056 MZL983053:MZU983056 NJH983053:NJQ983056 NTD983053:NTM983056 OCZ983053:ODI983056 OMV983053:ONE983056 OWR983053:OXA983056 PGN983053:PGW983056 PQJ983053:PQS983056 QAF983053:QAO983056 QKB983053:QKK983056 QTX983053:QUG983056 RDT983053:REC983056 RNP983053:RNY983056 RXL983053:RXU983056 SHH983053:SHQ983056 SRD983053:SRM983056 TAZ983053:TBI983056 TKV983053:TLE983056 TUR983053:TVA983056 UEN983053:UEW983056 UOJ983053:UOS983056 UYF983053:UYO983056 VIB983053:VIK983056 VRX983053:VSG983056 WBT983053:WCC983056 WLP983053:WLY983056 WVL983053:WVU983056 OMX983065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OWT983065 IX28:IX30 ST28:ST30 ACP28:ACP30 AML28:AML30 AWH28:AWH30 BGD28:BGD30 BPZ28:BPZ30 BZV28:BZV30 CJR28:CJR30 CTN28:CTN30 DDJ28:DDJ30 DNF28:DNF30 DXB28:DXB30 EGX28:EGX30 EQT28:EQT30 FAP28:FAP30 FKL28:FKL30 FUH28:FUH30 GED28:GED30 GNZ28:GNZ30 GXV28:GXV30 HHR28:HHR30 HRN28:HRN30 IBJ28:IBJ30 ILF28:ILF30 IVB28:IVB30 JEX28:JEX30 JOT28:JOT30 JYP28:JYP30 KIL28:KIL30 KSH28:KSH30 LCD28:LCD30 LLZ28:LLZ30 LVV28:LVV30 MFR28:MFR30 MPN28:MPN30 MZJ28:MZJ30 NJF28:NJF30 NTB28:NTB30 OCX28:OCX30 OMT28:OMT30 OWP28:OWP30 PGL28:PGL30 PQH28:PQH30 QAD28:QAD30 QJZ28:QJZ30 QTV28:QTV30 RDR28:RDR30 RNN28:RNN30 RXJ28:RXJ30 SHF28:SHF30 SRB28:SRB30 TAX28:TAX30 TKT28:TKT30 TUP28:TUP30 UEL28:UEL30 UOH28:UOH30 UYD28:UYD30 VHZ28:VHZ30 VRV28:VRV30 WBR28:WBR30 WLN28:WLN30 WVJ28:WVJ30 B65564:B65566 IX65564:IX65566 ST65564:ST65566 ACP65564:ACP65566 AML65564:AML65566 AWH65564:AWH65566 BGD65564:BGD65566 BPZ65564:BPZ65566 BZV65564:BZV65566 CJR65564:CJR65566 CTN65564:CTN65566 DDJ65564:DDJ65566 DNF65564:DNF65566 DXB65564:DXB65566 EGX65564:EGX65566 EQT65564:EQT65566 FAP65564:FAP65566 FKL65564:FKL65566 FUH65564:FUH65566 GED65564:GED65566 GNZ65564:GNZ65566 GXV65564:GXV65566 HHR65564:HHR65566 HRN65564:HRN65566 IBJ65564:IBJ65566 ILF65564:ILF65566 IVB65564:IVB65566 JEX65564:JEX65566 JOT65564:JOT65566 JYP65564:JYP65566 KIL65564:KIL65566 KSH65564:KSH65566 LCD65564:LCD65566 LLZ65564:LLZ65566 LVV65564:LVV65566 MFR65564:MFR65566 MPN65564:MPN65566 MZJ65564:MZJ65566 NJF65564:NJF65566 NTB65564:NTB65566 OCX65564:OCX65566 OMT65564:OMT65566 OWP65564:OWP65566 PGL65564:PGL65566 PQH65564:PQH65566 QAD65564:QAD65566 QJZ65564:QJZ65566 QTV65564:QTV65566 RDR65564:RDR65566 RNN65564:RNN65566 RXJ65564:RXJ65566 SHF65564:SHF65566 SRB65564:SRB65566 TAX65564:TAX65566 TKT65564:TKT65566 TUP65564:TUP65566 UEL65564:UEL65566 UOH65564:UOH65566 UYD65564:UYD65566 VHZ65564:VHZ65566 VRV65564:VRV65566 WBR65564:WBR65566 WLN65564:WLN65566 WVJ65564:WVJ65566 B131100:B131102 IX131100:IX131102 ST131100:ST131102 ACP131100:ACP131102 AML131100:AML131102 AWH131100:AWH131102 BGD131100:BGD131102 BPZ131100:BPZ131102 BZV131100:BZV131102 CJR131100:CJR131102 CTN131100:CTN131102 DDJ131100:DDJ131102 DNF131100:DNF131102 DXB131100:DXB131102 EGX131100:EGX131102 EQT131100:EQT131102 FAP131100:FAP131102 FKL131100:FKL131102 FUH131100:FUH131102 GED131100:GED131102 GNZ131100:GNZ131102 GXV131100:GXV131102 HHR131100:HHR131102 HRN131100:HRN131102 IBJ131100:IBJ131102 ILF131100:ILF131102 IVB131100:IVB131102 JEX131100:JEX131102 JOT131100:JOT131102 JYP131100:JYP131102 KIL131100:KIL131102 KSH131100:KSH131102 LCD131100:LCD131102 LLZ131100:LLZ131102 LVV131100:LVV131102 MFR131100:MFR131102 MPN131100:MPN131102 MZJ131100:MZJ131102 NJF131100:NJF131102 NTB131100:NTB131102 OCX131100:OCX131102 OMT131100:OMT131102 OWP131100:OWP131102 PGL131100:PGL131102 PQH131100:PQH131102 QAD131100:QAD131102 QJZ131100:QJZ131102 QTV131100:QTV131102 RDR131100:RDR131102 RNN131100:RNN131102 RXJ131100:RXJ131102 SHF131100:SHF131102 SRB131100:SRB131102 TAX131100:TAX131102 TKT131100:TKT131102 TUP131100:TUP131102 UEL131100:UEL131102 UOH131100:UOH131102 UYD131100:UYD131102 VHZ131100:VHZ131102 VRV131100:VRV131102 WBR131100:WBR131102 WLN131100:WLN131102 WVJ131100:WVJ131102 B196636:B196638 IX196636:IX196638 ST196636:ST196638 ACP196636:ACP196638 AML196636:AML196638 AWH196636:AWH196638 BGD196636:BGD196638 BPZ196636:BPZ196638 BZV196636:BZV196638 CJR196636:CJR196638 CTN196636:CTN196638 DDJ196636:DDJ196638 DNF196636:DNF196638 DXB196636:DXB196638 EGX196636:EGX196638 EQT196636:EQT196638 FAP196636:FAP196638 FKL196636:FKL196638 FUH196636:FUH196638 GED196636:GED196638 GNZ196636:GNZ196638 GXV196636:GXV196638 HHR196636:HHR196638 HRN196636:HRN196638 IBJ196636:IBJ196638 ILF196636:ILF196638 IVB196636:IVB196638 JEX196636:JEX196638 JOT196636:JOT196638 JYP196636:JYP196638 KIL196636:KIL196638 KSH196636:KSH196638 LCD196636:LCD196638 LLZ196636:LLZ196638 LVV196636:LVV196638 MFR196636:MFR196638 MPN196636:MPN196638 MZJ196636:MZJ196638 NJF196636:NJF196638 NTB196636:NTB196638 OCX196636:OCX196638 OMT196636:OMT196638 OWP196636:OWP196638 PGL196636:PGL196638 PQH196636:PQH196638 QAD196636:QAD196638 QJZ196636:QJZ196638 QTV196636:QTV196638 RDR196636:RDR196638 RNN196636:RNN196638 RXJ196636:RXJ196638 SHF196636:SHF196638 SRB196636:SRB196638 TAX196636:TAX196638 TKT196636:TKT196638 TUP196636:TUP196638 UEL196636:UEL196638 UOH196636:UOH196638 UYD196636:UYD196638 VHZ196636:VHZ196638 VRV196636:VRV196638 WBR196636:WBR196638 WLN196636:WLN196638 WVJ196636:WVJ196638 B262172:B262174 IX262172:IX262174 ST262172:ST262174 ACP262172:ACP262174 AML262172:AML262174 AWH262172:AWH262174 BGD262172:BGD262174 BPZ262172:BPZ262174 BZV262172:BZV262174 CJR262172:CJR262174 CTN262172:CTN262174 DDJ262172:DDJ262174 DNF262172:DNF262174 DXB262172:DXB262174 EGX262172:EGX262174 EQT262172:EQT262174 FAP262172:FAP262174 FKL262172:FKL262174 FUH262172:FUH262174 GED262172:GED262174 GNZ262172:GNZ262174 GXV262172:GXV262174 HHR262172:HHR262174 HRN262172:HRN262174 IBJ262172:IBJ262174 ILF262172:ILF262174 IVB262172:IVB262174 JEX262172:JEX262174 JOT262172:JOT262174 JYP262172:JYP262174 KIL262172:KIL262174 KSH262172:KSH262174 LCD262172:LCD262174 LLZ262172:LLZ262174 LVV262172:LVV262174 MFR262172:MFR262174 MPN262172:MPN262174 MZJ262172:MZJ262174 NJF262172:NJF262174 NTB262172:NTB262174 OCX262172:OCX262174 OMT262172:OMT262174 OWP262172:OWP262174 PGL262172:PGL262174 PQH262172:PQH262174 QAD262172:QAD262174 QJZ262172:QJZ262174 QTV262172:QTV262174 RDR262172:RDR262174 RNN262172:RNN262174 RXJ262172:RXJ262174 SHF262172:SHF262174 SRB262172:SRB262174 TAX262172:TAX262174 TKT262172:TKT262174 TUP262172:TUP262174 UEL262172:UEL262174 UOH262172:UOH262174 UYD262172:UYD262174 VHZ262172:VHZ262174 VRV262172:VRV262174 WBR262172:WBR262174 WLN262172:WLN262174 WVJ262172:WVJ262174 B327708:B327710 IX327708:IX327710 ST327708:ST327710 ACP327708:ACP327710 AML327708:AML327710 AWH327708:AWH327710 BGD327708:BGD327710 BPZ327708:BPZ327710 BZV327708:BZV327710 CJR327708:CJR327710 CTN327708:CTN327710 DDJ327708:DDJ327710 DNF327708:DNF327710 DXB327708:DXB327710 EGX327708:EGX327710 EQT327708:EQT327710 FAP327708:FAP327710 FKL327708:FKL327710 FUH327708:FUH327710 GED327708:GED327710 GNZ327708:GNZ327710 GXV327708:GXV327710 HHR327708:HHR327710 HRN327708:HRN327710 IBJ327708:IBJ327710 ILF327708:ILF327710 IVB327708:IVB327710 JEX327708:JEX327710 JOT327708:JOT327710 JYP327708:JYP327710 KIL327708:KIL327710 KSH327708:KSH327710 LCD327708:LCD327710 LLZ327708:LLZ327710 LVV327708:LVV327710 MFR327708:MFR327710 MPN327708:MPN327710 MZJ327708:MZJ327710 NJF327708:NJF327710 NTB327708:NTB327710 OCX327708:OCX327710 OMT327708:OMT327710 OWP327708:OWP327710 PGL327708:PGL327710 PQH327708:PQH327710 QAD327708:QAD327710 QJZ327708:QJZ327710 QTV327708:QTV327710 RDR327708:RDR327710 RNN327708:RNN327710 RXJ327708:RXJ327710 SHF327708:SHF327710 SRB327708:SRB327710 TAX327708:TAX327710 TKT327708:TKT327710 TUP327708:TUP327710 UEL327708:UEL327710 UOH327708:UOH327710 UYD327708:UYD327710 VHZ327708:VHZ327710 VRV327708:VRV327710 WBR327708:WBR327710 WLN327708:WLN327710 WVJ327708:WVJ327710 B393244:B393246 IX393244:IX393246 ST393244:ST393246 ACP393244:ACP393246 AML393244:AML393246 AWH393244:AWH393246 BGD393244:BGD393246 BPZ393244:BPZ393246 BZV393244:BZV393246 CJR393244:CJR393246 CTN393244:CTN393246 DDJ393244:DDJ393246 DNF393244:DNF393246 DXB393244:DXB393246 EGX393244:EGX393246 EQT393244:EQT393246 FAP393244:FAP393246 FKL393244:FKL393246 FUH393244:FUH393246 GED393244:GED393246 GNZ393244:GNZ393246 GXV393244:GXV393246 HHR393244:HHR393246 HRN393244:HRN393246 IBJ393244:IBJ393246 ILF393244:ILF393246 IVB393244:IVB393246 JEX393244:JEX393246 JOT393244:JOT393246 JYP393244:JYP393246 KIL393244:KIL393246 KSH393244:KSH393246 LCD393244:LCD393246 LLZ393244:LLZ393246 LVV393244:LVV393246 MFR393244:MFR393246 MPN393244:MPN393246 MZJ393244:MZJ393246 NJF393244:NJF393246 NTB393244:NTB393246 OCX393244:OCX393246 OMT393244:OMT393246 OWP393244:OWP393246 PGL393244:PGL393246 PQH393244:PQH393246 QAD393244:QAD393246 QJZ393244:QJZ393246 QTV393244:QTV393246 RDR393244:RDR393246 RNN393244:RNN393246 RXJ393244:RXJ393246 SHF393244:SHF393246 SRB393244:SRB393246 TAX393244:TAX393246 TKT393244:TKT393246 TUP393244:TUP393246 UEL393244:UEL393246 UOH393244:UOH393246 UYD393244:UYD393246 VHZ393244:VHZ393246 VRV393244:VRV393246 WBR393244:WBR393246 WLN393244:WLN393246 WVJ393244:WVJ393246 B458780:B458782 IX458780:IX458782 ST458780:ST458782 ACP458780:ACP458782 AML458780:AML458782 AWH458780:AWH458782 BGD458780:BGD458782 BPZ458780:BPZ458782 BZV458780:BZV458782 CJR458780:CJR458782 CTN458780:CTN458782 DDJ458780:DDJ458782 DNF458780:DNF458782 DXB458780:DXB458782 EGX458780:EGX458782 EQT458780:EQT458782 FAP458780:FAP458782 FKL458780:FKL458782 FUH458780:FUH458782 GED458780:GED458782 GNZ458780:GNZ458782 GXV458780:GXV458782 HHR458780:HHR458782 HRN458780:HRN458782 IBJ458780:IBJ458782 ILF458780:ILF458782 IVB458780:IVB458782 JEX458780:JEX458782 JOT458780:JOT458782 JYP458780:JYP458782 KIL458780:KIL458782 KSH458780:KSH458782 LCD458780:LCD458782 LLZ458780:LLZ458782 LVV458780:LVV458782 MFR458780:MFR458782 MPN458780:MPN458782 MZJ458780:MZJ458782 NJF458780:NJF458782 NTB458780:NTB458782 OCX458780:OCX458782 OMT458780:OMT458782 OWP458780:OWP458782 PGL458780:PGL458782 PQH458780:PQH458782 QAD458780:QAD458782 QJZ458780:QJZ458782 QTV458780:QTV458782 RDR458780:RDR458782 RNN458780:RNN458782 RXJ458780:RXJ458782 SHF458780:SHF458782 SRB458780:SRB458782 TAX458780:TAX458782 TKT458780:TKT458782 TUP458780:TUP458782 UEL458780:UEL458782 UOH458780:UOH458782 UYD458780:UYD458782 VHZ458780:VHZ458782 VRV458780:VRV458782 WBR458780:WBR458782 WLN458780:WLN458782 WVJ458780:WVJ458782 B524316:B524318 IX524316:IX524318 ST524316:ST524318 ACP524316:ACP524318 AML524316:AML524318 AWH524316:AWH524318 BGD524316:BGD524318 BPZ524316:BPZ524318 BZV524316:BZV524318 CJR524316:CJR524318 CTN524316:CTN524318 DDJ524316:DDJ524318 DNF524316:DNF524318 DXB524316:DXB524318 EGX524316:EGX524318 EQT524316:EQT524318 FAP524316:FAP524318 FKL524316:FKL524318 FUH524316:FUH524318 GED524316:GED524318 GNZ524316:GNZ524318 GXV524316:GXV524318 HHR524316:HHR524318 HRN524316:HRN524318 IBJ524316:IBJ524318 ILF524316:ILF524318 IVB524316:IVB524318 JEX524316:JEX524318 JOT524316:JOT524318 JYP524316:JYP524318 KIL524316:KIL524318 KSH524316:KSH524318 LCD524316:LCD524318 LLZ524316:LLZ524318 LVV524316:LVV524318 MFR524316:MFR524318 MPN524316:MPN524318 MZJ524316:MZJ524318 NJF524316:NJF524318 NTB524316:NTB524318 OCX524316:OCX524318 OMT524316:OMT524318 OWP524316:OWP524318 PGL524316:PGL524318 PQH524316:PQH524318 QAD524316:QAD524318 QJZ524316:QJZ524318 QTV524316:QTV524318 RDR524316:RDR524318 RNN524316:RNN524318 RXJ524316:RXJ524318 SHF524316:SHF524318 SRB524316:SRB524318 TAX524316:TAX524318 TKT524316:TKT524318 TUP524316:TUP524318 UEL524316:UEL524318 UOH524316:UOH524318 UYD524316:UYD524318 VHZ524316:VHZ524318 VRV524316:VRV524318 WBR524316:WBR524318 WLN524316:WLN524318 WVJ524316:WVJ524318 B589852:B589854 IX589852:IX589854 ST589852:ST589854 ACP589852:ACP589854 AML589852:AML589854 AWH589852:AWH589854 BGD589852:BGD589854 BPZ589852:BPZ589854 BZV589852:BZV589854 CJR589852:CJR589854 CTN589852:CTN589854 DDJ589852:DDJ589854 DNF589852:DNF589854 DXB589852:DXB589854 EGX589852:EGX589854 EQT589852:EQT589854 FAP589852:FAP589854 FKL589852:FKL589854 FUH589852:FUH589854 GED589852:GED589854 GNZ589852:GNZ589854 GXV589852:GXV589854 HHR589852:HHR589854 HRN589852:HRN589854 IBJ589852:IBJ589854 ILF589852:ILF589854 IVB589852:IVB589854 JEX589852:JEX589854 JOT589852:JOT589854 JYP589852:JYP589854 KIL589852:KIL589854 KSH589852:KSH589854 LCD589852:LCD589854 LLZ589852:LLZ589854 LVV589852:LVV589854 MFR589852:MFR589854 MPN589852:MPN589854 MZJ589852:MZJ589854 NJF589852:NJF589854 NTB589852:NTB589854 OCX589852:OCX589854 OMT589852:OMT589854 OWP589852:OWP589854 PGL589852:PGL589854 PQH589852:PQH589854 QAD589852:QAD589854 QJZ589852:QJZ589854 QTV589852:QTV589854 RDR589852:RDR589854 RNN589852:RNN589854 RXJ589852:RXJ589854 SHF589852:SHF589854 SRB589852:SRB589854 TAX589852:TAX589854 TKT589852:TKT589854 TUP589852:TUP589854 UEL589852:UEL589854 UOH589852:UOH589854 UYD589852:UYD589854 VHZ589852:VHZ589854 VRV589852:VRV589854 WBR589852:WBR589854 WLN589852:WLN589854 WVJ589852:WVJ589854 B655388:B655390 IX655388:IX655390 ST655388:ST655390 ACP655388:ACP655390 AML655388:AML655390 AWH655388:AWH655390 BGD655388:BGD655390 BPZ655388:BPZ655390 BZV655388:BZV655390 CJR655388:CJR655390 CTN655388:CTN655390 DDJ655388:DDJ655390 DNF655388:DNF655390 DXB655388:DXB655390 EGX655388:EGX655390 EQT655388:EQT655390 FAP655388:FAP655390 FKL655388:FKL655390 FUH655388:FUH655390 GED655388:GED655390 GNZ655388:GNZ655390 GXV655388:GXV655390 HHR655388:HHR655390 HRN655388:HRN655390 IBJ655388:IBJ655390 ILF655388:ILF655390 IVB655388:IVB655390 JEX655388:JEX655390 JOT655388:JOT655390 JYP655388:JYP655390 KIL655388:KIL655390 KSH655388:KSH655390 LCD655388:LCD655390 LLZ655388:LLZ655390 LVV655388:LVV655390 MFR655388:MFR655390 MPN655388:MPN655390 MZJ655388:MZJ655390 NJF655388:NJF655390 NTB655388:NTB655390 OCX655388:OCX655390 OMT655388:OMT655390 OWP655388:OWP655390 PGL655388:PGL655390 PQH655388:PQH655390 QAD655388:QAD655390 QJZ655388:QJZ655390 QTV655388:QTV655390 RDR655388:RDR655390 RNN655388:RNN655390 RXJ655388:RXJ655390 SHF655388:SHF655390 SRB655388:SRB655390 TAX655388:TAX655390 TKT655388:TKT655390 TUP655388:TUP655390 UEL655388:UEL655390 UOH655388:UOH655390 UYD655388:UYD655390 VHZ655388:VHZ655390 VRV655388:VRV655390 WBR655388:WBR655390 WLN655388:WLN655390 WVJ655388:WVJ655390 B720924:B720926 IX720924:IX720926 ST720924:ST720926 ACP720924:ACP720926 AML720924:AML720926 AWH720924:AWH720926 BGD720924:BGD720926 BPZ720924:BPZ720926 BZV720924:BZV720926 CJR720924:CJR720926 CTN720924:CTN720926 DDJ720924:DDJ720926 DNF720924:DNF720926 DXB720924:DXB720926 EGX720924:EGX720926 EQT720924:EQT720926 FAP720924:FAP720926 FKL720924:FKL720926 FUH720924:FUH720926 GED720924:GED720926 GNZ720924:GNZ720926 GXV720924:GXV720926 HHR720924:HHR720926 HRN720924:HRN720926 IBJ720924:IBJ720926 ILF720924:ILF720926 IVB720924:IVB720926 JEX720924:JEX720926 JOT720924:JOT720926 JYP720924:JYP720926 KIL720924:KIL720926 KSH720924:KSH720926 LCD720924:LCD720926 LLZ720924:LLZ720926 LVV720924:LVV720926 MFR720924:MFR720926 MPN720924:MPN720926 MZJ720924:MZJ720926 NJF720924:NJF720926 NTB720924:NTB720926 OCX720924:OCX720926 OMT720924:OMT720926 OWP720924:OWP720926 PGL720924:PGL720926 PQH720924:PQH720926 QAD720924:QAD720926 QJZ720924:QJZ720926 QTV720924:QTV720926 RDR720924:RDR720926 RNN720924:RNN720926 RXJ720924:RXJ720926 SHF720924:SHF720926 SRB720924:SRB720926 TAX720924:TAX720926 TKT720924:TKT720926 TUP720924:TUP720926 UEL720924:UEL720926 UOH720924:UOH720926 UYD720924:UYD720926 VHZ720924:VHZ720926 VRV720924:VRV720926 WBR720924:WBR720926 WLN720924:WLN720926 WVJ720924:WVJ720926 B786460:B786462 IX786460:IX786462 ST786460:ST786462 ACP786460:ACP786462 AML786460:AML786462 AWH786460:AWH786462 BGD786460:BGD786462 BPZ786460:BPZ786462 BZV786460:BZV786462 CJR786460:CJR786462 CTN786460:CTN786462 DDJ786460:DDJ786462 DNF786460:DNF786462 DXB786460:DXB786462 EGX786460:EGX786462 EQT786460:EQT786462 FAP786460:FAP786462 FKL786460:FKL786462 FUH786460:FUH786462 GED786460:GED786462 GNZ786460:GNZ786462 GXV786460:GXV786462 HHR786460:HHR786462 HRN786460:HRN786462 IBJ786460:IBJ786462 ILF786460:ILF786462 IVB786460:IVB786462 JEX786460:JEX786462 JOT786460:JOT786462 JYP786460:JYP786462 KIL786460:KIL786462 KSH786460:KSH786462 LCD786460:LCD786462 LLZ786460:LLZ786462 LVV786460:LVV786462 MFR786460:MFR786462 MPN786460:MPN786462 MZJ786460:MZJ786462 NJF786460:NJF786462 NTB786460:NTB786462 OCX786460:OCX786462 OMT786460:OMT786462 OWP786460:OWP786462 PGL786460:PGL786462 PQH786460:PQH786462 QAD786460:QAD786462 QJZ786460:QJZ786462 QTV786460:QTV786462 RDR786460:RDR786462 RNN786460:RNN786462 RXJ786460:RXJ786462 SHF786460:SHF786462 SRB786460:SRB786462 TAX786460:TAX786462 TKT786460:TKT786462 TUP786460:TUP786462 UEL786460:UEL786462 UOH786460:UOH786462 UYD786460:UYD786462 VHZ786460:VHZ786462 VRV786460:VRV786462 WBR786460:WBR786462 WLN786460:WLN786462 WVJ786460:WVJ786462 B851996:B851998 IX851996:IX851998 ST851996:ST851998 ACP851996:ACP851998 AML851996:AML851998 AWH851996:AWH851998 BGD851996:BGD851998 BPZ851996:BPZ851998 BZV851996:BZV851998 CJR851996:CJR851998 CTN851996:CTN851998 DDJ851996:DDJ851998 DNF851996:DNF851998 DXB851996:DXB851998 EGX851996:EGX851998 EQT851996:EQT851998 FAP851996:FAP851998 FKL851996:FKL851998 FUH851996:FUH851998 GED851996:GED851998 GNZ851996:GNZ851998 GXV851996:GXV851998 HHR851996:HHR851998 HRN851996:HRN851998 IBJ851996:IBJ851998 ILF851996:ILF851998 IVB851996:IVB851998 JEX851996:JEX851998 JOT851996:JOT851998 JYP851996:JYP851998 KIL851996:KIL851998 KSH851996:KSH851998 LCD851996:LCD851998 LLZ851996:LLZ851998 LVV851996:LVV851998 MFR851996:MFR851998 MPN851996:MPN851998 MZJ851996:MZJ851998 NJF851996:NJF851998 NTB851996:NTB851998 OCX851996:OCX851998 OMT851996:OMT851998 OWP851996:OWP851998 PGL851996:PGL851998 PQH851996:PQH851998 QAD851996:QAD851998 QJZ851996:QJZ851998 QTV851996:QTV851998 RDR851996:RDR851998 RNN851996:RNN851998 RXJ851996:RXJ851998 SHF851996:SHF851998 SRB851996:SRB851998 TAX851996:TAX851998 TKT851996:TKT851998 TUP851996:TUP851998 UEL851996:UEL851998 UOH851996:UOH851998 UYD851996:UYD851998 VHZ851996:VHZ851998 VRV851996:VRV851998 WBR851996:WBR851998 WLN851996:WLN851998 WVJ851996:WVJ851998 B917532:B917534 IX917532:IX917534 ST917532:ST917534 ACP917532:ACP917534 AML917532:AML917534 AWH917532:AWH917534 BGD917532:BGD917534 BPZ917532:BPZ917534 BZV917532:BZV917534 CJR917532:CJR917534 CTN917532:CTN917534 DDJ917532:DDJ917534 DNF917532:DNF917534 DXB917532:DXB917534 EGX917532:EGX917534 EQT917532:EQT917534 FAP917532:FAP917534 FKL917532:FKL917534 FUH917532:FUH917534 GED917532:GED917534 GNZ917532:GNZ917534 GXV917532:GXV917534 HHR917532:HHR917534 HRN917532:HRN917534 IBJ917532:IBJ917534 ILF917532:ILF917534 IVB917532:IVB917534 JEX917532:JEX917534 JOT917532:JOT917534 JYP917532:JYP917534 KIL917532:KIL917534 KSH917532:KSH917534 LCD917532:LCD917534 LLZ917532:LLZ917534 LVV917532:LVV917534 MFR917532:MFR917534 MPN917532:MPN917534 MZJ917532:MZJ917534 NJF917532:NJF917534 NTB917532:NTB917534 OCX917532:OCX917534 OMT917532:OMT917534 OWP917532:OWP917534 PGL917532:PGL917534 PQH917532:PQH917534 QAD917532:QAD917534 QJZ917532:QJZ917534 QTV917532:QTV917534 RDR917532:RDR917534 RNN917532:RNN917534 RXJ917532:RXJ917534 SHF917532:SHF917534 SRB917532:SRB917534 TAX917532:TAX917534 TKT917532:TKT917534 TUP917532:TUP917534 UEL917532:UEL917534 UOH917532:UOH917534 UYD917532:UYD917534 VHZ917532:VHZ917534 VRV917532:VRV917534 WBR917532:WBR917534 WLN917532:WLN917534 WVJ917532:WVJ917534 B983068:B983070 IX983068:IX983070 ST983068:ST983070 ACP983068:ACP983070 AML983068:AML983070 AWH983068:AWH983070 BGD983068:BGD983070 BPZ983068:BPZ983070 BZV983068:BZV983070 CJR983068:CJR983070 CTN983068:CTN983070 DDJ983068:DDJ983070 DNF983068:DNF983070 DXB983068:DXB983070 EGX983068:EGX983070 EQT983068:EQT983070 FAP983068:FAP983070 FKL983068:FKL983070 FUH983068:FUH983070 GED983068:GED983070 GNZ983068:GNZ983070 GXV983068:GXV983070 HHR983068:HHR983070 HRN983068:HRN983070 IBJ983068:IBJ983070 ILF983068:ILF983070 IVB983068:IVB983070 JEX983068:JEX983070 JOT983068:JOT983070 JYP983068:JYP983070 KIL983068:KIL983070 KSH983068:KSH983070 LCD983068:LCD983070 LLZ983068:LLZ983070 LVV983068:LVV983070 MFR983068:MFR983070 MPN983068:MPN983070 MZJ983068:MZJ983070 NJF983068:NJF983070 NTB983068:NTB983070 OCX983068:OCX983070 OMT983068:OMT983070 OWP983068:OWP983070 PGL983068:PGL983070 PQH983068:PQH983070 QAD983068:QAD983070 QJZ983068:QJZ983070 QTV983068:QTV983070 RDR983068:RDR983070 RNN983068:RNN983070 RXJ983068:RXJ983070 SHF983068:SHF983070 SRB983068:SRB983070 TAX983068:TAX983070 TKT983068:TKT983070 TUP983068:TUP983070 UEL983068:UEL983070 UOH983068:UOH983070 UYD983068:UYD983070 VHZ983068:VHZ983070 VRV983068:VRV983070 WBR983068:WBR983070 WLN983068:WLN983070 WVJ983068:WVJ983070 PGP983065 JD11 SZ11 ACV11 AMR11 AWN11 BGJ11 BQF11 CAB11 CJX11 CTT11 DDP11 DNL11 DXH11 EHD11 EQZ11 FAV11 FKR11 FUN11 GEJ11 GOF11 GYB11 HHX11 HRT11 IBP11 ILL11 IVH11 JFD11 JOZ11 JYV11 KIR11 KSN11 LCJ11 LMF11 LWB11 MFX11 MPT11 MZP11 NJL11 NTH11 ODD11 OMZ11 OWV11 PGR11 PQN11 QAJ11 QKF11 QUB11 RDX11 RNT11 RXP11 SHL11 SRH11 TBD11 TKZ11 TUV11 UER11 UON11 UYJ11 VIF11 VSB11 WBX11 WLT11 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WVP983051 PQL983065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QAH983065 IX14:IX16 ST14:ST16 ACP14:ACP16 AML14:AML16 AWH14:AWH16 BGD14:BGD16 BPZ14:BPZ16 BZV14:BZV16 CJR14:CJR16 CTN14:CTN16 DDJ14:DDJ16 DNF14:DNF16 DXB14:DXB16 EGX14:EGX16 EQT14:EQT16 FAP14:FAP16 FKL14:FKL16 FUH14:FUH16 GED14:GED16 GNZ14:GNZ16 GXV14:GXV16 HHR14:HHR16 HRN14:HRN16 IBJ14:IBJ16 ILF14:ILF16 IVB14:IVB16 JEX14:JEX16 JOT14:JOT16 JYP14:JYP16 KIL14:KIL16 KSH14:KSH16 LCD14:LCD16 LLZ14:LLZ16 LVV14:LVV16 MFR14:MFR16 MPN14:MPN16 MZJ14:MZJ16 NJF14:NJF16 NTB14:NTB16 OCX14:OCX16 OMT14:OMT16 OWP14:OWP16 PGL14:PGL16 PQH14:PQH16 QAD14:QAD16 QJZ14:QJZ16 QTV14:QTV16 RDR14:RDR16 RNN14:RNN16 RXJ14:RXJ16 SHF14:SHF16 SRB14:SRB16 TAX14:TAX16 TKT14:TKT16 TUP14:TUP16 UEL14:UEL16 UOH14:UOH16 UYD14:UYD16 VHZ14:VHZ16 VRV14:VRV16 WBR14:WBR16 WLN14:WLN16 WVJ14:WVJ16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WBR983054:WBR983056 WLN983054:WLN983056 WVJ983054:WVJ983056 QKD983065 IX21:IX23 ST21:ST23 ACP21:ACP23 AML21:AML23 AWH21:AWH23 BGD21:BGD23 BPZ21:BPZ23 BZV21:BZV23 CJR21:CJR23 CTN21:CTN23 DDJ21:DDJ23 DNF21:DNF23 DXB21:DXB23 EGX21:EGX23 EQT21:EQT23 FAP21:FAP23 FKL21:FKL23 FUH21:FUH23 GED21:GED23 GNZ21:GNZ23 GXV21:GXV23 HHR21:HHR23 HRN21:HRN23 IBJ21:IBJ23 ILF21:ILF23 IVB21:IVB23 JEX21:JEX23 JOT21:JOT23 JYP21:JYP23 KIL21:KIL23 KSH21:KSH23 LCD21:LCD23 LLZ21:LLZ23 LVV21:LVV23 MFR21:MFR23 MPN21:MPN23 MZJ21:MZJ23 NJF21:NJF23 NTB21:NTB23 OCX21:OCX23 OMT21:OMT23 OWP21:OWP23 PGL21:PGL23 PQH21:PQH23 QAD21:QAD23 QJZ21:QJZ23 QTV21:QTV23 RDR21:RDR23 RNN21:RNN23 RXJ21:RXJ23 SHF21:SHF23 SRB21:SRB23 TAX21:TAX23 TKT21:TKT23 TUP21:TUP23 UEL21:UEL23 UOH21:UOH23 UYD21:UYD23 VHZ21:VHZ23 VRV21:VRV23 WBR21:WBR23 WLN21:WLN23 WVJ21:WVJ23 B65557:B65559 IX65557:IX65559 ST65557:ST65559 ACP65557:ACP65559 AML65557:AML65559 AWH65557:AWH65559 BGD65557:BGD65559 BPZ65557:BPZ65559 BZV65557:BZV65559 CJR65557:CJR65559 CTN65557:CTN65559 DDJ65557:DDJ65559 DNF65557:DNF65559 DXB65557:DXB65559 EGX65557:EGX65559 EQT65557:EQT65559 FAP65557:FAP65559 FKL65557:FKL65559 FUH65557:FUH65559 GED65557:GED65559 GNZ65557:GNZ65559 GXV65557:GXV65559 HHR65557:HHR65559 HRN65557:HRN65559 IBJ65557:IBJ65559 ILF65557:ILF65559 IVB65557:IVB65559 JEX65557:JEX65559 JOT65557:JOT65559 JYP65557:JYP65559 KIL65557:KIL65559 KSH65557:KSH65559 LCD65557:LCD65559 LLZ65557:LLZ65559 LVV65557:LVV65559 MFR65557:MFR65559 MPN65557:MPN65559 MZJ65557:MZJ65559 NJF65557:NJF65559 NTB65557:NTB65559 OCX65557:OCX65559 OMT65557:OMT65559 OWP65557:OWP65559 PGL65557:PGL65559 PQH65557:PQH65559 QAD65557:QAD65559 QJZ65557:QJZ65559 QTV65557:QTV65559 RDR65557:RDR65559 RNN65557:RNN65559 RXJ65557:RXJ65559 SHF65557:SHF65559 SRB65557:SRB65559 TAX65557:TAX65559 TKT65557:TKT65559 TUP65557:TUP65559 UEL65557:UEL65559 UOH65557:UOH65559 UYD65557:UYD65559 VHZ65557:VHZ65559 VRV65557:VRV65559 WBR65557:WBR65559 WLN65557:WLN65559 WVJ65557:WVJ65559 B131093:B131095 IX131093:IX131095 ST131093:ST131095 ACP131093:ACP131095 AML131093:AML131095 AWH131093:AWH131095 BGD131093:BGD131095 BPZ131093:BPZ131095 BZV131093:BZV131095 CJR131093:CJR131095 CTN131093:CTN131095 DDJ131093:DDJ131095 DNF131093:DNF131095 DXB131093:DXB131095 EGX131093:EGX131095 EQT131093:EQT131095 FAP131093:FAP131095 FKL131093:FKL131095 FUH131093:FUH131095 GED131093:GED131095 GNZ131093:GNZ131095 GXV131093:GXV131095 HHR131093:HHR131095 HRN131093:HRN131095 IBJ131093:IBJ131095 ILF131093:ILF131095 IVB131093:IVB131095 JEX131093:JEX131095 JOT131093:JOT131095 JYP131093:JYP131095 KIL131093:KIL131095 KSH131093:KSH131095 LCD131093:LCD131095 LLZ131093:LLZ131095 LVV131093:LVV131095 MFR131093:MFR131095 MPN131093:MPN131095 MZJ131093:MZJ131095 NJF131093:NJF131095 NTB131093:NTB131095 OCX131093:OCX131095 OMT131093:OMT131095 OWP131093:OWP131095 PGL131093:PGL131095 PQH131093:PQH131095 QAD131093:QAD131095 QJZ131093:QJZ131095 QTV131093:QTV131095 RDR131093:RDR131095 RNN131093:RNN131095 RXJ131093:RXJ131095 SHF131093:SHF131095 SRB131093:SRB131095 TAX131093:TAX131095 TKT131093:TKT131095 TUP131093:TUP131095 UEL131093:UEL131095 UOH131093:UOH131095 UYD131093:UYD131095 VHZ131093:VHZ131095 VRV131093:VRV131095 WBR131093:WBR131095 WLN131093:WLN131095 WVJ131093:WVJ131095 B196629:B196631 IX196629:IX196631 ST196629:ST196631 ACP196629:ACP196631 AML196629:AML196631 AWH196629:AWH196631 BGD196629:BGD196631 BPZ196629:BPZ196631 BZV196629:BZV196631 CJR196629:CJR196631 CTN196629:CTN196631 DDJ196629:DDJ196631 DNF196629:DNF196631 DXB196629:DXB196631 EGX196629:EGX196631 EQT196629:EQT196631 FAP196629:FAP196631 FKL196629:FKL196631 FUH196629:FUH196631 GED196629:GED196631 GNZ196629:GNZ196631 GXV196629:GXV196631 HHR196629:HHR196631 HRN196629:HRN196631 IBJ196629:IBJ196631 ILF196629:ILF196631 IVB196629:IVB196631 JEX196629:JEX196631 JOT196629:JOT196631 JYP196629:JYP196631 KIL196629:KIL196631 KSH196629:KSH196631 LCD196629:LCD196631 LLZ196629:LLZ196631 LVV196629:LVV196631 MFR196629:MFR196631 MPN196629:MPN196631 MZJ196629:MZJ196631 NJF196629:NJF196631 NTB196629:NTB196631 OCX196629:OCX196631 OMT196629:OMT196631 OWP196629:OWP196631 PGL196629:PGL196631 PQH196629:PQH196631 QAD196629:QAD196631 QJZ196629:QJZ196631 QTV196629:QTV196631 RDR196629:RDR196631 RNN196629:RNN196631 RXJ196629:RXJ196631 SHF196629:SHF196631 SRB196629:SRB196631 TAX196629:TAX196631 TKT196629:TKT196631 TUP196629:TUP196631 UEL196629:UEL196631 UOH196629:UOH196631 UYD196629:UYD196631 VHZ196629:VHZ196631 VRV196629:VRV196631 WBR196629:WBR196631 WLN196629:WLN196631 WVJ196629:WVJ196631 B262165:B262167 IX262165:IX262167 ST262165:ST262167 ACP262165:ACP262167 AML262165:AML262167 AWH262165:AWH262167 BGD262165:BGD262167 BPZ262165:BPZ262167 BZV262165:BZV262167 CJR262165:CJR262167 CTN262165:CTN262167 DDJ262165:DDJ262167 DNF262165:DNF262167 DXB262165:DXB262167 EGX262165:EGX262167 EQT262165:EQT262167 FAP262165:FAP262167 FKL262165:FKL262167 FUH262165:FUH262167 GED262165:GED262167 GNZ262165:GNZ262167 GXV262165:GXV262167 HHR262165:HHR262167 HRN262165:HRN262167 IBJ262165:IBJ262167 ILF262165:ILF262167 IVB262165:IVB262167 JEX262165:JEX262167 JOT262165:JOT262167 JYP262165:JYP262167 KIL262165:KIL262167 KSH262165:KSH262167 LCD262165:LCD262167 LLZ262165:LLZ262167 LVV262165:LVV262167 MFR262165:MFR262167 MPN262165:MPN262167 MZJ262165:MZJ262167 NJF262165:NJF262167 NTB262165:NTB262167 OCX262165:OCX262167 OMT262165:OMT262167 OWP262165:OWP262167 PGL262165:PGL262167 PQH262165:PQH262167 QAD262165:QAD262167 QJZ262165:QJZ262167 QTV262165:QTV262167 RDR262165:RDR262167 RNN262165:RNN262167 RXJ262165:RXJ262167 SHF262165:SHF262167 SRB262165:SRB262167 TAX262165:TAX262167 TKT262165:TKT262167 TUP262165:TUP262167 UEL262165:UEL262167 UOH262165:UOH262167 UYD262165:UYD262167 VHZ262165:VHZ262167 VRV262165:VRV262167 WBR262165:WBR262167 WLN262165:WLN262167 WVJ262165:WVJ262167 B327701:B327703 IX327701:IX327703 ST327701:ST327703 ACP327701:ACP327703 AML327701:AML327703 AWH327701:AWH327703 BGD327701:BGD327703 BPZ327701:BPZ327703 BZV327701:BZV327703 CJR327701:CJR327703 CTN327701:CTN327703 DDJ327701:DDJ327703 DNF327701:DNF327703 DXB327701:DXB327703 EGX327701:EGX327703 EQT327701:EQT327703 FAP327701:FAP327703 FKL327701:FKL327703 FUH327701:FUH327703 GED327701:GED327703 GNZ327701:GNZ327703 GXV327701:GXV327703 HHR327701:HHR327703 HRN327701:HRN327703 IBJ327701:IBJ327703 ILF327701:ILF327703 IVB327701:IVB327703 JEX327701:JEX327703 JOT327701:JOT327703 JYP327701:JYP327703 KIL327701:KIL327703 KSH327701:KSH327703 LCD327701:LCD327703 LLZ327701:LLZ327703 LVV327701:LVV327703 MFR327701:MFR327703 MPN327701:MPN327703 MZJ327701:MZJ327703 NJF327701:NJF327703 NTB327701:NTB327703 OCX327701:OCX327703 OMT327701:OMT327703 OWP327701:OWP327703 PGL327701:PGL327703 PQH327701:PQH327703 QAD327701:QAD327703 QJZ327701:QJZ327703 QTV327701:QTV327703 RDR327701:RDR327703 RNN327701:RNN327703 RXJ327701:RXJ327703 SHF327701:SHF327703 SRB327701:SRB327703 TAX327701:TAX327703 TKT327701:TKT327703 TUP327701:TUP327703 UEL327701:UEL327703 UOH327701:UOH327703 UYD327701:UYD327703 VHZ327701:VHZ327703 VRV327701:VRV327703 WBR327701:WBR327703 WLN327701:WLN327703 WVJ327701:WVJ327703 B393237:B393239 IX393237:IX393239 ST393237:ST393239 ACP393237:ACP393239 AML393237:AML393239 AWH393237:AWH393239 BGD393237:BGD393239 BPZ393237:BPZ393239 BZV393237:BZV393239 CJR393237:CJR393239 CTN393237:CTN393239 DDJ393237:DDJ393239 DNF393237:DNF393239 DXB393237:DXB393239 EGX393237:EGX393239 EQT393237:EQT393239 FAP393237:FAP393239 FKL393237:FKL393239 FUH393237:FUH393239 GED393237:GED393239 GNZ393237:GNZ393239 GXV393237:GXV393239 HHR393237:HHR393239 HRN393237:HRN393239 IBJ393237:IBJ393239 ILF393237:ILF393239 IVB393237:IVB393239 JEX393237:JEX393239 JOT393237:JOT393239 JYP393237:JYP393239 KIL393237:KIL393239 KSH393237:KSH393239 LCD393237:LCD393239 LLZ393237:LLZ393239 LVV393237:LVV393239 MFR393237:MFR393239 MPN393237:MPN393239 MZJ393237:MZJ393239 NJF393237:NJF393239 NTB393237:NTB393239 OCX393237:OCX393239 OMT393237:OMT393239 OWP393237:OWP393239 PGL393237:PGL393239 PQH393237:PQH393239 QAD393237:QAD393239 QJZ393237:QJZ393239 QTV393237:QTV393239 RDR393237:RDR393239 RNN393237:RNN393239 RXJ393237:RXJ393239 SHF393237:SHF393239 SRB393237:SRB393239 TAX393237:TAX393239 TKT393237:TKT393239 TUP393237:TUP393239 UEL393237:UEL393239 UOH393237:UOH393239 UYD393237:UYD393239 VHZ393237:VHZ393239 VRV393237:VRV393239 WBR393237:WBR393239 WLN393237:WLN393239 WVJ393237:WVJ393239 B458773:B458775 IX458773:IX458775 ST458773:ST458775 ACP458773:ACP458775 AML458773:AML458775 AWH458773:AWH458775 BGD458773:BGD458775 BPZ458773:BPZ458775 BZV458773:BZV458775 CJR458773:CJR458775 CTN458773:CTN458775 DDJ458773:DDJ458775 DNF458773:DNF458775 DXB458773:DXB458775 EGX458773:EGX458775 EQT458773:EQT458775 FAP458773:FAP458775 FKL458773:FKL458775 FUH458773:FUH458775 GED458773:GED458775 GNZ458773:GNZ458775 GXV458773:GXV458775 HHR458773:HHR458775 HRN458773:HRN458775 IBJ458773:IBJ458775 ILF458773:ILF458775 IVB458773:IVB458775 JEX458773:JEX458775 JOT458773:JOT458775 JYP458773:JYP458775 KIL458773:KIL458775 KSH458773:KSH458775 LCD458773:LCD458775 LLZ458773:LLZ458775 LVV458773:LVV458775 MFR458773:MFR458775 MPN458773:MPN458775 MZJ458773:MZJ458775 NJF458773:NJF458775 NTB458773:NTB458775 OCX458773:OCX458775 OMT458773:OMT458775 OWP458773:OWP458775 PGL458773:PGL458775 PQH458773:PQH458775 QAD458773:QAD458775 QJZ458773:QJZ458775 QTV458773:QTV458775 RDR458773:RDR458775 RNN458773:RNN458775 RXJ458773:RXJ458775 SHF458773:SHF458775 SRB458773:SRB458775 TAX458773:TAX458775 TKT458773:TKT458775 TUP458773:TUP458775 UEL458773:UEL458775 UOH458773:UOH458775 UYD458773:UYD458775 VHZ458773:VHZ458775 VRV458773:VRV458775 WBR458773:WBR458775 WLN458773:WLN458775 WVJ458773:WVJ458775 B524309:B524311 IX524309:IX524311 ST524309:ST524311 ACP524309:ACP524311 AML524309:AML524311 AWH524309:AWH524311 BGD524309:BGD524311 BPZ524309:BPZ524311 BZV524309:BZV524311 CJR524309:CJR524311 CTN524309:CTN524311 DDJ524309:DDJ524311 DNF524309:DNF524311 DXB524309:DXB524311 EGX524309:EGX524311 EQT524309:EQT524311 FAP524309:FAP524311 FKL524309:FKL524311 FUH524309:FUH524311 GED524309:GED524311 GNZ524309:GNZ524311 GXV524309:GXV524311 HHR524309:HHR524311 HRN524309:HRN524311 IBJ524309:IBJ524311 ILF524309:ILF524311 IVB524309:IVB524311 JEX524309:JEX524311 JOT524309:JOT524311 JYP524309:JYP524311 KIL524309:KIL524311 KSH524309:KSH524311 LCD524309:LCD524311 LLZ524309:LLZ524311 LVV524309:LVV524311 MFR524309:MFR524311 MPN524309:MPN524311 MZJ524309:MZJ524311 NJF524309:NJF524311 NTB524309:NTB524311 OCX524309:OCX524311 OMT524309:OMT524311 OWP524309:OWP524311 PGL524309:PGL524311 PQH524309:PQH524311 QAD524309:QAD524311 QJZ524309:QJZ524311 QTV524309:QTV524311 RDR524309:RDR524311 RNN524309:RNN524311 RXJ524309:RXJ524311 SHF524309:SHF524311 SRB524309:SRB524311 TAX524309:TAX524311 TKT524309:TKT524311 TUP524309:TUP524311 UEL524309:UEL524311 UOH524309:UOH524311 UYD524309:UYD524311 VHZ524309:VHZ524311 VRV524309:VRV524311 WBR524309:WBR524311 WLN524309:WLN524311 WVJ524309:WVJ524311 B589845:B589847 IX589845:IX589847 ST589845:ST589847 ACP589845:ACP589847 AML589845:AML589847 AWH589845:AWH589847 BGD589845:BGD589847 BPZ589845:BPZ589847 BZV589845:BZV589847 CJR589845:CJR589847 CTN589845:CTN589847 DDJ589845:DDJ589847 DNF589845:DNF589847 DXB589845:DXB589847 EGX589845:EGX589847 EQT589845:EQT589847 FAP589845:FAP589847 FKL589845:FKL589847 FUH589845:FUH589847 GED589845:GED589847 GNZ589845:GNZ589847 GXV589845:GXV589847 HHR589845:HHR589847 HRN589845:HRN589847 IBJ589845:IBJ589847 ILF589845:ILF589847 IVB589845:IVB589847 JEX589845:JEX589847 JOT589845:JOT589847 JYP589845:JYP589847 KIL589845:KIL589847 KSH589845:KSH589847 LCD589845:LCD589847 LLZ589845:LLZ589847 LVV589845:LVV589847 MFR589845:MFR589847 MPN589845:MPN589847 MZJ589845:MZJ589847 NJF589845:NJF589847 NTB589845:NTB589847 OCX589845:OCX589847 OMT589845:OMT589847 OWP589845:OWP589847 PGL589845:PGL589847 PQH589845:PQH589847 QAD589845:QAD589847 QJZ589845:QJZ589847 QTV589845:QTV589847 RDR589845:RDR589847 RNN589845:RNN589847 RXJ589845:RXJ589847 SHF589845:SHF589847 SRB589845:SRB589847 TAX589845:TAX589847 TKT589845:TKT589847 TUP589845:TUP589847 UEL589845:UEL589847 UOH589845:UOH589847 UYD589845:UYD589847 VHZ589845:VHZ589847 VRV589845:VRV589847 WBR589845:WBR589847 WLN589845:WLN589847 WVJ589845:WVJ589847 B655381:B655383 IX655381:IX655383 ST655381:ST655383 ACP655381:ACP655383 AML655381:AML655383 AWH655381:AWH655383 BGD655381:BGD655383 BPZ655381:BPZ655383 BZV655381:BZV655383 CJR655381:CJR655383 CTN655381:CTN655383 DDJ655381:DDJ655383 DNF655381:DNF655383 DXB655381:DXB655383 EGX655381:EGX655383 EQT655381:EQT655383 FAP655381:FAP655383 FKL655381:FKL655383 FUH655381:FUH655383 GED655381:GED655383 GNZ655381:GNZ655383 GXV655381:GXV655383 HHR655381:HHR655383 HRN655381:HRN655383 IBJ655381:IBJ655383 ILF655381:ILF655383 IVB655381:IVB655383 JEX655381:JEX655383 JOT655381:JOT655383 JYP655381:JYP655383 KIL655381:KIL655383 KSH655381:KSH655383 LCD655381:LCD655383 LLZ655381:LLZ655383 LVV655381:LVV655383 MFR655381:MFR655383 MPN655381:MPN655383 MZJ655381:MZJ655383 NJF655381:NJF655383 NTB655381:NTB655383 OCX655381:OCX655383 OMT655381:OMT655383 OWP655381:OWP655383 PGL655381:PGL655383 PQH655381:PQH655383 QAD655381:QAD655383 QJZ655381:QJZ655383 QTV655381:QTV655383 RDR655381:RDR655383 RNN655381:RNN655383 RXJ655381:RXJ655383 SHF655381:SHF655383 SRB655381:SRB655383 TAX655381:TAX655383 TKT655381:TKT655383 TUP655381:TUP655383 UEL655381:UEL655383 UOH655381:UOH655383 UYD655381:UYD655383 VHZ655381:VHZ655383 VRV655381:VRV655383 WBR655381:WBR655383 WLN655381:WLN655383 WVJ655381:WVJ655383 B720917:B720919 IX720917:IX720919 ST720917:ST720919 ACP720917:ACP720919 AML720917:AML720919 AWH720917:AWH720919 BGD720917:BGD720919 BPZ720917:BPZ720919 BZV720917:BZV720919 CJR720917:CJR720919 CTN720917:CTN720919 DDJ720917:DDJ720919 DNF720917:DNF720919 DXB720917:DXB720919 EGX720917:EGX720919 EQT720917:EQT720919 FAP720917:FAP720919 FKL720917:FKL720919 FUH720917:FUH720919 GED720917:GED720919 GNZ720917:GNZ720919 GXV720917:GXV720919 HHR720917:HHR720919 HRN720917:HRN720919 IBJ720917:IBJ720919 ILF720917:ILF720919 IVB720917:IVB720919 JEX720917:JEX720919 JOT720917:JOT720919 JYP720917:JYP720919 KIL720917:KIL720919 KSH720917:KSH720919 LCD720917:LCD720919 LLZ720917:LLZ720919 LVV720917:LVV720919 MFR720917:MFR720919 MPN720917:MPN720919 MZJ720917:MZJ720919 NJF720917:NJF720919 NTB720917:NTB720919 OCX720917:OCX720919 OMT720917:OMT720919 OWP720917:OWP720919 PGL720917:PGL720919 PQH720917:PQH720919 QAD720917:QAD720919 QJZ720917:QJZ720919 QTV720917:QTV720919 RDR720917:RDR720919 RNN720917:RNN720919 RXJ720917:RXJ720919 SHF720917:SHF720919 SRB720917:SRB720919 TAX720917:TAX720919 TKT720917:TKT720919 TUP720917:TUP720919 UEL720917:UEL720919 UOH720917:UOH720919 UYD720917:UYD720919 VHZ720917:VHZ720919 VRV720917:VRV720919 WBR720917:WBR720919 WLN720917:WLN720919 WVJ720917:WVJ720919 B786453:B786455 IX786453:IX786455 ST786453:ST786455 ACP786453:ACP786455 AML786453:AML786455 AWH786453:AWH786455 BGD786453:BGD786455 BPZ786453:BPZ786455 BZV786453:BZV786455 CJR786453:CJR786455 CTN786453:CTN786455 DDJ786453:DDJ786455 DNF786453:DNF786455 DXB786453:DXB786455 EGX786453:EGX786455 EQT786453:EQT786455 FAP786453:FAP786455 FKL786453:FKL786455 FUH786453:FUH786455 GED786453:GED786455 GNZ786453:GNZ786455 GXV786453:GXV786455 HHR786453:HHR786455 HRN786453:HRN786455 IBJ786453:IBJ786455 ILF786453:ILF786455 IVB786453:IVB786455 JEX786453:JEX786455 JOT786453:JOT786455 JYP786453:JYP786455 KIL786453:KIL786455 KSH786453:KSH786455 LCD786453:LCD786455 LLZ786453:LLZ786455 LVV786453:LVV786455 MFR786453:MFR786455 MPN786453:MPN786455 MZJ786453:MZJ786455 NJF786453:NJF786455 NTB786453:NTB786455 OCX786453:OCX786455 OMT786453:OMT786455 OWP786453:OWP786455 PGL786453:PGL786455 PQH786453:PQH786455 QAD786453:QAD786455 QJZ786453:QJZ786455 QTV786453:QTV786455 RDR786453:RDR786455 RNN786453:RNN786455 RXJ786453:RXJ786455 SHF786453:SHF786455 SRB786453:SRB786455 TAX786453:TAX786455 TKT786453:TKT786455 TUP786453:TUP786455 UEL786453:UEL786455 UOH786453:UOH786455 UYD786453:UYD786455 VHZ786453:VHZ786455 VRV786453:VRV786455 WBR786453:WBR786455 WLN786453:WLN786455 WVJ786453:WVJ786455 B851989:B851991 IX851989:IX851991 ST851989:ST851991 ACP851989:ACP851991 AML851989:AML851991 AWH851989:AWH851991 BGD851989:BGD851991 BPZ851989:BPZ851991 BZV851989:BZV851991 CJR851989:CJR851991 CTN851989:CTN851991 DDJ851989:DDJ851991 DNF851989:DNF851991 DXB851989:DXB851991 EGX851989:EGX851991 EQT851989:EQT851991 FAP851989:FAP851991 FKL851989:FKL851991 FUH851989:FUH851991 GED851989:GED851991 GNZ851989:GNZ851991 GXV851989:GXV851991 HHR851989:HHR851991 HRN851989:HRN851991 IBJ851989:IBJ851991 ILF851989:ILF851991 IVB851989:IVB851991 JEX851989:JEX851991 JOT851989:JOT851991 JYP851989:JYP851991 KIL851989:KIL851991 KSH851989:KSH851991 LCD851989:LCD851991 LLZ851989:LLZ851991 LVV851989:LVV851991 MFR851989:MFR851991 MPN851989:MPN851991 MZJ851989:MZJ851991 NJF851989:NJF851991 NTB851989:NTB851991 OCX851989:OCX851991 OMT851989:OMT851991 OWP851989:OWP851991 PGL851989:PGL851991 PQH851989:PQH851991 QAD851989:QAD851991 QJZ851989:QJZ851991 QTV851989:QTV851991 RDR851989:RDR851991 RNN851989:RNN851991 RXJ851989:RXJ851991 SHF851989:SHF851991 SRB851989:SRB851991 TAX851989:TAX851991 TKT851989:TKT851991 TUP851989:TUP851991 UEL851989:UEL851991 UOH851989:UOH851991 UYD851989:UYD851991 VHZ851989:VHZ851991 VRV851989:VRV851991 WBR851989:WBR851991 WLN851989:WLN851991 WVJ851989:WVJ851991 B917525:B917527 IX917525:IX917527 ST917525:ST917527 ACP917525:ACP917527 AML917525:AML917527 AWH917525:AWH917527 BGD917525:BGD917527 BPZ917525:BPZ917527 BZV917525:BZV917527 CJR917525:CJR917527 CTN917525:CTN917527 DDJ917525:DDJ917527 DNF917525:DNF917527 DXB917525:DXB917527 EGX917525:EGX917527 EQT917525:EQT917527 FAP917525:FAP917527 FKL917525:FKL917527 FUH917525:FUH917527 GED917525:GED917527 GNZ917525:GNZ917527 GXV917525:GXV917527 HHR917525:HHR917527 HRN917525:HRN917527 IBJ917525:IBJ917527 ILF917525:ILF917527 IVB917525:IVB917527 JEX917525:JEX917527 JOT917525:JOT917527 JYP917525:JYP917527 KIL917525:KIL917527 KSH917525:KSH917527 LCD917525:LCD917527 LLZ917525:LLZ917527 LVV917525:LVV917527 MFR917525:MFR917527 MPN917525:MPN917527 MZJ917525:MZJ917527 NJF917525:NJF917527 NTB917525:NTB917527 OCX917525:OCX917527 OMT917525:OMT917527 OWP917525:OWP917527 PGL917525:PGL917527 PQH917525:PQH917527 QAD917525:QAD917527 QJZ917525:QJZ917527 QTV917525:QTV917527 RDR917525:RDR917527 RNN917525:RNN917527 RXJ917525:RXJ917527 SHF917525:SHF917527 SRB917525:SRB917527 TAX917525:TAX917527 TKT917525:TKT917527 TUP917525:TUP917527 UEL917525:UEL917527 UOH917525:UOH917527 UYD917525:UYD917527 VHZ917525:VHZ917527 VRV917525:VRV917527 WBR917525:WBR917527 WLN917525:WLN917527 WVJ917525:WVJ917527 B983061:B983063 IX983061:IX983063 ST983061:ST983063 ACP983061:ACP983063 AML983061:AML983063 AWH983061:AWH983063 BGD983061:BGD983063 BPZ983061:BPZ983063 BZV983061:BZV983063 CJR983061:CJR983063 CTN983061:CTN983063 DDJ983061:DDJ983063 DNF983061:DNF983063 DXB983061:DXB983063 EGX983061:EGX983063 EQT983061:EQT983063 FAP983061:FAP983063 FKL983061:FKL983063 FUH983061:FUH983063 GED983061:GED983063 GNZ983061:GNZ983063 GXV983061:GXV983063 HHR983061:HHR983063 HRN983061:HRN983063 IBJ983061:IBJ983063 ILF983061:ILF983063 IVB983061:IVB983063 JEX983061:JEX983063 JOT983061:JOT983063 JYP983061:JYP983063 KIL983061:KIL983063 KSH983061:KSH983063 LCD983061:LCD983063 LLZ983061:LLZ983063 LVV983061:LVV983063 MFR983061:MFR983063 MPN983061:MPN983063 MZJ983061:MZJ983063 NJF983061:NJF983063 NTB983061:NTB983063 OCX983061:OCX983063 OMT983061:OMT983063 OWP983061:OWP983063 PGL983061:PGL983063 PQH983061:PQH983063 QAD983061:QAD983063 QJZ983061:QJZ983063 QTV983061:QTV983063 RDR983061:RDR983063 RNN983061:RNN983063 RXJ983061:RXJ983063 SHF983061:SHF983063 SRB983061:SRB983063 TAX983061:TAX983063 TKT983061:TKT983063 TUP983061:TUP983063 UEL983061:UEL983063 UOH983061:UOH983063 UYD983061:UYD983063 VHZ983061:VHZ983063 VRV983061:VRV983063 WBR983061:WBR983063 WLN983061:WLN983063 WVJ983061:WVJ983063 QTZ983065 IZ3:IZ4 SV3:SV4 ACR3:ACR4 AMN3:AMN4 AWJ3:AWJ4 BGF3:BGF4 BQB3:BQB4 BZX3:BZX4 CJT3:CJT4 CTP3:CTP4 DDL3:DDL4 DNH3:DNH4 DXD3:DXD4 EGZ3:EGZ4 EQV3:EQV4 FAR3:FAR4 FKN3:FKN4 FUJ3:FUJ4 GEF3:GEF4 GOB3:GOB4 GXX3:GXX4 HHT3:HHT4 HRP3:HRP4 IBL3:IBL4 ILH3:ILH4 IVD3:IVD4 JEZ3:JEZ4 JOV3:JOV4 JYR3:JYR4 KIN3:KIN4 KSJ3:KSJ4 LCF3:LCF4 LMB3:LMB4 LVX3:LVX4 MFT3:MFT4 MPP3:MPP4 MZL3:MZL4 NJH3:NJH4 NTD3:NTD4 OCZ3:OCZ4 OMV3:OMV4 OWR3:OWR4 PGN3:PGN4 PQJ3:PQJ4 QAF3:QAF4 QKB3:QKB4 QTX3:QTX4 RDT3:RDT4 RNP3:RNP4 RXL3:RXL4 SHH3:SHH4 SRD3:SRD4 TAZ3:TAZ4 TKV3:TKV4 TUR3:TUR4 UEN3:UEN4 UOJ3:UOJ4 UYF3:UYF4 VIB3:VIB4 VRX3:VRX4 WBT3:WBT4 WLP3:WLP4 WVL3:WVL4 D65539:D65540 IZ65539:IZ65540 SV65539:SV65540 ACR65539:ACR65540 AMN65539:AMN65540 AWJ65539:AWJ65540 BGF65539:BGF65540 BQB65539:BQB65540 BZX65539:BZX65540 CJT65539:CJT65540 CTP65539:CTP65540 DDL65539:DDL65540 DNH65539:DNH65540 DXD65539:DXD65540 EGZ65539:EGZ65540 EQV65539:EQV65540 FAR65539:FAR65540 FKN65539:FKN65540 FUJ65539:FUJ65540 GEF65539:GEF65540 GOB65539:GOB65540 GXX65539:GXX65540 HHT65539:HHT65540 HRP65539:HRP65540 IBL65539:IBL65540 ILH65539:ILH65540 IVD65539:IVD65540 JEZ65539:JEZ65540 JOV65539:JOV65540 JYR65539:JYR65540 KIN65539:KIN65540 KSJ65539:KSJ65540 LCF65539:LCF65540 LMB65539:LMB65540 LVX65539:LVX65540 MFT65539:MFT65540 MPP65539:MPP65540 MZL65539:MZL65540 NJH65539:NJH65540 NTD65539:NTD65540 OCZ65539:OCZ65540 OMV65539:OMV65540 OWR65539:OWR65540 PGN65539:PGN65540 PQJ65539:PQJ65540 QAF65539:QAF65540 QKB65539:QKB65540 QTX65539:QTX65540 RDT65539:RDT65540 RNP65539:RNP65540 RXL65539:RXL65540 SHH65539:SHH65540 SRD65539:SRD65540 TAZ65539:TAZ65540 TKV65539:TKV65540 TUR65539:TUR65540 UEN65539:UEN65540 UOJ65539:UOJ65540 UYF65539:UYF65540 VIB65539:VIB65540 VRX65539:VRX65540 WBT65539:WBT65540 WLP65539:WLP65540 WVL65539:WVL65540 D131075:D131076 IZ131075:IZ131076 SV131075:SV131076 ACR131075:ACR131076 AMN131075:AMN131076 AWJ131075:AWJ131076 BGF131075:BGF131076 BQB131075:BQB131076 BZX131075:BZX131076 CJT131075:CJT131076 CTP131075:CTP131076 DDL131075:DDL131076 DNH131075:DNH131076 DXD131075:DXD131076 EGZ131075:EGZ131076 EQV131075:EQV131076 FAR131075:FAR131076 FKN131075:FKN131076 FUJ131075:FUJ131076 GEF131075:GEF131076 GOB131075:GOB131076 GXX131075:GXX131076 HHT131075:HHT131076 HRP131075:HRP131076 IBL131075:IBL131076 ILH131075:ILH131076 IVD131075:IVD131076 JEZ131075:JEZ131076 JOV131075:JOV131076 JYR131075:JYR131076 KIN131075:KIN131076 KSJ131075:KSJ131076 LCF131075:LCF131076 LMB131075:LMB131076 LVX131075:LVX131076 MFT131075:MFT131076 MPP131075:MPP131076 MZL131075:MZL131076 NJH131075:NJH131076 NTD131075:NTD131076 OCZ131075:OCZ131076 OMV131075:OMV131076 OWR131075:OWR131076 PGN131075:PGN131076 PQJ131075:PQJ131076 QAF131075:QAF131076 QKB131075:QKB131076 QTX131075:QTX131076 RDT131075:RDT131076 RNP131075:RNP131076 RXL131075:RXL131076 SHH131075:SHH131076 SRD131075:SRD131076 TAZ131075:TAZ131076 TKV131075:TKV131076 TUR131075:TUR131076 UEN131075:UEN131076 UOJ131075:UOJ131076 UYF131075:UYF131076 VIB131075:VIB131076 VRX131075:VRX131076 WBT131075:WBT131076 WLP131075:WLP131076 WVL131075:WVL131076 D196611:D196612 IZ196611:IZ196612 SV196611:SV196612 ACR196611:ACR196612 AMN196611:AMN196612 AWJ196611:AWJ196612 BGF196611:BGF196612 BQB196611:BQB196612 BZX196611:BZX196612 CJT196611:CJT196612 CTP196611:CTP196612 DDL196611:DDL196612 DNH196611:DNH196612 DXD196611:DXD196612 EGZ196611:EGZ196612 EQV196611:EQV196612 FAR196611:FAR196612 FKN196611:FKN196612 FUJ196611:FUJ196612 GEF196611:GEF196612 GOB196611:GOB196612 GXX196611:GXX196612 HHT196611:HHT196612 HRP196611:HRP196612 IBL196611:IBL196612 ILH196611:ILH196612 IVD196611:IVD196612 JEZ196611:JEZ196612 JOV196611:JOV196612 JYR196611:JYR196612 KIN196611:KIN196612 KSJ196611:KSJ196612 LCF196611:LCF196612 LMB196611:LMB196612 LVX196611:LVX196612 MFT196611:MFT196612 MPP196611:MPP196612 MZL196611:MZL196612 NJH196611:NJH196612 NTD196611:NTD196612 OCZ196611:OCZ196612 OMV196611:OMV196612 OWR196611:OWR196612 PGN196611:PGN196612 PQJ196611:PQJ196612 QAF196611:QAF196612 QKB196611:QKB196612 QTX196611:QTX196612 RDT196611:RDT196612 RNP196611:RNP196612 RXL196611:RXL196612 SHH196611:SHH196612 SRD196611:SRD196612 TAZ196611:TAZ196612 TKV196611:TKV196612 TUR196611:TUR196612 UEN196611:UEN196612 UOJ196611:UOJ196612 UYF196611:UYF196612 VIB196611:VIB196612 VRX196611:VRX196612 WBT196611:WBT196612 WLP196611:WLP196612 WVL196611:WVL196612 D262147:D262148 IZ262147:IZ262148 SV262147:SV262148 ACR262147:ACR262148 AMN262147:AMN262148 AWJ262147:AWJ262148 BGF262147:BGF262148 BQB262147:BQB262148 BZX262147:BZX262148 CJT262147:CJT262148 CTP262147:CTP262148 DDL262147:DDL262148 DNH262147:DNH262148 DXD262147:DXD262148 EGZ262147:EGZ262148 EQV262147:EQV262148 FAR262147:FAR262148 FKN262147:FKN262148 FUJ262147:FUJ262148 GEF262147:GEF262148 GOB262147:GOB262148 GXX262147:GXX262148 HHT262147:HHT262148 HRP262147:HRP262148 IBL262147:IBL262148 ILH262147:ILH262148 IVD262147:IVD262148 JEZ262147:JEZ262148 JOV262147:JOV262148 JYR262147:JYR262148 KIN262147:KIN262148 KSJ262147:KSJ262148 LCF262147:LCF262148 LMB262147:LMB262148 LVX262147:LVX262148 MFT262147:MFT262148 MPP262147:MPP262148 MZL262147:MZL262148 NJH262147:NJH262148 NTD262147:NTD262148 OCZ262147:OCZ262148 OMV262147:OMV262148 OWR262147:OWR262148 PGN262147:PGN262148 PQJ262147:PQJ262148 QAF262147:QAF262148 QKB262147:QKB262148 QTX262147:QTX262148 RDT262147:RDT262148 RNP262147:RNP262148 RXL262147:RXL262148 SHH262147:SHH262148 SRD262147:SRD262148 TAZ262147:TAZ262148 TKV262147:TKV262148 TUR262147:TUR262148 UEN262147:UEN262148 UOJ262147:UOJ262148 UYF262147:UYF262148 VIB262147:VIB262148 VRX262147:VRX262148 WBT262147:WBT262148 WLP262147:WLP262148 WVL262147:WVL262148 D327683:D327684 IZ327683:IZ327684 SV327683:SV327684 ACR327683:ACR327684 AMN327683:AMN327684 AWJ327683:AWJ327684 BGF327683:BGF327684 BQB327683:BQB327684 BZX327683:BZX327684 CJT327683:CJT327684 CTP327683:CTP327684 DDL327683:DDL327684 DNH327683:DNH327684 DXD327683:DXD327684 EGZ327683:EGZ327684 EQV327683:EQV327684 FAR327683:FAR327684 FKN327683:FKN327684 FUJ327683:FUJ327684 GEF327683:GEF327684 GOB327683:GOB327684 GXX327683:GXX327684 HHT327683:HHT327684 HRP327683:HRP327684 IBL327683:IBL327684 ILH327683:ILH327684 IVD327683:IVD327684 JEZ327683:JEZ327684 JOV327683:JOV327684 JYR327683:JYR327684 KIN327683:KIN327684 KSJ327683:KSJ327684 LCF327683:LCF327684 LMB327683:LMB327684 LVX327683:LVX327684 MFT327683:MFT327684 MPP327683:MPP327684 MZL327683:MZL327684 NJH327683:NJH327684 NTD327683:NTD327684 OCZ327683:OCZ327684 OMV327683:OMV327684 OWR327683:OWR327684 PGN327683:PGN327684 PQJ327683:PQJ327684 QAF327683:QAF327684 QKB327683:QKB327684 QTX327683:QTX327684 RDT327683:RDT327684 RNP327683:RNP327684 RXL327683:RXL327684 SHH327683:SHH327684 SRD327683:SRD327684 TAZ327683:TAZ327684 TKV327683:TKV327684 TUR327683:TUR327684 UEN327683:UEN327684 UOJ327683:UOJ327684 UYF327683:UYF327684 VIB327683:VIB327684 VRX327683:VRX327684 WBT327683:WBT327684 WLP327683:WLP327684 WVL327683:WVL327684 D393219:D393220 IZ393219:IZ393220 SV393219:SV393220 ACR393219:ACR393220 AMN393219:AMN393220 AWJ393219:AWJ393220 BGF393219:BGF393220 BQB393219:BQB393220 BZX393219:BZX393220 CJT393219:CJT393220 CTP393219:CTP393220 DDL393219:DDL393220 DNH393219:DNH393220 DXD393219:DXD393220 EGZ393219:EGZ393220 EQV393219:EQV393220 FAR393219:FAR393220 FKN393219:FKN393220 FUJ393219:FUJ393220 GEF393219:GEF393220 GOB393219:GOB393220 GXX393219:GXX393220 HHT393219:HHT393220 HRP393219:HRP393220 IBL393219:IBL393220 ILH393219:ILH393220 IVD393219:IVD393220 JEZ393219:JEZ393220 JOV393219:JOV393220 JYR393219:JYR393220 KIN393219:KIN393220 KSJ393219:KSJ393220 LCF393219:LCF393220 LMB393219:LMB393220 LVX393219:LVX393220 MFT393219:MFT393220 MPP393219:MPP393220 MZL393219:MZL393220 NJH393219:NJH393220 NTD393219:NTD393220 OCZ393219:OCZ393220 OMV393219:OMV393220 OWR393219:OWR393220 PGN393219:PGN393220 PQJ393219:PQJ393220 QAF393219:QAF393220 QKB393219:QKB393220 QTX393219:QTX393220 RDT393219:RDT393220 RNP393219:RNP393220 RXL393219:RXL393220 SHH393219:SHH393220 SRD393219:SRD393220 TAZ393219:TAZ393220 TKV393219:TKV393220 TUR393219:TUR393220 UEN393219:UEN393220 UOJ393219:UOJ393220 UYF393219:UYF393220 VIB393219:VIB393220 VRX393219:VRX393220 WBT393219:WBT393220 WLP393219:WLP393220 WVL393219:WVL393220 D458755:D458756 IZ458755:IZ458756 SV458755:SV458756 ACR458755:ACR458756 AMN458755:AMN458756 AWJ458755:AWJ458756 BGF458755:BGF458756 BQB458755:BQB458756 BZX458755:BZX458756 CJT458755:CJT458756 CTP458755:CTP458756 DDL458755:DDL458756 DNH458755:DNH458756 DXD458755:DXD458756 EGZ458755:EGZ458756 EQV458755:EQV458756 FAR458755:FAR458756 FKN458755:FKN458756 FUJ458755:FUJ458756 GEF458755:GEF458756 GOB458755:GOB458756 GXX458755:GXX458756 HHT458755:HHT458756 HRP458755:HRP458756 IBL458755:IBL458756 ILH458755:ILH458756 IVD458755:IVD458756 JEZ458755:JEZ458756 JOV458755:JOV458756 JYR458755:JYR458756 KIN458755:KIN458756 KSJ458755:KSJ458756 LCF458755:LCF458756 LMB458755:LMB458756 LVX458755:LVX458756 MFT458755:MFT458756 MPP458755:MPP458756 MZL458755:MZL458756 NJH458755:NJH458756 NTD458755:NTD458756 OCZ458755:OCZ458756 OMV458755:OMV458756 OWR458755:OWR458756 PGN458755:PGN458756 PQJ458755:PQJ458756 QAF458755:QAF458756 QKB458755:QKB458756 QTX458755:QTX458756 RDT458755:RDT458756 RNP458755:RNP458756 RXL458755:RXL458756 SHH458755:SHH458756 SRD458755:SRD458756 TAZ458755:TAZ458756 TKV458755:TKV458756 TUR458755:TUR458756 UEN458755:UEN458756 UOJ458755:UOJ458756 UYF458755:UYF458756 VIB458755:VIB458756 VRX458755:VRX458756 WBT458755:WBT458756 WLP458755:WLP458756 WVL458755:WVL458756 D524291:D524292 IZ524291:IZ524292 SV524291:SV524292 ACR524291:ACR524292 AMN524291:AMN524292 AWJ524291:AWJ524292 BGF524291:BGF524292 BQB524291:BQB524292 BZX524291:BZX524292 CJT524291:CJT524292 CTP524291:CTP524292 DDL524291:DDL524292 DNH524291:DNH524292 DXD524291:DXD524292 EGZ524291:EGZ524292 EQV524291:EQV524292 FAR524291:FAR524292 FKN524291:FKN524292 FUJ524291:FUJ524292 GEF524291:GEF524292 GOB524291:GOB524292 GXX524291:GXX524292 HHT524291:HHT524292 HRP524291:HRP524292 IBL524291:IBL524292 ILH524291:ILH524292 IVD524291:IVD524292 JEZ524291:JEZ524292 JOV524291:JOV524292 JYR524291:JYR524292 KIN524291:KIN524292 KSJ524291:KSJ524292 LCF524291:LCF524292 LMB524291:LMB524292 LVX524291:LVX524292 MFT524291:MFT524292 MPP524291:MPP524292 MZL524291:MZL524292 NJH524291:NJH524292 NTD524291:NTD524292 OCZ524291:OCZ524292 OMV524291:OMV524292 OWR524291:OWR524292 PGN524291:PGN524292 PQJ524291:PQJ524292 QAF524291:QAF524292 QKB524291:QKB524292 QTX524291:QTX524292 RDT524291:RDT524292 RNP524291:RNP524292 RXL524291:RXL524292 SHH524291:SHH524292 SRD524291:SRD524292 TAZ524291:TAZ524292 TKV524291:TKV524292 TUR524291:TUR524292 UEN524291:UEN524292 UOJ524291:UOJ524292 UYF524291:UYF524292 VIB524291:VIB524292 VRX524291:VRX524292 WBT524291:WBT524292 WLP524291:WLP524292 WVL524291:WVL524292 D589827:D589828 IZ589827:IZ589828 SV589827:SV589828 ACR589827:ACR589828 AMN589827:AMN589828 AWJ589827:AWJ589828 BGF589827:BGF589828 BQB589827:BQB589828 BZX589827:BZX589828 CJT589827:CJT589828 CTP589827:CTP589828 DDL589827:DDL589828 DNH589827:DNH589828 DXD589827:DXD589828 EGZ589827:EGZ589828 EQV589827:EQV589828 FAR589827:FAR589828 FKN589827:FKN589828 FUJ589827:FUJ589828 GEF589827:GEF589828 GOB589827:GOB589828 GXX589827:GXX589828 HHT589827:HHT589828 HRP589827:HRP589828 IBL589827:IBL589828 ILH589827:ILH589828 IVD589827:IVD589828 JEZ589827:JEZ589828 JOV589827:JOV589828 JYR589827:JYR589828 KIN589827:KIN589828 KSJ589827:KSJ589828 LCF589827:LCF589828 LMB589827:LMB589828 LVX589827:LVX589828 MFT589827:MFT589828 MPP589827:MPP589828 MZL589827:MZL589828 NJH589827:NJH589828 NTD589827:NTD589828 OCZ589827:OCZ589828 OMV589827:OMV589828 OWR589827:OWR589828 PGN589827:PGN589828 PQJ589827:PQJ589828 QAF589827:QAF589828 QKB589827:QKB589828 QTX589827:QTX589828 RDT589827:RDT589828 RNP589827:RNP589828 RXL589827:RXL589828 SHH589827:SHH589828 SRD589827:SRD589828 TAZ589827:TAZ589828 TKV589827:TKV589828 TUR589827:TUR589828 UEN589827:UEN589828 UOJ589827:UOJ589828 UYF589827:UYF589828 VIB589827:VIB589828 VRX589827:VRX589828 WBT589827:WBT589828 WLP589827:WLP589828 WVL589827:WVL589828 D655363:D655364 IZ655363:IZ655364 SV655363:SV655364 ACR655363:ACR655364 AMN655363:AMN655364 AWJ655363:AWJ655364 BGF655363:BGF655364 BQB655363:BQB655364 BZX655363:BZX655364 CJT655363:CJT655364 CTP655363:CTP655364 DDL655363:DDL655364 DNH655363:DNH655364 DXD655363:DXD655364 EGZ655363:EGZ655364 EQV655363:EQV655364 FAR655363:FAR655364 FKN655363:FKN655364 FUJ655363:FUJ655364 GEF655363:GEF655364 GOB655363:GOB655364 GXX655363:GXX655364 HHT655363:HHT655364 HRP655363:HRP655364 IBL655363:IBL655364 ILH655363:ILH655364 IVD655363:IVD655364 JEZ655363:JEZ655364 JOV655363:JOV655364 JYR655363:JYR655364 KIN655363:KIN655364 KSJ655363:KSJ655364 LCF655363:LCF655364 LMB655363:LMB655364 LVX655363:LVX655364 MFT655363:MFT655364 MPP655363:MPP655364 MZL655363:MZL655364 NJH655363:NJH655364 NTD655363:NTD655364 OCZ655363:OCZ655364 OMV655363:OMV655364 OWR655363:OWR655364 PGN655363:PGN655364 PQJ655363:PQJ655364 QAF655363:QAF655364 QKB655363:QKB655364 QTX655363:QTX655364 RDT655363:RDT655364 RNP655363:RNP655364 RXL655363:RXL655364 SHH655363:SHH655364 SRD655363:SRD655364 TAZ655363:TAZ655364 TKV655363:TKV655364 TUR655363:TUR655364 UEN655363:UEN655364 UOJ655363:UOJ655364 UYF655363:UYF655364 VIB655363:VIB655364 VRX655363:VRX655364 WBT655363:WBT655364 WLP655363:WLP655364 WVL655363:WVL655364 D720899:D720900 IZ720899:IZ720900 SV720899:SV720900 ACR720899:ACR720900 AMN720899:AMN720900 AWJ720899:AWJ720900 BGF720899:BGF720900 BQB720899:BQB720900 BZX720899:BZX720900 CJT720899:CJT720900 CTP720899:CTP720900 DDL720899:DDL720900 DNH720899:DNH720900 DXD720899:DXD720900 EGZ720899:EGZ720900 EQV720899:EQV720900 FAR720899:FAR720900 FKN720899:FKN720900 FUJ720899:FUJ720900 GEF720899:GEF720900 GOB720899:GOB720900 GXX720899:GXX720900 HHT720899:HHT720900 HRP720899:HRP720900 IBL720899:IBL720900 ILH720899:ILH720900 IVD720899:IVD720900 JEZ720899:JEZ720900 JOV720899:JOV720900 JYR720899:JYR720900 KIN720899:KIN720900 KSJ720899:KSJ720900 LCF720899:LCF720900 LMB720899:LMB720900 LVX720899:LVX720900 MFT720899:MFT720900 MPP720899:MPP720900 MZL720899:MZL720900 NJH720899:NJH720900 NTD720899:NTD720900 OCZ720899:OCZ720900 OMV720899:OMV720900 OWR720899:OWR720900 PGN720899:PGN720900 PQJ720899:PQJ720900 QAF720899:QAF720900 QKB720899:QKB720900 QTX720899:QTX720900 RDT720899:RDT720900 RNP720899:RNP720900 RXL720899:RXL720900 SHH720899:SHH720900 SRD720899:SRD720900 TAZ720899:TAZ720900 TKV720899:TKV720900 TUR720899:TUR720900 UEN720899:UEN720900 UOJ720899:UOJ720900 UYF720899:UYF720900 VIB720899:VIB720900 VRX720899:VRX720900 WBT720899:WBT720900 WLP720899:WLP720900 WVL720899:WVL720900 D786435:D786436 IZ786435:IZ786436 SV786435:SV786436 ACR786435:ACR786436 AMN786435:AMN786436 AWJ786435:AWJ786436 BGF786435:BGF786436 BQB786435:BQB786436 BZX786435:BZX786436 CJT786435:CJT786436 CTP786435:CTP786436 DDL786435:DDL786436 DNH786435:DNH786436 DXD786435:DXD786436 EGZ786435:EGZ786436 EQV786435:EQV786436 FAR786435:FAR786436 FKN786435:FKN786436 FUJ786435:FUJ786436 GEF786435:GEF786436 GOB786435:GOB786436 GXX786435:GXX786436 HHT786435:HHT786436 HRP786435:HRP786436 IBL786435:IBL786436 ILH786435:ILH786436 IVD786435:IVD786436 JEZ786435:JEZ786436 JOV786435:JOV786436 JYR786435:JYR786436 KIN786435:KIN786436 KSJ786435:KSJ786436 LCF786435:LCF786436 LMB786435:LMB786436 LVX786435:LVX786436 MFT786435:MFT786436 MPP786435:MPP786436 MZL786435:MZL786436 NJH786435:NJH786436 NTD786435:NTD786436 OCZ786435:OCZ786436 OMV786435:OMV786436 OWR786435:OWR786436 PGN786435:PGN786436 PQJ786435:PQJ786436 QAF786435:QAF786436 QKB786435:QKB786436 QTX786435:QTX786436 RDT786435:RDT786436 RNP786435:RNP786436 RXL786435:RXL786436 SHH786435:SHH786436 SRD786435:SRD786436 TAZ786435:TAZ786436 TKV786435:TKV786436 TUR786435:TUR786436 UEN786435:UEN786436 UOJ786435:UOJ786436 UYF786435:UYF786436 VIB786435:VIB786436 VRX786435:VRX786436 WBT786435:WBT786436 WLP786435:WLP786436 WVL786435:WVL786436 D851971:D851972 IZ851971:IZ851972 SV851971:SV851972 ACR851971:ACR851972 AMN851971:AMN851972 AWJ851971:AWJ851972 BGF851971:BGF851972 BQB851971:BQB851972 BZX851971:BZX851972 CJT851971:CJT851972 CTP851971:CTP851972 DDL851971:DDL851972 DNH851971:DNH851972 DXD851971:DXD851972 EGZ851971:EGZ851972 EQV851971:EQV851972 FAR851971:FAR851972 FKN851971:FKN851972 FUJ851971:FUJ851972 GEF851971:GEF851972 GOB851971:GOB851972 GXX851971:GXX851972 HHT851971:HHT851972 HRP851971:HRP851972 IBL851971:IBL851972 ILH851971:ILH851972 IVD851971:IVD851972 JEZ851971:JEZ851972 JOV851971:JOV851972 JYR851971:JYR851972 KIN851971:KIN851972 KSJ851971:KSJ851972 LCF851971:LCF851972 LMB851971:LMB851972 LVX851971:LVX851972 MFT851971:MFT851972 MPP851971:MPP851972 MZL851971:MZL851972 NJH851971:NJH851972 NTD851971:NTD851972 OCZ851971:OCZ851972 OMV851971:OMV851972 OWR851971:OWR851972 PGN851971:PGN851972 PQJ851971:PQJ851972 QAF851971:QAF851972 QKB851971:QKB851972 QTX851971:QTX851972 RDT851971:RDT851972 RNP851971:RNP851972 RXL851971:RXL851972 SHH851971:SHH851972 SRD851971:SRD851972 TAZ851971:TAZ851972 TKV851971:TKV851972 TUR851971:TUR851972 UEN851971:UEN851972 UOJ851971:UOJ851972 UYF851971:UYF851972 VIB851971:VIB851972 VRX851971:VRX851972 WBT851971:WBT851972 WLP851971:WLP851972 WVL851971:WVL851972 D917507:D917508 IZ917507:IZ917508 SV917507:SV917508 ACR917507:ACR917508 AMN917507:AMN917508 AWJ917507:AWJ917508 BGF917507:BGF917508 BQB917507:BQB917508 BZX917507:BZX917508 CJT917507:CJT917508 CTP917507:CTP917508 DDL917507:DDL917508 DNH917507:DNH917508 DXD917507:DXD917508 EGZ917507:EGZ917508 EQV917507:EQV917508 FAR917507:FAR917508 FKN917507:FKN917508 FUJ917507:FUJ917508 GEF917507:GEF917508 GOB917507:GOB917508 GXX917507:GXX917508 HHT917507:HHT917508 HRP917507:HRP917508 IBL917507:IBL917508 ILH917507:ILH917508 IVD917507:IVD917508 JEZ917507:JEZ917508 JOV917507:JOV917508 JYR917507:JYR917508 KIN917507:KIN917508 KSJ917507:KSJ917508 LCF917507:LCF917508 LMB917507:LMB917508 LVX917507:LVX917508 MFT917507:MFT917508 MPP917507:MPP917508 MZL917507:MZL917508 NJH917507:NJH917508 NTD917507:NTD917508 OCZ917507:OCZ917508 OMV917507:OMV917508 OWR917507:OWR917508 PGN917507:PGN917508 PQJ917507:PQJ917508 QAF917507:QAF917508 QKB917507:QKB917508 QTX917507:QTX917508 RDT917507:RDT917508 RNP917507:RNP917508 RXL917507:RXL917508 SHH917507:SHH917508 SRD917507:SRD917508 TAZ917507:TAZ917508 TKV917507:TKV917508 TUR917507:TUR917508 UEN917507:UEN917508 UOJ917507:UOJ917508 UYF917507:UYF917508 VIB917507:VIB917508 VRX917507:VRX917508 WBT917507:WBT917508 WLP917507:WLP917508 WVL917507:WVL917508 D983043:D983044 IZ983043:IZ983044 SV983043:SV983044 ACR983043:ACR983044 AMN983043:AMN983044 AWJ983043:AWJ983044 BGF983043:BGF983044 BQB983043:BQB983044 BZX983043:BZX983044 CJT983043:CJT983044 CTP983043:CTP983044 DDL983043:DDL983044 DNH983043:DNH983044 DXD983043:DXD983044 EGZ983043:EGZ983044 EQV983043:EQV983044 FAR983043:FAR983044 FKN983043:FKN983044 FUJ983043:FUJ983044 GEF983043:GEF983044 GOB983043:GOB983044 GXX983043:GXX983044 HHT983043:HHT983044 HRP983043:HRP983044 IBL983043:IBL983044 ILH983043:ILH983044 IVD983043:IVD983044 JEZ983043:JEZ983044 JOV983043:JOV983044 JYR983043:JYR983044 KIN983043:KIN983044 KSJ983043:KSJ983044 LCF983043:LCF983044 LMB983043:LMB983044 LVX983043:LVX983044 MFT983043:MFT983044 MPP983043:MPP983044 MZL983043:MZL983044 NJH983043:NJH983044 NTD983043:NTD983044 OCZ983043:OCZ983044 OMV983043:OMV983044 OWR983043:OWR983044 PGN983043:PGN983044 PQJ983043:PQJ983044 QAF983043:QAF983044 QKB983043:QKB983044 QTX983043:QTX983044 RDT983043:RDT983044 RNP983043:RNP983044 RXL983043:RXL983044 SHH983043:SHH983044 SRD983043:SRD983044 TAZ983043:TAZ983044 TKV983043:TKV983044 TUR983043:TUR983044 UEN983043:UEN983044 UOJ983043:UOJ983044 UYF983043:UYF983044 VIB983043:VIB983044 VRX983043:VRX983044 WBT983043:WBT983044 WLP983043:WLP983044 WVL983043:WVL983044 RDV983065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RNR983065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RXN983065 IZ6:IZ11 SV6:SV11 ACR6:ACR11 AMN6:AMN11 AWJ6:AWJ11 BGF6:BGF11 BQB6:BQB11 BZX6:BZX11 CJT6:CJT11 CTP6:CTP11 DDL6:DDL11 DNH6:DNH11 DXD6:DXD11 EGZ6:EGZ11 EQV6:EQV11 FAR6:FAR11 FKN6:FKN11 FUJ6:FUJ11 GEF6:GEF11 GOB6:GOB11 GXX6:GXX11 HHT6:HHT11 HRP6:HRP11 IBL6:IBL11 ILH6:ILH11 IVD6:IVD11 JEZ6:JEZ11 JOV6:JOV11 JYR6:JYR11 KIN6:KIN11 KSJ6:KSJ11 LCF6:LCF11 LMB6:LMB11 LVX6:LVX11 MFT6:MFT11 MPP6:MPP11 MZL6:MZL11 NJH6:NJH11 NTD6:NTD11 OCZ6:OCZ11 OMV6:OMV11 OWR6:OWR11 PGN6:PGN11 PQJ6:PQJ11 QAF6:QAF11 QKB6:QKB11 QTX6:QTX11 RDT6:RDT11 RNP6:RNP11 RXL6:RXL11 SHH6:SHH11 SRD6:SRD11 TAZ6:TAZ11 TKV6:TKV11 TUR6:TUR11 UEN6:UEN11 UOJ6:UOJ11 UYF6:UYF11 VIB6:VIB11 VRX6:VRX11 WBT6:WBT11 WLP6:WLP11 WVL6:WVL11 D65542:D65547 IZ65542:IZ65547 SV65542:SV65547 ACR65542:ACR65547 AMN65542:AMN65547 AWJ65542:AWJ65547 BGF65542:BGF65547 BQB65542:BQB65547 BZX65542:BZX65547 CJT65542:CJT65547 CTP65542:CTP65547 DDL65542:DDL65547 DNH65542:DNH65547 DXD65542:DXD65547 EGZ65542:EGZ65547 EQV65542:EQV65547 FAR65542:FAR65547 FKN65542:FKN65547 FUJ65542:FUJ65547 GEF65542:GEF65547 GOB65542:GOB65547 GXX65542:GXX65547 HHT65542:HHT65547 HRP65542:HRP65547 IBL65542:IBL65547 ILH65542:ILH65547 IVD65542:IVD65547 JEZ65542:JEZ65547 JOV65542:JOV65547 JYR65542:JYR65547 KIN65542:KIN65547 KSJ65542:KSJ65547 LCF65542:LCF65547 LMB65542:LMB65547 LVX65542:LVX65547 MFT65542:MFT65547 MPP65542:MPP65547 MZL65542:MZL65547 NJH65542:NJH65547 NTD65542:NTD65547 OCZ65542:OCZ65547 OMV65542:OMV65547 OWR65542:OWR65547 PGN65542:PGN65547 PQJ65542:PQJ65547 QAF65542:QAF65547 QKB65542:QKB65547 QTX65542:QTX65547 RDT65542:RDT65547 RNP65542:RNP65547 RXL65542:RXL65547 SHH65542:SHH65547 SRD65542:SRD65547 TAZ65542:TAZ65547 TKV65542:TKV65547 TUR65542:TUR65547 UEN65542:UEN65547 UOJ65542:UOJ65547 UYF65542:UYF65547 VIB65542:VIB65547 VRX65542:VRX65547 WBT65542:WBT65547 WLP65542:WLP65547 WVL65542:WVL65547 D131078:D131083 IZ131078:IZ131083 SV131078:SV131083 ACR131078:ACR131083 AMN131078:AMN131083 AWJ131078:AWJ131083 BGF131078:BGF131083 BQB131078:BQB131083 BZX131078:BZX131083 CJT131078:CJT131083 CTP131078:CTP131083 DDL131078:DDL131083 DNH131078:DNH131083 DXD131078:DXD131083 EGZ131078:EGZ131083 EQV131078:EQV131083 FAR131078:FAR131083 FKN131078:FKN131083 FUJ131078:FUJ131083 GEF131078:GEF131083 GOB131078:GOB131083 GXX131078:GXX131083 HHT131078:HHT131083 HRP131078:HRP131083 IBL131078:IBL131083 ILH131078:ILH131083 IVD131078:IVD131083 JEZ131078:JEZ131083 JOV131078:JOV131083 JYR131078:JYR131083 KIN131078:KIN131083 KSJ131078:KSJ131083 LCF131078:LCF131083 LMB131078:LMB131083 LVX131078:LVX131083 MFT131078:MFT131083 MPP131078:MPP131083 MZL131078:MZL131083 NJH131078:NJH131083 NTD131078:NTD131083 OCZ131078:OCZ131083 OMV131078:OMV131083 OWR131078:OWR131083 PGN131078:PGN131083 PQJ131078:PQJ131083 QAF131078:QAF131083 QKB131078:QKB131083 QTX131078:QTX131083 RDT131078:RDT131083 RNP131078:RNP131083 RXL131078:RXL131083 SHH131078:SHH131083 SRD131078:SRD131083 TAZ131078:TAZ131083 TKV131078:TKV131083 TUR131078:TUR131083 UEN131078:UEN131083 UOJ131078:UOJ131083 UYF131078:UYF131083 VIB131078:VIB131083 VRX131078:VRX131083 WBT131078:WBT131083 WLP131078:WLP131083 WVL131078:WVL131083 D196614:D196619 IZ196614:IZ196619 SV196614:SV196619 ACR196614:ACR196619 AMN196614:AMN196619 AWJ196614:AWJ196619 BGF196614:BGF196619 BQB196614:BQB196619 BZX196614:BZX196619 CJT196614:CJT196619 CTP196614:CTP196619 DDL196614:DDL196619 DNH196614:DNH196619 DXD196614:DXD196619 EGZ196614:EGZ196619 EQV196614:EQV196619 FAR196614:FAR196619 FKN196614:FKN196619 FUJ196614:FUJ196619 GEF196614:GEF196619 GOB196614:GOB196619 GXX196614:GXX196619 HHT196614:HHT196619 HRP196614:HRP196619 IBL196614:IBL196619 ILH196614:ILH196619 IVD196614:IVD196619 JEZ196614:JEZ196619 JOV196614:JOV196619 JYR196614:JYR196619 KIN196614:KIN196619 KSJ196614:KSJ196619 LCF196614:LCF196619 LMB196614:LMB196619 LVX196614:LVX196619 MFT196614:MFT196619 MPP196614:MPP196619 MZL196614:MZL196619 NJH196614:NJH196619 NTD196614:NTD196619 OCZ196614:OCZ196619 OMV196614:OMV196619 OWR196614:OWR196619 PGN196614:PGN196619 PQJ196614:PQJ196619 QAF196614:QAF196619 QKB196614:QKB196619 QTX196614:QTX196619 RDT196614:RDT196619 RNP196614:RNP196619 RXL196614:RXL196619 SHH196614:SHH196619 SRD196614:SRD196619 TAZ196614:TAZ196619 TKV196614:TKV196619 TUR196614:TUR196619 UEN196614:UEN196619 UOJ196614:UOJ196619 UYF196614:UYF196619 VIB196614:VIB196619 VRX196614:VRX196619 WBT196614:WBT196619 WLP196614:WLP196619 WVL196614:WVL196619 D262150:D262155 IZ262150:IZ262155 SV262150:SV262155 ACR262150:ACR262155 AMN262150:AMN262155 AWJ262150:AWJ262155 BGF262150:BGF262155 BQB262150:BQB262155 BZX262150:BZX262155 CJT262150:CJT262155 CTP262150:CTP262155 DDL262150:DDL262155 DNH262150:DNH262155 DXD262150:DXD262155 EGZ262150:EGZ262155 EQV262150:EQV262155 FAR262150:FAR262155 FKN262150:FKN262155 FUJ262150:FUJ262155 GEF262150:GEF262155 GOB262150:GOB262155 GXX262150:GXX262155 HHT262150:HHT262155 HRP262150:HRP262155 IBL262150:IBL262155 ILH262150:ILH262155 IVD262150:IVD262155 JEZ262150:JEZ262155 JOV262150:JOV262155 JYR262150:JYR262155 KIN262150:KIN262155 KSJ262150:KSJ262155 LCF262150:LCF262155 LMB262150:LMB262155 LVX262150:LVX262155 MFT262150:MFT262155 MPP262150:MPP262155 MZL262150:MZL262155 NJH262150:NJH262155 NTD262150:NTD262155 OCZ262150:OCZ262155 OMV262150:OMV262155 OWR262150:OWR262155 PGN262150:PGN262155 PQJ262150:PQJ262155 QAF262150:QAF262155 QKB262150:QKB262155 QTX262150:QTX262155 RDT262150:RDT262155 RNP262150:RNP262155 RXL262150:RXL262155 SHH262150:SHH262155 SRD262150:SRD262155 TAZ262150:TAZ262155 TKV262150:TKV262155 TUR262150:TUR262155 UEN262150:UEN262155 UOJ262150:UOJ262155 UYF262150:UYF262155 VIB262150:VIB262155 VRX262150:VRX262155 WBT262150:WBT262155 WLP262150:WLP262155 WVL262150:WVL262155 D327686:D327691 IZ327686:IZ327691 SV327686:SV327691 ACR327686:ACR327691 AMN327686:AMN327691 AWJ327686:AWJ327691 BGF327686:BGF327691 BQB327686:BQB327691 BZX327686:BZX327691 CJT327686:CJT327691 CTP327686:CTP327691 DDL327686:DDL327691 DNH327686:DNH327691 DXD327686:DXD327691 EGZ327686:EGZ327691 EQV327686:EQV327691 FAR327686:FAR327691 FKN327686:FKN327691 FUJ327686:FUJ327691 GEF327686:GEF327691 GOB327686:GOB327691 GXX327686:GXX327691 HHT327686:HHT327691 HRP327686:HRP327691 IBL327686:IBL327691 ILH327686:ILH327691 IVD327686:IVD327691 JEZ327686:JEZ327691 JOV327686:JOV327691 JYR327686:JYR327691 KIN327686:KIN327691 KSJ327686:KSJ327691 LCF327686:LCF327691 LMB327686:LMB327691 LVX327686:LVX327691 MFT327686:MFT327691 MPP327686:MPP327691 MZL327686:MZL327691 NJH327686:NJH327691 NTD327686:NTD327691 OCZ327686:OCZ327691 OMV327686:OMV327691 OWR327686:OWR327691 PGN327686:PGN327691 PQJ327686:PQJ327691 QAF327686:QAF327691 QKB327686:QKB327691 QTX327686:QTX327691 RDT327686:RDT327691 RNP327686:RNP327691 RXL327686:RXL327691 SHH327686:SHH327691 SRD327686:SRD327691 TAZ327686:TAZ327691 TKV327686:TKV327691 TUR327686:TUR327691 UEN327686:UEN327691 UOJ327686:UOJ327691 UYF327686:UYF327691 VIB327686:VIB327691 VRX327686:VRX327691 WBT327686:WBT327691 WLP327686:WLP327691 WVL327686:WVL327691 D393222:D393227 IZ393222:IZ393227 SV393222:SV393227 ACR393222:ACR393227 AMN393222:AMN393227 AWJ393222:AWJ393227 BGF393222:BGF393227 BQB393222:BQB393227 BZX393222:BZX393227 CJT393222:CJT393227 CTP393222:CTP393227 DDL393222:DDL393227 DNH393222:DNH393227 DXD393222:DXD393227 EGZ393222:EGZ393227 EQV393222:EQV393227 FAR393222:FAR393227 FKN393222:FKN393227 FUJ393222:FUJ393227 GEF393222:GEF393227 GOB393222:GOB393227 GXX393222:GXX393227 HHT393222:HHT393227 HRP393222:HRP393227 IBL393222:IBL393227 ILH393222:ILH393227 IVD393222:IVD393227 JEZ393222:JEZ393227 JOV393222:JOV393227 JYR393222:JYR393227 KIN393222:KIN393227 KSJ393222:KSJ393227 LCF393222:LCF393227 LMB393222:LMB393227 LVX393222:LVX393227 MFT393222:MFT393227 MPP393222:MPP393227 MZL393222:MZL393227 NJH393222:NJH393227 NTD393222:NTD393227 OCZ393222:OCZ393227 OMV393222:OMV393227 OWR393222:OWR393227 PGN393222:PGN393227 PQJ393222:PQJ393227 QAF393222:QAF393227 QKB393222:QKB393227 QTX393222:QTX393227 RDT393222:RDT393227 RNP393222:RNP393227 RXL393222:RXL393227 SHH393222:SHH393227 SRD393222:SRD393227 TAZ393222:TAZ393227 TKV393222:TKV393227 TUR393222:TUR393227 UEN393222:UEN393227 UOJ393222:UOJ393227 UYF393222:UYF393227 VIB393222:VIB393227 VRX393222:VRX393227 WBT393222:WBT393227 WLP393222:WLP393227 WVL393222:WVL393227 D458758:D458763 IZ458758:IZ458763 SV458758:SV458763 ACR458758:ACR458763 AMN458758:AMN458763 AWJ458758:AWJ458763 BGF458758:BGF458763 BQB458758:BQB458763 BZX458758:BZX458763 CJT458758:CJT458763 CTP458758:CTP458763 DDL458758:DDL458763 DNH458758:DNH458763 DXD458758:DXD458763 EGZ458758:EGZ458763 EQV458758:EQV458763 FAR458758:FAR458763 FKN458758:FKN458763 FUJ458758:FUJ458763 GEF458758:GEF458763 GOB458758:GOB458763 GXX458758:GXX458763 HHT458758:HHT458763 HRP458758:HRP458763 IBL458758:IBL458763 ILH458758:ILH458763 IVD458758:IVD458763 JEZ458758:JEZ458763 JOV458758:JOV458763 JYR458758:JYR458763 KIN458758:KIN458763 KSJ458758:KSJ458763 LCF458758:LCF458763 LMB458758:LMB458763 LVX458758:LVX458763 MFT458758:MFT458763 MPP458758:MPP458763 MZL458758:MZL458763 NJH458758:NJH458763 NTD458758:NTD458763 OCZ458758:OCZ458763 OMV458758:OMV458763 OWR458758:OWR458763 PGN458758:PGN458763 PQJ458758:PQJ458763 QAF458758:QAF458763 QKB458758:QKB458763 QTX458758:QTX458763 RDT458758:RDT458763 RNP458758:RNP458763 RXL458758:RXL458763 SHH458758:SHH458763 SRD458758:SRD458763 TAZ458758:TAZ458763 TKV458758:TKV458763 TUR458758:TUR458763 UEN458758:UEN458763 UOJ458758:UOJ458763 UYF458758:UYF458763 VIB458758:VIB458763 VRX458758:VRX458763 WBT458758:WBT458763 WLP458758:WLP458763 WVL458758:WVL458763 D524294:D524299 IZ524294:IZ524299 SV524294:SV524299 ACR524294:ACR524299 AMN524294:AMN524299 AWJ524294:AWJ524299 BGF524294:BGF524299 BQB524294:BQB524299 BZX524294:BZX524299 CJT524294:CJT524299 CTP524294:CTP524299 DDL524294:DDL524299 DNH524294:DNH524299 DXD524294:DXD524299 EGZ524294:EGZ524299 EQV524294:EQV524299 FAR524294:FAR524299 FKN524294:FKN524299 FUJ524294:FUJ524299 GEF524294:GEF524299 GOB524294:GOB524299 GXX524294:GXX524299 HHT524294:HHT524299 HRP524294:HRP524299 IBL524294:IBL524299 ILH524294:ILH524299 IVD524294:IVD524299 JEZ524294:JEZ524299 JOV524294:JOV524299 JYR524294:JYR524299 KIN524294:KIN524299 KSJ524294:KSJ524299 LCF524294:LCF524299 LMB524294:LMB524299 LVX524294:LVX524299 MFT524294:MFT524299 MPP524294:MPP524299 MZL524294:MZL524299 NJH524294:NJH524299 NTD524294:NTD524299 OCZ524294:OCZ524299 OMV524294:OMV524299 OWR524294:OWR524299 PGN524294:PGN524299 PQJ524294:PQJ524299 QAF524294:QAF524299 QKB524294:QKB524299 QTX524294:QTX524299 RDT524294:RDT524299 RNP524294:RNP524299 RXL524294:RXL524299 SHH524294:SHH524299 SRD524294:SRD524299 TAZ524294:TAZ524299 TKV524294:TKV524299 TUR524294:TUR524299 UEN524294:UEN524299 UOJ524294:UOJ524299 UYF524294:UYF524299 VIB524294:VIB524299 VRX524294:VRX524299 WBT524294:WBT524299 WLP524294:WLP524299 WVL524294:WVL524299 D589830:D589835 IZ589830:IZ589835 SV589830:SV589835 ACR589830:ACR589835 AMN589830:AMN589835 AWJ589830:AWJ589835 BGF589830:BGF589835 BQB589830:BQB589835 BZX589830:BZX589835 CJT589830:CJT589835 CTP589830:CTP589835 DDL589830:DDL589835 DNH589830:DNH589835 DXD589830:DXD589835 EGZ589830:EGZ589835 EQV589830:EQV589835 FAR589830:FAR589835 FKN589830:FKN589835 FUJ589830:FUJ589835 GEF589830:GEF589835 GOB589830:GOB589835 GXX589830:GXX589835 HHT589830:HHT589835 HRP589830:HRP589835 IBL589830:IBL589835 ILH589830:ILH589835 IVD589830:IVD589835 JEZ589830:JEZ589835 JOV589830:JOV589835 JYR589830:JYR589835 KIN589830:KIN589835 KSJ589830:KSJ589835 LCF589830:LCF589835 LMB589830:LMB589835 LVX589830:LVX589835 MFT589830:MFT589835 MPP589830:MPP589835 MZL589830:MZL589835 NJH589830:NJH589835 NTD589830:NTD589835 OCZ589830:OCZ589835 OMV589830:OMV589835 OWR589830:OWR589835 PGN589830:PGN589835 PQJ589830:PQJ589835 QAF589830:QAF589835 QKB589830:QKB589835 QTX589830:QTX589835 RDT589830:RDT589835 RNP589830:RNP589835 RXL589830:RXL589835 SHH589830:SHH589835 SRD589830:SRD589835 TAZ589830:TAZ589835 TKV589830:TKV589835 TUR589830:TUR589835 UEN589830:UEN589835 UOJ589830:UOJ589835 UYF589830:UYF589835 VIB589830:VIB589835 VRX589830:VRX589835 WBT589830:WBT589835 WLP589830:WLP589835 WVL589830:WVL589835 D655366:D655371 IZ655366:IZ655371 SV655366:SV655371 ACR655366:ACR655371 AMN655366:AMN655371 AWJ655366:AWJ655371 BGF655366:BGF655371 BQB655366:BQB655371 BZX655366:BZX655371 CJT655366:CJT655371 CTP655366:CTP655371 DDL655366:DDL655371 DNH655366:DNH655371 DXD655366:DXD655371 EGZ655366:EGZ655371 EQV655366:EQV655371 FAR655366:FAR655371 FKN655366:FKN655371 FUJ655366:FUJ655371 GEF655366:GEF655371 GOB655366:GOB655371 GXX655366:GXX655371 HHT655366:HHT655371 HRP655366:HRP655371 IBL655366:IBL655371 ILH655366:ILH655371 IVD655366:IVD655371 JEZ655366:JEZ655371 JOV655366:JOV655371 JYR655366:JYR655371 KIN655366:KIN655371 KSJ655366:KSJ655371 LCF655366:LCF655371 LMB655366:LMB655371 LVX655366:LVX655371 MFT655366:MFT655371 MPP655366:MPP655371 MZL655366:MZL655371 NJH655366:NJH655371 NTD655366:NTD655371 OCZ655366:OCZ655371 OMV655366:OMV655371 OWR655366:OWR655371 PGN655366:PGN655371 PQJ655366:PQJ655371 QAF655366:QAF655371 QKB655366:QKB655371 QTX655366:QTX655371 RDT655366:RDT655371 RNP655366:RNP655371 RXL655366:RXL655371 SHH655366:SHH655371 SRD655366:SRD655371 TAZ655366:TAZ655371 TKV655366:TKV655371 TUR655366:TUR655371 UEN655366:UEN655371 UOJ655366:UOJ655371 UYF655366:UYF655371 VIB655366:VIB655371 VRX655366:VRX655371 WBT655366:WBT655371 WLP655366:WLP655371 WVL655366:WVL655371 D720902:D720907 IZ720902:IZ720907 SV720902:SV720907 ACR720902:ACR720907 AMN720902:AMN720907 AWJ720902:AWJ720907 BGF720902:BGF720907 BQB720902:BQB720907 BZX720902:BZX720907 CJT720902:CJT720907 CTP720902:CTP720907 DDL720902:DDL720907 DNH720902:DNH720907 DXD720902:DXD720907 EGZ720902:EGZ720907 EQV720902:EQV720907 FAR720902:FAR720907 FKN720902:FKN720907 FUJ720902:FUJ720907 GEF720902:GEF720907 GOB720902:GOB720907 GXX720902:GXX720907 HHT720902:HHT720907 HRP720902:HRP720907 IBL720902:IBL720907 ILH720902:ILH720907 IVD720902:IVD720907 JEZ720902:JEZ720907 JOV720902:JOV720907 JYR720902:JYR720907 KIN720902:KIN720907 KSJ720902:KSJ720907 LCF720902:LCF720907 LMB720902:LMB720907 LVX720902:LVX720907 MFT720902:MFT720907 MPP720902:MPP720907 MZL720902:MZL720907 NJH720902:NJH720907 NTD720902:NTD720907 OCZ720902:OCZ720907 OMV720902:OMV720907 OWR720902:OWR720907 PGN720902:PGN720907 PQJ720902:PQJ720907 QAF720902:QAF720907 QKB720902:QKB720907 QTX720902:QTX720907 RDT720902:RDT720907 RNP720902:RNP720907 RXL720902:RXL720907 SHH720902:SHH720907 SRD720902:SRD720907 TAZ720902:TAZ720907 TKV720902:TKV720907 TUR720902:TUR720907 UEN720902:UEN720907 UOJ720902:UOJ720907 UYF720902:UYF720907 VIB720902:VIB720907 VRX720902:VRX720907 WBT720902:WBT720907 WLP720902:WLP720907 WVL720902:WVL720907 D786438:D786443 IZ786438:IZ786443 SV786438:SV786443 ACR786438:ACR786443 AMN786438:AMN786443 AWJ786438:AWJ786443 BGF786438:BGF786443 BQB786438:BQB786443 BZX786438:BZX786443 CJT786438:CJT786443 CTP786438:CTP786443 DDL786438:DDL786443 DNH786438:DNH786443 DXD786438:DXD786443 EGZ786438:EGZ786443 EQV786438:EQV786443 FAR786438:FAR786443 FKN786438:FKN786443 FUJ786438:FUJ786443 GEF786438:GEF786443 GOB786438:GOB786443 GXX786438:GXX786443 HHT786438:HHT786443 HRP786438:HRP786443 IBL786438:IBL786443 ILH786438:ILH786443 IVD786438:IVD786443 JEZ786438:JEZ786443 JOV786438:JOV786443 JYR786438:JYR786443 KIN786438:KIN786443 KSJ786438:KSJ786443 LCF786438:LCF786443 LMB786438:LMB786443 LVX786438:LVX786443 MFT786438:MFT786443 MPP786438:MPP786443 MZL786438:MZL786443 NJH786438:NJH786443 NTD786438:NTD786443 OCZ786438:OCZ786443 OMV786438:OMV786443 OWR786438:OWR786443 PGN786438:PGN786443 PQJ786438:PQJ786443 QAF786438:QAF786443 QKB786438:QKB786443 QTX786438:QTX786443 RDT786438:RDT786443 RNP786438:RNP786443 RXL786438:RXL786443 SHH786438:SHH786443 SRD786438:SRD786443 TAZ786438:TAZ786443 TKV786438:TKV786443 TUR786438:TUR786443 UEN786438:UEN786443 UOJ786438:UOJ786443 UYF786438:UYF786443 VIB786438:VIB786443 VRX786438:VRX786443 WBT786438:WBT786443 WLP786438:WLP786443 WVL786438:WVL786443 D851974:D851979 IZ851974:IZ851979 SV851974:SV851979 ACR851974:ACR851979 AMN851974:AMN851979 AWJ851974:AWJ851979 BGF851974:BGF851979 BQB851974:BQB851979 BZX851974:BZX851979 CJT851974:CJT851979 CTP851974:CTP851979 DDL851974:DDL851979 DNH851974:DNH851979 DXD851974:DXD851979 EGZ851974:EGZ851979 EQV851974:EQV851979 FAR851974:FAR851979 FKN851974:FKN851979 FUJ851974:FUJ851979 GEF851974:GEF851979 GOB851974:GOB851979 GXX851974:GXX851979 HHT851974:HHT851979 HRP851974:HRP851979 IBL851974:IBL851979 ILH851974:ILH851979 IVD851974:IVD851979 JEZ851974:JEZ851979 JOV851974:JOV851979 JYR851974:JYR851979 KIN851974:KIN851979 KSJ851974:KSJ851979 LCF851974:LCF851979 LMB851974:LMB851979 LVX851974:LVX851979 MFT851974:MFT851979 MPP851974:MPP851979 MZL851974:MZL851979 NJH851974:NJH851979 NTD851974:NTD851979 OCZ851974:OCZ851979 OMV851974:OMV851979 OWR851974:OWR851979 PGN851974:PGN851979 PQJ851974:PQJ851979 QAF851974:QAF851979 QKB851974:QKB851979 QTX851974:QTX851979 RDT851974:RDT851979 RNP851974:RNP851979 RXL851974:RXL851979 SHH851974:SHH851979 SRD851974:SRD851979 TAZ851974:TAZ851979 TKV851974:TKV851979 TUR851974:TUR851979 UEN851974:UEN851979 UOJ851974:UOJ851979 UYF851974:UYF851979 VIB851974:VIB851979 VRX851974:VRX851979 WBT851974:WBT851979 WLP851974:WLP851979 WVL851974:WVL851979 D917510:D917515 IZ917510:IZ917515 SV917510:SV917515 ACR917510:ACR917515 AMN917510:AMN917515 AWJ917510:AWJ917515 BGF917510:BGF917515 BQB917510:BQB917515 BZX917510:BZX917515 CJT917510:CJT917515 CTP917510:CTP917515 DDL917510:DDL917515 DNH917510:DNH917515 DXD917510:DXD917515 EGZ917510:EGZ917515 EQV917510:EQV917515 FAR917510:FAR917515 FKN917510:FKN917515 FUJ917510:FUJ917515 GEF917510:GEF917515 GOB917510:GOB917515 GXX917510:GXX917515 HHT917510:HHT917515 HRP917510:HRP917515 IBL917510:IBL917515 ILH917510:ILH917515 IVD917510:IVD917515 JEZ917510:JEZ917515 JOV917510:JOV917515 JYR917510:JYR917515 KIN917510:KIN917515 KSJ917510:KSJ917515 LCF917510:LCF917515 LMB917510:LMB917515 LVX917510:LVX917515 MFT917510:MFT917515 MPP917510:MPP917515 MZL917510:MZL917515 NJH917510:NJH917515 NTD917510:NTD917515 OCZ917510:OCZ917515 OMV917510:OMV917515 OWR917510:OWR917515 PGN917510:PGN917515 PQJ917510:PQJ917515 QAF917510:QAF917515 QKB917510:QKB917515 QTX917510:QTX917515 RDT917510:RDT917515 RNP917510:RNP917515 RXL917510:RXL917515 SHH917510:SHH917515 SRD917510:SRD917515 TAZ917510:TAZ917515 TKV917510:TKV917515 TUR917510:TUR917515 UEN917510:UEN917515 UOJ917510:UOJ917515 UYF917510:UYF917515 VIB917510:VIB917515 VRX917510:VRX917515 WBT917510:WBT917515 WLP917510:WLP917515 WVL917510:WVL917515 D983046:D983051 IZ983046:IZ983051 SV983046:SV983051 ACR983046:ACR983051 AMN983046:AMN983051 AWJ983046:AWJ983051 BGF983046:BGF983051 BQB983046:BQB983051 BZX983046:BZX983051 CJT983046:CJT983051 CTP983046:CTP983051 DDL983046:DDL983051 DNH983046:DNH983051 DXD983046:DXD983051 EGZ983046:EGZ983051 EQV983046:EQV983051 FAR983046:FAR983051 FKN983046:FKN983051 FUJ983046:FUJ983051 GEF983046:GEF983051 GOB983046:GOB983051 GXX983046:GXX983051 HHT983046:HHT983051 HRP983046:HRP983051 IBL983046:IBL983051 ILH983046:ILH983051 IVD983046:IVD983051 JEZ983046:JEZ983051 JOV983046:JOV983051 JYR983046:JYR983051 KIN983046:KIN983051 KSJ983046:KSJ983051 LCF983046:LCF983051 LMB983046:LMB983051 LVX983046:LVX983051 MFT983046:MFT983051 MPP983046:MPP983051 MZL983046:MZL983051 NJH983046:NJH983051 NTD983046:NTD983051 OCZ983046:OCZ983051 OMV983046:OMV983051 OWR983046:OWR983051 PGN983046:PGN983051 PQJ983046:PQJ983051 QAF983046:QAF983051 QKB983046:QKB983051 QTX983046:QTX983051 RDT983046:RDT983051 RNP983046:RNP983051 RXL983046:RXL983051 SHH983046:SHH983051 SRD983046:SRD983051 TAZ983046:TAZ983051 TKV983046:TKV983051 TUR983046:TUR983051 UEN983046:UEN983051 UOJ983046:UOJ983051 UYF983046:UYF983051 VIB983046:VIB983051 VRX983046:VRX983051 WBT983046:WBT983051 WLP983046:WLP983051 WVL983046:WVL983051 SHJ983065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SRF983065 JF25:JG30 TB25:TC30 ACX25:ACY30 AMT25:AMU30 AWP25:AWQ30 BGL25:BGM30 BQH25:BQI30 CAD25:CAE30 CJZ25:CKA30 CTV25:CTW30 DDR25:DDS30 DNN25:DNO30 DXJ25:DXK30 EHF25:EHG30 ERB25:ERC30 FAX25:FAY30 FKT25:FKU30 FUP25:FUQ30 GEL25:GEM30 GOH25:GOI30 GYD25:GYE30 HHZ25:HIA30 HRV25:HRW30 IBR25:IBS30 ILN25:ILO30 IVJ25:IVK30 JFF25:JFG30 JPB25:JPC30 JYX25:JYY30 KIT25:KIU30 KSP25:KSQ30 LCL25:LCM30 LMH25:LMI30 LWD25:LWE30 MFZ25:MGA30 MPV25:MPW30 MZR25:MZS30 NJN25:NJO30 NTJ25:NTK30 ODF25:ODG30 ONB25:ONC30 OWX25:OWY30 PGT25:PGU30 PQP25:PQQ30 QAL25:QAM30 QKH25:QKI30 QUD25:QUE30 RDZ25:REA30 RNV25:RNW30 RXR25:RXS30 SHN25:SHO30 SRJ25:SRK30 TBF25:TBG30 TLB25:TLC30 TUX25:TUY30 UET25:UEU30 UOP25:UOQ30 UYL25:UYM30 VIH25:VII30 VSD25:VSE30 WBZ25:WCA30 WLV25:WLW30 WVR25:WVS30 J65561:K65566 JF65561:JG65566 TB65561:TC65566 ACX65561:ACY65566 AMT65561:AMU65566 AWP65561:AWQ65566 BGL65561:BGM65566 BQH65561:BQI65566 CAD65561:CAE65566 CJZ65561:CKA65566 CTV65561:CTW65566 DDR65561:DDS65566 DNN65561:DNO65566 DXJ65561:DXK65566 EHF65561:EHG65566 ERB65561:ERC65566 FAX65561:FAY65566 FKT65561:FKU65566 FUP65561:FUQ65566 GEL65561:GEM65566 GOH65561:GOI65566 GYD65561:GYE65566 HHZ65561:HIA65566 HRV65561:HRW65566 IBR65561:IBS65566 ILN65561:ILO65566 IVJ65561:IVK65566 JFF65561:JFG65566 JPB65561:JPC65566 JYX65561:JYY65566 KIT65561:KIU65566 KSP65561:KSQ65566 LCL65561:LCM65566 LMH65561:LMI65566 LWD65561:LWE65566 MFZ65561:MGA65566 MPV65561:MPW65566 MZR65561:MZS65566 NJN65561:NJO65566 NTJ65561:NTK65566 ODF65561:ODG65566 ONB65561:ONC65566 OWX65561:OWY65566 PGT65561:PGU65566 PQP65561:PQQ65566 QAL65561:QAM65566 QKH65561:QKI65566 QUD65561:QUE65566 RDZ65561:REA65566 RNV65561:RNW65566 RXR65561:RXS65566 SHN65561:SHO65566 SRJ65561:SRK65566 TBF65561:TBG65566 TLB65561:TLC65566 TUX65561:TUY65566 UET65561:UEU65566 UOP65561:UOQ65566 UYL65561:UYM65566 VIH65561:VII65566 VSD65561:VSE65566 WBZ65561:WCA65566 WLV65561:WLW65566 WVR65561:WVS65566 J131097:K131102 JF131097:JG131102 TB131097:TC131102 ACX131097:ACY131102 AMT131097:AMU131102 AWP131097:AWQ131102 BGL131097:BGM131102 BQH131097:BQI131102 CAD131097:CAE131102 CJZ131097:CKA131102 CTV131097:CTW131102 DDR131097:DDS131102 DNN131097:DNO131102 DXJ131097:DXK131102 EHF131097:EHG131102 ERB131097:ERC131102 FAX131097:FAY131102 FKT131097:FKU131102 FUP131097:FUQ131102 GEL131097:GEM131102 GOH131097:GOI131102 GYD131097:GYE131102 HHZ131097:HIA131102 HRV131097:HRW131102 IBR131097:IBS131102 ILN131097:ILO131102 IVJ131097:IVK131102 JFF131097:JFG131102 JPB131097:JPC131102 JYX131097:JYY131102 KIT131097:KIU131102 KSP131097:KSQ131102 LCL131097:LCM131102 LMH131097:LMI131102 LWD131097:LWE131102 MFZ131097:MGA131102 MPV131097:MPW131102 MZR131097:MZS131102 NJN131097:NJO131102 NTJ131097:NTK131102 ODF131097:ODG131102 ONB131097:ONC131102 OWX131097:OWY131102 PGT131097:PGU131102 PQP131097:PQQ131102 QAL131097:QAM131102 QKH131097:QKI131102 QUD131097:QUE131102 RDZ131097:REA131102 RNV131097:RNW131102 RXR131097:RXS131102 SHN131097:SHO131102 SRJ131097:SRK131102 TBF131097:TBG131102 TLB131097:TLC131102 TUX131097:TUY131102 UET131097:UEU131102 UOP131097:UOQ131102 UYL131097:UYM131102 VIH131097:VII131102 VSD131097:VSE131102 WBZ131097:WCA131102 WLV131097:WLW131102 WVR131097:WVS131102 J196633:K196638 JF196633:JG196638 TB196633:TC196638 ACX196633:ACY196638 AMT196633:AMU196638 AWP196633:AWQ196638 BGL196633:BGM196638 BQH196633:BQI196638 CAD196633:CAE196638 CJZ196633:CKA196638 CTV196633:CTW196638 DDR196633:DDS196638 DNN196633:DNO196638 DXJ196633:DXK196638 EHF196633:EHG196638 ERB196633:ERC196638 FAX196633:FAY196638 FKT196633:FKU196638 FUP196633:FUQ196638 GEL196633:GEM196638 GOH196633:GOI196638 GYD196633:GYE196638 HHZ196633:HIA196638 HRV196633:HRW196638 IBR196633:IBS196638 ILN196633:ILO196638 IVJ196633:IVK196638 JFF196633:JFG196638 JPB196633:JPC196638 JYX196633:JYY196638 KIT196633:KIU196638 KSP196633:KSQ196638 LCL196633:LCM196638 LMH196633:LMI196638 LWD196633:LWE196638 MFZ196633:MGA196638 MPV196633:MPW196638 MZR196633:MZS196638 NJN196633:NJO196638 NTJ196633:NTK196638 ODF196633:ODG196638 ONB196633:ONC196638 OWX196633:OWY196638 PGT196633:PGU196638 PQP196633:PQQ196638 QAL196633:QAM196638 QKH196633:QKI196638 QUD196633:QUE196638 RDZ196633:REA196638 RNV196633:RNW196638 RXR196633:RXS196638 SHN196633:SHO196638 SRJ196633:SRK196638 TBF196633:TBG196638 TLB196633:TLC196638 TUX196633:TUY196638 UET196633:UEU196638 UOP196633:UOQ196638 UYL196633:UYM196638 VIH196633:VII196638 VSD196633:VSE196638 WBZ196633:WCA196638 WLV196633:WLW196638 WVR196633:WVS196638 J262169:K262174 JF262169:JG262174 TB262169:TC262174 ACX262169:ACY262174 AMT262169:AMU262174 AWP262169:AWQ262174 BGL262169:BGM262174 BQH262169:BQI262174 CAD262169:CAE262174 CJZ262169:CKA262174 CTV262169:CTW262174 DDR262169:DDS262174 DNN262169:DNO262174 DXJ262169:DXK262174 EHF262169:EHG262174 ERB262169:ERC262174 FAX262169:FAY262174 FKT262169:FKU262174 FUP262169:FUQ262174 GEL262169:GEM262174 GOH262169:GOI262174 GYD262169:GYE262174 HHZ262169:HIA262174 HRV262169:HRW262174 IBR262169:IBS262174 ILN262169:ILO262174 IVJ262169:IVK262174 JFF262169:JFG262174 JPB262169:JPC262174 JYX262169:JYY262174 KIT262169:KIU262174 KSP262169:KSQ262174 LCL262169:LCM262174 LMH262169:LMI262174 LWD262169:LWE262174 MFZ262169:MGA262174 MPV262169:MPW262174 MZR262169:MZS262174 NJN262169:NJO262174 NTJ262169:NTK262174 ODF262169:ODG262174 ONB262169:ONC262174 OWX262169:OWY262174 PGT262169:PGU262174 PQP262169:PQQ262174 QAL262169:QAM262174 QKH262169:QKI262174 QUD262169:QUE262174 RDZ262169:REA262174 RNV262169:RNW262174 RXR262169:RXS262174 SHN262169:SHO262174 SRJ262169:SRK262174 TBF262169:TBG262174 TLB262169:TLC262174 TUX262169:TUY262174 UET262169:UEU262174 UOP262169:UOQ262174 UYL262169:UYM262174 VIH262169:VII262174 VSD262169:VSE262174 WBZ262169:WCA262174 WLV262169:WLW262174 WVR262169:WVS262174 J327705:K327710 JF327705:JG327710 TB327705:TC327710 ACX327705:ACY327710 AMT327705:AMU327710 AWP327705:AWQ327710 BGL327705:BGM327710 BQH327705:BQI327710 CAD327705:CAE327710 CJZ327705:CKA327710 CTV327705:CTW327710 DDR327705:DDS327710 DNN327705:DNO327710 DXJ327705:DXK327710 EHF327705:EHG327710 ERB327705:ERC327710 FAX327705:FAY327710 FKT327705:FKU327710 FUP327705:FUQ327710 GEL327705:GEM327710 GOH327705:GOI327710 GYD327705:GYE327710 HHZ327705:HIA327710 HRV327705:HRW327710 IBR327705:IBS327710 ILN327705:ILO327710 IVJ327705:IVK327710 JFF327705:JFG327710 JPB327705:JPC327710 JYX327705:JYY327710 KIT327705:KIU327710 KSP327705:KSQ327710 LCL327705:LCM327710 LMH327705:LMI327710 LWD327705:LWE327710 MFZ327705:MGA327710 MPV327705:MPW327710 MZR327705:MZS327710 NJN327705:NJO327710 NTJ327705:NTK327710 ODF327705:ODG327710 ONB327705:ONC327710 OWX327705:OWY327710 PGT327705:PGU327710 PQP327705:PQQ327710 QAL327705:QAM327710 QKH327705:QKI327710 QUD327705:QUE327710 RDZ327705:REA327710 RNV327705:RNW327710 RXR327705:RXS327710 SHN327705:SHO327710 SRJ327705:SRK327710 TBF327705:TBG327710 TLB327705:TLC327710 TUX327705:TUY327710 UET327705:UEU327710 UOP327705:UOQ327710 UYL327705:UYM327710 VIH327705:VII327710 VSD327705:VSE327710 WBZ327705:WCA327710 WLV327705:WLW327710 WVR327705:WVS327710 J393241:K393246 JF393241:JG393246 TB393241:TC393246 ACX393241:ACY393246 AMT393241:AMU393246 AWP393241:AWQ393246 BGL393241:BGM393246 BQH393241:BQI393246 CAD393241:CAE393246 CJZ393241:CKA393246 CTV393241:CTW393246 DDR393241:DDS393246 DNN393241:DNO393246 DXJ393241:DXK393246 EHF393241:EHG393246 ERB393241:ERC393246 FAX393241:FAY393246 FKT393241:FKU393246 FUP393241:FUQ393246 GEL393241:GEM393246 GOH393241:GOI393246 GYD393241:GYE393246 HHZ393241:HIA393246 HRV393241:HRW393246 IBR393241:IBS393246 ILN393241:ILO393246 IVJ393241:IVK393246 JFF393241:JFG393246 JPB393241:JPC393246 JYX393241:JYY393246 KIT393241:KIU393246 KSP393241:KSQ393246 LCL393241:LCM393246 LMH393241:LMI393246 LWD393241:LWE393246 MFZ393241:MGA393246 MPV393241:MPW393246 MZR393241:MZS393246 NJN393241:NJO393246 NTJ393241:NTK393246 ODF393241:ODG393246 ONB393241:ONC393246 OWX393241:OWY393246 PGT393241:PGU393246 PQP393241:PQQ393246 QAL393241:QAM393246 QKH393241:QKI393246 QUD393241:QUE393246 RDZ393241:REA393246 RNV393241:RNW393246 RXR393241:RXS393246 SHN393241:SHO393246 SRJ393241:SRK393246 TBF393241:TBG393246 TLB393241:TLC393246 TUX393241:TUY393246 UET393241:UEU393246 UOP393241:UOQ393246 UYL393241:UYM393246 VIH393241:VII393246 VSD393241:VSE393246 WBZ393241:WCA393246 WLV393241:WLW393246 WVR393241:WVS393246 J458777:K458782 JF458777:JG458782 TB458777:TC458782 ACX458777:ACY458782 AMT458777:AMU458782 AWP458777:AWQ458782 BGL458777:BGM458782 BQH458777:BQI458782 CAD458777:CAE458782 CJZ458777:CKA458782 CTV458777:CTW458782 DDR458777:DDS458782 DNN458777:DNO458782 DXJ458777:DXK458782 EHF458777:EHG458782 ERB458777:ERC458782 FAX458777:FAY458782 FKT458777:FKU458782 FUP458777:FUQ458782 GEL458777:GEM458782 GOH458777:GOI458782 GYD458777:GYE458782 HHZ458777:HIA458782 HRV458777:HRW458782 IBR458777:IBS458782 ILN458777:ILO458782 IVJ458777:IVK458782 JFF458777:JFG458782 JPB458777:JPC458782 JYX458777:JYY458782 KIT458777:KIU458782 KSP458777:KSQ458782 LCL458777:LCM458782 LMH458777:LMI458782 LWD458777:LWE458782 MFZ458777:MGA458782 MPV458777:MPW458782 MZR458777:MZS458782 NJN458777:NJO458782 NTJ458777:NTK458782 ODF458777:ODG458782 ONB458777:ONC458782 OWX458777:OWY458782 PGT458777:PGU458782 PQP458777:PQQ458782 QAL458777:QAM458782 QKH458777:QKI458782 QUD458777:QUE458782 RDZ458777:REA458782 RNV458777:RNW458782 RXR458777:RXS458782 SHN458777:SHO458782 SRJ458777:SRK458782 TBF458777:TBG458782 TLB458777:TLC458782 TUX458777:TUY458782 UET458777:UEU458782 UOP458777:UOQ458782 UYL458777:UYM458782 VIH458777:VII458782 VSD458777:VSE458782 WBZ458777:WCA458782 WLV458777:WLW458782 WVR458777:WVS458782 J524313:K524318 JF524313:JG524318 TB524313:TC524318 ACX524313:ACY524318 AMT524313:AMU524318 AWP524313:AWQ524318 BGL524313:BGM524318 BQH524313:BQI524318 CAD524313:CAE524318 CJZ524313:CKA524318 CTV524313:CTW524318 DDR524313:DDS524318 DNN524313:DNO524318 DXJ524313:DXK524318 EHF524313:EHG524318 ERB524313:ERC524318 FAX524313:FAY524318 FKT524313:FKU524318 FUP524313:FUQ524318 GEL524313:GEM524318 GOH524313:GOI524318 GYD524313:GYE524318 HHZ524313:HIA524318 HRV524313:HRW524318 IBR524313:IBS524318 ILN524313:ILO524318 IVJ524313:IVK524318 JFF524313:JFG524318 JPB524313:JPC524318 JYX524313:JYY524318 KIT524313:KIU524318 KSP524313:KSQ524318 LCL524313:LCM524318 LMH524313:LMI524318 LWD524313:LWE524318 MFZ524313:MGA524318 MPV524313:MPW524318 MZR524313:MZS524318 NJN524313:NJO524318 NTJ524313:NTK524318 ODF524313:ODG524318 ONB524313:ONC524318 OWX524313:OWY524318 PGT524313:PGU524318 PQP524313:PQQ524318 QAL524313:QAM524318 QKH524313:QKI524318 QUD524313:QUE524318 RDZ524313:REA524318 RNV524313:RNW524318 RXR524313:RXS524318 SHN524313:SHO524318 SRJ524313:SRK524318 TBF524313:TBG524318 TLB524313:TLC524318 TUX524313:TUY524318 UET524313:UEU524318 UOP524313:UOQ524318 UYL524313:UYM524318 VIH524313:VII524318 VSD524313:VSE524318 WBZ524313:WCA524318 WLV524313:WLW524318 WVR524313:WVS524318 J589849:K589854 JF589849:JG589854 TB589849:TC589854 ACX589849:ACY589854 AMT589849:AMU589854 AWP589849:AWQ589854 BGL589849:BGM589854 BQH589849:BQI589854 CAD589849:CAE589854 CJZ589849:CKA589854 CTV589849:CTW589854 DDR589849:DDS589854 DNN589849:DNO589854 DXJ589849:DXK589854 EHF589849:EHG589854 ERB589849:ERC589854 FAX589849:FAY589854 FKT589849:FKU589854 FUP589849:FUQ589854 GEL589849:GEM589854 GOH589849:GOI589854 GYD589849:GYE589854 HHZ589849:HIA589854 HRV589849:HRW589854 IBR589849:IBS589854 ILN589849:ILO589854 IVJ589849:IVK589854 JFF589849:JFG589854 JPB589849:JPC589854 JYX589849:JYY589854 KIT589849:KIU589854 KSP589849:KSQ589854 LCL589849:LCM589854 LMH589849:LMI589854 LWD589849:LWE589854 MFZ589849:MGA589854 MPV589849:MPW589854 MZR589849:MZS589854 NJN589849:NJO589854 NTJ589849:NTK589854 ODF589849:ODG589854 ONB589849:ONC589854 OWX589849:OWY589854 PGT589849:PGU589854 PQP589849:PQQ589854 QAL589849:QAM589854 QKH589849:QKI589854 QUD589849:QUE589854 RDZ589849:REA589854 RNV589849:RNW589854 RXR589849:RXS589854 SHN589849:SHO589854 SRJ589849:SRK589854 TBF589849:TBG589854 TLB589849:TLC589854 TUX589849:TUY589854 UET589849:UEU589854 UOP589849:UOQ589854 UYL589849:UYM589854 VIH589849:VII589854 VSD589849:VSE589854 WBZ589849:WCA589854 WLV589849:WLW589854 WVR589849:WVS589854 J655385:K655390 JF655385:JG655390 TB655385:TC655390 ACX655385:ACY655390 AMT655385:AMU655390 AWP655385:AWQ655390 BGL655385:BGM655390 BQH655385:BQI655390 CAD655385:CAE655390 CJZ655385:CKA655390 CTV655385:CTW655390 DDR655385:DDS655390 DNN655385:DNO655390 DXJ655385:DXK655390 EHF655385:EHG655390 ERB655385:ERC655390 FAX655385:FAY655390 FKT655385:FKU655390 FUP655385:FUQ655390 GEL655385:GEM655390 GOH655385:GOI655390 GYD655385:GYE655390 HHZ655385:HIA655390 HRV655385:HRW655390 IBR655385:IBS655390 ILN655385:ILO655390 IVJ655385:IVK655390 JFF655385:JFG655390 JPB655385:JPC655390 JYX655385:JYY655390 KIT655385:KIU655390 KSP655385:KSQ655390 LCL655385:LCM655390 LMH655385:LMI655390 LWD655385:LWE655390 MFZ655385:MGA655390 MPV655385:MPW655390 MZR655385:MZS655390 NJN655385:NJO655390 NTJ655385:NTK655390 ODF655385:ODG655390 ONB655385:ONC655390 OWX655385:OWY655390 PGT655385:PGU655390 PQP655385:PQQ655390 QAL655385:QAM655390 QKH655385:QKI655390 QUD655385:QUE655390 RDZ655385:REA655390 RNV655385:RNW655390 RXR655385:RXS655390 SHN655385:SHO655390 SRJ655385:SRK655390 TBF655385:TBG655390 TLB655385:TLC655390 TUX655385:TUY655390 UET655385:UEU655390 UOP655385:UOQ655390 UYL655385:UYM655390 VIH655385:VII655390 VSD655385:VSE655390 WBZ655385:WCA655390 WLV655385:WLW655390 WVR655385:WVS655390 J720921:K720926 JF720921:JG720926 TB720921:TC720926 ACX720921:ACY720926 AMT720921:AMU720926 AWP720921:AWQ720926 BGL720921:BGM720926 BQH720921:BQI720926 CAD720921:CAE720926 CJZ720921:CKA720926 CTV720921:CTW720926 DDR720921:DDS720926 DNN720921:DNO720926 DXJ720921:DXK720926 EHF720921:EHG720926 ERB720921:ERC720926 FAX720921:FAY720926 FKT720921:FKU720926 FUP720921:FUQ720926 GEL720921:GEM720926 GOH720921:GOI720926 GYD720921:GYE720926 HHZ720921:HIA720926 HRV720921:HRW720926 IBR720921:IBS720926 ILN720921:ILO720926 IVJ720921:IVK720926 JFF720921:JFG720926 JPB720921:JPC720926 JYX720921:JYY720926 KIT720921:KIU720926 KSP720921:KSQ720926 LCL720921:LCM720926 LMH720921:LMI720926 LWD720921:LWE720926 MFZ720921:MGA720926 MPV720921:MPW720926 MZR720921:MZS720926 NJN720921:NJO720926 NTJ720921:NTK720926 ODF720921:ODG720926 ONB720921:ONC720926 OWX720921:OWY720926 PGT720921:PGU720926 PQP720921:PQQ720926 QAL720921:QAM720926 QKH720921:QKI720926 QUD720921:QUE720926 RDZ720921:REA720926 RNV720921:RNW720926 RXR720921:RXS720926 SHN720921:SHO720926 SRJ720921:SRK720926 TBF720921:TBG720926 TLB720921:TLC720926 TUX720921:TUY720926 UET720921:UEU720926 UOP720921:UOQ720926 UYL720921:UYM720926 VIH720921:VII720926 VSD720921:VSE720926 WBZ720921:WCA720926 WLV720921:WLW720926 WVR720921:WVS720926 J786457:K786462 JF786457:JG786462 TB786457:TC786462 ACX786457:ACY786462 AMT786457:AMU786462 AWP786457:AWQ786462 BGL786457:BGM786462 BQH786457:BQI786462 CAD786457:CAE786462 CJZ786457:CKA786462 CTV786457:CTW786462 DDR786457:DDS786462 DNN786457:DNO786462 DXJ786457:DXK786462 EHF786457:EHG786462 ERB786457:ERC786462 FAX786457:FAY786462 FKT786457:FKU786462 FUP786457:FUQ786462 GEL786457:GEM786462 GOH786457:GOI786462 GYD786457:GYE786462 HHZ786457:HIA786462 HRV786457:HRW786462 IBR786457:IBS786462 ILN786457:ILO786462 IVJ786457:IVK786462 JFF786457:JFG786462 JPB786457:JPC786462 JYX786457:JYY786462 KIT786457:KIU786462 KSP786457:KSQ786462 LCL786457:LCM786462 LMH786457:LMI786462 LWD786457:LWE786462 MFZ786457:MGA786462 MPV786457:MPW786462 MZR786457:MZS786462 NJN786457:NJO786462 NTJ786457:NTK786462 ODF786457:ODG786462 ONB786457:ONC786462 OWX786457:OWY786462 PGT786457:PGU786462 PQP786457:PQQ786462 QAL786457:QAM786462 QKH786457:QKI786462 QUD786457:QUE786462 RDZ786457:REA786462 RNV786457:RNW786462 RXR786457:RXS786462 SHN786457:SHO786462 SRJ786457:SRK786462 TBF786457:TBG786462 TLB786457:TLC786462 TUX786457:TUY786462 UET786457:UEU786462 UOP786457:UOQ786462 UYL786457:UYM786462 VIH786457:VII786462 VSD786457:VSE786462 WBZ786457:WCA786462 WLV786457:WLW786462 WVR786457:WVS786462 J851993:K851998 JF851993:JG851998 TB851993:TC851998 ACX851993:ACY851998 AMT851993:AMU851998 AWP851993:AWQ851998 BGL851993:BGM851998 BQH851993:BQI851998 CAD851993:CAE851998 CJZ851993:CKA851998 CTV851993:CTW851998 DDR851993:DDS851998 DNN851993:DNO851998 DXJ851993:DXK851998 EHF851993:EHG851998 ERB851993:ERC851998 FAX851993:FAY851998 FKT851993:FKU851998 FUP851993:FUQ851998 GEL851993:GEM851998 GOH851993:GOI851998 GYD851993:GYE851998 HHZ851993:HIA851998 HRV851993:HRW851998 IBR851993:IBS851998 ILN851993:ILO851998 IVJ851993:IVK851998 JFF851993:JFG851998 JPB851993:JPC851998 JYX851993:JYY851998 KIT851993:KIU851998 KSP851993:KSQ851998 LCL851993:LCM851998 LMH851993:LMI851998 LWD851993:LWE851998 MFZ851993:MGA851998 MPV851993:MPW851998 MZR851993:MZS851998 NJN851993:NJO851998 NTJ851993:NTK851998 ODF851993:ODG851998 ONB851993:ONC851998 OWX851993:OWY851998 PGT851993:PGU851998 PQP851993:PQQ851998 QAL851993:QAM851998 QKH851993:QKI851998 QUD851993:QUE851998 RDZ851993:REA851998 RNV851993:RNW851998 RXR851993:RXS851998 SHN851993:SHO851998 SRJ851993:SRK851998 TBF851993:TBG851998 TLB851993:TLC851998 TUX851993:TUY851998 UET851993:UEU851998 UOP851993:UOQ851998 UYL851993:UYM851998 VIH851993:VII851998 VSD851993:VSE851998 WBZ851993:WCA851998 WLV851993:WLW851998 WVR851993:WVS851998 J917529:K917534 JF917529:JG917534 TB917529:TC917534 ACX917529:ACY917534 AMT917529:AMU917534 AWP917529:AWQ917534 BGL917529:BGM917534 BQH917529:BQI917534 CAD917529:CAE917534 CJZ917529:CKA917534 CTV917529:CTW917534 DDR917529:DDS917534 DNN917529:DNO917534 DXJ917529:DXK917534 EHF917529:EHG917534 ERB917529:ERC917534 FAX917529:FAY917534 FKT917529:FKU917534 FUP917529:FUQ917534 GEL917529:GEM917534 GOH917529:GOI917534 GYD917529:GYE917534 HHZ917529:HIA917534 HRV917529:HRW917534 IBR917529:IBS917534 ILN917529:ILO917534 IVJ917529:IVK917534 JFF917529:JFG917534 JPB917529:JPC917534 JYX917529:JYY917534 KIT917529:KIU917534 KSP917529:KSQ917534 LCL917529:LCM917534 LMH917529:LMI917534 LWD917529:LWE917534 MFZ917529:MGA917534 MPV917529:MPW917534 MZR917529:MZS917534 NJN917529:NJO917534 NTJ917529:NTK917534 ODF917529:ODG917534 ONB917529:ONC917534 OWX917529:OWY917534 PGT917529:PGU917534 PQP917529:PQQ917534 QAL917529:QAM917534 QKH917529:QKI917534 QUD917529:QUE917534 RDZ917529:REA917534 RNV917529:RNW917534 RXR917529:RXS917534 SHN917529:SHO917534 SRJ917529:SRK917534 TBF917529:TBG917534 TLB917529:TLC917534 TUX917529:TUY917534 UET917529:UEU917534 UOP917529:UOQ917534 UYL917529:UYM917534 VIH917529:VII917534 VSD917529:VSE917534 WBZ917529:WCA917534 WLV917529:WLW917534 WVR917529:WVS917534 J983065:K983070 JF983065:JG983070 TB983065:TC983070 ACX983065:ACY983070 AMT983065:AMU983070 AWP983065:AWQ983070 BGL983065:BGM983070 BQH983065:BQI983070 CAD983065:CAE983070 CJZ983065:CKA983070 CTV983065:CTW983070 DDR983065:DDS983070 DNN983065:DNO983070 DXJ983065:DXK983070 EHF983065:EHG983070 ERB983065:ERC983070 FAX983065:FAY983070 FKT983065:FKU983070 FUP983065:FUQ983070 GEL983065:GEM983070 GOH983065:GOI983070 GYD983065:GYE983070 HHZ983065:HIA983070 HRV983065:HRW983070 IBR983065:IBS983070 ILN983065:ILO983070 IVJ983065:IVK983070 JFF983065:JFG983070 JPB983065:JPC983070 JYX983065:JYY983070 KIT983065:KIU983070 KSP983065:KSQ983070 LCL983065:LCM983070 LMH983065:LMI983070 LWD983065:LWE983070 MFZ983065:MGA983070 MPV983065:MPW983070 MZR983065:MZS983070 NJN983065:NJO983070 NTJ983065:NTK983070 ODF983065:ODG983070 ONB983065:ONC983070 OWX983065:OWY983070 PGT983065:PGU983070 PQP983065:PQQ983070 QAL983065:QAM983070 QKH983065:QKI983070 QUD983065:QUE983070 RDZ983065:REA983070 RNV983065:RNW983070 RXR983065:RXS983070 SHN983065:SHO983070 SRJ983065:SRK983070 TBF983065:TBG983070 TLB983065:TLC983070 TUX983065:TUY983070 UET983065:UEU983070 UOP983065:UOQ983070 UYL983065:UYM983070 VIH983065:VII983070 VSD983065:VSE983070 WBZ983065:WCA983070 WLV983065:WLW983070 WVR983065:WVS983070 TBB983065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TKX983065 IZ17:IZ18 SV17:SV18 ACR17:ACR18 AMN17:AMN18 AWJ17:AWJ18 BGF17:BGF18 BQB17:BQB18 BZX17:BZX18 CJT17:CJT18 CTP17:CTP18 DDL17:DDL18 DNH17:DNH18 DXD17:DXD18 EGZ17:EGZ18 EQV17:EQV18 FAR17:FAR18 FKN17:FKN18 FUJ17:FUJ18 GEF17:GEF18 GOB17:GOB18 GXX17:GXX18 HHT17:HHT18 HRP17:HRP18 IBL17:IBL18 ILH17:ILH18 IVD17:IVD18 JEZ17:JEZ18 JOV17:JOV18 JYR17:JYR18 KIN17:KIN18 KSJ17:KSJ18 LCF17:LCF18 LMB17:LMB18 LVX17:LVX18 MFT17:MFT18 MPP17:MPP18 MZL17:MZL18 NJH17:NJH18 NTD17:NTD18 OCZ17:OCZ18 OMV17:OMV18 OWR17:OWR18 PGN17:PGN18 PQJ17:PQJ18 QAF17:QAF18 QKB17:QKB18 QTX17:QTX18 RDT17:RDT18 RNP17:RNP18 RXL17:RXL18 SHH17:SHH18 SRD17:SRD18 TAZ17:TAZ18 TKV17:TKV18 TUR17:TUR18 UEN17:UEN18 UOJ17:UOJ18 UYF17:UYF18 VIB17:VIB18 VRX17:VRX18 WBT17:WBT18 WLP17:WLP18 WVL17:WVL18 D65553:D65554 IZ65553:IZ65554 SV65553:SV65554 ACR65553:ACR65554 AMN65553:AMN65554 AWJ65553:AWJ65554 BGF65553:BGF65554 BQB65553:BQB65554 BZX65553:BZX65554 CJT65553:CJT65554 CTP65553:CTP65554 DDL65553:DDL65554 DNH65553:DNH65554 DXD65553:DXD65554 EGZ65553:EGZ65554 EQV65553:EQV65554 FAR65553:FAR65554 FKN65553:FKN65554 FUJ65553:FUJ65554 GEF65553:GEF65554 GOB65553:GOB65554 GXX65553:GXX65554 HHT65553:HHT65554 HRP65553:HRP65554 IBL65553:IBL65554 ILH65553:ILH65554 IVD65553:IVD65554 JEZ65553:JEZ65554 JOV65553:JOV65554 JYR65553:JYR65554 KIN65553:KIN65554 KSJ65553:KSJ65554 LCF65553:LCF65554 LMB65553:LMB65554 LVX65553:LVX65554 MFT65553:MFT65554 MPP65553:MPP65554 MZL65553:MZL65554 NJH65553:NJH65554 NTD65553:NTD65554 OCZ65553:OCZ65554 OMV65553:OMV65554 OWR65553:OWR65554 PGN65553:PGN65554 PQJ65553:PQJ65554 QAF65553:QAF65554 QKB65553:QKB65554 QTX65553:QTX65554 RDT65553:RDT65554 RNP65553:RNP65554 RXL65553:RXL65554 SHH65553:SHH65554 SRD65553:SRD65554 TAZ65553:TAZ65554 TKV65553:TKV65554 TUR65553:TUR65554 UEN65553:UEN65554 UOJ65553:UOJ65554 UYF65553:UYF65554 VIB65553:VIB65554 VRX65553:VRX65554 WBT65553:WBT65554 WLP65553:WLP65554 WVL65553:WVL65554 D131089:D131090 IZ131089:IZ131090 SV131089:SV131090 ACR131089:ACR131090 AMN131089:AMN131090 AWJ131089:AWJ131090 BGF131089:BGF131090 BQB131089:BQB131090 BZX131089:BZX131090 CJT131089:CJT131090 CTP131089:CTP131090 DDL131089:DDL131090 DNH131089:DNH131090 DXD131089:DXD131090 EGZ131089:EGZ131090 EQV131089:EQV131090 FAR131089:FAR131090 FKN131089:FKN131090 FUJ131089:FUJ131090 GEF131089:GEF131090 GOB131089:GOB131090 GXX131089:GXX131090 HHT131089:HHT131090 HRP131089:HRP131090 IBL131089:IBL131090 ILH131089:ILH131090 IVD131089:IVD131090 JEZ131089:JEZ131090 JOV131089:JOV131090 JYR131089:JYR131090 KIN131089:KIN131090 KSJ131089:KSJ131090 LCF131089:LCF131090 LMB131089:LMB131090 LVX131089:LVX131090 MFT131089:MFT131090 MPP131089:MPP131090 MZL131089:MZL131090 NJH131089:NJH131090 NTD131089:NTD131090 OCZ131089:OCZ131090 OMV131089:OMV131090 OWR131089:OWR131090 PGN131089:PGN131090 PQJ131089:PQJ131090 QAF131089:QAF131090 QKB131089:QKB131090 QTX131089:QTX131090 RDT131089:RDT131090 RNP131089:RNP131090 RXL131089:RXL131090 SHH131089:SHH131090 SRD131089:SRD131090 TAZ131089:TAZ131090 TKV131089:TKV131090 TUR131089:TUR131090 UEN131089:UEN131090 UOJ131089:UOJ131090 UYF131089:UYF131090 VIB131089:VIB131090 VRX131089:VRX131090 WBT131089:WBT131090 WLP131089:WLP131090 WVL131089:WVL131090 D196625:D196626 IZ196625:IZ196626 SV196625:SV196626 ACR196625:ACR196626 AMN196625:AMN196626 AWJ196625:AWJ196626 BGF196625:BGF196626 BQB196625:BQB196626 BZX196625:BZX196626 CJT196625:CJT196626 CTP196625:CTP196626 DDL196625:DDL196626 DNH196625:DNH196626 DXD196625:DXD196626 EGZ196625:EGZ196626 EQV196625:EQV196626 FAR196625:FAR196626 FKN196625:FKN196626 FUJ196625:FUJ196626 GEF196625:GEF196626 GOB196625:GOB196626 GXX196625:GXX196626 HHT196625:HHT196626 HRP196625:HRP196626 IBL196625:IBL196626 ILH196625:ILH196626 IVD196625:IVD196626 JEZ196625:JEZ196626 JOV196625:JOV196626 JYR196625:JYR196626 KIN196625:KIN196626 KSJ196625:KSJ196626 LCF196625:LCF196626 LMB196625:LMB196626 LVX196625:LVX196626 MFT196625:MFT196626 MPP196625:MPP196626 MZL196625:MZL196626 NJH196625:NJH196626 NTD196625:NTD196626 OCZ196625:OCZ196626 OMV196625:OMV196626 OWR196625:OWR196626 PGN196625:PGN196626 PQJ196625:PQJ196626 QAF196625:QAF196626 QKB196625:QKB196626 QTX196625:QTX196626 RDT196625:RDT196626 RNP196625:RNP196626 RXL196625:RXL196626 SHH196625:SHH196626 SRD196625:SRD196626 TAZ196625:TAZ196626 TKV196625:TKV196626 TUR196625:TUR196626 UEN196625:UEN196626 UOJ196625:UOJ196626 UYF196625:UYF196626 VIB196625:VIB196626 VRX196625:VRX196626 WBT196625:WBT196626 WLP196625:WLP196626 WVL196625:WVL196626 D262161:D262162 IZ262161:IZ262162 SV262161:SV262162 ACR262161:ACR262162 AMN262161:AMN262162 AWJ262161:AWJ262162 BGF262161:BGF262162 BQB262161:BQB262162 BZX262161:BZX262162 CJT262161:CJT262162 CTP262161:CTP262162 DDL262161:DDL262162 DNH262161:DNH262162 DXD262161:DXD262162 EGZ262161:EGZ262162 EQV262161:EQV262162 FAR262161:FAR262162 FKN262161:FKN262162 FUJ262161:FUJ262162 GEF262161:GEF262162 GOB262161:GOB262162 GXX262161:GXX262162 HHT262161:HHT262162 HRP262161:HRP262162 IBL262161:IBL262162 ILH262161:ILH262162 IVD262161:IVD262162 JEZ262161:JEZ262162 JOV262161:JOV262162 JYR262161:JYR262162 KIN262161:KIN262162 KSJ262161:KSJ262162 LCF262161:LCF262162 LMB262161:LMB262162 LVX262161:LVX262162 MFT262161:MFT262162 MPP262161:MPP262162 MZL262161:MZL262162 NJH262161:NJH262162 NTD262161:NTD262162 OCZ262161:OCZ262162 OMV262161:OMV262162 OWR262161:OWR262162 PGN262161:PGN262162 PQJ262161:PQJ262162 QAF262161:QAF262162 QKB262161:QKB262162 QTX262161:QTX262162 RDT262161:RDT262162 RNP262161:RNP262162 RXL262161:RXL262162 SHH262161:SHH262162 SRD262161:SRD262162 TAZ262161:TAZ262162 TKV262161:TKV262162 TUR262161:TUR262162 UEN262161:UEN262162 UOJ262161:UOJ262162 UYF262161:UYF262162 VIB262161:VIB262162 VRX262161:VRX262162 WBT262161:WBT262162 WLP262161:WLP262162 WVL262161:WVL262162 D327697:D327698 IZ327697:IZ327698 SV327697:SV327698 ACR327697:ACR327698 AMN327697:AMN327698 AWJ327697:AWJ327698 BGF327697:BGF327698 BQB327697:BQB327698 BZX327697:BZX327698 CJT327697:CJT327698 CTP327697:CTP327698 DDL327697:DDL327698 DNH327697:DNH327698 DXD327697:DXD327698 EGZ327697:EGZ327698 EQV327697:EQV327698 FAR327697:FAR327698 FKN327697:FKN327698 FUJ327697:FUJ327698 GEF327697:GEF327698 GOB327697:GOB327698 GXX327697:GXX327698 HHT327697:HHT327698 HRP327697:HRP327698 IBL327697:IBL327698 ILH327697:ILH327698 IVD327697:IVD327698 JEZ327697:JEZ327698 JOV327697:JOV327698 JYR327697:JYR327698 KIN327697:KIN327698 KSJ327697:KSJ327698 LCF327697:LCF327698 LMB327697:LMB327698 LVX327697:LVX327698 MFT327697:MFT327698 MPP327697:MPP327698 MZL327697:MZL327698 NJH327697:NJH327698 NTD327697:NTD327698 OCZ327697:OCZ327698 OMV327697:OMV327698 OWR327697:OWR327698 PGN327697:PGN327698 PQJ327697:PQJ327698 QAF327697:QAF327698 QKB327697:QKB327698 QTX327697:QTX327698 RDT327697:RDT327698 RNP327697:RNP327698 RXL327697:RXL327698 SHH327697:SHH327698 SRD327697:SRD327698 TAZ327697:TAZ327698 TKV327697:TKV327698 TUR327697:TUR327698 UEN327697:UEN327698 UOJ327697:UOJ327698 UYF327697:UYF327698 VIB327697:VIB327698 VRX327697:VRX327698 WBT327697:WBT327698 WLP327697:WLP327698 WVL327697:WVL327698 D393233:D393234 IZ393233:IZ393234 SV393233:SV393234 ACR393233:ACR393234 AMN393233:AMN393234 AWJ393233:AWJ393234 BGF393233:BGF393234 BQB393233:BQB393234 BZX393233:BZX393234 CJT393233:CJT393234 CTP393233:CTP393234 DDL393233:DDL393234 DNH393233:DNH393234 DXD393233:DXD393234 EGZ393233:EGZ393234 EQV393233:EQV393234 FAR393233:FAR393234 FKN393233:FKN393234 FUJ393233:FUJ393234 GEF393233:GEF393234 GOB393233:GOB393234 GXX393233:GXX393234 HHT393233:HHT393234 HRP393233:HRP393234 IBL393233:IBL393234 ILH393233:ILH393234 IVD393233:IVD393234 JEZ393233:JEZ393234 JOV393233:JOV393234 JYR393233:JYR393234 KIN393233:KIN393234 KSJ393233:KSJ393234 LCF393233:LCF393234 LMB393233:LMB393234 LVX393233:LVX393234 MFT393233:MFT393234 MPP393233:MPP393234 MZL393233:MZL393234 NJH393233:NJH393234 NTD393233:NTD393234 OCZ393233:OCZ393234 OMV393233:OMV393234 OWR393233:OWR393234 PGN393233:PGN393234 PQJ393233:PQJ393234 QAF393233:QAF393234 QKB393233:QKB393234 QTX393233:QTX393234 RDT393233:RDT393234 RNP393233:RNP393234 RXL393233:RXL393234 SHH393233:SHH393234 SRD393233:SRD393234 TAZ393233:TAZ393234 TKV393233:TKV393234 TUR393233:TUR393234 UEN393233:UEN393234 UOJ393233:UOJ393234 UYF393233:UYF393234 VIB393233:VIB393234 VRX393233:VRX393234 WBT393233:WBT393234 WLP393233:WLP393234 WVL393233:WVL393234 D458769:D458770 IZ458769:IZ458770 SV458769:SV458770 ACR458769:ACR458770 AMN458769:AMN458770 AWJ458769:AWJ458770 BGF458769:BGF458770 BQB458769:BQB458770 BZX458769:BZX458770 CJT458769:CJT458770 CTP458769:CTP458770 DDL458769:DDL458770 DNH458769:DNH458770 DXD458769:DXD458770 EGZ458769:EGZ458770 EQV458769:EQV458770 FAR458769:FAR458770 FKN458769:FKN458770 FUJ458769:FUJ458770 GEF458769:GEF458770 GOB458769:GOB458770 GXX458769:GXX458770 HHT458769:HHT458770 HRP458769:HRP458770 IBL458769:IBL458770 ILH458769:ILH458770 IVD458769:IVD458770 JEZ458769:JEZ458770 JOV458769:JOV458770 JYR458769:JYR458770 KIN458769:KIN458770 KSJ458769:KSJ458770 LCF458769:LCF458770 LMB458769:LMB458770 LVX458769:LVX458770 MFT458769:MFT458770 MPP458769:MPP458770 MZL458769:MZL458770 NJH458769:NJH458770 NTD458769:NTD458770 OCZ458769:OCZ458770 OMV458769:OMV458770 OWR458769:OWR458770 PGN458769:PGN458770 PQJ458769:PQJ458770 QAF458769:QAF458770 QKB458769:QKB458770 QTX458769:QTX458770 RDT458769:RDT458770 RNP458769:RNP458770 RXL458769:RXL458770 SHH458769:SHH458770 SRD458769:SRD458770 TAZ458769:TAZ458770 TKV458769:TKV458770 TUR458769:TUR458770 UEN458769:UEN458770 UOJ458769:UOJ458770 UYF458769:UYF458770 VIB458769:VIB458770 VRX458769:VRX458770 WBT458769:WBT458770 WLP458769:WLP458770 WVL458769:WVL458770 D524305:D524306 IZ524305:IZ524306 SV524305:SV524306 ACR524305:ACR524306 AMN524305:AMN524306 AWJ524305:AWJ524306 BGF524305:BGF524306 BQB524305:BQB524306 BZX524305:BZX524306 CJT524305:CJT524306 CTP524305:CTP524306 DDL524305:DDL524306 DNH524305:DNH524306 DXD524305:DXD524306 EGZ524305:EGZ524306 EQV524305:EQV524306 FAR524305:FAR524306 FKN524305:FKN524306 FUJ524305:FUJ524306 GEF524305:GEF524306 GOB524305:GOB524306 GXX524305:GXX524306 HHT524305:HHT524306 HRP524305:HRP524306 IBL524305:IBL524306 ILH524305:ILH524306 IVD524305:IVD524306 JEZ524305:JEZ524306 JOV524305:JOV524306 JYR524305:JYR524306 KIN524305:KIN524306 KSJ524305:KSJ524306 LCF524305:LCF524306 LMB524305:LMB524306 LVX524305:LVX524306 MFT524305:MFT524306 MPP524305:MPP524306 MZL524305:MZL524306 NJH524305:NJH524306 NTD524305:NTD524306 OCZ524305:OCZ524306 OMV524305:OMV524306 OWR524305:OWR524306 PGN524305:PGN524306 PQJ524305:PQJ524306 QAF524305:QAF524306 QKB524305:QKB524306 QTX524305:QTX524306 RDT524305:RDT524306 RNP524305:RNP524306 RXL524305:RXL524306 SHH524305:SHH524306 SRD524305:SRD524306 TAZ524305:TAZ524306 TKV524305:TKV524306 TUR524305:TUR524306 UEN524305:UEN524306 UOJ524305:UOJ524306 UYF524305:UYF524306 VIB524305:VIB524306 VRX524305:VRX524306 WBT524305:WBT524306 WLP524305:WLP524306 WVL524305:WVL524306 D589841:D589842 IZ589841:IZ589842 SV589841:SV589842 ACR589841:ACR589842 AMN589841:AMN589842 AWJ589841:AWJ589842 BGF589841:BGF589842 BQB589841:BQB589842 BZX589841:BZX589842 CJT589841:CJT589842 CTP589841:CTP589842 DDL589841:DDL589842 DNH589841:DNH589842 DXD589841:DXD589842 EGZ589841:EGZ589842 EQV589841:EQV589842 FAR589841:FAR589842 FKN589841:FKN589842 FUJ589841:FUJ589842 GEF589841:GEF589842 GOB589841:GOB589842 GXX589841:GXX589842 HHT589841:HHT589842 HRP589841:HRP589842 IBL589841:IBL589842 ILH589841:ILH589842 IVD589841:IVD589842 JEZ589841:JEZ589842 JOV589841:JOV589842 JYR589841:JYR589842 KIN589841:KIN589842 KSJ589841:KSJ589842 LCF589841:LCF589842 LMB589841:LMB589842 LVX589841:LVX589842 MFT589841:MFT589842 MPP589841:MPP589842 MZL589841:MZL589842 NJH589841:NJH589842 NTD589841:NTD589842 OCZ589841:OCZ589842 OMV589841:OMV589842 OWR589841:OWR589842 PGN589841:PGN589842 PQJ589841:PQJ589842 QAF589841:QAF589842 QKB589841:QKB589842 QTX589841:QTX589842 RDT589841:RDT589842 RNP589841:RNP589842 RXL589841:RXL589842 SHH589841:SHH589842 SRD589841:SRD589842 TAZ589841:TAZ589842 TKV589841:TKV589842 TUR589841:TUR589842 UEN589841:UEN589842 UOJ589841:UOJ589842 UYF589841:UYF589842 VIB589841:VIB589842 VRX589841:VRX589842 WBT589841:WBT589842 WLP589841:WLP589842 WVL589841:WVL589842 D655377:D655378 IZ655377:IZ655378 SV655377:SV655378 ACR655377:ACR655378 AMN655377:AMN655378 AWJ655377:AWJ655378 BGF655377:BGF655378 BQB655377:BQB655378 BZX655377:BZX655378 CJT655377:CJT655378 CTP655377:CTP655378 DDL655377:DDL655378 DNH655377:DNH655378 DXD655377:DXD655378 EGZ655377:EGZ655378 EQV655377:EQV655378 FAR655377:FAR655378 FKN655377:FKN655378 FUJ655377:FUJ655378 GEF655377:GEF655378 GOB655377:GOB655378 GXX655377:GXX655378 HHT655377:HHT655378 HRP655377:HRP655378 IBL655377:IBL655378 ILH655377:ILH655378 IVD655377:IVD655378 JEZ655377:JEZ655378 JOV655377:JOV655378 JYR655377:JYR655378 KIN655377:KIN655378 KSJ655377:KSJ655378 LCF655377:LCF655378 LMB655377:LMB655378 LVX655377:LVX655378 MFT655377:MFT655378 MPP655377:MPP655378 MZL655377:MZL655378 NJH655377:NJH655378 NTD655377:NTD655378 OCZ655377:OCZ655378 OMV655377:OMV655378 OWR655377:OWR655378 PGN655377:PGN655378 PQJ655377:PQJ655378 QAF655377:QAF655378 QKB655377:QKB655378 QTX655377:QTX655378 RDT655377:RDT655378 RNP655377:RNP655378 RXL655377:RXL655378 SHH655377:SHH655378 SRD655377:SRD655378 TAZ655377:TAZ655378 TKV655377:TKV655378 TUR655377:TUR655378 UEN655377:UEN655378 UOJ655377:UOJ655378 UYF655377:UYF655378 VIB655377:VIB655378 VRX655377:VRX655378 WBT655377:WBT655378 WLP655377:WLP655378 WVL655377:WVL655378 D720913:D720914 IZ720913:IZ720914 SV720913:SV720914 ACR720913:ACR720914 AMN720913:AMN720914 AWJ720913:AWJ720914 BGF720913:BGF720914 BQB720913:BQB720914 BZX720913:BZX720914 CJT720913:CJT720914 CTP720913:CTP720914 DDL720913:DDL720914 DNH720913:DNH720914 DXD720913:DXD720914 EGZ720913:EGZ720914 EQV720913:EQV720914 FAR720913:FAR720914 FKN720913:FKN720914 FUJ720913:FUJ720914 GEF720913:GEF720914 GOB720913:GOB720914 GXX720913:GXX720914 HHT720913:HHT720914 HRP720913:HRP720914 IBL720913:IBL720914 ILH720913:ILH720914 IVD720913:IVD720914 JEZ720913:JEZ720914 JOV720913:JOV720914 JYR720913:JYR720914 KIN720913:KIN720914 KSJ720913:KSJ720914 LCF720913:LCF720914 LMB720913:LMB720914 LVX720913:LVX720914 MFT720913:MFT720914 MPP720913:MPP720914 MZL720913:MZL720914 NJH720913:NJH720914 NTD720913:NTD720914 OCZ720913:OCZ720914 OMV720913:OMV720914 OWR720913:OWR720914 PGN720913:PGN720914 PQJ720913:PQJ720914 QAF720913:QAF720914 QKB720913:QKB720914 QTX720913:QTX720914 RDT720913:RDT720914 RNP720913:RNP720914 RXL720913:RXL720914 SHH720913:SHH720914 SRD720913:SRD720914 TAZ720913:TAZ720914 TKV720913:TKV720914 TUR720913:TUR720914 UEN720913:UEN720914 UOJ720913:UOJ720914 UYF720913:UYF720914 VIB720913:VIB720914 VRX720913:VRX720914 WBT720913:WBT720914 WLP720913:WLP720914 WVL720913:WVL720914 D786449:D786450 IZ786449:IZ786450 SV786449:SV786450 ACR786449:ACR786450 AMN786449:AMN786450 AWJ786449:AWJ786450 BGF786449:BGF786450 BQB786449:BQB786450 BZX786449:BZX786450 CJT786449:CJT786450 CTP786449:CTP786450 DDL786449:DDL786450 DNH786449:DNH786450 DXD786449:DXD786450 EGZ786449:EGZ786450 EQV786449:EQV786450 FAR786449:FAR786450 FKN786449:FKN786450 FUJ786449:FUJ786450 GEF786449:GEF786450 GOB786449:GOB786450 GXX786449:GXX786450 HHT786449:HHT786450 HRP786449:HRP786450 IBL786449:IBL786450 ILH786449:ILH786450 IVD786449:IVD786450 JEZ786449:JEZ786450 JOV786449:JOV786450 JYR786449:JYR786450 KIN786449:KIN786450 KSJ786449:KSJ786450 LCF786449:LCF786450 LMB786449:LMB786450 LVX786449:LVX786450 MFT786449:MFT786450 MPP786449:MPP786450 MZL786449:MZL786450 NJH786449:NJH786450 NTD786449:NTD786450 OCZ786449:OCZ786450 OMV786449:OMV786450 OWR786449:OWR786450 PGN786449:PGN786450 PQJ786449:PQJ786450 QAF786449:QAF786450 QKB786449:QKB786450 QTX786449:QTX786450 RDT786449:RDT786450 RNP786449:RNP786450 RXL786449:RXL786450 SHH786449:SHH786450 SRD786449:SRD786450 TAZ786449:TAZ786450 TKV786449:TKV786450 TUR786449:TUR786450 UEN786449:UEN786450 UOJ786449:UOJ786450 UYF786449:UYF786450 VIB786449:VIB786450 VRX786449:VRX786450 WBT786449:WBT786450 WLP786449:WLP786450 WVL786449:WVL786450 D851985:D851986 IZ851985:IZ851986 SV851985:SV851986 ACR851985:ACR851986 AMN851985:AMN851986 AWJ851985:AWJ851986 BGF851985:BGF851986 BQB851985:BQB851986 BZX851985:BZX851986 CJT851985:CJT851986 CTP851985:CTP851986 DDL851985:DDL851986 DNH851985:DNH851986 DXD851985:DXD851986 EGZ851985:EGZ851986 EQV851985:EQV851986 FAR851985:FAR851986 FKN851985:FKN851986 FUJ851985:FUJ851986 GEF851985:GEF851986 GOB851985:GOB851986 GXX851985:GXX851986 HHT851985:HHT851986 HRP851985:HRP851986 IBL851985:IBL851986 ILH851985:ILH851986 IVD851985:IVD851986 JEZ851985:JEZ851986 JOV851985:JOV851986 JYR851985:JYR851986 KIN851985:KIN851986 KSJ851985:KSJ851986 LCF851985:LCF851986 LMB851985:LMB851986 LVX851985:LVX851986 MFT851985:MFT851986 MPP851985:MPP851986 MZL851985:MZL851986 NJH851985:NJH851986 NTD851985:NTD851986 OCZ851985:OCZ851986 OMV851985:OMV851986 OWR851985:OWR851986 PGN851985:PGN851986 PQJ851985:PQJ851986 QAF851985:QAF851986 QKB851985:QKB851986 QTX851985:QTX851986 RDT851985:RDT851986 RNP851985:RNP851986 RXL851985:RXL851986 SHH851985:SHH851986 SRD851985:SRD851986 TAZ851985:TAZ851986 TKV851985:TKV851986 TUR851985:TUR851986 UEN851985:UEN851986 UOJ851985:UOJ851986 UYF851985:UYF851986 VIB851985:VIB851986 VRX851985:VRX851986 WBT851985:WBT851986 WLP851985:WLP851986 WVL851985:WVL851986 D917521:D917522 IZ917521:IZ917522 SV917521:SV917522 ACR917521:ACR917522 AMN917521:AMN917522 AWJ917521:AWJ917522 BGF917521:BGF917522 BQB917521:BQB917522 BZX917521:BZX917522 CJT917521:CJT917522 CTP917521:CTP917522 DDL917521:DDL917522 DNH917521:DNH917522 DXD917521:DXD917522 EGZ917521:EGZ917522 EQV917521:EQV917522 FAR917521:FAR917522 FKN917521:FKN917522 FUJ917521:FUJ917522 GEF917521:GEF917522 GOB917521:GOB917522 GXX917521:GXX917522 HHT917521:HHT917522 HRP917521:HRP917522 IBL917521:IBL917522 ILH917521:ILH917522 IVD917521:IVD917522 JEZ917521:JEZ917522 JOV917521:JOV917522 JYR917521:JYR917522 KIN917521:KIN917522 KSJ917521:KSJ917522 LCF917521:LCF917522 LMB917521:LMB917522 LVX917521:LVX917522 MFT917521:MFT917522 MPP917521:MPP917522 MZL917521:MZL917522 NJH917521:NJH917522 NTD917521:NTD917522 OCZ917521:OCZ917522 OMV917521:OMV917522 OWR917521:OWR917522 PGN917521:PGN917522 PQJ917521:PQJ917522 QAF917521:QAF917522 QKB917521:QKB917522 QTX917521:QTX917522 RDT917521:RDT917522 RNP917521:RNP917522 RXL917521:RXL917522 SHH917521:SHH917522 SRD917521:SRD917522 TAZ917521:TAZ917522 TKV917521:TKV917522 TUR917521:TUR917522 UEN917521:UEN917522 UOJ917521:UOJ917522 UYF917521:UYF917522 VIB917521:VIB917522 VRX917521:VRX917522 WBT917521:WBT917522 WLP917521:WLP917522 WVL917521:WVL917522 D983057:D983058 IZ983057:IZ983058 SV983057:SV983058 ACR983057:ACR983058 AMN983057:AMN983058 AWJ983057:AWJ983058 BGF983057:BGF983058 BQB983057:BQB983058 BZX983057:BZX983058 CJT983057:CJT983058 CTP983057:CTP983058 DDL983057:DDL983058 DNH983057:DNH983058 DXD983057:DXD983058 EGZ983057:EGZ983058 EQV983057:EQV983058 FAR983057:FAR983058 FKN983057:FKN983058 FUJ983057:FUJ983058 GEF983057:GEF983058 GOB983057:GOB983058 GXX983057:GXX983058 HHT983057:HHT983058 HRP983057:HRP983058 IBL983057:IBL983058 ILH983057:ILH983058 IVD983057:IVD983058 JEZ983057:JEZ983058 JOV983057:JOV983058 JYR983057:JYR983058 KIN983057:KIN983058 KSJ983057:KSJ983058 LCF983057:LCF983058 LMB983057:LMB983058 LVX983057:LVX983058 MFT983057:MFT983058 MPP983057:MPP983058 MZL983057:MZL983058 NJH983057:NJH983058 NTD983057:NTD983058 OCZ983057:OCZ983058 OMV983057:OMV983058 OWR983057:OWR983058 PGN983057:PGN983058 PQJ983057:PQJ983058 QAF983057:QAF983058 QKB983057:QKB983058 QTX983057:QTX983058 RDT983057:RDT983058 RNP983057:RNP983058 RXL983057:RXL983058 SHH983057:SHH983058 SRD983057:SRD983058 TAZ983057:TAZ983058 TKV983057:TKV983058 TUR983057:TUR983058 UEN983057:UEN983058 UOJ983057:UOJ983058 UYF983057:UYF983058 VIB983057:VIB983058 VRX983057:VRX983058 WBT983057:WBT983058 WLP983057:WLP983058 WVL983057:WVL983058 TUT983065 IZ27:JE30 SV27:TA30 ACR27:ACW30 AMN27:AMS30 AWJ27:AWO30 BGF27:BGK30 BQB27:BQG30 BZX27:CAC30 CJT27:CJY30 CTP27:CTU30 DDL27:DDQ30 DNH27:DNM30 DXD27:DXI30 EGZ27:EHE30 EQV27:ERA30 FAR27:FAW30 FKN27:FKS30 FUJ27:FUO30 GEF27:GEK30 GOB27:GOG30 GXX27:GYC30 HHT27:HHY30 HRP27:HRU30 IBL27:IBQ30 ILH27:ILM30 IVD27:IVI30 JEZ27:JFE30 JOV27:JPA30 JYR27:JYW30 KIN27:KIS30 KSJ27:KSO30 LCF27:LCK30 LMB27:LMG30 LVX27:LWC30 MFT27:MFY30 MPP27:MPU30 MZL27:MZQ30 NJH27:NJM30 NTD27:NTI30 OCZ27:ODE30 OMV27:ONA30 OWR27:OWW30 PGN27:PGS30 PQJ27:PQO30 QAF27:QAK30 QKB27:QKG30 QTX27:QUC30 RDT27:RDY30 RNP27:RNU30 RXL27:RXQ30 SHH27:SHM30 SRD27:SRI30 TAZ27:TBE30 TKV27:TLA30 TUR27:TUW30 UEN27:UES30 UOJ27:UOO30 UYF27:UYK30 VIB27:VIG30 VRX27:VSC30 WBT27:WBY30 WLP27:WLU30 WVL27:WVQ30 D65563:I65566 IZ65563:JE65566 SV65563:TA65566 ACR65563:ACW65566 AMN65563:AMS65566 AWJ65563:AWO65566 BGF65563:BGK65566 BQB65563:BQG65566 BZX65563:CAC65566 CJT65563:CJY65566 CTP65563:CTU65566 DDL65563:DDQ65566 DNH65563:DNM65566 DXD65563:DXI65566 EGZ65563:EHE65566 EQV65563:ERA65566 FAR65563:FAW65566 FKN65563:FKS65566 FUJ65563:FUO65566 GEF65563:GEK65566 GOB65563:GOG65566 GXX65563:GYC65566 HHT65563:HHY65566 HRP65563:HRU65566 IBL65563:IBQ65566 ILH65563:ILM65566 IVD65563:IVI65566 JEZ65563:JFE65566 JOV65563:JPA65566 JYR65563:JYW65566 KIN65563:KIS65566 KSJ65563:KSO65566 LCF65563:LCK65566 LMB65563:LMG65566 LVX65563:LWC65566 MFT65563:MFY65566 MPP65563:MPU65566 MZL65563:MZQ65566 NJH65563:NJM65566 NTD65563:NTI65566 OCZ65563:ODE65566 OMV65563:ONA65566 OWR65563:OWW65566 PGN65563:PGS65566 PQJ65563:PQO65566 QAF65563:QAK65566 QKB65563:QKG65566 QTX65563:QUC65566 RDT65563:RDY65566 RNP65563:RNU65566 RXL65563:RXQ65566 SHH65563:SHM65566 SRD65563:SRI65566 TAZ65563:TBE65566 TKV65563:TLA65566 TUR65563:TUW65566 UEN65563:UES65566 UOJ65563:UOO65566 UYF65563:UYK65566 VIB65563:VIG65566 VRX65563:VSC65566 WBT65563:WBY65566 WLP65563:WLU65566 WVL65563:WVQ65566 D131099:I131102 IZ131099:JE131102 SV131099:TA131102 ACR131099:ACW131102 AMN131099:AMS131102 AWJ131099:AWO131102 BGF131099:BGK131102 BQB131099:BQG131102 BZX131099:CAC131102 CJT131099:CJY131102 CTP131099:CTU131102 DDL131099:DDQ131102 DNH131099:DNM131102 DXD131099:DXI131102 EGZ131099:EHE131102 EQV131099:ERA131102 FAR131099:FAW131102 FKN131099:FKS131102 FUJ131099:FUO131102 GEF131099:GEK131102 GOB131099:GOG131102 GXX131099:GYC131102 HHT131099:HHY131102 HRP131099:HRU131102 IBL131099:IBQ131102 ILH131099:ILM131102 IVD131099:IVI131102 JEZ131099:JFE131102 JOV131099:JPA131102 JYR131099:JYW131102 KIN131099:KIS131102 KSJ131099:KSO131102 LCF131099:LCK131102 LMB131099:LMG131102 LVX131099:LWC131102 MFT131099:MFY131102 MPP131099:MPU131102 MZL131099:MZQ131102 NJH131099:NJM131102 NTD131099:NTI131102 OCZ131099:ODE131102 OMV131099:ONA131102 OWR131099:OWW131102 PGN131099:PGS131102 PQJ131099:PQO131102 QAF131099:QAK131102 QKB131099:QKG131102 QTX131099:QUC131102 RDT131099:RDY131102 RNP131099:RNU131102 RXL131099:RXQ131102 SHH131099:SHM131102 SRD131099:SRI131102 TAZ131099:TBE131102 TKV131099:TLA131102 TUR131099:TUW131102 UEN131099:UES131102 UOJ131099:UOO131102 UYF131099:UYK131102 VIB131099:VIG131102 VRX131099:VSC131102 WBT131099:WBY131102 WLP131099:WLU131102 WVL131099:WVQ131102 D196635:I196638 IZ196635:JE196638 SV196635:TA196638 ACR196635:ACW196638 AMN196635:AMS196638 AWJ196635:AWO196638 BGF196635:BGK196638 BQB196635:BQG196638 BZX196635:CAC196638 CJT196635:CJY196638 CTP196635:CTU196638 DDL196635:DDQ196638 DNH196635:DNM196638 DXD196635:DXI196638 EGZ196635:EHE196638 EQV196635:ERA196638 FAR196635:FAW196638 FKN196635:FKS196638 FUJ196635:FUO196638 GEF196635:GEK196638 GOB196635:GOG196638 GXX196635:GYC196638 HHT196635:HHY196638 HRP196635:HRU196638 IBL196635:IBQ196638 ILH196635:ILM196638 IVD196635:IVI196638 JEZ196635:JFE196638 JOV196635:JPA196638 JYR196635:JYW196638 KIN196635:KIS196638 KSJ196635:KSO196638 LCF196635:LCK196638 LMB196635:LMG196638 LVX196635:LWC196638 MFT196635:MFY196638 MPP196635:MPU196638 MZL196635:MZQ196638 NJH196635:NJM196638 NTD196635:NTI196638 OCZ196635:ODE196638 OMV196635:ONA196638 OWR196635:OWW196638 PGN196635:PGS196638 PQJ196635:PQO196638 QAF196635:QAK196638 QKB196635:QKG196638 QTX196635:QUC196638 RDT196635:RDY196638 RNP196635:RNU196638 RXL196635:RXQ196638 SHH196635:SHM196638 SRD196635:SRI196638 TAZ196635:TBE196638 TKV196635:TLA196638 TUR196635:TUW196638 UEN196635:UES196638 UOJ196635:UOO196638 UYF196635:UYK196638 VIB196635:VIG196638 VRX196635:VSC196638 WBT196635:WBY196638 WLP196635:WLU196638 WVL196635:WVQ196638 D262171:I262174 IZ262171:JE262174 SV262171:TA262174 ACR262171:ACW262174 AMN262171:AMS262174 AWJ262171:AWO262174 BGF262171:BGK262174 BQB262171:BQG262174 BZX262171:CAC262174 CJT262171:CJY262174 CTP262171:CTU262174 DDL262171:DDQ262174 DNH262171:DNM262174 DXD262171:DXI262174 EGZ262171:EHE262174 EQV262171:ERA262174 FAR262171:FAW262174 FKN262171:FKS262174 FUJ262171:FUO262174 GEF262171:GEK262174 GOB262171:GOG262174 GXX262171:GYC262174 HHT262171:HHY262174 HRP262171:HRU262174 IBL262171:IBQ262174 ILH262171:ILM262174 IVD262171:IVI262174 JEZ262171:JFE262174 JOV262171:JPA262174 JYR262171:JYW262174 KIN262171:KIS262174 KSJ262171:KSO262174 LCF262171:LCK262174 LMB262171:LMG262174 LVX262171:LWC262174 MFT262171:MFY262174 MPP262171:MPU262174 MZL262171:MZQ262174 NJH262171:NJM262174 NTD262171:NTI262174 OCZ262171:ODE262174 OMV262171:ONA262174 OWR262171:OWW262174 PGN262171:PGS262174 PQJ262171:PQO262174 QAF262171:QAK262174 QKB262171:QKG262174 QTX262171:QUC262174 RDT262171:RDY262174 RNP262171:RNU262174 RXL262171:RXQ262174 SHH262171:SHM262174 SRD262171:SRI262174 TAZ262171:TBE262174 TKV262171:TLA262174 TUR262171:TUW262174 UEN262171:UES262174 UOJ262171:UOO262174 UYF262171:UYK262174 VIB262171:VIG262174 VRX262171:VSC262174 WBT262171:WBY262174 WLP262171:WLU262174 WVL262171:WVQ262174 D327707:I327710 IZ327707:JE327710 SV327707:TA327710 ACR327707:ACW327710 AMN327707:AMS327710 AWJ327707:AWO327710 BGF327707:BGK327710 BQB327707:BQG327710 BZX327707:CAC327710 CJT327707:CJY327710 CTP327707:CTU327710 DDL327707:DDQ327710 DNH327707:DNM327710 DXD327707:DXI327710 EGZ327707:EHE327710 EQV327707:ERA327710 FAR327707:FAW327710 FKN327707:FKS327710 FUJ327707:FUO327710 GEF327707:GEK327710 GOB327707:GOG327710 GXX327707:GYC327710 HHT327707:HHY327710 HRP327707:HRU327710 IBL327707:IBQ327710 ILH327707:ILM327710 IVD327707:IVI327710 JEZ327707:JFE327710 JOV327707:JPA327710 JYR327707:JYW327710 KIN327707:KIS327710 KSJ327707:KSO327710 LCF327707:LCK327710 LMB327707:LMG327710 LVX327707:LWC327710 MFT327707:MFY327710 MPP327707:MPU327710 MZL327707:MZQ327710 NJH327707:NJM327710 NTD327707:NTI327710 OCZ327707:ODE327710 OMV327707:ONA327710 OWR327707:OWW327710 PGN327707:PGS327710 PQJ327707:PQO327710 QAF327707:QAK327710 QKB327707:QKG327710 QTX327707:QUC327710 RDT327707:RDY327710 RNP327707:RNU327710 RXL327707:RXQ327710 SHH327707:SHM327710 SRD327707:SRI327710 TAZ327707:TBE327710 TKV327707:TLA327710 TUR327707:TUW327710 UEN327707:UES327710 UOJ327707:UOO327710 UYF327707:UYK327710 VIB327707:VIG327710 VRX327707:VSC327710 WBT327707:WBY327710 WLP327707:WLU327710 WVL327707:WVQ327710 D393243:I393246 IZ393243:JE393246 SV393243:TA393246 ACR393243:ACW393246 AMN393243:AMS393246 AWJ393243:AWO393246 BGF393243:BGK393246 BQB393243:BQG393246 BZX393243:CAC393246 CJT393243:CJY393246 CTP393243:CTU393246 DDL393243:DDQ393246 DNH393243:DNM393246 DXD393243:DXI393246 EGZ393243:EHE393246 EQV393243:ERA393246 FAR393243:FAW393246 FKN393243:FKS393246 FUJ393243:FUO393246 GEF393243:GEK393246 GOB393243:GOG393246 GXX393243:GYC393246 HHT393243:HHY393246 HRP393243:HRU393246 IBL393243:IBQ393246 ILH393243:ILM393246 IVD393243:IVI393246 JEZ393243:JFE393246 JOV393243:JPA393246 JYR393243:JYW393246 KIN393243:KIS393246 KSJ393243:KSO393246 LCF393243:LCK393246 LMB393243:LMG393246 LVX393243:LWC393246 MFT393243:MFY393246 MPP393243:MPU393246 MZL393243:MZQ393246 NJH393243:NJM393246 NTD393243:NTI393246 OCZ393243:ODE393246 OMV393243:ONA393246 OWR393243:OWW393246 PGN393243:PGS393246 PQJ393243:PQO393246 QAF393243:QAK393246 QKB393243:QKG393246 QTX393243:QUC393246 RDT393243:RDY393246 RNP393243:RNU393246 RXL393243:RXQ393246 SHH393243:SHM393246 SRD393243:SRI393246 TAZ393243:TBE393246 TKV393243:TLA393246 TUR393243:TUW393246 UEN393243:UES393246 UOJ393243:UOO393246 UYF393243:UYK393246 VIB393243:VIG393246 VRX393243:VSC393246 WBT393243:WBY393246 WLP393243:WLU393246 WVL393243:WVQ393246 D458779:I458782 IZ458779:JE458782 SV458779:TA458782 ACR458779:ACW458782 AMN458779:AMS458782 AWJ458779:AWO458782 BGF458779:BGK458782 BQB458779:BQG458782 BZX458779:CAC458782 CJT458779:CJY458782 CTP458779:CTU458782 DDL458779:DDQ458782 DNH458779:DNM458782 DXD458779:DXI458782 EGZ458779:EHE458782 EQV458779:ERA458782 FAR458779:FAW458782 FKN458779:FKS458782 FUJ458779:FUO458782 GEF458779:GEK458782 GOB458779:GOG458782 GXX458779:GYC458782 HHT458779:HHY458782 HRP458779:HRU458782 IBL458779:IBQ458782 ILH458779:ILM458782 IVD458779:IVI458782 JEZ458779:JFE458782 JOV458779:JPA458782 JYR458779:JYW458782 KIN458779:KIS458782 KSJ458779:KSO458782 LCF458779:LCK458782 LMB458779:LMG458782 LVX458779:LWC458782 MFT458779:MFY458782 MPP458779:MPU458782 MZL458779:MZQ458782 NJH458779:NJM458782 NTD458779:NTI458782 OCZ458779:ODE458782 OMV458779:ONA458782 OWR458779:OWW458782 PGN458779:PGS458782 PQJ458779:PQO458782 QAF458779:QAK458782 QKB458779:QKG458782 QTX458779:QUC458782 RDT458779:RDY458782 RNP458779:RNU458782 RXL458779:RXQ458782 SHH458779:SHM458782 SRD458779:SRI458782 TAZ458779:TBE458782 TKV458779:TLA458782 TUR458779:TUW458782 UEN458779:UES458782 UOJ458779:UOO458782 UYF458779:UYK458782 VIB458779:VIG458782 VRX458779:VSC458782 WBT458779:WBY458782 WLP458779:WLU458782 WVL458779:WVQ458782 D524315:I524318 IZ524315:JE524318 SV524315:TA524318 ACR524315:ACW524318 AMN524315:AMS524318 AWJ524315:AWO524318 BGF524315:BGK524318 BQB524315:BQG524318 BZX524315:CAC524318 CJT524315:CJY524318 CTP524315:CTU524318 DDL524315:DDQ524318 DNH524315:DNM524318 DXD524315:DXI524318 EGZ524315:EHE524318 EQV524315:ERA524318 FAR524315:FAW524318 FKN524315:FKS524318 FUJ524315:FUO524318 GEF524315:GEK524318 GOB524315:GOG524318 GXX524315:GYC524318 HHT524315:HHY524318 HRP524315:HRU524318 IBL524315:IBQ524318 ILH524315:ILM524318 IVD524315:IVI524318 JEZ524315:JFE524318 JOV524315:JPA524318 JYR524315:JYW524318 KIN524315:KIS524318 KSJ524315:KSO524318 LCF524315:LCK524318 LMB524315:LMG524318 LVX524315:LWC524318 MFT524315:MFY524318 MPP524315:MPU524318 MZL524315:MZQ524318 NJH524315:NJM524318 NTD524315:NTI524318 OCZ524315:ODE524318 OMV524315:ONA524318 OWR524315:OWW524318 PGN524315:PGS524318 PQJ524315:PQO524318 QAF524315:QAK524318 QKB524315:QKG524318 QTX524315:QUC524318 RDT524315:RDY524318 RNP524315:RNU524318 RXL524315:RXQ524318 SHH524315:SHM524318 SRD524315:SRI524318 TAZ524315:TBE524318 TKV524315:TLA524318 TUR524315:TUW524318 UEN524315:UES524318 UOJ524315:UOO524318 UYF524315:UYK524318 VIB524315:VIG524318 VRX524315:VSC524318 WBT524315:WBY524318 WLP524315:WLU524318 WVL524315:WVQ524318 D589851:I589854 IZ589851:JE589854 SV589851:TA589854 ACR589851:ACW589854 AMN589851:AMS589854 AWJ589851:AWO589854 BGF589851:BGK589854 BQB589851:BQG589854 BZX589851:CAC589854 CJT589851:CJY589854 CTP589851:CTU589854 DDL589851:DDQ589854 DNH589851:DNM589854 DXD589851:DXI589854 EGZ589851:EHE589854 EQV589851:ERA589854 FAR589851:FAW589854 FKN589851:FKS589854 FUJ589851:FUO589854 GEF589851:GEK589854 GOB589851:GOG589854 GXX589851:GYC589854 HHT589851:HHY589854 HRP589851:HRU589854 IBL589851:IBQ589854 ILH589851:ILM589854 IVD589851:IVI589854 JEZ589851:JFE589854 JOV589851:JPA589854 JYR589851:JYW589854 KIN589851:KIS589854 KSJ589851:KSO589854 LCF589851:LCK589854 LMB589851:LMG589854 LVX589851:LWC589854 MFT589851:MFY589854 MPP589851:MPU589854 MZL589851:MZQ589854 NJH589851:NJM589854 NTD589851:NTI589854 OCZ589851:ODE589854 OMV589851:ONA589854 OWR589851:OWW589854 PGN589851:PGS589854 PQJ589851:PQO589854 QAF589851:QAK589854 QKB589851:QKG589854 QTX589851:QUC589854 RDT589851:RDY589854 RNP589851:RNU589854 RXL589851:RXQ589854 SHH589851:SHM589854 SRD589851:SRI589854 TAZ589851:TBE589854 TKV589851:TLA589854 TUR589851:TUW589854 UEN589851:UES589854 UOJ589851:UOO589854 UYF589851:UYK589854 VIB589851:VIG589854 VRX589851:VSC589854 WBT589851:WBY589854 WLP589851:WLU589854 WVL589851:WVQ589854 D655387:I655390 IZ655387:JE655390 SV655387:TA655390 ACR655387:ACW655390 AMN655387:AMS655390 AWJ655387:AWO655390 BGF655387:BGK655390 BQB655387:BQG655390 BZX655387:CAC655390 CJT655387:CJY655390 CTP655387:CTU655390 DDL655387:DDQ655390 DNH655387:DNM655390 DXD655387:DXI655390 EGZ655387:EHE655390 EQV655387:ERA655390 FAR655387:FAW655390 FKN655387:FKS655390 FUJ655387:FUO655390 GEF655387:GEK655390 GOB655387:GOG655390 GXX655387:GYC655390 HHT655387:HHY655390 HRP655387:HRU655390 IBL655387:IBQ655390 ILH655387:ILM655390 IVD655387:IVI655390 JEZ655387:JFE655390 JOV655387:JPA655390 JYR655387:JYW655390 KIN655387:KIS655390 KSJ655387:KSO655390 LCF655387:LCK655390 LMB655387:LMG655390 LVX655387:LWC655390 MFT655387:MFY655390 MPP655387:MPU655390 MZL655387:MZQ655390 NJH655387:NJM655390 NTD655387:NTI655390 OCZ655387:ODE655390 OMV655387:ONA655390 OWR655387:OWW655390 PGN655387:PGS655390 PQJ655387:PQO655390 QAF655387:QAK655390 QKB655387:QKG655390 QTX655387:QUC655390 RDT655387:RDY655390 RNP655387:RNU655390 RXL655387:RXQ655390 SHH655387:SHM655390 SRD655387:SRI655390 TAZ655387:TBE655390 TKV655387:TLA655390 TUR655387:TUW655390 UEN655387:UES655390 UOJ655387:UOO655390 UYF655387:UYK655390 VIB655387:VIG655390 VRX655387:VSC655390 WBT655387:WBY655390 WLP655387:WLU655390 WVL655387:WVQ655390 D720923:I720926 IZ720923:JE720926 SV720923:TA720926 ACR720923:ACW720926 AMN720923:AMS720926 AWJ720923:AWO720926 BGF720923:BGK720926 BQB720923:BQG720926 BZX720923:CAC720926 CJT720923:CJY720926 CTP720923:CTU720926 DDL720923:DDQ720926 DNH720923:DNM720926 DXD720923:DXI720926 EGZ720923:EHE720926 EQV720923:ERA720926 FAR720923:FAW720926 FKN720923:FKS720926 FUJ720923:FUO720926 GEF720923:GEK720926 GOB720923:GOG720926 GXX720923:GYC720926 HHT720923:HHY720926 HRP720923:HRU720926 IBL720923:IBQ720926 ILH720923:ILM720926 IVD720923:IVI720926 JEZ720923:JFE720926 JOV720923:JPA720926 JYR720923:JYW720926 KIN720923:KIS720926 KSJ720923:KSO720926 LCF720923:LCK720926 LMB720923:LMG720926 LVX720923:LWC720926 MFT720923:MFY720926 MPP720923:MPU720926 MZL720923:MZQ720926 NJH720923:NJM720926 NTD720923:NTI720926 OCZ720923:ODE720926 OMV720923:ONA720926 OWR720923:OWW720926 PGN720923:PGS720926 PQJ720923:PQO720926 QAF720923:QAK720926 QKB720923:QKG720926 QTX720923:QUC720926 RDT720923:RDY720926 RNP720923:RNU720926 RXL720923:RXQ720926 SHH720923:SHM720926 SRD720923:SRI720926 TAZ720923:TBE720926 TKV720923:TLA720926 TUR720923:TUW720926 UEN720923:UES720926 UOJ720923:UOO720926 UYF720923:UYK720926 VIB720923:VIG720926 VRX720923:VSC720926 WBT720923:WBY720926 WLP720923:WLU720926 WVL720923:WVQ720926 D786459:I786462 IZ786459:JE786462 SV786459:TA786462 ACR786459:ACW786462 AMN786459:AMS786462 AWJ786459:AWO786462 BGF786459:BGK786462 BQB786459:BQG786462 BZX786459:CAC786462 CJT786459:CJY786462 CTP786459:CTU786462 DDL786459:DDQ786462 DNH786459:DNM786462 DXD786459:DXI786462 EGZ786459:EHE786462 EQV786459:ERA786462 FAR786459:FAW786462 FKN786459:FKS786462 FUJ786459:FUO786462 GEF786459:GEK786462 GOB786459:GOG786462 GXX786459:GYC786462 HHT786459:HHY786462 HRP786459:HRU786462 IBL786459:IBQ786462 ILH786459:ILM786462 IVD786459:IVI786462 JEZ786459:JFE786462 JOV786459:JPA786462 JYR786459:JYW786462 KIN786459:KIS786462 KSJ786459:KSO786462 LCF786459:LCK786462 LMB786459:LMG786462 LVX786459:LWC786462 MFT786459:MFY786462 MPP786459:MPU786462 MZL786459:MZQ786462 NJH786459:NJM786462 NTD786459:NTI786462 OCZ786459:ODE786462 OMV786459:ONA786462 OWR786459:OWW786462 PGN786459:PGS786462 PQJ786459:PQO786462 QAF786459:QAK786462 QKB786459:QKG786462 QTX786459:QUC786462 RDT786459:RDY786462 RNP786459:RNU786462 RXL786459:RXQ786462 SHH786459:SHM786462 SRD786459:SRI786462 TAZ786459:TBE786462 TKV786459:TLA786462 TUR786459:TUW786462 UEN786459:UES786462 UOJ786459:UOO786462 UYF786459:UYK786462 VIB786459:VIG786462 VRX786459:VSC786462 WBT786459:WBY786462 WLP786459:WLU786462 WVL786459:WVQ786462 D851995:I851998 IZ851995:JE851998 SV851995:TA851998 ACR851995:ACW851998 AMN851995:AMS851998 AWJ851995:AWO851998 BGF851995:BGK851998 BQB851995:BQG851998 BZX851995:CAC851998 CJT851995:CJY851998 CTP851995:CTU851998 DDL851995:DDQ851998 DNH851995:DNM851998 DXD851995:DXI851998 EGZ851995:EHE851998 EQV851995:ERA851998 FAR851995:FAW851998 FKN851995:FKS851998 FUJ851995:FUO851998 GEF851995:GEK851998 GOB851995:GOG851998 GXX851995:GYC851998 HHT851995:HHY851998 HRP851995:HRU851998 IBL851995:IBQ851998 ILH851995:ILM851998 IVD851995:IVI851998 JEZ851995:JFE851998 JOV851995:JPA851998 JYR851995:JYW851998 KIN851995:KIS851998 KSJ851995:KSO851998 LCF851995:LCK851998 LMB851995:LMG851998 LVX851995:LWC851998 MFT851995:MFY851998 MPP851995:MPU851998 MZL851995:MZQ851998 NJH851995:NJM851998 NTD851995:NTI851998 OCZ851995:ODE851998 OMV851995:ONA851998 OWR851995:OWW851998 PGN851995:PGS851998 PQJ851995:PQO851998 QAF851995:QAK851998 QKB851995:QKG851998 QTX851995:QUC851998 RDT851995:RDY851998 RNP851995:RNU851998 RXL851995:RXQ851998 SHH851995:SHM851998 SRD851995:SRI851998 TAZ851995:TBE851998 TKV851995:TLA851998 TUR851995:TUW851998 UEN851995:UES851998 UOJ851995:UOO851998 UYF851995:UYK851998 VIB851995:VIG851998 VRX851995:VSC851998 WBT851995:WBY851998 WLP851995:WLU851998 WVL851995:WVQ851998 D917531:I917534 IZ917531:JE917534 SV917531:TA917534 ACR917531:ACW917534 AMN917531:AMS917534 AWJ917531:AWO917534 BGF917531:BGK917534 BQB917531:BQG917534 BZX917531:CAC917534 CJT917531:CJY917534 CTP917531:CTU917534 DDL917531:DDQ917534 DNH917531:DNM917534 DXD917531:DXI917534 EGZ917531:EHE917534 EQV917531:ERA917534 FAR917531:FAW917534 FKN917531:FKS917534 FUJ917531:FUO917534 GEF917531:GEK917534 GOB917531:GOG917534 GXX917531:GYC917534 HHT917531:HHY917534 HRP917531:HRU917534 IBL917531:IBQ917534 ILH917531:ILM917534 IVD917531:IVI917534 JEZ917531:JFE917534 JOV917531:JPA917534 JYR917531:JYW917534 KIN917531:KIS917534 KSJ917531:KSO917534 LCF917531:LCK917534 LMB917531:LMG917534 LVX917531:LWC917534 MFT917531:MFY917534 MPP917531:MPU917534 MZL917531:MZQ917534 NJH917531:NJM917534 NTD917531:NTI917534 OCZ917531:ODE917534 OMV917531:ONA917534 OWR917531:OWW917534 PGN917531:PGS917534 PQJ917531:PQO917534 QAF917531:QAK917534 QKB917531:QKG917534 QTX917531:QUC917534 RDT917531:RDY917534 RNP917531:RNU917534 RXL917531:RXQ917534 SHH917531:SHM917534 SRD917531:SRI917534 TAZ917531:TBE917534 TKV917531:TLA917534 TUR917531:TUW917534 UEN917531:UES917534 UOJ917531:UOO917534 UYF917531:UYK917534 VIB917531:VIG917534 VRX917531:VSC917534 WBT917531:WBY917534 WLP917531:WLU917534 WVL917531:WVQ917534 D983067:I983070 IZ983067:JE983070 SV983067:TA983070 ACR983067:ACW983070 AMN983067:AMS983070 AWJ983067:AWO983070 BGF983067:BGK983070 BQB983067:BQG983070 BZX983067:CAC983070 CJT983067:CJY983070 CTP983067:CTU983070 DDL983067:DDQ983070 DNH983067:DNM983070 DXD983067:DXI983070 EGZ983067:EHE983070 EQV983067:ERA983070 FAR983067:FAW983070 FKN983067:FKS983070 FUJ983067:FUO983070 GEF983067:GEK983070 GOB983067:GOG983070 GXX983067:GYC983070 HHT983067:HHY983070 HRP983067:HRU983070 IBL983067:IBQ983070 ILH983067:ILM983070 IVD983067:IVI983070 JEZ983067:JFE983070 JOV983067:JPA983070 JYR983067:JYW983070 KIN983067:KIS983070 KSJ983067:KSO983070 LCF983067:LCK983070 LMB983067:LMG983070 LVX983067:LWC983070 MFT983067:MFY983070 MPP983067:MPU983070 MZL983067:MZQ983070 NJH983067:NJM983070 NTD983067:NTI983070 OCZ983067:ODE983070 OMV983067:ONA983070 OWR983067:OWW983070 PGN983067:PGS983070 PQJ983067:PQO983070 QAF983067:QAK983070 QKB983067:QKG983070 QTX983067:QUC983070 RDT983067:RDY983070 RNP983067:RNU983070 RXL983067:RXQ983070 SHH983067:SHM983070 SRD983067:SRI983070 TAZ983067:TBE983070 TKV983067:TLA983070 TUR983067:TUW983070 UEN983067:UES983070 UOJ983067:UOO983070 UYF983067:UYK983070 VIB983067:VIG983070 VRX983067:VSC983070 WBT983067:WBY983070 WLP983067:WLU983070 WVL983067:WVQ983070 UEP983065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J65546:J65547 JF65546:JF65547 TB65546:TB65547 ACX65546:ACX65547 AMT65546:AMT65547 AWP65546:AWP65547 BGL65546:BGL65547 BQH65546:BQH65547 CAD65546:CAD65547 CJZ65546:CJZ65547 CTV65546:CTV65547 DDR65546:DDR65547 DNN65546:DNN65547 DXJ65546:DXJ65547 EHF65546:EHF65547 ERB65546:ERB65547 FAX65546:FAX65547 FKT65546:FKT65547 FUP65546:FUP65547 GEL65546:GEL65547 GOH65546:GOH65547 GYD65546:GYD65547 HHZ65546:HHZ65547 HRV65546:HRV65547 IBR65546:IBR65547 ILN65546:ILN65547 IVJ65546:IVJ65547 JFF65546:JFF65547 JPB65546:JPB65547 JYX65546:JYX65547 KIT65546:KIT65547 KSP65546:KSP65547 LCL65546:LCL65547 LMH65546:LMH65547 LWD65546:LWD65547 MFZ65546:MFZ65547 MPV65546:MPV65547 MZR65546:MZR65547 NJN65546:NJN65547 NTJ65546:NTJ65547 ODF65546:ODF65547 ONB65546:ONB65547 OWX65546:OWX65547 PGT65546:PGT65547 PQP65546:PQP65547 QAL65546:QAL65547 QKH65546:QKH65547 QUD65546:QUD65547 RDZ65546:RDZ65547 RNV65546:RNV65547 RXR65546:RXR65547 SHN65546:SHN65547 SRJ65546:SRJ65547 TBF65546:TBF65547 TLB65546:TLB65547 TUX65546:TUX65547 UET65546:UET65547 UOP65546:UOP65547 UYL65546:UYL65547 VIH65546:VIH65547 VSD65546:VSD65547 WBZ65546:WBZ65547 WLV65546:WLV65547 WVR65546:WVR65547 J131082:J131083 JF131082:JF131083 TB131082:TB131083 ACX131082:ACX131083 AMT131082:AMT131083 AWP131082:AWP131083 BGL131082:BGL131083 BQH131082:BQH131083 CAD131082:CAD131083 CJZ131082:CJZ131083 CTV131082:CTV131083 DDR131082:DDR131083 DNN131082:DNN131083 DXJ131082:DXJ131083 EHF131082:EHF131083 ERB131082:ERB131083 FAX131082:FAX131083 FKT131082:FKT131083 FUP131082:FUP131083 GEL131082:GEL131083 GOH131082:GOH131083 GYD131082:GYD131083 HHZ131082:HHZ131083 HRV131082:HRV131083 IBR131082:IBR131083 ILN131082:ILN131083 IVJ131082:IVJ131083 JFF131082:JFF131083 JPB131082:JPB131083 JYX131082:JYX131083 KIT131082:KIT131083 KSP131082:KSP131083 LCL131082:LCL131083 LMH131082:LMH131083 LWD131082:LWD131083 MFZ131082:MFZ131083 MPV131082:MPV131083 MZR131082:MZR131083 NJN131082:NJN131083 NTJ131082:NTJ131083 ODF131082:ODF131083 ONB131082:ONB131083 OWX131082:OWX131083 PGT131082:PGT131083 PQP131082:PQP131083 QAL131082:QAL131083 QKH131082:QKH131083 QUD131082:QUD131083 RDZ131082:RDZ131083 RNV131082:RNV131083 RXR131082:RXR131083 SHN131082:SHN131083 SRJ131082:SRJ131083 TBF131082:TBF131083 TLB131082:TLB131083 TUX131082:TUX131083 UET131082:UET131083 UOP131082:UOP131083 UYL131082:UYL131083 VIH131082:VIH131083 VSD131082:VSD131083 WBZ131082:WBZ131083 WLV131082:WLV131083 WVR131082:WVR131083 J196618:J196619 JF196618:JF196619 TB196618:TB196619 ACX196618:ACX196619 AMT196618:AMT196619 AWP196618:AWP196619 BGL196618:BGL196619 BQH196618:BQH196619 CAD196618:CAD196619 CJZ196618:CJZ196619 CTV196618:CTV196619 DDR196618:DDR196619 DNN196618:DNN196619 DXJ196618:DXJ196619 EHF196618:EHF196619 ERB196618:ERB196619 FAX196618:FAX196619 FKT196618:FKT196619 FUP196618:FUP196619 GEL196618:GEL196619 GOH196618:GOH196619 GYD196618:GYD196619 HHZ196618:HHZ196619 HRV196618:HRV196619 IBR196618:IBR196619 ILN196618:ILN196619 IVJ196618:IVJ196619 JFF196618:JFF196619 JPB196618:JPB196619 JYX196618:JYX196619 KIT196618:KIT196619 KSP196618:KSP196619 LCL196618:LCL196619 LMH196618:LMH196619 LWD196618:LWD196619 MFZ196618:MFZ196619 MPV196618:MPV196619 MZR196618:MZR196619 NJN196618:NJN196619 NTJ196618:NTJ196619 ODF196618:ODF196619 ONB196618:ONB196619 OWX196618:OWX196619 PGT196618:PGT196619 PQP196618:PQP196619 QAL196618:QAL196619 QKH196618:QKH196619 QUD196618:QUD196619 RDZ196618:RDZ196619 RNV196618:RNV196619 RXR196618:RXR196619 SHN196618:SHN196619 SRJ196618:SRJ196619 TBF196618:TBF196619 TLB196618:TLB196619 TUX196618:TUX196619 UET196618:UET196619 UOP196618:UOP196619 UYL196618:UYL196619 VIH196618:VIH196619 VSD196618:VSD196619 WBZ196618:WBZ196619 WLV196618:WLV196619 WVR196618:WVR196619 J262154:J262155 JF262154:JF262155 TB262154:TB262155 ACX262154:ACX262155 AMT262154:AMT262155 AWP262154:AWP262155 BGL262154:BGL262155 BQH262154:BQH262155 CAD262154:CAD262155 CJZ262154:CJZ262155 CTV262154:CTV262155 DDR262154:DDR262155 DNN262154:DNN262155 DXJ262154:DXJ262155 EHF262154:EHF262155 ERB262154:ERB262155 FAX262154:FAX262155 FKT262154:FKT262155 FUP262154:FUP262155 GEL262154:GEL262155 GOH262154:GOH262155 GYD262154:GYD262155 HHZ262154:HHZ262155 HRV262154:HRV262155 IBR262154:IBR262155 ILN262154:ILN262155 IVJ262154:IVJ262155 JFF262154:JFF262155 JPB262154:JPB262155 JYX262154:JYX262155 KIT262154:KIT262155 KSP262154:KSP262155 LCL262154:LCL262155 LMH262154:LMH262155 LWD262154:LWD262155 MFZ262154:MFZ262155 MPV262154:MPV262155 MZR262154:MZR262155 NJN262154:NJN262155 NTJ262154:NTJ262155 ODF262154:ODF262155 ONB262154:ONB262155 OWX262154:OWX262155 PGT262154:PGT262155 PQP262154:PQP262155 QAL262154:QAL262155 QKH262154:QKH262155 QUD262154:QUD262155 RDZ262154:RDZ262155 RNV262154:RNV262155 RXR262154:RXR262155 SHN262154:SHN262155 SRJ262154:SRJ262155 TBF262154:TBF262155 TLB262154:TLB262155 TUX262154:TUX262155 UET262154:UET262155 UOP262154:UOP262155 UYL262154:UYL262155 VIH262154:VIH262155 VSD262154:VSD262155 WBZ262154:WBZ262155 WLV262154:WLV262155 WVR262154:WVR262155 J327690:J327691 JF327690:JF327691 TB327690:TB327691 ACX327690:ACX327691 AMT327690:AMT327691 AWP327690:AWP327691 BGL327690:BGL327691 BQH327690:BQH327691 CAD327690:CAD327691 CJZ327690:CJZ327691 CTV327690:CTV327691 DDR327690:DDR327691 DNN327690:DNN327691 DXJ327690:DXJ327691 EHF327690:EHF327691 ERB327690:ERB327691 FAX327690:FAX327691 FKT327690:FKT327691 FUP327690:FUP327691 GEL327690:GEL327691 GOH327690:GOH327691 GYD327690:GYD327691 HHZ327690:HHZ327691 HRV327690:HRV327691 IBR327690:IBR327691 ILN327690:ILN327691 IVJ327690:IVJ327691 JFF327690:JFF327691 JPB327690:JPB327691 JYX327690:JYX327691 KIT327690:KIT327691 KSP327690:KSP327691 LCL327690:LCL327691 LMH327690:LMH327691 LWD327690:LWD327691 MFZ327690:MFZ327691 MPV327690:MPV327691 MZR327690:MZR327691 NJN327690:NJN327691 NTJ327690:NTJ327691 ODF327690:ODF327691 ONB327690:ONB327691 OWX327690:OWX327691 PGT327690:PGT327691 PQP327690:PQP327691 QAL327690:QAL327691 QKH327690:QKH327691 QUD327690:QUD327691 RDZ327690:RDZ327691 RNV327690:RNV327691 RXR327690:RXR327691 SHN327690:SHN327691 SRJ327690:SRJ327691 TBF327690:TBF327691 TLB327690:TLB327691 TUX327690:TUX327691 UET327690:UET327691 UOP327690:UOP327691 UYL327690:UYL327691 VIH327690:VIH327691 VSD327690:VSD327691 WBZ327690:WBZ327691 WLV327690:WLV327691 WVR327690:WVR327691 J393226:J393227 JF393226:JF393227 TB393226:TB393227 ACX393226:ACX393227 AMT393226:AMT393227 AWP393226:AWP393227 BGL393226:BGL393227 BQH393226:BQH393227 CAD393226:CAD393227 CJZ393226:CJZ393227 CTV393226:CTV393227 DDR393226:DDR393227 DNN393226:DNN393227 DXJ393226:DXJ393227 EHF393226:EHF393227 ERB393226:ERB393227 FAX393226:FAX393227 FKT393226:FKT393227 FUP393226:FUP393227 GEL393226:GEL393227 GOH393226:GOH393227 GYD393226:GYD393227 HHZ393226:HHZ393227 HRV393226:HRV393227 IBR393226:IBR393227 ILN393226:ILN393227 IVJ393226:IVJ393227 JFF393226:JFF393227 JPB393226:JPB393227 JYX393226:JYX393227 KIT393226:KIT393227 KSP393226:KSP393227 LCL393226:LCL393227 LMH393226:LMH393227 LWD393226:LWD393227 MFZ393226:MFZ393227 MPV393226:MPV393227 MZR393226:MZR393227 NJN393226:NJN393227 NTJ393226:NTJ393227 ODF393226:ODF393227 ONB393226:ONB393227 OWX393226:OWX393227 PGT393226:PGT393227 PQP393226:PQP393227 QAL393226:QAL393227 QKH393226:QKH393227 QUD393226:QUD393227 RDZ393226:RDZ393227 RNV393226:RNV393227 RXR393226:RXR393227 SHN393226:SHN393227 SRJ393226:SRJ393227 TBF393226:TBF393227 TLB393226:TLB393227 TUX393226:TUX393227 UET393226:UET393227 UOP393226:UOP393227 UYL393226:UYL393227 VIH393226:VIH393227 VSD393226:VSD393227 WBZ393226:WBZ393227 WLV393226:WLV393227 WVR393226:WVR393227 J458762:J458763 JF458762:JF458763 TB458762:TB458763 ACX458762:ACX458763 AMT458762:AMT458763 AWP458762:AWP458763 BGL458762:BGL458763 BQH458762:BQH458763 CAD458762:CAD458763 CJZ458762:CJZ458763 CTV458762:CTV458763 DDR458762:DDR458763 DNN458762:DNN458763 DXJ458762:DXJ458763 EHF458762:EHF458763 ERB458762:ERB458763 FAX458762:FAX458763 FKT458762:FKT458763 FUP458762:FUP458763 GEL458762:GEL458763 GOH458762:GOH458763 GYD458762:GYD458763 HHZ458762:HHZ458763 HRV458762:HRV458763 IBR458762:IBR458763 ILN458762:ILN458763 IVJ458762:IVJ458763 JFF458762:JFF458763 JPB458762:JPB458763 JYX458762:JYX458763 KIT458762:KIT458763 KSP458762:KSP458763 LCL458762:LCL458763 LMH458762:LMH458763 LWD458762:LWD458763 MFZ458762:MFZ458763 MPV458762:MPV458763 MZR458762:MZR458763 NJN458762:NJN458763 NTJ458762:NTJ458763 ODF458762:ODF458763 ONB458762:ONB458763 OWX458762:OWX458763 PGT458762:PGT458763 PQP458762:PQP458763 QAL458762:QAL458763 QKH458762:QKH458763 QUD458762:QUD458763 RDZ458762:RDZ458763 RNV458762:RNV458763 RXR458762:RXR458763 SHN458762:SHN458763 SRJ458762:SRJ458763 TBF458762:TBF458763 TLB458762:TLB458763 TUX458762:TUX458763 UET458762:UET458763 UOP458762:UOP458763 UYL458762:UYL458763 VIH458762:VIH458763 VSD458762:VSD458763 WBZ458762:WBZ458763 WLV458762:WLV458763 WVR458762:WVR458763 J524298:J524299 JF524298:JF524299 TB524298:TB524299 ACX524298:ACX524299 AMT524298:AMT524299 AWP524298:AWP524299 BGL524298:BGL524299 BQH524298:BQH524299 CAD524298:CAD524299 CJZ524298:CJZ524299 CTV524298:CTV524299 DDR524298:DDR524299 DNN524298:DNN524299 DXJ524298:DXJ524299 EHF524298:EHF524299 ERB524298:ERB524299 FAX524298:FAX524299 FKT524298:FKT524299 FUP524298:FUP524299 GEL524298:GEL524299 GOH524298:GOH524299 GYD524298:GYD524299 HHZ524298:HHZ524299 HRV524298:HRV524299 IBR524298:IBR524299 ILN524298:ILN524299 IVJ524298:IVJ524299 JFF524298:JFF524299 JPB524298:JPB524299 JYX524298:JYX524299 KIT524298:KIT524299 KSP524298:KSP524299 LCL524298:LCL524299 LMH524298:LMH524299 LWD524298:LWD524299 MFZ524298:MFZ524299 MPV524298:MPV524299 MZR524298:MZR524299 NJN524298:NJN524299 NTJ524298:NTJ524299 ODF524298:ODF524299 ONB524298:ONB524299 OWX524298:OWX524299 PGT524298:PGT524299 PQP524298:PQP524299 QAL524298:QAL524299 QKH524298:QKH524299 QUD524298:QUD524299 RDZ524298:RDZ524299 RNV524298:RNV524299 RXR524298:RXR524299 SHN524298:SHN524299 SRJ524298:SRJ524299 TBF524298:TBF524299 TLB524298:TLB524299 TUX524298:TUX524299 UET524298:UET524299 UOP524298:UOP524299 UYL524298:UYL524299 VIH524298:VIH524299 VSD524298:VSD524299 WBZ524298:WBZ524299 WLV524298:WLV524299 WVR524298:WVR524299 J589834:J589835 JF589834:JF589835 TB589834:TB589835 ACX589834:ACX589835 AMT589834:AMT589835 AWP589834:AWP589835 BGL589834:BGL589835 BQH589834:BQH589835 CAD589834:CAD589835 CJZ589834:CJZ589835 CTV589834:CTV589835 DDR589834:DDR589835 DNN589834:DNN589835 DXJ589834:DXJ589835 EHF589834:EHF589835 ERB589834:ERB589835 FAX589834:FAX589835 FKT589834:FKT589835 FUP589834:FUP589835 GEL589834:GEL589835 GOH589834:GOH589835 GYD589834:GYD589835 HHZ589834:HHZ589835 HRV589834:HRV589835 IBR589834:IBR589835 ILN589834:ILN589835 IVJ589834:IVJ589835 JFF589834:JFF589835 JPB589834:JPB589835 JYX589834:JYX589835 KIT589834:KIT589835 KSP589834:KSP589835 LCL589834:LCL589835 LMH589834:LMH589835 LWD589834:LWD589835 MFZ589834:MFZ589835 MPV589834:MPV589835 MZR589834:MZR589835 NJN589834:NJN589835 NTJ589834:NTJ589835 ODF589834:ODF589835 ONB589834:ONB589835 OWX589834:OWX589835 PGT589834:PGT589835 PQP589834:PQP589835 QAL589834:QAL589835 QKH589834:QKH589835 QUD589834:QUD589835 RDZ589834:RDZ589835 RNV589834:RNV589835 RXR589834:RXR589835 SHN589834:SHN589835 SRJ589834:SRJ589835 TBF589834:TBF589835 TLB589834:TLB589835 TUX589834:TUX589835 UET589834:UET589835 UOP589834:UOP589835 UYL589834:UYL589835 VIH589834:VIH589835 VSD589834:VSD589835 WBZ589834:WBZ589835 WLV589834:WLV589835 WVR589834:WVR589835 J655370:J655371 JF655370:JF655371 TB655370:TB655371 ACX655370:ACX655371 AMT655370:AMT655371 AWP655370:AWP655371 BGL655370:BGL655371 BQH655370:BQH655371 CAD655370:CAD655371 CJZ655370:CJZ655371 CTV655370:CTV655371 DDR655370:DDR655371 DNN655370:DNN655371 DXJ655370:DXJ655371 EHF655370:EHF655371 ERB655370:ERB655371 FAX655370:FAX655371 FKT655370:FKT655371 FUP655370:FUP655371 GEL655370:GEL655371 GOH655370:GOH655371 GYD655370:GYD655371 HHZ655370:HHZ655371 HRV655370:HRV655371 IBR655370:IBR655371 ILN655370:ILN655371 IVJ655370:IVJ655371 JFF655370:JFF655371 JPB655370:JPB655371 JYX655370:JYX655371 KIT655370:KIT655371 KSP655370:KSP655371 LCL655370:LCL655371 LMH655370:LMH655371 LWD655370:LWD655371 MFZ655370:MFZ655371 MPV655370:MPV655371 MZR655370:MZR655371 NJN655370:NJN655371 NTJ655370:NTJ655371 ODF655370:ODF655371 ONB655370:ONB655371 OWX655370:OWX655371 PGT655370:PGT655371 PQP655370:PQP655371 QAL655370:QAL655371 QKH655370:QKH655371 QUD655370:QUD655371 RDZ655370:RDZ655371 RNV655370:RNV655371 RXR655370:RXR655371 SHN655370:SHN655371 SRJ655370:SRJ655371 TBF655370:TBF655371 TLB655370:TLB655371 TUX655370:TUX655371 UET655370:UET655371 UOP655370:UOP655371 UYL655370:UYL655371 VIH655370:VIH655371 VSD655370:VSD655371 WBZ655370:WBZ655371 WLV655370:WLV655371 WVR655370:WVR655371 J720906:J720907 JF720906:JF720907 TB720906:TB720907 ACX720906:ACX720907 AMT720906:AMT720907 AWP720906:AWP720907 BGL720906:BGL720907 BQH720906:BQH720907 CAD720906:CAD720907 CJZ720906:CJZ720907 CTV720906:CTV720907 DDR720906:DDR720907 DNN720906:DNN720907 DXJ720906:DXJ720907 EHF720906:EHF720907 ERB720906:ERB720907 FAX720906:FAX720907 FKT720906:FKT720907 FUP720906:FUP720907 GEL720906:GEL720907 GOH720906:GOH720907 GYD720906:GYD720907 HHZ720906:HHZ720907 HRV720906:HRV720907 IBR720906:IBR720907 ILN720906:ILN720907 IVJ720906:IVJ720907 JFF720906:JFF720907 JPB720906:JPB720907 JYX720906:JYX720907 KIT720906:KIT720907 KSP720906:KSP720907 LCL720906:LCL720907 LMH720906:LMH720907 LWD720906:LWD720907 MFZ720906:MFZ720907 MPV720906:MPV720907 MZR720906:MZR720907 NJN720906:NJN720907 NTJ720906:NTJ720907 ODF720906:ODF720907 ONB720906:ONB720907 OWX720906:OWX720907 PGT720906:PGT720907 PQP720906:PQP720907 QAL720906:QAL720907 QKH720906:QKH720907 QUD720906:QUD720907 RDZ720906:RDZ720907 RNV720906:RNV720907 RXR720906:RXR720907 SHN720906:SHN720907 SRJ720906:SRJ720907 TBF720906:TBF720907 TLB720906:TLB720907 TUX720906:TUX720907 UET720906:UET720907 UOP720906:UOP720907 UYL720906:UYL720907 VIH720906:VIH720907 VSD720906:VSD720907 WBZ720906:WBZ720907 WLV720906:WLV720907 WVR720906:WVR720907 J786442:J786443 JF786442:JF786443 TB786442:TB786443 ACX786442:ACX786443 AMT786442:AMT786443 AWP786442:AWP786443 BGL786442:BGL786443 BQH786442:BQH786443 CAD786442:CAD786443 CJZ786442:CJZ786443 CTV786442:CTV786443 DDR786442:DDR786443 DNN786442:DNN786443 DXJ786442:DXJ786443 EHF786442:EHF786443 ERB786442:ERB786443 FAX786442:FAX786443 FKT786442:FKT786443 FUP786442:FUP786443 GEL786442:GEL786443 GOH786442:GOH786443 GYD786442:GYD786443 HHZ786442:HHZ786443 HRV786442:HRV786443 IBR786442:IBR786443 ILN786442:ILN786443 IVJ786442:IVJ786443 JFF786442:JFF786443 JPB786442:JPB786443 JYX786442:JYX786443 KIT786442:KIT786443 KSP786442:KSP786443 LCL786442:LCL786443 LMH786442:LMH786443 LWD786442:LWD786443 MFZ786442:MFZ786443 MPV786442:MPV786443 MZR786442:MZR786443 NJN786442:NJN786443 NTJ786442:NTJ786443 ODF786442:ODF786443 ONB786442:ONB786443 OWX786442:OWX786443 PGT786442:PGT786443 PQP786442:PQP786443 QAL786442:QAL786443 QKH786442:QKH786443 QUD786442:QUD786443 RDZ786442:RDZ786443 RNV786442:RNV786443 RXR786442:RXR786443 SHN786442:SHN786443 SRJ786442:SRJ786443 TBF786442:TBF786443 TLB786442:TLB786443 TUX786442:TUX786443 UET786442:UET786443 UOP786442:UOP786443 UYL786442:UYL786443 VIH786442:VIH786443 VSD786442:VSD786443 WBZ786442:WBZ786443 WLV786442:WLV786443 WVR786442:WVR786443 J851978:J851979 JF851978:JF851979 TB851978:TB851979 ACX851978:ACX851979 AMT851978:AMT851979 AWP851978:AWP851979 BGL851978:BGL851979 BQH851978:BQH851979 CAD851978:CAD851979 CJZ851978:CJZ851979 CTV851978:CTV851979 DDR851978:DDR851979 DNN851978:DNN851979 DXJ851978:DXJ851979 EHF851978:EHF851979 ERB851978:ERB851979 FAX851978:FAX851979 FKT851978:FKT851979 FUP851978:FUP851979 GEL851978:GEL851979 GOH851978:GOH851979 GYD851978:GYD851979 HHZ851978:HHZ851979 HRV851978:HRV851979 IBR851978:IBR851979 ILN851978:ILN851979 IVJ851978:IVJ851979 JFF851978:JFF851979 JPB851978:JPB851979 JYX851978:JYX851979 KIT851978:KIT851979 KSP851978:KSP851979 LCL851978:LCL851979 LMH851978:LMH851979 LWD851978:LWD851979 MFZ851978:MFZ851979 MPV851978:MPV851979 MZR851978:MZR851979 NJN851978:NJN851979 NTJ851978:NTJ851979 ODF851978:ODF851979 ONB851978:ONB851979 OWX851978:OWX851979 PGT851978:PGT851979 PQP851978:PQP851979 QAL851978:QAL851979 QKH851978:QKH851979 QUD851978:QUD851979 RDZ851978:RDZ851979 RNV851978:RNV851979 RXR851978:RXR851979 SHN851978:SHN851979 SRJ851978:SRJ851979 TBF851978:TBF851979 TLB851978:TLB851979 TUX851978:TUX851979 UET851978:UET851979 UOP851978:UOP851979 UYL851978:UYL851979 VIH851978:VIH851979 VSD851978:VSD851979 WBZ851978:WBZ851979 WLV851978:WLV851979 WVR851978:WVR851979 J917514:J917515 JF917514:JF917515 TB917514:TB917515 ACX917514:ACX917515 AMT917514:AMT917515 AWP917514:AWP917515 BGL917514:BGL917515 BQH917514:BQH917515 CAD917514:CAD917515 CJZ917514:CJZ917515 CTV917514:CTV917515 DDR917514:DDR917515 DNN917514:DNN917515 DXJ917514:DXJ917515 EHF917514:EHF917515 ERB917514:ERB917515 FAX917514:FAX917515 FKT917514:FKT917515 FUP917514:FUP917515 GEL917514:GEL917515 GOH917514:GOH917515 GYD917514:GYD917515 HHZ917514:HHZ917515 HRV917514:HRV917515 IBR917514:IBR917515 ILN917514:ILN917515 IVJ917514:IVJ917515 JFF917514:JFF917515 JPB917514:JPB917515 JYX917514:JYX917515 KIT917514:KIT917515 KSP917514:KSP917515 LCL917514:LCL917515 LMH917514:LMH917515 LWD917514:LWD917515 MFZ917514:MFZ917515 MPV917514:MPV917515 MZR917514:MZR917515 NJN917514:NJN917515 NTJ917514:NTJ917515 ODF917514:ODF917515 ONB917514:ONB917515 OWX917514:OWX917515 PGT917514:PGT917515 PQP917514:PQP917515 QAL917514:QAL917515 QKH917514:QKH917515 QUD917514:QUD917515 RDZ917514:RDZ917515 RNV917514:RNV917515 RXR917514:RXR917515 SHN917514:SHN917515 SRJ917514:SRJ917515 TBF917514:TBF917515 TLB917514:TLB917515 TUX917514:TUX917515 UET917514:UET917515 UOP917514:UOP917515 UYL917514:UYL917515 VIH917514:VIH917515 VSD917514:VSD917515 WBZ917514:WBZ917515 WLV917514:WLV917515 WVR917514:WVR917515 J983050:J983051 JF983050:JF983051 TB983050:TB983051 ACX983050:ACX983051 AMT983050:AMT983051 AWP983050:AWP983051 BGL983050:BGL983051 BQH983050:BQH983051 CAD983050:CAD983051 CJZ983050:CJZ983051 CTV983050:CTV983051 DDR983050:DDR983051 DNN983050:DNN983051 DXJ983050:DXJ983051 EHF983050:EHF983051 ERB983050:ERB983051 FAX983050:FAX983051 FKT983050:FKT983051 FUP983050:FUP983051 GEL983050:GEL983051 GOH983050:GOH983051 GYD983050:GYD983051 HHZ983050:HHZ983051 HRV983050:HRV983051 IBR983050:IBR983051 ILN983050:ILN983051 IVJ983050:IVJ983051 JFF983050:JFF983051 JPB983050:JPB983051 JYX983050:JYX983051 KIT983050:KIT983051 KSP983050:KSP983051 LCL983050:LCL983051 LMH983050:LMH983051 LWD983050:LWD983051 MFZ983050:MFZ983051 MPV983050:MPV983051 MZR983050:MZR983051 NJN983050:NJN983051 NTJ983050:NTJ983051 ODF983050:ODF983051 ONB983050:ONB983051 OWX983050:OWX983051 PGT983050:PGT983051 PQP983050:PQP983051 QAL983050:QAL983051 QKH983050:QKH983051 QUD983050:QUD983051 RDZ983050:RDZ983051 RNV983050:RNV983051 RXR983050:RXR983051 SHN983050:SHN983051 SRJ983050:SRJ983051 TBF983050:TBF983051 TLB983050:TLB983051 TUX983050:TUX983051 UET983050:UET983051 UOP983050:UOP983051 UYL983050:UYL983051 VIH983050:VIH983051 VSD983050:VSD983051 WBZ983050:WBZ983051 WLV983050:WLV983051 WVR983050:WVR983051 UOL983065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UYH983065 IZ20:JI23 SV20:TE23 ACR20:ADA23 AMN20:AMW23 AWJ20:AWS23 BGF20:BGO23 BQB20:BQK23 BZX20:CAG23 CJT20:CKC23 CTP20:CTY23 DDL20:DDU23 DNH20:DNQ23 DXD20:DXM23 EGZ20:EHI23 EQV20:ERE23 FAR20:FBA23 FKN20:FKW23 FUJ20:FUS23 GEF20:GEO23 GOB20:GOK23 GXX20:GYG23 HHT20:HIC23 HRP20:HRY23 IBL20:IBU23 ILH20:ILQ23 IVD20:IVM23 JEZ20:JFI23 JOV20:JPE23 JYR20:JZA23 KIN20:KIW23 KSJ20:KSS23 LCF20:LCO23 LMB20:LMK23 LVX20:LWG23 MFT20:MGC23 MPP20:MPY23 MZL20:MZU23 NJH20:NJQ23 NTD20:NTM23 OCZ20:ODI23 OMV20:ONE23 OWR20:OXA23 PGN20:PGW23 PQJ20:PQS23 QAF20:QAO23 QKB20:QKK23 QTX20:QUG23 RDT20:REC23 RNP20:RNY23 RXL20:RXU23 SHH20:SHQ23 SRD20:SRM23 TAZ20:TBI23 TKV20:TLE23 TUR20:TVA23 UEN20:UEW23 UOJ20:UOS23 UYF20:UYO23 VIB20:VIK23 VRX20:VSG23 WBT20:WCC23 WLP20:WLY23 WVL20:WVU23 D65556:M65559 IZ65556:JI65559 SV65556:TE65559 ACR65556:ADA65559 AMN65556:AMW65559 AWJ65556:AWS65559 BGF65556:BGO65559 BQB65556:BQK65559 BZX65556:CAG65559 CJT65556:CKC65559 CTP65556:CTY65559 DDL65556:DDU65559 DNH65556:DNQ65559 DXD65556:DXM65559 EGZ65556:EHI65559 EQV65556:ERE65559 FAR65556:FBA65559 FKN65556:FKW65559 FUJ65556:FUS65559 GEF65556:GEO65559 GOB65556:GOK65559 GXX65556:GYG65559 HHT65556:HIC65559 HRP65556:HRY65559 IBL65556:IBU65559 ILH65556:ILQ65559 IVD65556:IVM65559 JEZ65556:JFI65559 JOV65556:JPE65559 JYR65556:JZA65559 KIN65556:KIW65559 KSJ65556:KSS65559 LCF65556:LCO65559 LMB65556:LMK65559 LVX65556:LWG65559 MFT65556:MGC65559 MPP65556:MPY65559 MZL65556:MZU65559 NJH65556:NJQ65559 NTD65556:NTM65559 OCZ65556:ODI65559 OMV65556:ONE65559 OWR65556:OXA65559 PGN65556:PGW65559 PQJ65556:PQS65559 QAF65556:QAO65559 QKB65556:QKK65559 QTX65556:QUG65559 RDT65556:REC65559 RNP65556:RNY65559 RXL65556:RXU65559 SHH65556:SHQ65559 SRD65556:SRM65559 TAZ65556:TBI65559 TKV65556:TLE65559 TUR65556:TVA65559 UEN65556:UEW65559 UOJ65556:UOS65559 UYF65556:UYO65559 VIB65556:VIK65559 VRX65556:VSG65559 WBT65556:WCC65559 WLP65556:WLY65559 WVL65556:WVU65559 D131092:M131095 IZ131092:JI131095 SV131092:TE131095 ACR131092:ADA131095 AMN131092:AMW131095 AWJ131092:AWS131095 BGF131092:BGO131095 BQB131092:BQK131095 BZX131092:CAG131095 CJT131092:CKC131095 CTP131092:CTY131095 DDL131092:DDU131095 DNH131092:DNQ131095 DXD131092:DXM131095 EGZ131092:EHI131095 EQV131092:ERE131095 FAR131092:FBA131095 FKN131092:FKW131095 FUJ131092:FUS131095 GEF131092:GEO131095 GOB131092:GOK131095 GXX131092:GYG131095 HHT131092:HIC131095 HRP131092:HRY131095 IBL131092:IBU131095 ILH131092:ILQ131095 IVD131092:IVM131095 JEZ131092:JFI131095 JOV131092:JPE131095 JYR131092:JZA131095 KIN131092:KIW131095 KSJ131092:KSS131095 LCF131092:LCO131095 LMB131092:LMK131095 LVX131092:LWG131095 MFT131092:MGC131095 MPP131092:MPY131095 MZL131092:MZU131095 NJH131092:NJQ131095 NTD131092:NTM131095 OCZ131092:ODI131095 OMV131092:ONE131095 OWR131092:OXA131095 PGN131092:PGW131095 PQJ131092:PQS131095 QAF131092:QAO131095 QKB131092:QKK131095 QTX131092:QUG131095 RDT131092:REC131095 RNP131092:RNY131095 RXL131092:RXU131095 SHH131092:SHQ131095 SRD131092:SRM131095 TAZ131092:TBI131095 TKV131092:TLE131095 TUR131092:TVA131095 UEN131092:UEW131095 UOJ131092:UOS131095 UYF131092:UYO131095 VIB131092:VIK131095 VRX131092:VSG131095 WBT131092:WCC131095 WLP131092:WLY131095 WVL131092:WVU131095 D196628:M196631 IZ196628:JI196631 SV196628:TE196631 ACR196628:ADA196631 AMN196628:AMW196631 AWJ196628:AWS196631 BGF196628:BGO196631 BQB196628:BQK196631 BZX196628:CAG196631 CJT196628:CKC196631 CTP196628:CTY196631 DDL196628:DDU196631 DNH196628:DNQ196631 DXD196628:DXM196631 EGZ196628:EHI196631 EQV196628:ERE196631 FAR196628:FBA196631 FKN196628:FKW196631 FUJ196628:FUS196631 GEF196628:GEO196631 GOB196628:GOK196631 GXX196628:GYG196631 HHT196628:HIC196631 HRP196628:HRY196631 IBL196628:IBU196631 ILH196628:ILQ196631 IVD196628:IVM196631 JEZ196628:JFI196631 JOV196628:JPE196631 JYR196628:JZA196631 KIN196628:KIW196631 KSJ196628:KSS196631 LCF196628:LCO196631 LMB196628:LMK196631 LVX196628:LWG196631 MFT196628:MGC196631 MPP196628:MPY196631 MZL196628:MZU196631 NJH196628:NJQ196631 NTD196628:NTM196631 OCZ196628:ODI196631 OMV196628:ONE196631 OWR196628:OXA196631 PGN196628:PGW196631 PQJ196628:PQS196631 QAF196628:QAO196631 QKB196628:QKK196631 QTX196628:QUG196631 RDT196628:REC196631 RNP196628:RNY196631 RXL196628:RXU196631 SHH196628:SHQ196631 SRD196628:SRM196631 TAZ196628:TBI196631 TKV196628:TLE196631 TUR196628:TVA196631 UEN196628:UEW196631 UOJ196628:UOS196631 UYF196628:UYO196631 VIB196628:VIK196631 VRX196628:VSG196631 WBT196628:WCC196631 WLP196628:WLY196631 WVL196628:WVU196631 D262164:M262167 IZ262164:JI262167 SV262164:TE262167 ACR262164:ADA262167 AMN262164:AMW262167 AWJ262164:AWS262167 BGF262164:BGO262167 BQB262164:BQK262167 BZX262164:CAG262167 CJT262164:CKC262167 CTP262164:CTY262167 DDL262164:DDU262167 DNH262164:DNQ262167 DXD262164:DXM262167 EGZ262164:EHI262167 EQV262164:ERE262167 FAR262164:FBA262167 FKN262164:FKW262167 FUJ262164:FUS262167 GEF262164:GEO262167 GOB262164:GOK262167 GXX262164:GYG262167 HHT262164:HIC262167 HRP262164:HRY262167 IBL262164:IBU262167 ILH262164:ILQ262167 IVD262164:IVM262167 JEZ262164:JFI262167 JOV262164:JPE262167 JYR262164:JZA262167 KIN262164:KIW262167 KSJ262164:KSS262167 LCF262164:LCO262167 LMB262164:LMK262167 LVX262164:LWG262167 MFT262164:MGC262167 MPP262164:MPY262167 MZL262164:MZU262167 NJH262164:NJQ262167 NTD262164:NTM262167 OCZ262164:ODI262167 OMV262164:ONE262167 OWR262164:OXA262167 PGN262164:PGW262167 PQJ262164:PQS262167 QAF262164:QAO262167 QKB262164:QKK262167 QTX262164:QUG262167 RDT262164:REC262167 RNP262164:RNY262167 RXL262164:RXU262167 SHH262164:SHQ262167 SRD262164:SRM262167 TAZ262164:TBI262167 TKV262164:TLE262167 TUR262164:TVA262167 UEN262164:UEW262167 UOJ262164:UOS262167 UYF262164:UYO262167 VIB262164:VIK262167 VRX262164:VSG262167 WBT262164:WCC262167 WLP262164:WLY262167 WVL262164:WVU262167 D327700:M327703 IZ327700:JI327703 SV327700:TE327703 ACR327700:ADA327703 AMN327700:AMW327703 AWJ327700:AWS327703 BGF327700:BGO327703 BQB327700:BQK327703 BZX327700:CAG327703 CJT327700:CKC327703 CTP327700:CTY327703 DDL327700:DDU327703 DNH327700:DNQ327703 DXD327700:DXM327703 EGZ327700:EHI327703 EQV327700:ERE327703 FAR327700:FBA327703 FKN327700:FKW327703 FUJ327700:FUS327703 GEF327700:GEO327703 GOB327700:GOK327703 GXX327700:GYG327703 HHT327700:HIC327703 HRP327700:HRY327703 IBL327700:IBU327703 ILH327700:ILQ327703 IVD327700:IVM327703 JEZ327700:JFI327703 JOV327700:JPE327703 JYR327700:JZA327703 KIN327700:KIW327703 KSJ327700:KSS327703 LCF327700:LCO327703 LMB327700:LMK327703 LVX327700:LWG327703 MFT327700:MGC327703 MPP327700:MPY327703 MZL327700:MZU327703 NJH327700:NJQ327703 NTD327700:NTM327703 OCZ327700:ODI327703 OMV327700:ONE327703 OWR327700:OXA327703 PGN327700:PGW327703 PQJ327700:PQS327703 QAF327700:QAO327703 QKB327700:QKK327703 QTX327700:QUG327703 RDT327700:REC327703 RNP327700:RNY327703 RXL327700:RXU327703 SHH327700:SHQ327703 SRD327700:SRM327703 TAZ327700:TBI327703 TKV327700:TLE327703 TUR327700:TVA327703 UEN327700:UEW327703 UOJ327700:UOS327703 UYF327700:UYO327703 VIB327700:VIK327703 VRX327700:VSG327703 WBT327700:WCC327703 WLP327700:WLY327703 WVL327700:WVU327703 D393236:M393239 IZ393236:JI393239 SV393236:TE393239 ACR393236:ADA393239 AMN393236:AMW393239 AWJ393236:AWS393239 BGF393236:BGO393239 BQB393236:BQK393239 BZX393236:CAG393239 CJT393236:CKC393239 CTP393236:CTY393239 DDL393236:DDU393239 DNH393236:DNQ393239 DXD393236:DXM393239 EGZ393236:EHI393239 EQV393236:ERE393239 FAR393236:FBA393239 FKN393236:FKW393239 FUJ393236:FUS393239 GEF393236:GEO393239 GOB393236:GOK393239 GXX393236:GYG393239 HHT393236:HIC393239 HRP393236:HRY393239 IBL393236:IBU393239 ILH393236:ILQ393239 IVD393236:IVM393239 JEZ393236:JFI393239 JOV393236:JPE393239 JYR393236:JZA393239 KIN393236:KIW393239 KSJ393236:KSS393239 LCF393236:LCO393239 LMB393236:LMK393239 LVX393236:LWG393239 MFT393236:MGC393239 MPP393236:MPY393239 MZL393236:MZU393239 NJH393236:NJQ393239 NTD393236:NTM393239 OCZ393236:ODI393239 OMV393236:ONE393239 OWR393236:OXA393239 PGN393236:PGW393239 PQJ393236:PQS393239 QAF393236:QAO393239 QKB393236:QKK393239 QTX393236:QUG393239 RDT393236:REC393239 RNP393236:RNY393239 RXL393236:RXU393239 SHH393236:SHQ393239 SRD393236:SRM393239 TAZ393236:TBI393239 TKV393236:TLE393239 TUR393236:TVA393239 UEN393236:UEW393239 UOJ393236:UOS393239 UYF393236:UYO393239 VIB393236:VIK393239 VRX393236:VSG393239 WBT393236:WCC393239 WLP393236:WLY393239 WVL393236:WVU393239 D458772:M458775 IZ458772:JI458775 SV458772:TE458775 ACR458772:ADA458775 AMN458772:AMW458775 AWJ458772:AWS458775 BGF458772:BGO458775 BQB458772:BQK458775 BZX458772:CAG458775 CJT458772:CKC458775 CTP458772:CTY458775 DDL458772:DDU458775 DNH458772:DNQ458775 DXD458772:DXM458775 EGZ458772:EHI458775 EQV458772:ERE458775 FAR458772:FBA458775 FKN458772:FKW458775 FUJ458772:FUS458775 GEF458772:GEO458775 GOB458772:GOK458775 GXX458772:GYG458775 HHT458772:HIC458775 HRP458772:HRY458775 IBL458772:IBU458775 ILH458772:ILQ458775 IVD458772:IVM458775 JEZ458772:JFI458775 JOV458772:JPE458775 JYR458772:JZA458775 KIN458772:KIW458775 KSJ458772:KSS458775 LCF458772:LCO458775 LMB458772:LMK458775 LVX458772:LWG458775 MFT458772:MGC458775 MPP458772:MPY458775 MZL458772:MZU458775 NJH458772:NJQ458775 NTD458772:NTM458775 OCZ458772:ODI458775 OMV458772:ONE458775 OWR458772:OXA458775 PGN458772:PGW458775 PQJ458772:PQS458775 QAF458772:QAO458775 QKB458772:QKK458775 QTX458772:QUG458775 RDT458772:REC458775 RNP458772:RNY458775 RXL458772:RXU458775 SHH458772:SHQ458775 SRD458772:SRM458775 TAZ458772:TBI458775 TKV458772:TLE458775 TUR458772:TVA458775 UEN458772:UEW458775 UOJ458772:UOS458775 UYF458772:UYO458775 VIB458772:VIK458775 VRX458772:VSG458775 WBT458772:WCC458775 WLP458772:WLY458775 WVL458772:WVU458775 D524308:M524311 IZ524308:JI524311 SV524308:TE524311 ACR524308:ADA524311 AMN524308:AMW524311 AWJ524308:AWS524311 BGF524308:BGO524311 BQB524308:BQK524311 BZX524308:CAG524311 CJT524308:CKC524311 CTP524308:CTY524311 DDL524308:DDU524311 DNH524308:DNQ524311 DXD524308:DXM524311 EGZ524308:EHI524311 EQV524308:ERE524311 FAR524308:FBA524311 FKN524308:FKW524311 FUJ524308:FUS524311 GEF524308:GEO524311 GOB524308:GOK524311 GXX524308:GYG524311 HHT524308:HIC524311 HRP524308:HRY524311 IBL524308:IBU524311 ILH524308:ILQ524311 IVD524308:IVM524311 JEZ524308:JFI524311 JOV524308:JPE524311 JYR524308:JZA524311 KIN524308:KIW524311 KSJ524308:KSS524311 LCF524308:LCO524311 LMB524308:LMK524311 LVX524308:LWG524311 MFT524308:MGC524311 MPP524308:MPY524311 MZL524308:MZU524311 NJH524308:NJQ524311 NTD524308:NTM524311 OCZ524308:ODI524311 OMV524308:ONE524311 OWR524308:OXA524311 PGN524308:PGW524311 PQJ524308:PQS524311 QAF524308:QAO524311 QKB524308:QKK524311 QTX524308:QUG524311 RDT524308:REC524311 RNP524308:RNY524311 RXL524308:RXU524311 SHH524308:SHQ524311 SRD524308:SRM524311 TAZ524308:TBI524311 TKV524308:TLE524311 TUR524308:TVA524311 UEN524308:UEW524311 UOJ524308:UOS524311 UYF524308:UYO524311 VIB524308:VIK524311 VRX524308:VSG524311 WBT524308:WCC524311 WLP524308:WLY524311 WVL524308:WVU524311 D589844:M589847 IZ589844:JI589847 SV589844:TE589847 ACR589844:ADA589847 AMN589844:AMW589847 AWJ589844:AWS589847 BGF589844:BGO589847 BQB589844:BQK589847 BZX589844:CAG589847 CJT589844:CKC589847 CTP589844:CTY589847 DDL589844:DDU589847 DNH589844:DNQ589847 DXD589844:DXM589847 EGZ589844:EHI589847 EQV589844:ERE589847 FAR589844:FBA589847 FKN589844:FKW589847 FUJ589844:FUS589847 GEF589844:GEO589847 GOB589844:GOK589847 GXX589844:GYG589847 HHT589844:HIC589847 HRP589844:HRY589847 IBL589844:IBU589847 ILH589844:ILQ589847 IVD589844:IVM589847 JEZ589844:JFI589847 JOV589844:JPE589847 JYR589844:JZA589847 KIN589844:KIW589847 KSJ589844:KSS589847 LCF589844:LCO589847 LMB589844:LMK589847 LVX589844:LWG589847 MFT589844:MGC589847 MPP589844:MPY589847 MZL589844:MZU589847 NJH589844:NJQ589847 NTD589844:NTM589847 OCZ589844:ODI589847 OMV589844:ONE589847 OWR589844:OXA589847 PGN589844:PGW589847 PQJ589844:PQS589847 QAF589844:QAO589847 QKB589844:QKK589847 QTX589844:QUG589847 RDT589844:REC589847 RNP589844:RNY589847 RXL589844:RXU589847 SHH589844:SHQ589847 SRD589844:SRM589847 TAZ589844:TBI589847 TKV589844:TLE589847 TUR589844:TVA589847 UEN589844:UEW589847 UOJ589844:UOS589847 UYF589844:UYO589847 VIB589844:VIK589847 VRX589844:VSG589847 WBT589844:WCC589847 WLP589844:WLY589847 WVL589844:WVU589847 D655380:M655383 IZ655380:JI655383 SV655380:TE655383 ACR655380:ADA655383 AMN655380:AMW655383 AWJ655380:AWS655383 BGF655380:BGO655383 BQB655380:BQK655383 BZX655380:CAG655383 CJT655380:CKC655383 CTP655380:CTY655383 DDL655380:DDU655383 DNH655380:DNQ655383 DXD655380:DXM655383 EGZ655380:EHI655383 EQV655380:ERE655383 FAR655380:FBA655383 FKN655380:FKW655383 FUJ655380:FUS655383 GEF655380:GEO655383 GOB655380:GOK655383 GXX655380:GYG655383 HHT655380:HIC655383 HRP655380:HRY655383 IBL655380:IBU655383 ILH655380:ILQ655383 IVD655380:IVM655383 JEZ655380:JFI655383 JOV655380:JPE655383 JYR655380:JZA655383 KIN655380:KIW655383 KSJ655380:KSS655383 LCF655380:LCO655383 LMB655380:LMK655383 LVX655380:LWG655383 MFT655380:MGC655383 MPP655380:MPY655383 MZL655380:MZU655383 NJH655380:NJQ655383 NTD655380:NTM655383 OCZ655380:ODI655383 OMV655380:ONE655383 OWR655380:OXA655383 PGN655380:PGW655383 PQJ655380:PQS655383 QAF655380:QAO655383 QKB655380:QKK655383 QTX655380:QUG655383 RDT655380:REC655383 RNP655380:RNY655383 RXL655380:RXU655383 SHH655380:SHQ655383 SRD655380:SRM655383 TAZ655380:TBI655383 TKV655380:TLE655383 TUR655380:TVA655383 UEN655380:UEW655383 UOJ655380:UOS655383 UYF655380:UYO655383 VIB655380:VIK655383 VRX655380:VSG655383 WBT655380:WCC655383 WLP655380:WLY655383 WVL655380:WVU655383 D720916:M720919 IZ720916:JI720919 SV720916:TE720919 ACR720916:ADA720919 AMN720916:AMW720919 AWJ720916:AWS720919 BGF720916:BGO720919 BQB720916:BQK720919 BZX720916:CAG720919 CJT720916:CKC720919 CTP720916:CTY720919 DDL720916:DDU720919 DNH720916:DNQ720919 DXD720916:DXM720919 EGZ720916:EHI720919 EQV720916:ERE720919 FAR720916:FBA720919 FKN720916:FKW720919 FUJ720916:FUS720919 GEF720916:GEO720919 GOB720916:GOK720919 GXX720916:GYG720919 HHT720916:HIC720919 HRP720916:HRY720919 IBL720916:IBU720919 ILH720916:ILQ720919 IVD720916:IVM720919 JEZ720916:JFI720919 JOV720916:JPE720919 JYR720916:JZA720919 KIN720916:KIW720919 KSJ720916:KSS720919 LCF720916:LCO720919 LMB720916:LMK720919 LVX720916:LWG720919 MFT720916:MGC720919 MPP720916:MPY720919 MZL720916:MZU720919 NJH720916:NJQ720919 NTD720916:NTM720919 OCZ720916:ODI720919 OMV720916:ONE720919 OWR720916:OXA720919 PGN720916:PGW720919 PQJ720916:PQS720919 QAF720916:QAO720919 QKB720916:QKK720919 QTX720916:QUG720919 RDT720916:REC720919 RNP720916:RNY720919 RXL720916:RXU720919 SHH720916:SHQ720919 SRD720916:SRM720919 TAZ720916:TBI720919 TKV720916:TLE720919 TUR720916:TVA720919 UEN720916:UEW720919 UOJ720916:UOS720919 UYF720916:UYO720919 VIB720916:VIK720919 VRX720916:VSG720919 WBT720916:WCC720919 WLP720916:WLY720919 WVL720916:WVU720919 D786452:M786455 IZ786452:JI786455 SV786452:TE786455 ACR786452:ADA786455 AMN786452:AMW786455 AWJ786452:AWS786455 BGF786452:BGO786455 BQB786452:BQK786455 BZX786452:CAG786455 CJT786452:CKC786455 CTP786452:CTY786455 DDL786452:DDU786455 DNH786452:DNQ786455 DXD786452:DXM786455 EGZ786452:EHI786455 EQV786452:ERE786455 FAR786452:FBA786455 FKN786452:FKW786455 FUJ786452:FUS786455 GEF786452:GEO786455 GOB786452:GOK786455 GXX786452:GYG786455 HHT786452:HIC786455 HRP786452:HRY786455 IBL786452:IBU786455 ILH786452:ILQ786455 IVD786452:IVM786455 JEZ786452:JFI786455 JOV786452:JPE786455 JYR786452:JZA786455 KIN786452:KIW786455 KSJ786452:KSS786455 LCF786452:LCO786455 LMB786452:LMK786455 LVX786452:LWG786455 MFT786452:MGC786455 MPP786452:MPY786455 MZL786452:MZU786455 NJH786452:NJQ786455 NTD786452:NTM786455 OCZ786452:ODI786455 OMV786452:ONE786455 OWR786452:OXA786455 PGN786452:PGW786455 PQJ786452:PQS786455 QAF786452:QAO786455 QKB786452:QKK786455 QTX786452:QUG786455 RDT786452:REC786455 RNP786452:RNY786455 RXL786452:RXU786455 SHH786452:SHQ786455 SRD786452:SRM786455 TAZ786452:TBI786455 TKV786452:TLE786455 TUR786452:TVA786455 UEN786452:UEW786455 UOJ786452:UOS786455 UYF786452:UYO786455 VIB786452:VIK786455 VRX786452:VSG786455 WBT786452:WCC786455 WLP786452:WLY786455 WVL786452:WVU786455 D851988:M851991 IZ851988:JI851991 SV851988:TE851991 ACR851988:ADA851991 AMN851988:AMW851991 AWJ851988:AWS851991 BGF851988:BGO851991 BQB851988:BQK851991 BZX851988:CAG851991 CJT851988:CKC851991 CTP851988:CTY851991 DDL851988:DDU851991 DNH851988:DNQ851991 DXD851988:DXM851991 EGZ851988:EHI851991 EQV851988:ERE851991 FAR851988:FBA851991 FKN851988:FKW851991 FUJ851988:FUS851991 GEF851988:GEO851991 GOB851988:GOK851991 GXX851988:GYG851991 HHT851988:HIC851991 HRP851988:HRY851991 IBL851988:IBU851991 ILH851988:ILQ851991 IVD851988:IVM851991 JEZ851988:JFI851991 JOV851988:JPE851991 JYR851988:JZA851991 KIN851988:KIW851991 KSJ851988:KSS851991 LCF851988:LCO851991 LMB851988:LMK851991 LVX851988:LWG851991 MFT851988:MGC851991 MPP851988:MPY851991 MZL851988:MZU851991 NJH851988:NJQ851991 NTD851988:NTM851991 OCZ851988:ODI851991 OMV851988:ONE851991 OWR851988:OXA851991 PGN851988:PGW851991 PQJ851988:PQS851991 QAF851988:QAO851991 QKB851988:QKK851991 QTX851988:QUG851991 RDT851988:REC851991 RNP851988:RNY851991 RXL851988:RXU851991 SHH851988:SHQ851991 SRD851988:SRM851991 TAZ851988:TBI851991 TKV851988:TLE851991 TUR851988:TVA851991 UEN851988:UEW851991 UOJ851988:UOS851991 UYF851988:UYO851991 VIB851988:VIK851991 VRX851988:VSG851991 WBT851988:WCC851991 WLP851988:WLY851991 WVL851988:WVU851991 D917524:M917527 IZ917524:JI917527 SV917524:TE917527 ACR917524:ADA917527 AMN917524:AMW917527 AWJ917524:AWS917527 BGF917524:BGO917527 BQB917524:BQK917527 BZX917524:CAG917527 CJT917524:CKC917527 CTP917524:CTY917527 DDL917524:DDU917527 DNH917524:DNQ917527 DXD917524:DXM917527 EGZ917524:EHI917527 EQV917524:ERE917527 FAR917524:FBA917527 FKN917524:FKW917527 FUJ917524:FUS917527 GEF917524:GEO917527 GOB917524:GOK917527 GXX917524:GYG917527 HHT917524:HIC917527 HRP917524:HRY917527 IBL917524:IBU917527 ILH917524:ILQ917527 IVD917524:IVM917527 JEZ917524:JFI917527 JOV917524:JPE917527 JYR917524:JZA917527 KIN917524:KIW917527 KSJ917524:KSS917527 LCF917524:LCO917527 LMB917524:LMK917527 LVX917524:LWG917527 MFT917524:MGC917527 MPP917524:MPY917527 MZL917524:MZU917527 NJH917524:NJQ917527 NTD917524:NTM917527 OCZ917524:ODI917527 OMV917524:ONE917527 OWR917524:OXA917527 PGN917524:PGW917527 PQJ917524:PQS917527 QAF917524:QAO917527 QKB917524:QKK917527 QTX917524:QUG917527 RDT917524:REC917527 RNP917524:RNY917527 RXL917524:RXU917527 SHH917524:SHQ917527 SRD917524:SRM917527 TAZ917524:TBI917527 TKV917524:TLE917527 TUR917524:TVA917527 UEN917524:UEW917527 UOJ917524:UOS917527 UYF917524:UYO917527 VIB917524:VIK917527 VRX917524:VSG917527 WBT917524:WCC917527 WLP917524:WLY917527 WVL917524:WVU917527 D983060:M983063 IZ983060:JI983063 SV983060:TE983063 ACR983060:ADA983063 AMN983060:AMW983063 AWJ983060:AWS983063 BGF983060:BGO983063 BQB983060:BQK983063 BZX983060:CAG983063 CJT983060:CKC983063 CTP983060:CTY983063 DDL983060:DDU983063 DNH983060:DNQ983063 DXD983060:DXM983063 EGZ983060:EHI983063 EQV983060:ERE983063 FAR983060:FBA983063 FKN983060:FKW983063 FUJ983060:FUS983063 GEF983060:GEO983063 GOB983060:GOK983063 GXX983060:GYG983063 HHT983060:HIC983063 HRP983060:HRY983063 IBL983060:IBU983063 ILH983060:ILQ983063 IVD983060:IVM983063 JEZ983060:JFI983063 JOV983060:JPE983063 JYR983060:JZA983063 KIN983060:KIW983063 KSJ983060:KSS983063 LCF983060:LCO983063 LMB983060:LMK983063 LVX983060:LWG983063 MFT983060:MGC983063 MPP983060:MPY983063 MZL983060:MZU983063 NJH983060:NJQ983063 NTD983060:NTM983063 OCZ983060:ODI983063 OMV983060:ONE983063 OWR983060:OXA983063 PGN983060:PGW983063 PQJ983060:PQS983063 QAF983060:QAO983063 QKB983060:QKK983063 QTX983060:QUG983063 RDT983060:REC983063 RNP983060:RNY983063 RXL983060:RXU983063 SHH983060:SHQ983063 SRD983060:SRM983063 TAZ983060:TBI983063 TKV983060:TLE983063 TUR983060:TVA983063 UEN983060:UEW983063 UOJ983060:UOS983063 UYF983060:UYO983063 VIB983060:VIK983063 VRX983060:VSG983063 WBT983060:WCC983063 WLP983060:WLY983063 WVL983060:WVU983063 VID983065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VRZ983065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WBV983065 IZ24:IZ25 SV24:SV25 ACR24:ACR25 AMN24:AMN25 AWJ24:AWJ25 BGF24:BGF25 BQB24:BQB25 BZX24:BZX25 CJT24:CJT25 CTP24:CTP25 DDL24:DDL25 DNH24:DNH25 DXD24:DXD25 EGZ24:EGZ25 EQV24:EQV25 FAR24:FAR25 FKN24:FKN25 FUJ24:FUJ25 GEF24:GEF25 GOB24:GOB25 GXX24:GXX25 HHT24:HHT25 HRP24:HRP25 IBL24:IBL25 ILH24:ILH25 IVD24:IVD25 JEZ24:JEZ25 JOV24:JOV25 JYR24:JYR25 KIN24:KIN25 KSJ24:KSJ25 LCF24:LCF25 LMB24:LMB25 LVX24:LVX25 MFT24:MFT25 MPP24:MPP25 MZL24:MZL25 NJH24:NJH25 NTD24:NTD25 OCZ24:OCZ25 OMV24:OMV25 OWR24:OWR25 PGN24:PGN25 PQJ24:PQJ25 QAF24:QAF25 QKB24:QKB25 QTX24:QTX25 RDT24:RDT25 RNP24:RNP25 RXL24:RXL25 SHH24:SHH25 SRD24:SRD25 TAZ24:TAZ25 TKV24:TKV25 TUR24:TUR25 UEN24:UEN25 UOJ24:UOJ25 UYF24:UYF25 VIB24:VIB25 VRX24:VRX25 WBT24:WBT25 WLP24:WLP25 WVL24:WVL25 D65560:D65561 IZ65560:IZ65561 SV65560:SV65561 ACR65560:ACR65561 AMN65560:AMN65561 AWJ65560:AWJ65561 BGF65560:BGF65561 BQB65560:BQB65561 BZX65560:BZX65561 CJT65560:CJT65561 CTP65560:CTP65561 DDL65560:DDL65561 DNH65560:DNH65561 DXD65560:DXD65561 EGZ65560:EGZ65561 EQV65560:EQV65561 FAR65560:FAR65561 FKN65560:FKN65561 FUJ65560:FUJ65561 GEF65560:GEF65561 GOB65560:GOB65561 GXX65560:GXX65561 HHT65560:HHT65561 HRP65560:HRP65561 IBL65560:IBL65561 ILH65560:ILH65561 IVD65560:IVD65561 JEZ65560:JEZ65561 JOV65560:JOV65561 JYR65560:JYR65561 KIN65560:KIN65561 KSJ65560:KSJ65561 LCF65560:LCF65561 LMB65560:LMB65561 LVX65560:LVX65561 MFT65560:MFT65561 MPP65560:MPP65561 MZL65560:MZL65561 NJH65560:NJH65561 NTD65560:NTD65561 OCZ65560:OCZ65561 OMV65560:OMV65561 OWR65560:OWR65561 PGN65560:PGN65561 PQJ65560:PQJ65561 QAF65560:QAF65561 QKB65560:QKB65561 QTX65560:QTX65561 RDT65560:RDT65561 RNP65560:RNP65561 RXL65560:RXL65561 SHH65560:SHH65561 SRD65560:SRD65561 TAZ65560:TAZ65561 TKV65560:TKV65561 TUR65560:TUR65561 UEN65560:UEN65561 UOJ65560:UOJ65561 UYF65560:UYF65561 VIB65560:VIB65561 VRX65560:VRX65561 WBT65560:WBT65561 WLP65560:WLP65561 WVL65560:WVL65561 D131096:D131097 IZ131096:IZ131097 SV131096:SV131097 ACR131096:ACR131097 AMN131096:AMN131097 AWJ131096:AWJ131097 BGF131096:BGF131097 BQB131096:BQB131097 BZX131096:BZX131097 CJT131096:CJT131097 CTP131096:CTP131097 DDL131096:DDL131097 DNH131096:DNH131097 DXD131096:DXD131097 EGZ131096:EGZ131097 EQV131096:EQV131097 FAR131096:FAR131097 FKN131096:FKN131097 FUJ131096:FUJ131097 GEF131096:GEF131097 GOB131096:GOB131097 GXX131096:GXX131097 HHT131096:HHT131097 HRP131096:HRP131097 IBL131096:IBL131097 ILH131096:ILH131097 IVD131096:IVD131097 JEZ131096:JEZ131097 JOV131096:JOV131097 JYR131096:JYR131097 KIN131096:KIN131097 KSJ131096:KSJ131097 LCF131096:LCF131097 LMB131096:LMB131097 LVX131096:LVX131097 MFT131096:MFT131097 MPP131096:MPP131097 MZL131096:MZL131097 NJH131096:NJH131097 NTD131096:NTD131097 OCZ131096:OCZ131097 OMV131096:OMV131097 OWR131096:OWR131097 PGN131096:PGN131097 PQJ131096:PQJ131097 QAF131096:QAF131097 QKB131096:QKB131097 QTX131096:QTX131097 RDT131096:RDT131097 RNP131096:RNP131097 RXL131096:RXL131097 SHH131096:SHH131097 SRD131096:SRD131097 TAZ131096:TAZ131097 TKV131096:TKV131097 TUR131096:TUR131097 UEN131096:UEN131097 UOJ131096:UOJ131097 UYF131096:UYF131097 VIB131096:VIB131097 VRX131096:VRX131097 WBT131096:WBT131097 WLP131096:WLP131097 WVL131096:WVL131097 D196632:D196633 IZ196632:IZ196633 SV196632:SV196633 ACR196632:ACR196633 AMN196632:AMN196633 AWJ196632:AWJ196633 BGF196632:BGF196633 BQB196632:BQB196633 BZX196632:BZX196633 CJT196632:CJT196633 CTP196632:CTP196633 DDL196632:DDL196633 DNH196632:DNH196633 DXD196632:DXD196633 EGZ196632:EGZ196633 EQV196632:EQV196633 FAR196632:FAR196633 FKN196632:FKN196633 FUJ196632:FUJ196633 GEF196632:GEF196633 GOB196632:GOB196633 GXX196632:GXX196633 HHT196632:HHT196633 HRP196632:HRP196633 IBL196632:IBL196633 ILH196632:ILH196633 IVD196632:IVD196633 JEZ196632:JEZ196633 JOV196632:JOV196633 JYR196632:JYR196633 KIN196632:KIN196633 KSJ196632:KSJ196633 LCF196632:LCF196633 LMB196632:LMB196633 LVX196632:LVX196633 MFT196632:MFT196633 MPP196632:MPP196633 MZL196632:MZL196633 NJH196632:NJH196633 NTD196632:NTD196633 OCZ196632:OCZ196633 OMV196632:OMV196633 OWR196632:OWR196633 PGN196632:PGN196633 PQJ196632:PQJ196633 QAF196632:QAF196633 QKB196632:QKB196633 QTX196632:QTX196633 RDT196632:RDT196633 RNP196632:RNP196633 RXL196632:RXL196633 SHH196632:SHH196633 SRD196632:SRD196633 TAZ196632:TAZ196633 TKV196632:TKV196633 TUR196632:TUR196633 UEN196632:UEN196633 UOJ196632:UOJ196633 UYF196632:UYF196633 VIB196632:VIB196633 VRX196632:VRX196633 WBT196632:WBT196633 WLP196632:WLP196633 WVL196632:WVL196633 D262168:D262169 IZ262168:IZ262169 SV262168:SV262169 ACR262168:ACR262169 AMN262168:AMN262169 AWJ262168:AWJ262169 BGF262168:BGF262169 BQB262168:BQB262169 BZX262168:BZX262169 CJT262168:CJT262169 CTP262168:CTP262169 DDL262168:DDL262169 DNH262168:DNH262169 DXD262168:DXD262169 EGZ262168:EGZ262169 EQV262168:EQV262169 FAR262168:FAR262169 FKN262168:FKN262169 FUJ262168:FUJ262169 GEF262168:GEF262169 GOB262168:GOB262169 GXX262168:GXX262169 HHT262168:HHT262169 HRP262168:HRP262169 IBL262168:IBL262169 ILH262168:ILH262169 IVD262168:IVD262169 JEZ262168:JEZ262169 JOV262168:JOV262169 JYR262168:JYR262169 KIN262168:KIN262169 KSJ262168:KSJ262169 LCF262168:LCF262169 LMB262168:LMB262169 LVX262168:LVX262169 MFT262168:MFT262169 MPP262168:MPP262169 MZL262168:MZL262169 NJH262168:NJH262169 NTD262168:NTD262169 OCZ262168:OCZ262169 OMV262168:OMV262169 OWR262168:OWR262169 PGN262168:PGN262169 PQJ262168:PQJ262169 QAF262168:QAF262169 QKB262168:QKB262169 QTX262168:QTX262169 RDT262168:RDT262169 RNP262168:RNP262169 RXL262168:RXL262169 SHH262168:SHH262169 SRD262168:SRD262169 TAZ262168:TAZ262169 TKV262168:TKV262169 TUR262168:TUR262169 UEN262168:UEN262169 UOJ262168:UOJ262169 UYF262168:UYF262169 VIB262168:VIB262169 VRX262168:VRX262169 WBT262168:WBT262169 WLP262168:WLP262169 WVL262168:WVL262169 D327704:D327705 IZ327704:IZ327705 SV327704:SV327705 ACR327704:ACR327705 AMN327704:AMN327705 AWJ327704:AWJ327705 BGF327704:BGF327705 BQB327704:BQB327705 BZX327704:BZX327705 CJT327704:CJT327705 CTP327704:CTP327705 DDL327704:DDL327705 DNH327704:DNH327705 DXD327704:DXD327705 EGZ327704:EGZ327705 EQV327704:EQV327705 FAR327704:FAR327705 FKN327704:FKN327705 FUJ327704:FUJ327705 GEF327704:GEF327705 GOB327704:GOB327705 GXX327704:GXX327705 HHT327704:HHT327705 HRP327704:HRP327705 IBL327704:IBL327705 ILH327704:ILH327705 IVD327704:IVD327705 JEZ327704:JEZ327705 JOV327704:JOV327705 JYR327704:JYR327705 KIN327704:KIN327705 KSJ327704:KSJ327705 LCF327704:LCF327705 LMB327704:LMB327705 LVX327704:LVX327705 MFT327704:MFT327705 MPP327704:MPP327705 MZL327704:MZL327705 NJH327704:NJH327705 NTD327704:NTD327705 OCZ327704:OCZ327705 OMV327704:OMV327705 OWR327704:OWR327705 PGN327704:PGN327705 PQJ327704:PQJ327705 QAF327704:QAF327705 QKB327704:QKB327705 QTX327704:QTX327705 RDT327704:RDT327705 RNP327704:RNP327705 RXL327704:RXL327705 SHH327704:SHH327705 SRD327704:SRD327705 TAZ327704:TAZ327705 TKV327704:TKV327705 TUR327704:TUR327705 UEN327704:UEN327705 UOJ327704:UOJ327705 UYF327704:UYF327705 VIB327704:VIB327705 VRX327704:VRX327705 WBT327704:WBT327705 WLP327704:WLP327705 WVL327704:WVL327705 D393240:D393241 IZ393240:IZ393241 SV393240:SV393241 ACR393240:ACR393241 AMN393240:AMN393241 AWJ393240:AWJ393241 BGF393240:BGF393241 BQB393240:BQB393241 BZX393240:BZX393241 CJT393240:CJT393241 CTP393240:CTP393241 DDL393240:DDL393241 DNH393240:DNH393241 DXD393240:DXD393241 EGZ393240:EGZ393241 EQV393240:EQV393241 FAR393240:FAR393241 FKN393240:FKN393241 FUJ393240:FUJ393241 GEF393240:GEF393241 GOB393240:GOB393241 GXX393240:GXX393241 HHT393240:HHT393241 HRP393240:HRP393241 IBL393240:IBL393241 ILH393240:ILH393241 IVD393240:IVD393241 JEZ393240:JEZ393241 JOV393240:JOV393241 JYR393240:JYR393241 KIN393240:KIN393241 KSJ393240:KSJ393241 LCF393240:LCF393241 LMB393240:LMB393241 LVX393240:LVX393241 MFT393240:MFT393241 MPP393240:MPP393241 MZL393240:MZL393241 NJH393240:NJH393241 NTD393240:NTD393241 OCZ393240:OCZ393241 OMV393240:OMV393241 OWR393240:OWR393241 PGN393240:PGN393241 PQJ393240:PQJ393241 QAF393240:QAF393241 QKB393240:QKB393241 QTX393240:QTX393241 RDT393240:RDT393241 RNP393240:RNP393241 RXL393240:RXL393241 SHH393240:SHH393241 SRD393240:SRD393241 TAZ393240:TAZ393241 TKV393240:TKV393241 TUR393240:TUR393241 UEN393240:UEN393241 UOJ393240:UOJ393241 UYF393240:UYF393241 VIB393240:VIB393241 VRX393240:VRX393241 WBT393240:WBT393241 WLP393240:WLP393241 WVL393240:WVL393241 D458776:D458777 IZ458776:IZ458777 SV458776:SV458777 ACR458776:ACR458777 AMN458776:AMN458777 AWJ458776:AWJ458777 BGF458776:BGF458777 BQB458776:BQB458777 BZX458776:BZX458777 CJT458776:CJT458777 CTP458776:CTP458777 DDL458776:DDL458777 DNH458776:DNH458777 DXD458776:DXD458777 EGZ458776:EGZ458777 EQV458776:EQV458777 FAR458776:FAR458777 FKN458776:FKN458777 FUJ458776:FUJ458777 GEF458776:GEF458777 GOB458776:GOB458777 GXX458776:GXX458777 HHT458776:HHT458777 HRP458776:HRP458777 IBL458776:IBL458777 ILH458776:ILH458777 IVD458776:IVD458777 JEZ458776:JEZ458777 JOV458776:JOV458777 JYR458776:JYR458777 KIN458776:KIN458777 KSJ458776:KSJ458777 LCF458776:LCF458777 LMB458776:LMB458777 LVX458776:LVX458777 MFT458776:MFT458777 MPP458776:MPP458777 MZL458776:MZL458777 NJH458776:NJH458777 NTD458776:NTD458777 OCZ458776:OCZ458777 OMV458776:OMV458777 OWR458776:OWR458777 PGN458776:PGN458777 PQJ458776:PQJ458777 QAF458776:QAF458777 QKB458776:QKB458777 QTX458776:QTX458777 RDT458776:RDT458777 RNP458776:RNP458777 RXL458776:RXL458777 SHH458776:SHH458777 SRD458776:SRD458777 TAZ458776:TAZ458777 TKV458776:TKV458777 TUR458776:TUR458777 UEN458776:UEN458777 UOJ458776:UOJ458777 UYF458776:UYF458777 VIB458776:VIB458777 VRX458776:VRX458777 WBT458776:WBT458777 WLP458776:WLP458777 WVL458776:WVL458777 D524312:D524313 IZ524312:IZ524313 SV524312:SV524313 ACR524312:ACR524313 AMN524312:AMN524313 AWJ524312:AWJ524313 BGF524312:BGF524313 BQB524312:BQB524313 BZX524312:BZX524313 CJT524312:CJT524313 CTP524312:CTP524313 DDL524312:DDL524313 DNH524312:DNH524313 DXD524312:DXD524313 EGZ524312:EGZ524313 EQV524312:EQV524313 FAR524312:FAR524313 FKN524312:FKN524313 FUJ524312:FUJ524313 GEF524312:GEF524313 GOB524312:GOB524313 GXX524312:GXX524313 HHT524312:HHT524313 HRP524312:HRP524313 IBL524312:IBL524313 ILH524312:ILH524313 IVD524312:IVD524313 JEZ524312:JEZ524313 JOV524312:JOV524313 JYR524312:JYR524313 KIN524312:KIN524313 KSJ524312:KSJ524313 LCF524312:LCF524313 LMB524312:LMB524313 LVX524312:LVX524313 MFT524312:MFT524313 MPP524312:MPP524313 MZL524312:MZL524313 NJH524312:NJH524313 NTD524312:NTD524313 OCZ524312:OCZ524313 OMV524312:OMV524313 OWR524312:OWR524313 PGN524312:PGN524313 PQJ524312:PQJ524313 QAF524312:QAF524313 QKB524312:QKB524313 QTX524312:QTX524313 RDT524312:RDT524313 RNP524312:RNP524313 RXL524312:RXL524313 SHH524312:SHH524313 SRD524312:SRD524313 TAZ524312:TAZ524313 TKV524312:TKV524313 TUR524312:TUR524313 UEN524312:UEN524313 UOJ524312:UOJ524313 UYF524312:UYF524313 VIB524312:VIB524313 VRX524312:VRX524313 WBT524312:WBT524313 WLP524312:WLP524313 WVL524312:WVL524313 D589848:D589849 IZ589848:IZ589849 SV589848:SV589849 ACR589848:ACR589849 AMN589848:AMN589849 AWJ589848:AWJ589849 BGF589848:BGF589849 BQB589848:BQB589849 BZX589848:BZX589849 CJT589848:CJT589849 CTP589848:CTP589849 DDL589848:DDL589849 DNH589848:DNH589849 DXD589848:DXD589849 EGZ589848:EGZ589849 EQV589848:EQV589849 FAR589848:FAR589849 FKN589848:FKN589849 FUJ589848:FUJ589849 GEF589848:GEF589849 GOB589848:GOB589849 GXX589848:GXX589849 HHT589848:HHT589849 HRP589848:HRP589849 IBL589848:IBL589849 ILH589848:ILH589849 IVD589848:IVD589849 JEZ589848:JEZ589849 JOV589848:JOV589849 JYR589848:JYR589849 KIN589848:KIN589849 KSJ589848:KSJ589849 LCF589848:LCF589849 LMB589848:LMB589849 LVX589848:LVX589849 MFT589848:MFT589849 MPP589848:MPP589849 MZL589848:MZL589849 NJH589848:NJH589849 NTD589848:NTD589849 OCZ589848:OCZ589849 OMV589848:OMV589849 OWR589848:OWR589849 PGN589848:PGN589849 PQJ589848:PQJ589849 QAF589848:QAF589849 QKB589848:QKB589849 QTX589848:QTX589849 RDT589848:RDT589849 RNP589848:RNP589849 RXL589848:RXL589849 SHH589848:SHH589849 SRD589848:SRD589849 TAZ589848:TAZ589849 TKV589848:TKV589849 TUR589848:TUR589849 UEN589848:UEN589849 UOJ589848:UOJ589849 UYF589848:UYF589849 VIB589848:VIB589849 VRX589848:VRX589849 WBT589848:WBT589849 WLP589848:WLP589849 WVL589848:WVL589849 D655384:D655385 IZ655384:IZ655385 SV655384:SV655385 ACR655384:ACR655385 AMN655384:AMN655385 AWJ655384:AWJ655385 BGF655384:BGF655385 BQB655384:BQB655385 BZX655384:BZX655385 CJT655384:CJT655385 CTP655384:CTP655385 DDL655384:DDL655385 DNH655384:DNH655385 DXD655384:DXD655385 EGZ655384:EGZ655385 EQV655384:EQV655385 FAR655384:FAR655385 FKN655384:FKN655385 FUJ655384:FUJ655385 GEF655384:GEF655385 GOB655384:GOB655385 GXX655384:GXX655385 HHT655384:HHT655385 HRP655384:HRP655385 IBL655384:IBL655385 ILH655384:ILH655385 IVD655384:IVD655385 JEZ655384:JEZ655385 JOV655384:JOV655385 JYR655384:JYR655385 KIN655384:KIN655385 KSJ655384:KSJ655385 LCF655384:LCF655385 LMB655384:LMB655385 LVX655384:LVX655385 MFT655384:MFT655385 MPP655384:MPP655385 MZL655384:MZL655385 NJH655384:NJH655385 NTD655384:NTD655385 OCZ655384:OCZ655385 OMV655384:OMV655385 OWR655384:OWR655385 PGN655384:PGN655385 PQJ655384:PQJ655385 QAF655384:QAF655385 QKB655384:QKB655385 QTX655384:QTX655385 RDT655384:RDT655385 RNP655384:RNP655385 RXL655384:RXL655385 SHH655384:SHH655385 SRD655384:SRD655385 TAZ655384:TAZ655385 TKV655384:TKV655385 TUR655384:TUR655385 UEN655384:UEN655385 UOJ655384:UOJ655385 UYF655384:UYF655385 VIB655384:VIB655385 VRX655384:VRX655385 WBT655384:WBT655385 WLP655384:WLP655385 WVL655384:WVL655385 D720920:D720921 IZ720920:IZ720921 SV720920:SV720921 ACR720920:ACR720921 AMN720920:AMN720921 AWJ720920:AWJ720921 BGF720920:BGF720921 BQB720920:BQB720921 BZX720920:BZX720921 CJT720920:CJT720921 CTP720920:CTP720921 DDL720920:DDL720921 DNH720920:DNH720921 DXD720920:DXD720921 EGZ720920:EGZ720921 EQV720920:EQV720921 FAR720920:FAR720921 FKN720920:FKN720921 FUJ720920:FUJ720921 GEF720920:GEF720921 GOB720920:GOB720921 GXX720920:GXX720921 HHT720920:HHT720921 HRP720920:HRP720921 IBL720920:IBL720921 ILH720920:ILH720921 IVD720920:IVD720921 JEZ720920:JEZ720921 JOV720920:JOV720921 JYR720920:JYR720921 KIN720920:KIN720921 KSJ720920:KSJ720921 LCF720920:LCF720921 LMB720920:LMB720921 LVX720920:LVX720921 MFT720920:MFT720921 MPP720920:MPP720921 MZL720920:MZL720921 NJH720920:NJH720921 NTD720920:NTD720921 OCZ720920:OCZ720921 OMV720920:OMV720921 OWR720920:OWR720921 PGN720920:PGN720921 PQJ720920:PQJ720921 QAF720920:QAF720921 QKB720920:QKB720921 QTX720920:QTX720921 RDT720920:RDT720921 RNP720920:RNP720921 RXL720920:RXL720921 SHH720920:SHH720921 SRD720920:SRD720921 TAZ720920:TAZ720921 TKV720920:TKV720921 TUR720920:TUR720921 UEN720920:UEN720921 UOJ720920:UOJ720921 UYF720920:UYF720921 VIB720920:VIB720921 VRX720920:VRX720921 WBT720920:WBT720921 WLP720920:WLP720921 WVL720920:WVL720921 D786456:D786457 IZ786456:IZ786457 SV786456:SV786457 ACR786456:ACR786457 AMN786456:AMN786457 AWJ786456:AWJ786457 BGF786456:BGF786457 BQB786456:BQB786457 BZX786456:BZX786457 CJT786456:CJT786457 CTP786456:CTP786457 DDL786456:DDL786457 DNH786456:DNH786457 DXD786456:DXD786457 EGZ786456:EGZ786457 EQV786456:EQV786457 FAR786456:FAR786457 FKN786456:FKN786457 FUJ786456:FUJ786457 GEF786456:GEF786457 GOB786456:GOB786457 GXX786456:GXX786457 HHT786456:HHT786457 HRP786456:HRP786457 IBL786456:IBL786457 ILH786456:ILH786457 IVD786456:IVD786457 JEZ786456:JEZ786457 JOV786456:JOV786457 JYR786456:JYR786457 KIN786456:KIN786457 KSJ786456:KSJ786457 LCF786456:LCF786457 LMB786456:LMB786457 LVX786456:LVX786457 MFT786456:MFT786457 MPP786456:MPP786457 MZL786456:MZL786457 NJH786456:NJH786457 NTD786456:NTD786457 OCZ786456:OCZ786457 OMV786456:OMV786457 OWR786456:OWR786457 PGN786456:PGN786457 PQJ786456:PQJ786457 QAF786456:QAF786457 QKB786456:QKB786457 QTX786456:QTX786457 RDT786456:RDT786457 RNP786456:RNP786457 RXL786456:RXL786457 SHH786456:SHH786457 SRD786456:SRD786457 TAZ786456:TAZ786457 TKV786456:TKV786457 TUR786456:TUR786457 UEN786456:UEN786457 UOJ786456:UOJ786457 UYF786456:UYF786457 VIB786456:VIB786457 VRX786456:VRX786457 WBT786456:WBT786457 WLP786456:WLP786457 WVL786456:WVL786457 D851992:D851993 IZ851992:IZ851993 SV851992:SV851993 ACR851992:ACR851993 AMN851992:AMN851993 AWJ851992:AWJ851993 BGF851992:BGF851993 BQB851992:BQB851993 BZX851992:BZX851993 CJT851992:CJT851993 CTP851992:CTP851993 DDL851992:DDL851993 DNH851992:DNH851993 DXD851992:DXD851993 EGZ851992:EGZ851993 EQV851992:EQV851993 FAR851992:FAR851993 FKN851992:FKN851993 FUJ851992:FUJ851993 GEF851992:GEF851993 GOB851992:GOB851993 GXX851992:GXX851993 HHT851992:HHT851993 HRP851992:HRP851993 IBL851992:IBL851993 ILH851992:ILH851993 IVD851992:IVD851993 JEZ851992:JEZ851993 JOV851992:JOV851993 JYR851992:JYR851993 KIN851992:KIN851993 KSJ851992:KSJ851993 LCF851992:LCF851993 LMB851992:LMB851993 LVX851992:LVX851993 MFT851992:MFT851993 MPP851992:MPP851993 MZL851992:MZL851993 NJH851992:NJH851993 NTD851992:NTD851993 OCZ851992:OCZ851993 OMV851992:OMV851993 OWR851992:OWR851993 PGN851992:PGN851993 PQJ851992:PQJ851993 QAF851992:QAF851993 QKB851992:QKB851993 QTX851992:QTX851993 RDT851992:RDT851993 RNP851992:RNP851993 RXL851992:RXL851993 SHH851992:SHH851993 SRD851992:SRD851993 TAZ851992:TAZ851993 TKV851992:TKV851993 TUR851992:TUR851993 UEN851992:UEN851993 UOJ851992:UOJ851993 UYF851992:UYF851993 VIB851992:VIB851993 VRX851992:VRX851993 WBT851992:WBT851993 WLP851992:WLP851993 WVL851992:WVL851993 D917528:D917529 IZ917528:IZ917529 SV917528:SV917529 ACR917528:ACR917529 AMN917528:AMN917529 AWJ917528:AWJ917529 BGF917528:BGF917529 BQB917528:BQB917529 BZX917528:BZX917529 CJT917528:CJT917529 CTP917528:CTP917529 DDL917528:DDL917529 DNH917528:DNH917529 DXD917528:DXD917529 EGZ917528:EGZ917529 EQV917528:EQV917529 FAR917528:FAR917529 FKN917528:FKN917529 FUJ917528:FUJ917529 GEF917528:GEF917529 GOB917528:GOB917529 GXX917528:GXX917529 HHT917528:HHT917529 HRP917528:HRP917529 IBL917528:IBL917529 ILH917528:ILH917529 IVD917528:IVD917529 JEZ917528:JEZ917529 JOV917528:JOV917529 JYR917528:JYR917529 KIN917528:KIN917529 KSJ917528:KSJ917529 LCF917528:LCF917529 LMB917528:LMB917529 LVX917528:LVX917529 MFT917528:MFT917529 MPP917528:MPP917529 MZL917528:MZL917529 NJH917528:NJH917529 NTD917528:NTD917529 OCZ917528:OCZ917529 OMV917528:OMV917529 OWR917528:OWR917529 PGN917528:PGN917529 PQJ917528:PQJ917529 QAF917528:QAF917529 QKB917528:QKB917529 QTX917528:QTX917529 RDT917528:RDT917529 RNP917528:RNP917529 RXL917528:RXL917529 SHH917528:SHH917529 SRD917528:SRD917529 TAZ917528:TAZ917529 TKV917528:TKV917529 TUR917528:TUR917529 UEN917528:UEN917529 UOJ917528:UOJ917529 UYF917528:UYF917529 VIB917528:VIB917529 VRX917528:VRX917529 WBT917528:WBT917529 WLP917528:WLP917529 WVL917528:WVL917529 D983064:D983065 IZ983064:IZ983065 SV983064:SV983065 ACR983064:ACR983065 AMN983064:AMN983065 AWJ983064:AWJ983065 BGF983064:BGF983065 BQB983064:BQB983065 BZX983064:BZX983065 CJT983064:CJT983065 CTP983064:CTP983065 DDL983064:DDL983065 DNH983064:DNH983065 DXD983064:DXD983065 EGZ983064:EGZ983065 EQV983064:EQV983065 FAR983064:FAR983065 FKN983064:FKN983065 FUJ983064:FUJ983065 GEF983064:GEF983065 GOB983064:GOB983065 GXX983064:GXX983065 HHT983064:HHT983065 HRP983064:HRP983065 IBL983064:IBL983065 ILH983064:ILH983065 IVD983064:IVD983065 JEZ983064:JEZ983065 JOV983064:JOV983065 JYR983064:JYR983065 KIN983064:KIN983065 KSJ983064:KSJ983065 LCF983064:LCF983065 LMB983064:LMB983065 LVX983064:LVX983065 MFT983064:MFT983065 MPP983064:MPP983065 MZL983064:MZL983065 NJH983064:NJH983065 NTD983064:NTD983065 OCZ983064:OCZ983065 OMV983064:OMV983065 OWR983064:OWR983065 PGN983064:PGN983065 PQJ983064:PQJ983065 QAF983064:QAF983065 QKB983064:QKB983065 QTX983064:QTX983065 RDT983064:RDT983065 RNP983064:RNP983065 RXL983064:RXL983065 SHH983064:SHH983065 SRD983064:SRD983065 TAZ983064:TAZ983065 TKV983064:TKV983065 TUR983064:TUR983065 UEN983064:UEN983065 UOJ983064:UOJ983065 UYF983064:UYF983065 VIB983064:VIB983065 VRX983064:VRX983065 WBT983064:WBT983065 WLP983064:WLP983065 WVL983064:WVL983065 WLR983065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WVN983065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F131097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F196633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F262169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F327705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F393241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F458777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F524313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F589849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F655385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F720921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F786457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F851993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F917529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F983065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E6:M9 J4 H4 D13:M16 F4 B28:B30 H11 B7:B9 B14:B16 B21:B23 D3:D4 L4 L11 D6:D11 J18 J25:K30 L18 D17:D18 D27:I30 J10:J11 F11 D20:M23 F18 H18 D24:D25 H25 F25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62"/>
  <sheetViews>
    <sheetView zoomScaleNormal="100" zoomScaleSheetLayoutView="100" workbookViewId="0">
      <selection activeCell="U22" sqref="U22"/>
    </sheetView>
  </sheetViews>
  <sheetFormatPr defaultRowHeight="12"/>
  <cols>
    <col min="1" max="1" width="5.875" style="1090" customWidth="1"/>
    <col min="2" max="2" width="4.875" style="1090" customWidth="1"/>
    <col min="3" max="3" width="14.125" style="1090" customWidth="1"/>
    <col min="4" max="6" width="13.625" style="1090" customWidth="1"/>
    <col min="7" max="7" width="7.875" style="1090" customWidth="1"/>
    <col min="8" max="8" width="4" style="1090" customWidth="1"/>
    <col min="9" max="9" width="3.625" style="1090" customWidth="1"/>
    <col min="10" max="10" width="13.625" style="1090" customWidth="1"/>
    <col min="11" max="256" width="9" style="1090"/>
    <col min="257" max="257" width="5.875" style="1090" customWidth="1"/>
    <col min="258" max="258" width="4.875" style="1090" customWidth="1"/>
    <col min="259" max="259" width="14.125" style="1090" customWidth="1"/>
    <col min="260" max="262" width="13.625" style="1090" customWidth="1"/>
    <col min="263" max="263" width="7.875" style="1090" customWidth="1"/>
    <col min="264" max="264" width="4" style="1090" customWidth="1"/>
    <col min="265" max="265" width="3.625" style="1090" customWidth="1"/>
    <col min="266" max="266" width="13.625" style="1090" customWidth="1"/>
    <col min="267" max="512" width="9" style="1090"/>
    <col min="513" max="513" width="5.875" style="1090" customWidth="1"/>
    <col min="514" max="514" width="4.875" style="1090" customWidth="1"/>
    <col min="515" max="515" width="14.125" style="1090" customWidth="1"/>
    <col min="516" max="518" width="13.625" style="1090" customWidth="1"/>
    <col min="519" max="519" width="7.875" style="1090" customWidth="1"/>
    <col min="520" max="520" width="4" style="1090" customWidth="1"/>
    <col min="521" max="521" width="3.625" style="1090" customWidth="1"/>
    <col min="522" max="522" width="13.625" style="1090" customWidth="1"/>
    <col min="523" max="768" width="9" style="1090"/>
    <col min="769" max="769" width="5.875" style="1090" customWidth="1"/>
    <col min="770" max="770" width="4.875" style="1090" customWidth="1"/>
    <col min="771" max="771" width="14.125" style="1090" customWidth="1"/>
    <col min="772" max="774" width="13.625" style="1090" customWidth="1"/>
    <col min="775" max="775" width="7.875" style="1090" customWidth="1"/>
    <col min="776" max="776" width="4" style="1090" customWidth="1"/>
    <col min="777" max="777" width="3.625" style="1090" customWidth="1"/>
    <col min="778" max="778" width="13.625" style="1090" customWidth="1"/>
    <col min="779" max="1024" width="9" style="1090"/>
    <col min="1025" max="1025" width="5.875" style="1090" customWidth="1"/>
    <col min="1026" max="1026" width="4.875" style="1090" customWidth="1"/>
    <col min="1027" max="1027" width="14.125" style="1090" customWidth="1"/>
    <col min="1028" max="1030" width="13.625" style="1090" customWidth="1"/>
    <col min="1031" max="1031" width="7.875" style="1090" customWidth="1"/>
    <col min="1032" max="1032" width="4" style="1090" customWidth="1"/>
    <col min="1033" max="1033" width="3.625" style="1090" customWidth="1"/>
    <col min="1034" max="1034" width="13.625" style="1090" customWidth="1"/>
    <col min="1035" max="1280" width="9" style="1090"/>
    <col min="1281" max="1281" width="5.875" style="1090" customWidth="1"/>
    <col min="1282" max="1282" width="4.875" style="1090" customWidth="1"/>
    <col min="1283" max="1283" width="14.125" style="1090" customWidth="1"/>
    <col min="1284" max="1286" width="13.625" style="1090" customWidth="1"/>
    <col min="1287" max="1287" width="7.875" style="1090" customWidth="1"/>
    <col min="1288" max="1288" width="4" style="1090" customWidth="1"/>
    <col min="1289" max="1289" width="3.625" style="1090" customWidth="1"/>
    <col min="1290" max="1290" width="13.625" style="1090" customWidth="1"/>
    <col min="1291" max="1536" width="9" style="1090"/>
    <col min="1537" max="1537" width="5.875" style="1090" customWidth="1"/>
    <col min="1538" max="1538" width="4.875" style="1090" customWidth="1"/>
    <col min="1539" max="1539" width="14.125" style="1090" customWidth="1"/>
    <col min="1540" max="1542" width="13.625" style="1090" customWidth="1"/>
    <col min="1543" max="1543" width="7.875" style="1090" customWidth="1"/>
    <col min="1544" max="1544" width="4" style="1090" customWidth="1"/>
    <col min="1545" max="1545" width="3.625" style="1090" customWidth="1"/>
    <col min="1546" max="1546" width="13.625" style="1090" customWidth="1"/>
    <col min="1547" max="1792" width="9" style="1090"/>
    <col min="1793" max="1793" width="5.875" style="1090" customWidth="1"/>
    <col min="1794" max="1794" width="4.875" style="1090" customWidth="1"/>
    <col min="1795" max="1795" width="14.125" style="1090" customWidth="1"/>
    <col min="1796" max="1798" width="13.625" style="1090" customWidth="1"/>
    <col min="1799" max="1799" width="7.875" style="1090" customWidth="1"/>
    <col min="1800" max="1800" width="4" style="1090" customWidth="1"/>
    <col min="1801" max="1801" width="3.625" style="1090" customWidth="1"/>
    <col min="1802" max="1802" width="13.625" style="1090" customWidth="1"/>
    <col min="1803" max="2048" width="9" style="1090"/>
    <col min="2049" max="2049" width="5.875" style="1090" customWidth="1"/>
    <col min="2050" max="2050" width="4.875" style="1090" customWidth="1"/>
    <col min="2051" max="2051" width="14.125" style="1090" customWidth="1"/>
    <col min="2052" max="2054" width="13.625" style="1090" customWidth="1"/>
    <col min="2055" max="2055" width="7.875" style="1090" customWidth="1"/>
    <col min="2056" max="2056" width="4" style="1090" customWidth="1"/>
    <col min="2057" max="2057" width="3.625" style="1090" customWidth="1"/>
    <col min="2058" max="2058" width="13.625" style="1090" customWidth="1"/>
    <col min="2059" max="2304" width="9" style="1090"/>
    <col min="2305" max="2305" width="5.875" style="1090" customWidth="1"/>
    <col min="2306" max="2306" width="4.875" style="1090" customWidth="1"/>
    <col min="2307" max="2307" width="14.125" style="1090" customWidth="1"/>
    <col min="2308" max="2310" width="13.625" style="1090" customWidth="1"/>
    <col min="2311" max="2311" width="7.875" style="1090" customWidth="1"/>
    <col min="2312" max="2312" width="4" style="1090" customWidth="1"/>
    <col min="2313" max="2313" width="3.625" style="1090" customWidth="1"/>
    <col min="2314" max="2314" width="13.625" style="1090" customWidth="1"/>
    <col min="2315" max="2560" width="9" style="1090"/>
    <col min="2561" max="2561" width="5.875" style="1090" customWidth="1"/>
    <col min="2562" max="2562" width="4.875" style="1090" customWidth="1"/>
    <col min="2563" max="2563" width="14.125" style="1090" customWidth="1"/>
    <col min="2564" max="2566" width="13.625" style="1090" customWidth="1"/>
    <col min="2567" max="2567" width="7.875" style="1090" customWidth="1"/>
    <col min="2568" max="2568" width="4" style="1090" customWidth="1"/>
    <col min="2569" max="2569" width="3.625" style="1090" customWidth="1"/>
    <col min="2570" max="2570" width="13.625" style="1090" customWidth="1"/>
    <col min="2571" max="2816" width="9" style="1090"/>
    <col min="2817" max="2817" width="5.875" style="1090" customWidth="1"/>
    <col min="2818" max="2818" width="4.875" style="1090" customWidth="1"/>
    <col min="2819" max="2819" width="14.125" style="1090" customWidth="1"/>
    <col min="2820" max="2822" width="13.625" style="1090" customWidth="1"/>
    <col min="2823" max="2823" width="7.875" style="1090" customWidth="1"/>
    <col min="2824" max="2824" width="4" style="1090" customWidth="1"/>
    <col min="2825" max="2825" width="3.625" style="1090" customWidth="1"/>
    <col min="2826" max="2826" width="13.625" style="1090" customWidth="1"/>
    <col min="2827" max="3072" width="9" style="1090"/>
    <col min="3073" max="3073" width="5.875" style="1090" customWidth="1"/>
    <col min="3074" max="3074" width="4.875" style="1090" customWidth="1"/>
    <col min="3075" max="3075" width="14.125" style="1090" customWidth="1"/>
    <col min="3076" max="3078" width="13.625" style="1090" customWidth="1"/>
    <col min="3079" max="3079" width="7.875" style="1090" customWidth="1"/>
    <col min="3080" max="3080" width="4" style="1090" customWidth="1"/>
    <col min="3081" max="3081" width="3.625" style="1090" customWidth="1"/>
    <col min="3082" max="3082" width="13.625" style="1090" customWidth="1"/>
    <col min="3083" max="3328" width="9" style="1090"/>
    <col min="3329" max="3329" width="5.875" style="1090" customWidth="1"/>
    <col min="3330" max="3330" width="4.875" style="1090" customWidth="1"/>
    <col min="3331" max="3331" width="14.125" style="1090" customWidth="1"/>
    <col min="3332" max="3334" width="13.625" style="1090" customWidth="1"/>
    <col min="3335" max="3335" width="7.875" style="1090" customWidth="1"/>
    <col min="3336" max="3336" width="4" style="1090" customWidth="1"/>
    <col min="3337" max="3337" width="3.625" style="1090" customWidth="1"/>
    <col min="3338" max="3338" width="13.625" style="1090" customWidth="1"/>
    <col min="3339" max="3584" width="9" style="1090"/>
    <col min="3585" max="3585" width="5.875" style="1090" customWidth="1"/>
    <col min="3586" max="3586" width="4.875" style="1090" customWidth="1"/>
    <col min="3587" max="3587" width="14.125" style="1090" customWidth="1"/>
    <col min="3588" max="3590" width="13.625" style="1090" customWidth="1"/>
    <col min="3591" max="3591" width="7.875" style="1090" customWidth="1"/>
    <col min="3592" max="3592" width="4" style="1090" customWidth="1"/>
    <col min="3593" max="3593" width="3.625" style="1090" customWidth="1"/>
    <col min="3594" max="3594" width="13.625" style="1090" customWidth="1"/>
    <col min="3595" max="3840" width="9" style="1090"/>
    <col min="3841" max="3841" width="5.875" style="1090" customWidth="1"/>
    <col min="3842" max="3842" width="4.875" style="1090" customWidth="1"/>
    <col min="3843" max="3843" width="14.125" style="1090" customWidth="1"/>
    <col min="3844" max="3846" width="13.625" style="1090" customWidth="1"/>
    <col min="3847" max="3847" width="7.875" style="1090" customWidth="1"/>
    <col min="3848" max="3848" width="4" style="1090" customWidth="1"/>
    <col min="3849" max="3849" width="3.625" style="1090" customWidth="1"/>
    <col min="3850" max="3850" width="13.625" style="1090" customWidth="1"/>
    <col min="3851" max="4096" width="9" style="1090"/>
    <col min="4097" max="4097" width="5.875" style="1090" customWidth="1"/>
    <col min="4098" max="4098" width="4.875" style="1090" customWidth="1"/>
    <col min="4099" max="4099" width="14.125" style="1090" customWidth="1"/>
    <col min="4100" max="4102" width="13.625" style="1090" customWidth="1"/>
    <col min="4103" max="4103" width="7.875" style="1090" customWidth="1"/>
    <col min="4104" max="4104" width="4" style="1090" customWidth="1"/>
    <col min="4105" max="4105" width="3.625" style="1090" customWidth="1"/>
    <col min="4106" max="4106" width="13.625" style="1090" customWidth="1"/>
    <col min="4107" max="4352" width="9" style="1090"/>
    <col min="4353" max="4353" width="5.875" style="1090" customWidth="1"/>
    <col min="4354" max="4354" width="4.875" style="1090" customWidth="1"/>
    <col min="4355" max="4355" width="14.125" style="1090" customWidth="1"/>
    <col min="4356" max="4358" width="13.625" style="1090" customWidth="1"/>
    <col min="4359" max="4359" width="7.875" style="1090" customWidth="1"/>
    <col min="4360" max="4360" width="4" style="1090" customWidth="1"/>
    <col min="4361" max="4361" width="3.625" style="1090" customWidth="1"/>
    <col min="4362" max="4362" width="13.625" style="1090" customWidth="1"/>
    <col min="4363" max="4608" width="9" style="1090"/>
    <col min="4609" max="4609" width="5.875" style="1090" customWidth="1"/>
    <col min="4610" max="4610" width="4.875" style="1090" customWidth="1"/>
    <col min="4611" max="4611" width="14.125" style="1090" customWidth="1"/>
    <col min="4612" max="4614" width="13.625" style="1090" customWidth="1"/>
    <col min="4615" max="4615" width="7.875" style="1090" customWidth="1"/>
    <col min="4616" max="4616" width="4" style="1090" customWidth="1"/>
    <col min="4617" max="4617" width="3.625" style="1090" customWidth="1"/>
    <col min="4618" max="4618" width="13.625" style="1090" customWidth="1"/>
    <col min="4619" max="4864" width="9" style="1090"/>
    <col min="4865" max="4865" width="5.875" style="1090" customWidth="1"/>
    <col min="4866" max="4866" width="4.875" style="1090" customWidth="1"/>
    <col min="4867" max="4867" width="14.125" style="1090" customWidth="1"/>
    <col min="4868" max="4870" width="13.625" style="1090" customWidth="1"/>
    <col min="4871" max="4871" width="7.875" style="1090" customWidth="1"/>
    <col min="4872" max="4872" width="4" style="1090" customWidth="1"/>
    <col min="4873" max="4873" width="3.625" style="1090" customWidth="1"/>
    <col min="4874" max="4874" width="13.625" style="1090" customWidth="1"/>
    <col min="4875" max="5120" width="9" style="1090"/>
    <col min="5121" max="5121" width="5.875" style="1090" customWidth="1"/>
    <col min="5122" max="5122" width="4.875" style="1090" customWidth="1"/>
    <col min="5123" max="5123" width="14.125" style="1090" customWidth="1"/>
    <col min="5124" max="5126" width="13.625" style="1090" customWidth="1"/>
    <col min="5127" max="5127" width="7.875" style="1090" customWidth="1"/>
    <col min="5128" max="5128" width="4" style="1090" customWidth="1"/>
    <col min="5129" max="5129" width="3.625" style="1090" customWidth="1"/>
    <col min="5130" max="5130" width="13.625" style="1090" customWidth="1"/>
    <col min="5131" max="5376" width="9" style="1090"/>
    <col min="5377" max="5377" width="5.875" style="1090" customWidth="1"/>
    <col min="5378" max="5378" width="4.875" style="1090" customWidth="1"/>
    <col min="5379" max="5379" width="14.125" style="1090" customWidth="1"/>
    <col min="5380" max="5382" width="13.625" style="1090" customWidth="1"/>
    <col min="5383" max="5383" width="7.875" style="1090" customWidth="1"/>
    <col min="5384" max="5384" width="4" style="1090" customWidth="1"/>
    <col min="5385" max="5385" width="3.625" style="1090" customWidth="1"/>
    <col min="5386" max="5386" width="13.625" style="1090" customWidth="1"/>
    <col min="5387" max="5632" width="9" style="1090"/>
    <col min="5633" max="5633" width="5.875" style="1090" customWidth="1"/>
    <col min="5634" max="5634" width="4.875" style="1090" customWidth="1"/>
    <col min="5635" max="5635" width="14.125" style="1090" customWidth="1"/>
    <col min="5636" max="5638" width="13.625" style="1090" customWidth="1"/>
    <col min="5639" max="5639" width="7.875" style="1090" customWidth="1"/>
    <col min="5640" max="5640" width="4" style="1090" customWidth="1"/>
    <col min="5641" max="5641" width="3.625" style="1090" customWidth="1"/>
    <col min="5642" max="5642" width="13.625" style="1090" customWidth="1"/>
    <col min="5643" max="5888" width="9" style="1090"/>
    <col min="5889" max="5889" width="5.875" style="1090" customWidth="1"/>
    <col min="5890" max="5890" width="4.875" style="1090" customWidth="1"/>
    <col min="5891" max="5891" width="14.125" style="1090" customWidth="1"/>
    <col min="5892" max="5894" width="13.625" style="1090" customWidth="1"/>
    <col min="5895" max="5895" width="7.875" style="1090" customWidth="1"/>
    <col min="5896" max="5896" width="4" style="1090" customWidth="1"/>
    <col min="5897" max="5897" width="3.625" style="1090" customWidth="1"/>
    <col min="5898" max="5898" width="13.625" style="1090" customWidth="1"/>
    <col min="5899" max="6144" width="9" style="1090"/>
    <col min="6145" max="6145" width="5.875" style="1090" customWidth="1"/>
    <col min="6146" max="6146" width="4.875" style="1090" customWidth="1"/>
    <col min="6147" max="6147" width="14.125" style="1090" customWidth="1"/>
    <col min="6148" max="6150" width="13.625" style="1090" customWidth="1"/>
    <col min="6151" max="6151" width="7.875" style="1090" customWidth="1"/>
    <col min="6152" max="6152" width="4" style="1090" customWidth="1"/>
    <col min="6153" max="6153" width="3.625" style="1090" customWidth="1"/>
    <col min="6154" max="6154" width="13.625" style="1090" customWidth="1"/>
    <col min="6155" max="6400" width="9" style="1090"/>
    <col min="6401" max="6401" width="5.875" style="1090" customWidth="1"/>
    <col min="6402" max="6402" width="4.875" style="1090" customWidth="1"/>
    <col min="6403" max="6403" width="14.125" style="1090" customWidth="1"/>
    <col min="6404" max="6406" width="13.625" style="1090" customWidth="1"/>
    <col min="6407" max="6407" width="7.875" style="1090" customWidth="1"/>
    <col min="6408" max="6408" width="4" style="1090" customWidth="1"/>
    <col min="6409" max="6409" width="3.625" style="1090" customWidth="1"/>
    <col min="6410" max="6410" width="13.625" style="1090" customWidth="1"/>
    <col min="6411" max="6656" width="9" style="1090"/>
    <col min="6657" max="6657" width="5.875" style="1090" customWidth="1"/>
    <col min="6658" max="6658" width="4.875" style="1090" customWidth="1"/>
    <col min="6659" max="6659" width="14.125" style="1090" customWidth="1"/>
    <col min="6660" max="6662" width="13.625" style="1090" customWidth="1"/>
    <col min="6663" max="6663" width="7.875" style="1090" customWidth="1"/>
    <col min="6664" max="6664" width="4" style="1090" customWidth="1"/>
    <col min="6665" max="6665" width="3.625" style="1090" customWidth="1"/>
    <col min="6666" max="6666" width="13.625" style="1090" customWidth="1"/>
    <col min="6667" max="6912" width="9" style="1090"/>
    <col min="6913" max="6913" width="5.875" style="1090" customWidth="1"/>
    <col min="6914" max="6914" width="4.875" style="1090" customWidth="1"/>
    <col min="6915" max="6915" width="14.125" style="1090" customWidth="1"/>
    <col min="6916" max="6918" width="13.625" style="1090" customWidth="1"/>
    <col min="6919" max="6919" width="7.875" style="1090" customWidth="1"/>
    <col min="6920" max="6920" width="4" style="1090" customWidth="1"/>
    <col min="6921" max="6921" width="3.625" style="1090" customWidth="1"/>
    <col min="6922" max="6922" width="13.625" style="1090" customWidth="1"/>
    <col min="6923" max="7168" width="9" style="1090"/>
    <col min="7169" max="7169" width="5.875" style="1090" customWidth="1"/>
    <col min="7170" max="7170" width="4.875" style="1090" customWidth="1"/>
    <col min="7171" max="7171" width="14.125" style="1090" customWidth="1"/>
    <col min="7172" max="7174" width="13.625" style="1090" customWidth="1"/>
    <col min="7175" max="7175" width="7.875" style="1090" customWidth="1"/>
    <col min="7176" max="7176" width="4" style="1090" customWidth="1"/>
    <col min="7177" max="7177" width="3.625" style="1090" customWidth="1"/>
    <col min="7178" max="7178" width="13.625" style="1090" customWidth="1"/>
    <col min="7179" max="7424" width="9" style="1090"/>
    <col min="7425" max="7425" width="5.875" style="1090" customWidth="1"/>
    <col min="7426" max="7426" width="4.875" style="1090" customWidth="1"/>
    <col min="7427" max="7427" width="14.125" style="1090" customWidth="1"/>
    <col min="7428" max="7430" width="13.625" style="1090" customWidth="1"/>
    <col min="7431" max="7431" width="7.875" style="1090" customWidth="1"/>
    <col min="7432" max="7432" width="4" style="1090" customWidth="1"/>
    <col min="7433" max="7433" width="3.625" style="1090" customWidth="1"/>
    <col min="7434" max="7434" width="13.625" style="1090" customWidth="1"/>
    <col min="7435" max="7680" width="9" style="1090"/>
    <col min="7681" max="7681" width="5.875" style="1090" customWidth="1"/>
    <col min="7682" max="7682" width="4.875" style="1090" customWidth="1"/>
    <col min="7683" max="7683" width="14.125" style="1090" customWidth="1"/>
    <col min="7684" max="7686" width="13.625" style="1090" customWidth="1"/>
    <col min="7687" max="7687" width="7.875" style="1090" customWidth="1"/>
    <col min="7688" max="7688" width="4" style="1090" customWidth="1"/>
    <col min="7689" max="7689" width="3.625" style="1090" customWidth="1"/>
    <col min="7690" max="7690" width="13.625" style="1090" customWidth="1"/>
    <col min="7691" max="7936" width="9" style="1090"/>
    <col min="7937" max="7937" width="5.875" style="1090" customWidth="1"/>
    <col min="7938" max="7938" width="4.875" style="1090" customWidth="1"/>
    <col min="7939" max="7939" width="14.125" style="1090" customWidth="1"/>
    <col min="7940" max="7942" width="13.625" style="1090" customWidth="1"/>
    <col min="7943" max="7943" width="7.875" style="1090" customWidth="1"/>
    <col min="7944" max="7944" width="4" style="1090" customWidth="1"/>
    <col min="7945" max="7945" width="3.625" style="1090" customWidth="1"/>
    <col min="7946" max="7946" width="13.625" style="1090" customWidth="1"/>
    <col min="7947" max="8192" width="9" style="1090"/>
    <col min="8193" max="8193" width="5.875" style="1090" customWidth="1"/>
    <col min="8194" max="8194" width="4.875" style="1090" customWidth="1"/>
    <col min="8195" max="8195" width="14.125" style="1090" customWidth="1"/>
    <col min="8196" max="8198" width="13.625" style="1090" customWidth="1"/>
    <col min="8199" max="8199" width="7.875" style="1090" customWidth="1"/>
    <col min="8200" max="8200" width="4" style="1090" customWidth="1"/>
    <col min="8201" max="8201" width="3.625" style="1090" customWidth="1"/>
    <col min="8202" max="8202" width="13.625" style="1090" customWidth="1"/>
    <col min="8203" max="8448" width="9" style="1090"/>
    <col min="8449" max="8449" width="5.875" style="1090" customWidth="1"/>
    <col min="8450" max="8450" width="4.875" style="1090" customWidth="1"/>
    <col min="8451" max="8451" width="14.125" style="1090" customWidth="1"/>
    <col min="8452" max="8454" width="13.625" style="1090" customWidth="1"/>
    <col min="8455" max="8455" width="7.875" style="1090" customWidth="1"/>
    <col min="8456" max="8456" width="4" style="1090" customWidth="1"/>
    <col min="8457" max="8457" width="3.625" style="1090" customWidth="1"/>
    <col min="8458" max="8458" width="13.625" style="1090" customWidth="1"/>
    <col min="8459" max="8704" width="9" style="1090"/>
    <col min="8705" max="8705" width="5.875" style="1090" customWidth="1"/>
    <col min="8706" max="8706" width="4.875" style="1090" customWidth="1"/>
    <col min="8707" max="8707" width="14.125" style="1090" customWidth="1"/>
    <col min="8708" max="8710" width="13.625" style="1090" customWidth="1"/>
    <col min="8711" max="8711" width="7.875" style="1090" customWidth="1"/>
    <col min="8712" max="8712" width="4" style="1090" customWidth="1"/>
    <col min="8713" max="8713" width="3.625" style="1090" customWidth="1"/>
    <col min="8714" max="8714" width="13.625" style="1090" customWidth="1"/>
    <col min="8715" max="8960" width="9" style="1090"/>
    <col min="8961" max="8961" width="5.875" style="1090" customWidth="1"/>
    <col min="8962" max="8962" width="4.875" style="1090" customWidth="1"/>
    <col min="8963" max="8963" width="14.125" style="1090" customWidth="1"/>
    <col min="8964" max="8966" width="13.625" style="1090" customWidth="1"/>
    <col min="8967" max="8967" width="7.875" style="1090" customWidth="1"/>
    <col min="8968" max="8968" width="4" style="1090" customWidth="1"/>
    <col min="8969" max="8969" width="3.625" style="1090" customWidth="1"/>
    <col min="8970" max="8970" width="13.625" style="1090" customWidth="1"/>
    <col min="8971" max="9216" width="9" style="1090"/>
    <col min="9217" max="9217" width="5.875" style="1090" customWidth="1"/>
    <col min="9218" max="9218" width="4.875" style="1090" customWidth="1"/>
    <col min="9219" max="9219" width="14.125" style="1090" customWidth="1"/>
    <col min="9220" max="9222" width="13.625" style="1090" customWidth="1"/>
    <col min="9223" max="9223" width="7.875" style="1090" customWidth="1"/>
    <col min="9224" max="9224" width="4" style="1090" customWidth="1"/>
    <col min="9225" max="9225" width="3.625" style="1090" customWidth="1"/>
    <col min="9226" max="9226" width="13.625" style="1090" customWidth="1"/>
    <col min="9227" max="9472" width="9" style="1090"/>
    <col min="9473" max="9473" width="5.875" style="1090" customWidth="1"/>
    <col min="9474" max="9474" width="4.875" style="1090" customWidth="1"/>
    <col min="9475" max="9475" width="14.125" style="1090" customWidth="1"/>
    <col min="9476" max="9478" width="13.625" style="1090" customWidth="1"/>
    <col min="9479" max="9479" width="7.875" style="1090" customWidth="1"/>
    <col min="9480" max="9480" width="4" style="1090" customWidth="1"/>
    <col min="9481" max="9481" width="3.625" style="1090" customWidth="1"/>
    <col min="9482" max="9482" width="13.625" style="1090" customWidth="1"/>
    <col min="9483" max="9728" width="9" style="1090"/>
    <col min="9729" max="9729" width="5.875" style="1090" customWidth="1"/>
    <col min="9730" max="9730" width="4.875" style="1090" customWidth="1"/>
    <col min="9731" max="9731" width="14.125" style="1090" customWidth="1"/>
    <col min="9732" max="9734" width="13.625" style="1090" customWidth="1"/>
    <col min="9735" max="9735" width="7.875" style="1090" customWidth="1"/>
    <col min="9736" max="9736" width="4" style="1090" customWidth="1"/>
    <col min="9737" max="9737" width="3.625" style="1090" customWidth="1"/>
    <col min="9738" max="9738" width="13.625" style="1090" customWidth="1"/>
    <col min="9739" max="9984" width="9" style="1090"/>
    <col min="9985" max="9985" width="5.875" style="1090" customWidth="1"/>
    <col min="9986" max="9986" width="4.875" style="1090" customWidth="1"/>
    <col min="9987" max="9987" width="14.125" style="1090" customWidth="1"/>
    <col min="9988" max="9990" width="13.625" style="1090" customWidth="1"/>
    <col min="9991" max="9991" width="7.875" style="1090" customWidth="1"/>
    <col min="9992" max="9992" width="4" style="1090" customWidth="1"/>
    <col min="9993" max="9993" width="3.625" style="1090" customWidth="1"/>
    <col min="9994" max="9994" width="13.625" style="1090" customWidth="1"/>
    <col min="9995" max="10240" width="9" style="1090"/>
    <col min="10241" max="10241" width="5.875" style="1090" customWidth="1"/>
    <col min="10242" max="10242" width="4.875" style="1090" customWidth="1"/>
    <col min="10243" max="10243" width="14.125" style="1090" customWidth="1"/>
    <col min="10244" max="10246" width="13.625" style="1090" customWidth="1"/>
    <col min="10247" max="10247" width="7.875" style="1090" customWidth="1"/>
    <col min="10248" max="10248" width="4" style="1090" customWidth="1"/>
    <col min="10249" max="10249" width="3.625" style="1090" customWidth="1"/>
    <col min="10250" max="10250" width="13.625" style="1090" customWidth="1"/>
    <col min="10251" max="10496" width="9" style="1090"/>
    <col min="10497" max="10497" width="5.875" style="1090" customWidth="1"/>
    <col min="10498" max="10498" width="4.875" style="1090" customWidth="1"/>
    <col min="10499" max="10499" width="14.125" style="1090" customWidth="1"/>
    <col min="10500" max="10502" width="13.625" style="1090" customWidth="1"/>
    <col min="10503" max="10503" width="7.875" style="1090" customWidth="1"/>
    <col min="10504" max="10504" width="4" style="1090" customWidth="1"/>
    <col min="10505" max="10505" width="3.625" style="1090" customWidth="1"/>
    <col min="10506" max="10506" width="13.625" style="1090" customWidth="1"/>
    <col min="10507" max="10752" width="9" style="1090"/>
    <col min="10753" max="10753" width="5.875" style="1090" customWidth="1"/>
    <col min="10754" max="10754" width="4.875" style="1090" customWidth="1"/>
    <col min="10755" max="10755" width="14.125" style="1090" customWidth="1"/>
    <col min="10756" max="10758" width="13.625" style="1090" customWidth="1"/>
    <col min="10759" max="10759" width="7.875" style="1090" customWidth="1"/>
    <col min="10760" max="10760" width="4" style="1090" customWidth="1"/>
    <col min="10761" max="10761" width="3.625" style="1090" customWidth="1"/>
    <col min="10762" max="10762" width="13.625" style="1090" customWidth="1"/>
    <col min="10763" max="11008" width="9" style="1090"/>
    <col min="11009" max="11009" width="5.875" style="1090" customWidth="1"/>
    <col min="11010" max="11010" width="4.875" style="1090" customWidth="1"/>
    <col min="11011" max="11011" width="14.125" style="1090" customWidth="1"/>
    <col min="11012" max="11014" width="13.625" style="1090" customWidth="1"/>
    <col min="11015" max="11015" width="7.875" style="1090" customWidth="1"/>
    <col min="11016" max="11016" width="4" style="1090" customWidth="1"/>
    <col min="11017" max="11017" width="3.625" style="1090" customWidth="1"/>
    <col min="11018" max="11018" width="13.625" style="1090" customWidth="1"/>
    <col min="11019" max="11264" width="9" style="1090"/>
    <col min="11265" max="11265" width="5.875" style="1090" customWidth="1"/>
    <col min="11266" max="11266" width="4.875" style="1090" customWidth="1"/>
    <col min="11267" max="11267" width="14.125" style="1090" customWidth="1"/>
    <col min="11268" max="11270" width="13.625" style="1090" customWidth="1"/>
    <col min="11271" max="11271" width="7.875" style="1090" customWidth="1"/>
    <col min="11272" max="11272" width="4" style="1090" customWidth="1"/>
    <col min="11273" max="11273" width="3.625" style="1090" customWidth="1"/>
    <col min="11274" max="11274" width="13.625" style="1090" customWidth="1"/>
    <col min="11275" max="11520" width="9" style="1090"/>
    <col min="11521" max="11521" width="5.875" style="1090" customWidth="1"/>
    <col min="11522" max="11522" width="4.875" style="1090" customWidth="1"/>
    <col min="11523" max="11523" width="14.125" style="1090" customWidth="1"/>
    <col min="11524" max="11526" width="13.625" style="1090" customWidth="1"/>
    <col min="11527" max="11527" width="7.875" style="1090" customWidth="1"/>
    <col min="11528" max="11528" width="4" style="1090" customWidth="1"/>
    <col min="11529" max="11529" width="3.625" style="1090" customWidth="1"/>
    <col min="11530" max="11530" width="13.625" style="1090" customWidth="1"/>
    <col min="11531" max="11776" width="9" style="1090"/>
    <col min="11777" max="11777" width="5.875" style="1090" customWidth="1"/>
    <col min="11778" max="11778" width="4.875" style="1090" customWidth="1"/>
    <col min="11779" max="11779" width="14.125" style="1090" customWidth="1"/>
    <col min="11780" max="11782" width="13.625" style="1090" customWidth="1"/>
    <col min="11783" max="11783" width="7.875" style="1090" customWidth="1"/>
    <col min="11784" max="11784" width="4" style="1090" customWidth="1"/>
    <col min="11785" max="11785" width="3.625" style="1090" customWidth="1"/>
    <col min="11786" max="11786" width="13.625" style="1090" customWidth="1"/>
    <col min="11787" max="12032" width="9" style="1090"/>
    <col min="12033" max="12033" width="5.875" style="1090" customWidth="1"/>
    <col min="12034" max="12034" width="4.875" style="1090" customWidth="1"/>
    <col min="12035" max="12035" width="14.125" style="1090" customWidth="1"/>
    <col min="12036" max="12038" width="13.625" style="1090" customWidth="1"/>
    <col min="12039" max="12039" width="7.875" style="1090" customWidth="1"/>
    <col min="12040" max="12040" width="4" style="1090" customWidth="1"/>
    <col min="12041" max="12041" width="3.625" style="1090" customWidth="1"/>
    <col min="12042" max="12042" width="13.625" style="1090" customWidth="1"/>
    <col min="12043" max="12288" width="9" style="1090"/>
    <col min="12289" max="12289" width="5.875" style="1090" customWidth="1"/>
    <col min="12290" max="12290" width="4.875" style="1090" customWidth="1"/>
    <col min="12291" max="12291" width="14.125" style="1090" customWidth="1"/>
    <col min="12292" max="12294" width="13.625" style="1090" customWidth="1"/>
    <col min="12295" max="12295" width="7.875" style="1090" customWidth="1"/>
    <col min="12296" max="12296" width="4" style="1090" customWidth="1"/>
    <col min="12297" max="12297" width="3.625" style="1090" customWidth="1"/>
    <col min="12298" max="12298" width="13.625" style="1090" customWidth="1"/>
    <col min="12299" max="12544" width="9" style="1090"/>
    <col min="12545" max="12545" width="5.875" style="1090" customWidth="1"/>
    <col min="12546" max="12546" width="4.875" style="1090" customWidth="1"/>
    <col min="12547" max="12547" width="14.125" style="1090" customWidth="1"/>
    <col min="12548" max="12550" width="13.625" style="1090" customWidth="1"/>
    <col min="12551" max="12551" width="7.875" style="1090" customWidth="1"/>
    <col min="12552" max="12552" width="4" style="1090" customWidth="1"/>
    <col min="12553" max="12553" width="3.625" style="1090" customWidth="1"/>
    <col min="12554" max="12554" width="13.625" style="1090" customWidth="1"/>
    <col min="12555" max="12800" width="9" style="1090"/>
    <col min="12801" max="12801" width="5.875" style="1090" customWidth="1"/>
    <col min="12802" max="12802" width="4.875" style="1090" customWidth="1"/>
    <col min="12803" max="12803" width="14.125" style="1090" customWidth="1"/>
    <col min="12804" max="12806" width="13.625" style="1090" customWidth="1"/>
    <col min="12807" max="12807" width="7.875" style="1090" customWidth="1"/>
    <col min="12808" max="12808" width="4" style="1090" customWidth="1"/>
    <col min="12809" max="12809" width="3.625" style="1090" customWidth="1"/>
    <col min="12810" max="12810" width="13.625" style="1090" customWidth="1"/>
    <col min="12811" max="13056" width="9" style="1090"/>
    <col min="13057" max="13057" width="5.875" style="1090" customWidth="1"/>
    <col min="13058" max="13058" width="4.875" style="1090" customWidth="1"/>
    <col min="13059" max="13059" width="14.125" style="1090" customWidth="1"/>
    <col min="13060" max="13062" width="13.625" style="1090" customWidth="1"/>
    <col min="13063" max="13063" width="7.875" style="1090" customWidth="1"/>
    <col min="13064" max="13064" width="4" style="1090" customWidth="1"/>
    <col min="13065" max="13065" width="3.625" style="1090" customWidth="1"/>
    <col min="13066" max="13066" width="13.625" style="1090" customWidth="1"/>
    <col min="13067" max="13312" width="9" style="1090"/>
    <col min="13313" max="13313" width="5.875" style="1090" customWidth="1"/>
    <col min="13314" max="13314" width="4.875" style="1090" customWidth="1"/>
    <col min="13315" max="13315" width="14.125" style="1090" customWidth="1"/>
    <col min="13316" max="13318" width="13.625" style="1090" customWidth="1"/>
    <col min="13319" max="13319" width="7.875" style="1090" customWidth="1"/>
    <col min="13320" max="13320" width="4" style="1090" customWidth="1"/>
    <col min="13321" max="13321" width="3.625" style="1090" customWidth="1"/>
    <col min="13322" max="13322" width="13.625" style="1090" customWidth="1"/>
    <col min="13323" max="13568" width="9" style="1090"/>
    <col min="13569" max="13569" width="5.875" style="1090" customWidth="1"/>
    <col min="13570" max="13570" width="4.875" style="1090" customWidth="1"/>
    <col min="13571" max="13571" width="14.125" style="1090" customWidth="1"/>
    <col min="13572" max="13574" width="13.625" style="1090" customWidth="1"/>
    <col min="13575" max="13575" width="7.875" style="1090" customWidth="1"/>
    <col min="13576" max="13576" width="4" style="1090" customWidth="1"/>
    <col min="13577" max="13577" width="3.625" style="1090" customWidth="1"/>
    <col min="13578" max="13578" width="13.625" style="1090" customWidth="1"/>
    <col min="13579" max="13824" width="9" style="1090"/>
    <col min="13825" max="13825" width="5.875" style="1090" customWidth="1"/>
    <col min="13826" max="13826" width="4.875" style="1090" customWidth="1"/>
    <col min="13827" max="13827" width="14.125" style="1090" customWidth="1"/>
    <col min="13828" max="13830" width="13.625" style="1090" customWidth="1"/>
    <col min="13831" max="13831" width="7.875" style="1090" customWidth="1"/>
    <col min="13832" max="13832" width="4" style="1090" customWidth="1"/>
    <col min="13833" max="13833" width="3.625" style="1090" customWidth="1"/>
    <col min="13834" max="13834" width="13.625" style="1090" customWidth="1"/>
    <col min="13835" max="14080" width="9" style="1090"/>
    <col min="14081" max="14081" width="5.875" style="1090" customWidth="1"/>
    <col min="14082" max="14082" width="4.875" style="1090" customWidth="1"/>
    <col min="14083" max="14083" width="14.125" style="1090" customWidth="1"/>
    <col min="14084" max="14086" width="13.625" style="1090" customWidth="1"/>
    <col min="14087" max="14087" width="7.875" style="1090" customWidth="1"/>
    <col min="14088" max="14088" width="4" style="1090" customWidth="1"/>
    <col min="14089" max="14089" width="3.625" style="1090" customWidth="1"/>
    <col min="14090" max="14090" width="13.625" style="1090" customWidth="1"/>
    <col min="14091" max="14336" width="9" style="1090"/>
    <col min="14337" max="14337" width="5.875" style="1090" customWidth="1"/>
    <col min="14338" max="14338" width="4.875" style="1090" customWidth="1"/>
    <col min="14339" max="14339" width="14.125" style="1090" customWidth="1"/>
    <col min="14340" max="14342" width="13.625" style="1090" customWidth="1"/>
    <col min="14343" max="14343" width="7.875" style="1090" customWidth="1"/>
    <col min="14344" max="14344" width="4" style="1090" customWidth="1"/>
    <col min="14345" max="14345" width="3.625" style="1090" customWidth="1"/>
    <col min="14346" max="14346" width="13.625" style="1090" customWidth="1"/>
    <col min="14347" max="14592" width="9" style="1090"/>
    <col min="14593" max="14593" width="5.875" style="1090" customWidth="1"/>
    <col min="14594" max="14594" width="4.875" style="1090" customWidth="1"/>
    <col min="14595" max="14595" width="14.125" style="1090" customWidth="1"/>
    <col min="14596" max="14598" width="13.625" style="1090" customWidth="1"/>
    <col min="14599" max="14599" width="7.875" style="1090" customWidth="1"/>
    <col min="14600" max="14600" width="4" style="1090" customWidth="1"/>
    <col min="14601" max="14601" width="3.625" style="1090" customWidth="1"/>
    <col min="14602" max="14602" width="13.625" style="1090" customWidth="1"/>
    <col min="14603" max="14848" width="9" style="1090"/>
    <col min="14849" max="14849" width="5.875" style="1090" customWidth="1"/>
    <col min="14850" max="14850" width="4.875" style="1090" customWidth="1"/>
    <col min="14851" max="14851" width="14.125" style="1090" customWidth="1"/>
    <col min="14852" max="14854" width="13.625" style="1090" customWidth="1"/>
    <col min="14855" max="14855" width="7.875" style="1090" customWidth="1"/>
    <col min="14856" max="14856" width="4" style="1090" customWidth="1"/>
    <col min="14857" max="14857" width="3.625" style="1090" customWidth="1"/>
    <col min="14858" max="14858" width="13.625" style="1090" customWidth="1"/>
    <col min="14859" max="15104" width="9" style="1090"/>
    <col min="15105" max="15105" width="5.875" style="1090" customWidth="1"/>
    <col min="15106" max="15106" width="4.875" style="1090" customWidth="1"/>
    <col min="15107" max="15107" width="14.125" style="1090" customWidth="1"/>
    <col min="15108" max="15110" width="13.625" style="1090" customWidth="1"/>
    <col min="15111" max="15111" width="7.875" style="1090" customWidth="1"/>
    <col min="15112" max="15112" width="4" style="1090" customWidth="1"/>
    <col min="15113" max="15113" width="3.625" style="1090" customWidth="1"/>
    <col min="15114" max="15114" width="13.625" style="1090" customWidth="1"/>
    <col min="15115" max="15360" width="9" style="1090"/>
    <col min="15361" max="15361" width="5.875" style="1090" customWidth="1"/>
    <col min="15362" max="15362" width="4.875" style="1090" customWidth="1"/>
    <col min="15363" max="15363" width="14.125" style="1090" customWidth="1"/>
    <col min="15364" max="15366" width="13.625" style="1090" customWidth="1"/>
    <col min="15367" max="15367" width="7.875" style="1090" customWidth="1"/>
    <col min="15368" max="15368" width="4" style="1090" customWidth="1"/>
    <col min="15369" max="15369" width="3.625" style="1090" customWidth="1"/>
    <col min="15370" max="15370" width="13.625" style="1090" customWidth="1"/>
    <col min="15371" max="15616" width="9" style="1090"/>
    <col min="15617" max="15617" width="5.875" style="1090" customWidth="1"/>
    <col min="15618" max="15618" width="4.875" style="1090" customWidth="1"/>
    <col min="15619" max="15619" width="14.125" style="1090" customWidth="1"/>
    <col min="15620" max="15622" width="13.625" style="1090" customWidth="1"/>
    <col min="15623" max="15623" width="7.875" style="1090" customWidth="1"/>
    <col min="15624" max="15624" width="4" style="1090" customWidth="1"/>
    <col min="15625" max="15625" width="3.625" style="1090" customWidth="1"/>
    <col min="15626" max="15626" width="13.625" style="1090" customWidth="1"/>
    <col min="15627" max="15872" width="9" style="1090"/>
    <col min="15873" max="15873" width="5.875" style="1090" customWidth="1"/>
    <col min="15874" max="15874" width="4.875" style="1090" customWidth="1"/>
    <col min="15875" max="15875" width="14.125" style="1090" customWidth="1"/>
    <col min="15876" max="15878" width="13.625" style="1090" customWidth="1"/>
    <col min="15879" max="15879" width="7.875" style="1090" customWidth="1"/>
    <col min="15880" max="15880" width="4" style="1090" customWidth="1"/>
    <col min="15881" max="15881" width="3.625" style="1090" customWidth="1"/>
    <col min="15882" max="15882" width="13.625" style="1090" customWidth="1"/>
    <col min="15883" max="16128" width="9" style="1090"/>
    <col min="16129" max="16129" width="5.875" style="1090" customWidth="1"/>
    <col min="16130" max="16130" width="4.875" style="1090" customWidth="1"/>
    <col min="16131" max="16131" width="14.125" style="1090" customWidth="1"/>
    <col min="16132" max="16134" width="13.625" style="1090" customWidth="1"/>
    <col min="16135" max="16135" width="7.875" style="1090" customWidth="1"/>
    <col min="16136" max="16136" width="4" style="1090" customWidth="1"/>
    <col min="16137" max="16137" width="3.625" style="1090" customWidth="1"/>
    <col min="16138" max="16138" width="13.625" style="1090" customWidth="1"/>
    <col min="16139" max="16384" width="9" style="1090"/>
  </cols>
  <sheetData>
    <row r="1" spans="1:10" ht="24" customHeight="1">
      <c r="D1" s="1091" t="s">
        <v>867</v>
      </c>
    </row>
    <row r="2" spans="1:10" ht="17.25" customHeight="1">
      <c r="A2" s="1092" t="s">
        <v>868</v>
      </c>
      <c r="E2" s="1093" t="s">
        <v>727</v>
      </c>
      <c r="F2" s="1093"/>
      <c r="G2" s="327"/>
      <c r="J2" s="1094" t="s">
        <v>869</v>
      </c>
    </row>
    <row r="3" spans="1:10" ht="13.5" customHeight="1">
      <c r="A3" s="1884"/>
      <c r="B3" s="1885"/>
      <c r="C3" s="1885"/>
      <c r="D3" s="1865" t="s">
        <v>870</v>
      </c>
      <c r="E3" s="1865" t="s">
        <v>871</v>
      </c>
      <c r="F3" s="1866" t="s">
        <v>872</v>
      </c>
      <c r="G3" s="1868" t="s">
        <v>715</v>
      </c>
      <c r="H3" s="1869"/>
      <c r="I3" s="1870"/>
      <c r="J3" s="1095" t="s">
        <v>870</v>
      </c>
    </row>
    <row r="4" spans="1:10" ht="13.5" customHeight="1">
      <c r="A4" s="1884"/>
      <c r="B4" s="1885"/>
      <c r="C4" s="1885"/>
      <c r="D4" s="1865"/>
      <c r="E4" s="1865"/>
      <c r="F4" s="1867"/>
      <c r="G4" s="1096" t="s">
        <v>351</v>
      </c>
      <c r="H4" s="1097">
        <v>5</v>
      </c>
      <c r="I4" s="1098" t="s">
        <v>45</v>
      </c>
      <c r="J4" s="1099">
        <v>1775</v>
      </c>
    </row>
    <row r="5" spans="1:10" ht="13.5" customHeight="1">
      <c r="A5" s="1876" t="s">
        <v>873</v>
      </c>
      <c r="B5" s="1877"/>
      <c r="C5" s="1883"/>
      <c r="D5" s="1100">
        <v>1706</v>
      </c>
      <c r="E5" s="1101">
        <v>-1.444251877527436</v>
      </c>
      <c r="F5" s="1102">
        <v>-11.7</v>
      </c>
      <c r="G5" s="1096"/>
      <c r="H5" s="1097">
        <v>6</v>
      </c>
      <c r="I5" s="1097" t="s">
        <v>46</v>
      </c>
      <c r="J5" s="1103">
        <v>1831</v>
      </c>
    </row>
    <row r="6" spans="1:10" ht="13.5" customHeight="1">
      <c r="A6" s="1878" t="s">
        <v>874</v>
      </c>
      <c r="B6" s="1879" t="s">
        <v>875</v>
      </c>
      <c r="C6" s="1880"/>
      <c r="D6" s="1104">
        <v>819</v>
      </c>
      <c r="E6" s="1105">
        <v>-3.5335689045936425</v>
      </c>
      <c r="F6" s="1106">
        <v>-17</v>
      </c>
      <c r="G6" s="1096"/>
      <c r="H6" s="1097">
        <v>7</v>
      </c>
      <c r="I6" s="1097" t="s">
        <v>46</v>
      </c>
      <c r="J6" s="1103">
        <v>1632</v>
      </c>
    </row>
    <row r="7" spans="1:10" ht="13.5" customHeight="1">
      <c r="A7" s="1871"/>
      <c r="B7" s="1879" t="s">
        <v>876</v>
      </c>
      <c r="C7" s="1880"/>
      <c r="D7" s="1104">
        <v>489</v>
      </c>
      <c r="E7" s="1105">
        <v>-7.9096045197740157</v>
      </c>
      <c r="F7" s="1106">
        <v>-20.7</v>
      </c>
      <c r="G7" s="1096" t="s">
        <v>46</v>
      </c>
      <c r="H7" s="1097">
        <v>8</v>
      </c>
      <c r="I7" s="1097" t="s">
        <v>46</v>
      </c>
      <c r="J7" s="1103">
        <v>1793</v>
      </c>
    </row>
    <row r="8" spans="1:10" ht="13.5" customHeight="1">
      <c r="A8" s="1871"/>
      <c r="B8" s="1879" t="s">
        <v>877</v>
      </c>
      <c r="C8" s="1880"/>
      <c r="D8" s="1104">
        <v>4</v>
      </c>
      <c r="E8" s="1105">
        <v>-19.999999999999996</v>
      </c>
      <c r="F8" s="1106">
        <v>-20</v>
      </c>
      <c r="G8" s="1107" t="s">
        <v>46</v>
      </c>
      <c r="H8" s="1097">
        <v>9</v>
      </c>
      <c r="I8" s="1107" t="s">
        <v>46</v>
      </c>
      <c r="J8" s="1103">
        <v>1641</v>
      </c>
    </row>
    <row r="9" spans="1:10" ht="13.5" customHeight="1">
      <c r="A9" s="1871"/>
      <c r="B9" s="1881" t="s">
        <v>878</v>
      </c>
      <c r="C9" s="1882"/>
      <c r="D9" s="1104">
        <v>394</v>
      </c>
      <c r="E9" s="1105">
        <v>13.87283236994219</v>
      </c>
      <c r="F9" s="1106">
        <v>22.4</v>
      </c>
      <c r="G9" s="1107" t="s">
        <v>46</v>
      </c>
      <c r="H9" s="1097">
        <v>10</v>
      </c>
      <c r="I9" s="1107" t="s">
        <v>46</v>
      </c>
      <c r="J9" s="1103">
        <v>2079</v>
      </c>
    </row>
    <row r="10" spans="1:10" ht="13.5" customHeight="1">
      <c r="A10" s="1872" t="s">
        <v>879</v>
      </c>
      <c r="B10" s="1875" t="s">
        <v>880</v>
      </c>
      <c r="C10" s="1875"/>
      <c r="D10" s="1104">
        <v>1580</v>
      </c>
      <c r="E10" s="1105">
        <v>5.5444221776887126</v>
      </c>
      <c r="F10" s="1106">
        <v>-8.4</v>
      </c>
      <c r="G10" s="1108" t="s">
        <v>46</v>
      </c>
      <c r="H10" s="1097">
        <v>11</v>
      </c>
      <c r="I10" s="1107" t="s">
        <v>46</v>
      </c>
      <c r="J10" s="1103">
        <v>1939</v>
      </c>
    </row>
    <row r="11" spans="1:10" ht="13.5" customHeight="1">
      <c r="A11" s="1871"/>
      <c r="B11" s="1873" t="s">
        <v>881</v>
      </c>
      <c r="C11" s="1874"/>
      <c r="D11" s="1104">
        <v>126</v>
      </c>
      <c r="E11" s="1105">
        <v>-46.153846153846153</v>
      </c>
      <c r="F11" s="1106">
        <v>-39.1</v>
      </c>
      <c r="G11" s="1108" t="s">
        <v>46</v>
      </c>
      <c r="H11" s="1097">
        <v>12</v>
      </c>
      <c r="I11" s="1107" t="s">
        <v>46</v>
      </c>
      <c r="J11" s="1103">
        <v>1712</v>
      </c>
    </row>
    <row r="12" spans="1:10" ht="13.5" customHeight="1">
      <c r="A12" s="1872"/>
      <c r="B12" s="1109"/>
      <c r="C12" s="1110" t="s">
        <v>882</v>
      </c>
      <c r="D12" s="1104">
        <v>32</v>
      </c>
      <c r="E12" s="1105">
        <v>28.000000000000004</v>
      </c>
      <c r="F12" s="1106">
        <v>-13.5</v>
      </c>
      <c r="G12" s="1107" t="s">
        <v>353</v>
      </c>
      <c r="H12" s="1097">
        <v>1</v>
      </c>
      <c r="I12" s="1107" t="s">
        <v>45</v>
      </c>
      <c r="J12" s="1103">
        <v>1301</v>
      </c>
    </row>
    <row r="13" spans="1:10" ht="13.5" customHeight="1">
      <c r="A13" s="1871" t="s">
        <v>883</v>
      </c>
      <c r="B13" s="1873" t="s">
        <v>884</v>
      </c>
      <c r="C13" s="1874"/>
      <c r="D13" s="1111">
        <v>1227</v>
      </c>
      <c r="E13" s="1105">
        <v>4.6035805626598369</v>
      </c>
      <c r="F13" s="1106">
        <v>-11.1</v>
      </c>
      <c r="G13" s="1107"/>
      <c r="H13" s="1097">
        <v>2</v>
      </c>
      <c r="I13" s="1107" t="s">
        <v>46</v>
      </c>
      <c r="J13" s="1103">
        <v>1551</v>
      </c>
    </row>
    <row r="14" spans="1:10" ht="13.5" customHeight="1">
      <c r="A14" s="1872"/>
      <c r="B14" s="1875" t="s">
        <v>885</v>
      </c>
      <c r="C14" s="1875"/>
      <c r="D14" s="1111">
        <v>479</v>
      </c>
      <c r="E14" s="1105">
        <v>-14.157706093189958</v>
      </c>
      <c r="F14" s="1106">
        <v>-13.1</v>
      </c>
      <c r="G14" s="1107"/>
      <c r="H14" s="1097">
        <v>3</v>
      </c>
      <c r="I14" s="1107" t="s">
        <v>46</v>
      </c>
      <c r="J14" s="1103">
        <v>1731</v>
      </c>
    </row>
    <row r="15" spans="1:10" ht="13.5" customHeight="1">
      <c r="A15" s="1876" t="s">
        <v>886</v>
      </c>
      <c r="B15" s="1877"/>
      <c r="C15" s="1877"/>
      <c r="D15" s="1112">
        <v>76179</v>
      </c>
      <c r="E15" s="1113">
        <v>7.7509196006309011E-2</v>
      </c>
      <c r="F15" s="1114">
        <v>2.2000000000000002</v>
      </c>
      <c r="G15" s="1115" t="s">
        <v>46</v>
      </c>
      <c r="H15" s="1116">
        <v>4</v>
      </c>
      <c r="I15" s="1116" t="s">
        <v>46</v>
      </c>
      <c r="J15" s="1117">
        <v>1706</v>
      </c>
    </row>
    <row r="16" spans="1:10" ht="12.6" customHeight="1">
      <c r="A16" s="1118"/>
    </row>
    <row r="17" spans="1:1" ht="15" customHeight="1"/>
    <row r="18" spans="1:1" ht="12" customHeight="1"/>
    <row r="19" spans="1:1" ht="12" customHeight="1"/>
    <row r="20" spans="1:1" ht="12" customHeight="1"/>
    <row r="21" spans="1:1" ht="12" customHeight="1"/>
    <row r="22" spans="1:1" s="1119" customFormat="1" ht="12.75" customHeight="1"/>
    <row r="23" spans="1:1" s="1119" customFormat="1" ht="12.75" customHeight="1">
      <c r="A23" s="1120"/>
    </row>
    <row r="24" spans="1:1" s="1119" customFormat="1" ht="12.75" customHeight="1"/>
    <row r="25" spans="1:1" ht="12.75" customHeight="1"/>
    <row r="26" spans="1:1" ht="12.75" customHeight="1">
      <c r="A26" s="1120"/>
    </row>
    <row r="27" spans="1:1" ht="12.75" customHeight="1">
      <c r="A27" s="1120"/>
    </row>
    <row r="28" spans="1:1" ht="12.75" customHeight="1">
      <c r="A28" s="1120"/>
    </row>
    <row r="29" spans="1:1" ht="12.75" customHeight="1">
      <c r="A29" s="1120"/>
    </row>
    <row r="30" spans="1:1" ht="12.75" customHeight="1"/>
    <row r="31" spans="1:1" ht="12.75" customHeight="1">
      <c r="A31" s="1120"/>
    </row>
    <row r="32" spans="1:1" ht="12.75" customHeight="1">
      <c r="A32" s="1120"/>
    </row>
    <row r="33" spans="1:3" ht="12.75" customHeight="1">
      <c r="A33" s="1120"/>
    </row>
    <row r="34" spans="1:3" ht="12.75" customHeight="1">
      <c r="A34" s="1120"/>
    </row>
    <row r="35" spans="1:3" ht="12.75" customHeight="1">
      <c r="A35" s="1120"/>
    </row>
    <row r="36" spans="1:3" ht="12.75" customHeight="1">
      <c r="A36" s="1120"/>
    </row>
    <row r="37" spans="1:3" ht="12.75" customHeight="1">
      <c r="A37" s="1120"/>
      <c r="B37" s="1121"/>
    </row>
    <row r="38" spans="1:3" ht="12.75" customHeight="1">
      <c r="A38" s="1122"/>
      <c r="B38" s="1121"/>
      <c r="C38" s="1121"/>
    </row>
    <row r="39" spans="1:3" ht="12.75" customHeight="1">
      <c r="A39" s="1120"/>
    </row>
    <row r="40" spans="1:3" ht="12.75" customHeight="1">
      <c r="A40" s="1120"/>
    </row>
    <row r="41" spans="1:3" ht="12.75" customHeight="1">
      <c r="A41" s="1120"/>
    </row>
    <row r="42" spans="1:3" ht="12.75" customHeight="1">
      <c r="A42" s="1120"/>
    </row>
    <row r="43" spans="1:3" ht="12.75" customHeight="1">
      <c r="A43" s="1120"/>
    </row>
    <row r="44" spans="1:3" ht="12.75" customHeight="1">
      <c r="A44" s="1120"/>
    </row>
    <row r="45" spans="1:3" ht="12.75" customHeight="1">
      <c r="A45" s="1120"/>
    </row>
    <row r="46" spans="1:3" ht="12.75" customHeight="1">
      <c r="A46" s="1120"/>
    </row>
    <row r="47" spans="1:3" ht="12.75" customHeight="1">
      <c r="A47" s="1120"/>
    </row>
    <row r="48" spans="1:3" ht="12.75" customHeight="1">
      <c r="A48" s="1120"/>
    </row>
    <row r="49" spans="1:3" ht="12.75" customHeight="1">
      <c r="A49" s="1120"/>
    </row>
    <row r="50" spans="1:3" ht="12.75" customHeight="1">
      <c r="A50" s="1120"/>
    </row>
    <row r="51" spans="1:3" ht="12.75" customHeight="1">
      <c r="A51" s="1120"/>
    </row>
    <row r="52" spans="1:3" ht="12.75" customHeight="1">
      <c r="A52" s="1120"/>
    </row>
    <row r="53" spans="1:3" ht="12.75" customHeight="1">
      <c r="A53" s="1120"/>
      <c r="C53" s="1121"/>
    </row>
    <row r="54" spans="1:3" ht="12.75" customHeight="1">
      <c r="A54" s="1120"/>
    </row>
    <row r="55" spans="1:3" ht="12.75" customHeight="1">
      <c r="A55" s="1120"/>
    </row>
    <row r="56" spans="1:3" ht="12.75" customHeight="1">
      <c r="A56" s="1120"/>
    </row>
    <row r="57" spans="1:3" ht="12.75" customHeight="1">
      <c r="A57" s="1120"/>
    </row>
    <row r="58" spans="1:3" ht="12.75" customHeight="1">
      <c r="A58" s="1120"/>
    </row>
    <row r="59" spans="1:3" ht="12.75" customHeight="1">
      <c r="A59" s="1120"/>
    </row>
    <row r="60" spans="1:3" ht="12.75" customHeight="1">
      <c r="A60" s="1120"/>
    </row>
    <row r="61" spans="1:3" ht="12.75" customHeight="1"/>
    <row r="62" spans="1:3">
      <c r="B62" s="1121"/>
    </row>
  </sheetData>
  <mergeCells count="18">
    <mergeCell ref="A15:C15"/>
    <mergeCell ref="A6:A9"/>
    <mergeCell ref="B6:C6"/>
    <mergeCell ref="B7:C7"/>
    <mergeCell ref="B8:C8"/>
    <mergeCell ref="B9:C9"/>
    <mergeCell ref="A10:A12"/>
    <mergeCell ref="B10:C10"/>
    <mergeCell ref="B11:C11"/>
    <mergeCell ref="E3:E4"/>
    <mergeCell ref="F3:F4"/>
    <mergeCell ref="G3:I3"/>
    <mergeCell ref="A13:A14"/>
    <mergeCell ref="B13:C13"/>
    <mergeCell ref="B14:C14"/>
    <mergeCell ref="A5:C5"/>
    <mergeCell ref="A3:C4"/>
    <mergeCell ref="D3:D4"/>
  </mergeCells>
  <phoneticPr fontId="1"/>
  <printOptions horizontalCentered="1"/>
  <pageMargins left="0.39370078740157483" right="0" top="0.78740157480314965" bottom="0.27559055118110237" header="0.19685039370078741" footer="0.19685039370078741"/>
  <pageSetup paperSize="9" scale="90" firstPageNumber="0" fitToWidth="0" fitToHeight="0"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K47"/>
  <sheetViews>
    <sheetView zoomScaleNormal="100" zoomScaleSheetLayoutView="100" workbookViewId="0">
      <selection activeCell="U22" sqref="U22"/>
    </sheetView>
  </sheetViews>
  <sheetFormatPr defaultRowHeight="12"/>
  <cols>
    <col min="1" max="1" width="9" style="1090" bestFit="1" customWidth="1"/>
    <col min="2" max="11" width="8.625" style="1090" customWidth="1"/>
    <col min="12" max="256" width="9" style="1090"/>
    <col min="257" max="257" width="9" style="1090" bestFit="1" customWidth="1"/>
    <col min="258" max="267" width="8.625" style="1090" customWidth="1"/>
    <col min="268" max="512" width="9" style="1090"/>
    <col min="513" max="513" width="9" style="1090" bestFit="1" customWidth="1"/>
    <col min="514" max="523" width="8.625" style="1090" customWidth="1"/>
    <col min="524" max="768" width="9" style="1090"/>
    <col min="769" max="769" width="9" style="1090" bestFit="1" customWidth="1"/>
    <col min="770" max="779" width="8.625" style="1090" customWidth="1"/>
    <col min="780" max="1024" width="9" style="1090"/>
    <col min="1025" max="1025" width="9" style="1090" bestFit="1" customWidth="1"/>
    <col min="1026" max="1035" width="8.625" style="1090" customWidth="1"/>
    <col min="1036" max="1280" width="9" style="1090"/>
    <col min="1281" max="1281" width="9" style="1090" bestFit="1" customWidth="1"/>
    <col min="1282" max="1291" width="8.625" style="1090" customWidth="1"/>
    <col min="1292" max="1536" width="9" style="1090"/>
    <col min="1537" max="1537" width="9" style="1090" bestFit="1" customWidth="1"/>
    <col min="1538" max="1547" width="8.625" style="1090" customWidth="1"/>
    <col min="1548" max="1792" width="9" style="1090"/>
    <col min="1793" max="1793" width="9" style="1090" bestFit="1" customWidth="1"/>
    <col min="1794" max="1803" width="8.625" style="1090" customWidth="1"/>
    <col min="1804" max="2048" width="9" style="1090"/>
    <col min="2049" max="2049" width="9" style="1090" bestFit="1" customWidth="1"/>
    <col min="2050" max="2059" width="8.625" style="1090" customWidth="1"/>
    <col min="2060" max="2304" width="9" style="1090"/>
    <col min="2305" max="2305" width="9" style="1090" bestFit="1" customWidth="1"/>
    <col min="2306" max="2315" width="8.625" style="1090" customWidth="1"/>
    <col min="2316" max="2560" width="9" style="1090"/>
    <col min="2561" max="2561" width="9" style="1090" bestFit="1" customWidth="1"/>
    <col min="2562" max="2571" width="8.625" style="1090" customWidth="1"/>
    <col min="2572" max="2816" width="9" style="1090"/>
    <col min="2817" max="2817" width="9" style="1090" bestFit="1" customWidth="1"/>
    <col min="2818" max="2827" width="8.625" style="1090" customWidth="1"/>
    <col min="2828" max="3072" width="9" style="1090"/>
    <col min="3073" max="3073" width="9" style="1090" bestFit="1" customWidth="1"/>
    <col min="3074" max="3083" width="8.625" style="1090" customWidth="1"/>
    <col min="3084" max="3328" width="9" style="1090"/>
    <col min="3329" max="3329" width="9" style="1090" bestFit="1" customWidth="1"/>
    <col min="3330" max="3339" width="8.625" style="1090" customWidth="1"/>
    <col min="3340" max="3584" width="9" style="1090"/>
    <col min="3585" max="3585" width="9" style="1090" bestFit="1" customWidth="1"/>
    <col min="3586" max="3595" width="8.625" style="1090" customWidth="1"/>
    <col min="3596" max="3840" width="9" style="1090"/>
    <col min="3841" max="3841" width="9" style="1090" bestFit="1" customWidth="1"/>
    <col min="3842" max="3851" width="8.625" style="1090" customWidth="1"/>
    <col min="3852" max="4096" width="9" style="1090"/>
    <col min="4097" max="4097" width="9" style="1090" bestFit="1" customWidth="1"/>
    <col min="4098" max="4107" width="8.625" style="1090" customWidth="1"/>
    <col min="4108" max="4352" width="9" style="1090"/>
    <col min="4353" max="4353" width="9" style="1090" bestFit="1" customWidth="1"/>
    <col min="4354" max="4363" width="8.625" style="1090" customWidth="1"/>
    <col min="4364" max="4608" width="9" style="1090"/>
    <col min="4609" max="4609" width="9" style="1090" bestFit="1" customWidth="1"/>
    <col min="4610" max="4619" width="8.625" style="1090" customWidth="1"/>
    <col min="4620" max="4864" width="9" style="1090"/>
    <col min="4865" max="4865" width="9" style="1090" bestFit="1" customWidth="1"/>
    <col min="4866" max="4875" width="8.625" style="1090" customWidth="1"/>
    <col min="4876" max="5120" width="9" style="1090"/>
    <col min="5121" max="5121" width="9" style="1090" bestFit="1" customWidth="1"/>
    <col min="5122" max="5131" width="8.625" style="1090" customWidth="1"/>
    <col min="5132" max="5376" width="9" style="1090"/>
    <col min="5377" max="5377" width="9" style="1090" bestFit="1" customWidth="1"/>
    <col min="5378" max="5387" width="8.625" style="1090" customWidth="1"/>
    <col min="5388" max="5632" width="9" style="1090"/>
    <col min="5633" max="5633" width="9" style="1090" bestFit="1" customWidth="1"/>
    <col min="5634" max="5643" width="8.625" style="1090" customWidth="1"/>
    <col min="5644" max="5888" width="9" style="1090"/>
    <col min="5889" max="5889" width="9" style="1090" bestFit="1" customWidth="1"/>
    <col min="5890" max="5899" width="8.625" style="1090" customWidth="1"/>
    <col min="5900" max="6144" width="9" style="1090"/>
    <col min="6145" max="6145" width="9" style="1090" bestFit="1" customWidth="1"/>
    <col min="6146" max="6155" width="8.625" style="1090" customWidth="1"/>
    <col min="6156" max="6400" width="9" style="1090"/>
    <col min="6401" max="6401" width="9" style="1090" bestFit="1" customWidth="1"/>
    <col min="6402" max="6411" width="8.625" style="1090" customWidth="1"/>
    <col min="6412" max="6656" width="9" style="1090"/>
    <col min="6657" max="6657" width="9" style="1090" bestFit="1" customWidth="1"/>
    <col min="6658" max="6667" width="8.625" style="1090" customWidth="1"/>
    <col min="6668" max="6912" width="9" style="1090"/>
    <col min="6913" max="6913" width="9" style="1090" bestFit="1" customWidth="1"/>
    <col min="6914" max="6923" width="8.625" style="1090" customWidth="1"/>
    <col min="6924" max="7168" width="9" style="1090"/>
    <col min="7169" max="7169" width="9" style="1090" bestFit="1" customWidth="1"/>
    <col min="7170" max="7179" width="8.625" style="1090" customWidth="1"/>
    <col min="7180" max="7424" width="9" style="1090"/>
    <col min="7425" max="7425" width="9" style="1090" bestFit="1" customWidth="1"/>
    <col min="7426" max="7435" width="8.625" style="1090" customWidth="1"/>
    <col min="7436" max="7680" width="9" style="1090"/>
    <col min="7681" max="7681" width="9" style="1090" bestFit="1" customWidth="1"/>
    <col min="7682" max="7691" width="8.625" style="1090" customWidth="1"/>
    <col min="7692" max="7936" width="9" style="1090"/>
    <col min="7937" max="7937" width="9" style="1090" bestFit="1" customWidth="1"/>
    <col min="7938" max="7947" width="8.625" style="1090" customWidth="1"/>
    <col min="7948" max="8192" width="9" style="1090"/>
    <col min="8193" max="8193" width="9" style="1090" bestFit="1" customWidth="1"/>
    <col min="8194" max="8203" width="8.625" style="1090" customWidth="1"/>
    <col min="8204" max="8448" width="9" style="1090"/>
    <col min="8449" max="8449" width="9" style="1090" bestFit="1" customWidth="1"/>
    <col min="8450" max="8459" width="8.625" style="1090" customWidth="1"/>
    <col min="8460" max="8704" width="9" style="1090"/>
    <col min="8705" max="8705" width="9" style="1090" bestFit="1" customWidth="1"/>
    <col min="8706" max="8715" width="8.625" style="1090" customWidth="1"/>
    <col min="8716" max="8960" width="9" style="1090"/>
    <col min="8961" max="8961" width="9" style="1090" bestFit="1" customWidth="1"/>
    <col min="8962" max="8971" width="8.625" style="1090" customWidth="1"/>
    <col min="8972" max="9216" width="9" style="1090"/>
    <col min="9217" max="9217" width="9" style="1090" bestFit="1" customWidth="1"/>
    <col min="9218" max="9227" width="8.625" style="1090" customWidth="1"/>
    <col min="9228" max="9472" width="9" style="1090"/>
    <col min="9473" max="9473" width="9" style="1090" bestFit="1" customWidth="1"/>
    <col min="9474" max="9483" width="8.625" style="1090" customWidth="1"/>
    <col min="9484" max="9728" width="9" style="1090"/>
    <col min="9729" max="9729" width="9" style="1090" bestFit="1" customWidth="1"/>
    <col min="9730" max="9739" width="8.625" style="1090" customWidth="1"/>
    <col min="9740" max="9984" width="9" style="1090"/>
    <col min="9985" max="9985" width="9" style="1090" bestFit="1" customWidth="1"/>
    <col min="9986" max="9995" width="8.625" style="1090" customWidth="1"/>
    <col min="9996" max="10240" width="9" style="1090"/>
    <col min="10241" max="10241" width="9" style="1090" bestFit="1" customWidth="1"/>
    <col min="10242" max="10251" width="8.625" style="1090" customWidth="1"/>
    <col min="10252" max="10496" width="9" style="1090"/>
    <col min="10497" max="10497" width="9" style="1090" bestFit="1" customWidth="1"/>
    <col min="10498" max="10507" width="8.625" style="1090" customWidth="1"/>
    <col min="10508" max="10752" width="9" style="1090"/>
    <col min="10753" max="10753" width="9" style="1090" bestFit="1" customWidth="1"/>
    <col min="10754" max="10763" width="8.625" style="1090" customWidth="1"/>
    <col min="10764" max="11008" width="9" style="1090"/>
    <col min="11009" max="11009" width="9" style="1090" bestFit="1" customWidth="1"/>
    <col min="11010" max="11019" width="8.625" style="1090" customWidth="1"/>
    <col min="11020" max="11264" width="9" style="1090"/>
    <col min="11265" max="11265" width="9" style="1090" bestFit="1" customWidth="1"/>
    <col min="11266" max="11275" width="8.625" style="1090" customWidth="1"/>
    <col min="11276" max="11520" width="9" style="1090"/>
    <col min="11521" max="11521" width="9" style="1090" bestFit="1" customWidth="1"/>
    <col min="11522" max="11531" width="8.625" style="1090" customWidth="1"/>
    <col min="11532" max="11776" width="9" style="1090"/>
    <col min="11777" max="11777" width="9" style="1090" bestFit="1" customWidth="1"/>
    <col min="11778" max="11787" width="8.625" style="1090" customWidth="1"/>
    <col min="11788" max="12032" width="9" style="1090"/>
    <col min="12033" max="12033" width="9" style="1090" bestFit="1" customWidth="1"/>
    <col min="12034" max="12043" width="8.625" style="1090" customWidth="1"/>
    <col min="12044" max="12288" width="9" style="1090"/>
    <col min="12289" max="12289" width="9" style="1090" bestFit="1" customWidth="1"/>
    <col min="12290" max="12299" width="8.625" style="1090" customWidth="1"/>
    <col min="12300" max="12544" width="9" style="1090"/>
    <col min="12545" max="12545" width="9" style="1090" bestFit="1" customWidth="1"/>
    <col min="12546" max="12555" width="8.625" style="1090" customWidth="1"/>
    <col min="12556" max="12800" width="9" style="1090"/>
    <col min="12801" max="12801" width="9" style="1090" bestFit="1" customWidth="1"/>
    <col min="12802" max="12811" width="8.625" style="1090" customWidth="1"/>
    <col min="12812" max="13056" width="9" style="1090"/>
    <col min="13057" max="13057" width="9" style="1090" bestFit="1" customWidth="1"/>
    <col min="13058" max="13067" width="8.625" style="1090" customWidth="1"/>
    <col min="13068" max="13312" width="9" style="1090"/>
    <col min="13313" max="13313" width="9" style="1090" bestFit="1" customWidth="1"/>
    <col min="13314" max="13323" width="8.625" style="1090" customWidth="1"/>
    <col min="13324" max="13568" width="9" style="1090"/>
    <col min="13569" max="13569" width="9" style="1090" bestFit="1" customWidth="1"/>
    <col min="13570" max="13579" width="8.625" style="1090" customWidth="1"/>
    <col min="13580" max="13824" width="9" style="1090"/>
    <col min="13825" max="13825" width="9" style="1090" bestFit="1" customWidth="1"/>
    <col min="13826" max="13835" width="8.625" style="1090" customWidth="1"/>
    <col min="13836" max="14080" width="9" style="1090"/>
    <col min="14081" max="14081" width="9" style="1090" bestFit="1" customWidth="1"/>
    <col min="14082" max="14091" width="8.625" style="1090" customWidth="1"/>
    <col min="14092" max="14336" width="9" style="1090"/>
    <col min="14337" max="14337" width="9" style="1090" bestFit="1" customWidth="1"/>
    <col min="14338" max="14347" width="8.625" style="1090" customWidth="1"/>
    <col min="14348" max="14592" width="9" style="1090"/>
    <col min="14593" max="14593" width="9" style="1090" bestFit="1" customWidth="1"/>
    <col min="14594" max="14603" width="8.625" style="1090" customWidth="1"/>
    <col min="14604" max="14848" width="9" style="1090"/>
    <col min="14849" max="14849" width="9" style="1090" bestFit="1" customWidth="1"/>
    <col min="14850" max="14859" width="8.625" style="1090" customWidth="1"/>
    <col min="14860" max="15104" width="9" style="1090"/>
    <col min="15105" max="15105" width="9" style="1090" bestFit="1" customWidth="1"/>
    <col min="15106" max="15115" width="8.625" style="1090" customWidth="1"/>
    <col min="15116" max="15360" width="9" style="1090"/>
    <col min="15361" max="15361" width="9" style="1090" bestFit="1" customWidth="1"/>
    <col min="15362" max="15371" width="8.625" style="1090" customWidth="1"/>
    <col min="15372" max="15616" width="9" style="1090"/>
    <col min="15617" max="15617" width="9" style="1090" bestFit="1" customWidth="1"/>
    <col min="15618" max="15627" width="8.625" style="1090" customWidth="1"/>
    <col min="15628" max="15872" width="9" style="1090"/>
    <col min="15873" max="15873" width="9" style="1090" bestFit="1" customWidth="1"/>
    <col min="15874" max="15883" width="8.625" style="1090" customWidth="1"/>
    <col min="15884" max="16128" width="9" style="1090"/>
    <col min="16129" max="16129" width="9" style="1090" bestFit="1" customWidth="1"/>
    <col min="16130" max="16139" width="8.625" style="1090" customWidth="1"/>
    <col min="16140" max="16384" width="9" style="1090"/>
  </cols>
  <sheetData>
    <row r="1" spans="1:11" ht="24" customHeight="1">
      <c r="D1" s="1091" t="s">
        <v>887</v>
      </c>
    </row>
    <row r="2" spans="1:11" ht="12.6" customHeight="1">
      <c r="A2" s="1118" t="s">
        <v>888</v>
      </c>
    </row>
    <row r="3" spans="1:11" ht="15" customHeight="1">
      <c r="A3" s="1889" t="s">
        <v>889</v>
      </c>
      <c r="B3" s="1892" t="s">
        <v>890</v>
      </c>
      <c r="C3" s="1893"/>
      <c r="D3" s="1892" t="s">
        <v>891</v>
      </c>
      <c r="E3" s="1893"/>
      <c r="F3" s="1892" t="s">
        <v>892</v>
      </c>
      <c r="G3" s="1893"/>
      <c r="H3" s="1892" t="s">
        <v>893</v>
      </c>
      <c r="I3" s="1893"/>
      <c r="J3" s="1892" t="s">
        <v>894</v>
      </c>
      <c r="K3" s="1894"/>
    </row>
    <row r="4" spans="1:11" ht="12" customHeight="1">
      <c r="A4" s="1890"/>
      <c r="B4" s="1886" t="s">
        <v>895</v>
      </c>
      <c r="C4" s="1123"/>
      <c r="D4" s="1886" t="s">
        <v>896</v>
      </c>
      <c r="E4" s="1123"/>
      <c r="F4" s="1886" t="s">
        <v>897</v>
      </c>
      <c r="G4" s="1123"/>
      <c r="H4" s="1886" t="s">
        <v>898</v>
      </c>
      <c r="I4" s="1123"/>
      <c r="J4" s="1886" t="s">
        <v>899</v>
      </c>
      <c r="K4" s="1123"/>
    </row>
    <row r="5" spans="1:11" ht="12" customHeight="1">
      <c r="A5" s="1890"/>
      <c r="B5" s="1887"/>
      <c r="C5" s="1124" t="s">
        <v>900</v>
      </c>
      <c r="D5" s="1887"/>
      <c r="E5" s="1124" t="s">
        <v>900</v>
      </c>
      <c r="F5" s="1887"/>
      <c r="G5" s="1124" t="s">
        <v>900</v>
      </c>
      <c r="H5" s="1887"/>
      <c r="I5" s="1124" t="s">
        <v>900</v>
      </c>
      <c r="J5" s="1887"/>
      <c r="K5" s="1124" t="s">
        <v>900</v>
      </c>
    </row>
    <row r="6" spans="1:11" ht="12" customHeight="1">
      <c r="A6" s="1890"/>
      <c r="B6" s="1887"/>
      <c r="C6" s="1124" t="s">
        <v>901</v>
      </c>
      <c r="D6" s="1887"/>
      <c r="E6" s="1124" t="s">
        <v>901</v>
      </c>
      <c r="F6" s="1887"/>
      <c r="G6" s="1124" t="s">
        <v>902</v>
      </c>
      <c r="H6" s="1887"/>
      <c r="I6" s="1124" t="s">
        <v>902</v>
      </c>
      <c r="J6" s="1887"/>
      <c r="K6" s="1124" t="s">
        <v>903</v>
      </c>
    </row>
    <row r="7" spans="1:11" ht="12" customHeight="1">
      <c r="A7" s="1891"/>
      <c r="B7" s="1888"/>
      <c r="C7" s="1125"/>
      <c r="D7" s="1888"/>
      <c r="E7" s="1125"/>
      <c r="F7" s="1888"/>
      <c r="G7" s="1125"/>
      <c r="H7" s="1888"/>
      <c r="I7" s="1125"/>
      <c r="J7" s="1888"/>
      <c r="K7" s="1125"/>
    </row>
    <row r="8" spans="1:11" s="1119" customFormat="1" ht="12.75" customHeight="1">
      <c r="A8" s="1126" t="s">
        <v>200</v>
      </c>
      <c r="B8" s="1127">
        <v>1706</v>
      </c>
      <c r="C8" s="1128">
        <v>162756</v>
      </c>
      <c r="D8" s="1129">
        <v>819</v>
      </c>
      <c r="E8" s="1130">
        <v>96119</v>
      </c>
      <c r="F8" s="1131">
        <v>489</v>
      </c>
      <c r="G8" s="1130">
        <v>25706</v>
      </c>
      <c r="H8" s="1131">
        <v>4</v>
      </c>
      <c r="I8" s="1130">
        <v>863</v>
      </c>
      <c r="J8" s="1131">
        <v>394</v>
      </c>
      <c r="K8" s="1130">
        <v>40068</v>
      </c>
    </row>
    <row r="9" spans="1:11" s="1119" customFormat="1" ht="12.75" customHeight="1">
      <c r="A9" s="1132" t="s">
        <v>904</v>
      </c>
      <c r="B9" s="1133">
        <v>1610</v>
      </c>
      <c r="C9" s="1134">
        <v>153613</v>
      </c>
      <c r="D9" s="1135">
        <v>773</v>
      </c>
      <c r="E9" s="1130">
        <v>90982</v>
      </c>
      <c r="F9" s="1136">
        <v>466</v>
      </c>
      <c r="G9" s="1130">
        <v>24371</v>
      </c>
      <c r="H9" s="1136">
        <v>4</v>
      </c>
      <c r="I9" s="1137">
        <v>863</v>
      </c>
      <c r="J9" s="1136">
        <v>367</v>
      </c>
      <c r="K9" s="1137">
        <v>37397</v>
      </c>
    </row>
    <row r="10" spans="1:11" s="1119" customFormat="1" ht="12.75" customHeight="1">
      <c r="A10" s="1132" t="s">
        <v>905</v>
      </c>
      <c r="B10" s="1133">
        <v>96</v>
      </c>
      <c r="C10" s="1134">
        <v>9143</v>
      </c>
      <c r="D10" s="1135">
        <v>46</v>
      </c>
      <c r="E10" s="1130">
        <v>5137</v>
      </c>
      <c r="F10" s="1136">
        <v>23</v>
      </c>
      <c r="G10" s="1137">
        <v>1335</v>
      </c>
      <c r="H10" s="1136">
        <v>0</v>
      </c>
      <c r="I10" s="1137">
        <v>0</v>
      </c>
      <c r="J10" s="1136">
        <v>27</v>
      </c>
      <c r="K10" s="1130">
        <v>2671</v>
      </c>
    </row>
    <row r="11" spans="1:11" ht="12.75" customHeight="1">
      <c r="A11" s="1138"/>
      <c r="B11" s="1139"/>
      <c r="C11" s="1134"/>
      <c r="D11" s="1140"/>
      <c r="E11" s="1141"/>
      <c r="F11" s="1142"/>
      <c r="G11" s="1141"/>
      <c r="H11" s="1134"/>
      <c r="I11" s="1141"/>
      <c r="J11" s="1142"/>
      <c r="K11" s="1141"/>
    </row>
    <row r="12" spans="1:11" ht="12.75" customHeight="1">
      <c r="A12" s="1138" t="s">
        <v>906</v>
      </c>
      <c r="B12" s="1139">
        <v>389</v>
      </c>
      <c r="C12" s="1140">
        <v>33884</v>
      </c>
      <c r="D12" s="1141">
        <v>151</v>
      </c>
      <c r="E12" s="1141">
        <v>18098</v>
      </c>
      <c r="F12" s="1141">
        <v>167</v>
      </c>
      <c r="G12" s="1141">
        <v>8228</v>
      </c>
      <c r="H12" s="1140">
        <v>1</v>
      </c>
      <c r="I12" s="1141">
        <v>353</v>
      </c>
      <c r="J12" s="1140">
        <v>70</v>
      </c>
      <c r="K12" s="1141">
        <v>7205</v>
      </c>
    </row>
    <row r="13" spans="1:11" ht="12.75" customHeight="1">
      <c r="A13" s="1138" t="s">
        <v>907</v>
      </c>
      <c r="B13" s="1139">
        <v>445</v>
      </c>
      <c r="C13" s="1141">
        <v>43667</v>
      </c>
      <c r="D13" s="1141">
        <v>187</v>
      </c>
      <c r="E13" s="1141">
        <v>22609</v>
      </c>
      <c r="F13" s="1141">
        <v>109</v>
      </c>
      <c r="G13" s="1141">
        <v>6257</v>
      </c>
      <c r="H13" s="1140">
        <v>1</v>
      </c>
      <c r="I13" s="1141">
        <v>130</v>
      </c>
      <c r="J13" s="1140">
        <v>148</v>
      </c>
      <c r="K13" s="1141">
        <v>14671</v>
      </c>
    </row>
    <row r="14" spans="1:11" ht="12.75" customHeight="1">
      <c r="A14" s="1138" t="s">
        <v>908</v>
      </c>
      <c r="B14" s="1139">
        <v>68</v>
      </c>
      <c r="C14" s="1141">
        <v>5420</v>
      </c>
      <c r="D14" s="1143">
        <v>24</v>
      </c>
      <c r="E14" s="1143">
        <v>2881</v>
      </c>
      <c r="F14" s="1143">
        <v>35</v>
      </c>
      <c r="G14" s="1141">
        <v>1630</v>
      </c>
      <c r="H14" s="1140">
        <v>0</v>
      </c>
      <c r="I14" s="1141">
        <v>0</v>
      </c>
      <c r="J14" s="1143">
        <v>9</v>
      </c>
      <c r="K14" s="1143">
        <v>909</v>
      </c>
    </row>
    <row r="15" spans="1:11" ht="12.75" customHeight="1">
      <c r="A15" s="1138" t="s">
        <v>909</v>
      </c>
      <c r="B15" s="1139">
        <v>1</v>
      </c>
      <c r="C15" s="1141">
        <v>123</v>
      </c>
      <c r="D15" s="1143">
        <v>1</v>
      </c>
      <c r="E15" s="1143">
        <v>123</v>
      </c>
      <c r="F15" s="1143">
        <v>0</v>
      </c>
      <c r="G15" s="1143">
        <v>0</v>
      </c>
      <c r="H15" s="1140">
        <v>0</v>
      </c>
      <c r="I15" s="1141">
        <v>0</v>
      </c>
      <c r="J15" s="1143">
        <v>0</v>
      </c>
      <c r="K15" s="1143">
        <v>0</v>
      </c>
    </row>
    <row r="16" spans="1:11" ht="12.75" customHeight="1">
      <c r="A16" s="1138" t="s">
        <v>910</v>
      </c>
      <c r="B16" s="1139">
        <v>33</v>
      </c>
      <c r="C16" s="1141">
        <v>2918</v>
      </c>
      <c r="D16" s="1143">
        <v>18</v>
      </c>
      <c r="E16" s="1143">
        <v>2056</v>
      </c>
      <c r="F16" s="1143">
        <v>14</v>
      </c>
      <c r="G16" s="1143">
        <v>757</v>
      </c>
      <c r="H16" s="1140">
        <v>0</v>
      </c>
      <c r="I16" s="1141">
        <v>0</v>
      </c>
      <c r="J16" s="1143">
        <v>1</v>
      </c>
      <c r="K16" s="1143">
        <v>105</v>
      </c>
    </row>
    <row r="17" spans="1:11" ht="12.75" customHeight="1">
      <c r="A17" s="1138" t="s">
        <v>911</v>
      </c>
      <c r="B17" s="1139">
        <v>38</v>
      </c>
      <c r="C17" s="1141">
        <v>3641</v>
      </c>
      <c r="D17" s="1143">
        <v>24</v>
      </c>
      <c r="E17" s="1143">
        <v>2700</v>
      </c>
      <c r="F17" s="1143">
        <v>10</v>
      </c>
      <c r="G17" s="1143">
        <v>491</v>
      </c>
      <c r="H17" s="1140">
        <v>0</v>
      </c>
      <c r="I17" s="1141">
        <v>0</v>
      </c>
      <c r="J17" s="1143">
        <v>4</v>
      </c>
      <c r="K17" s="1143">
        <v>450</v>
      </c>
    </row>
    <row r="18" spans="1:11" ht="12.75" customHeight="1">
      <c r="A18" s="1138" t="s">
        <v>912</v>
      </c>
      <c r="B18" s="1139">
        <v>30</v>
      </c>
      <c r="C18" s="1141">
        <v>1924</v>
      </c>
      <c r="D18" s="1143">
        <v>7</v>
      </c>
      <c r="E18" s="1143">
        <v>800</v>
      </c>
      <c r="F18" s="1143">
        <v>21</v>
      </c>
      <c r="G18" s="1143">
        <v>896</v>
      </c>
      <c r="H18" s="1140">
        <v>0</v>
      </c>
      <c r="I18" s="1141">
        <v>0</v>
      </c>
      <c r="J18" s="1143">
        <v>2</v>
      </c>
      <c r="K18" s="1141">
        <v>228</v>
      </c>
    </row>
    <row r="19" spans="1:11" ht="12.75" customHeight="1">
      <c r="A19" s="1138" t="s">
        <v>913</v>
      </c>
      <c r="B19" s="1139">
        <v>54</v>
      </c>
      <c r="C19" s="1141">
        <v>4928</v>
      </c>
      <c r="D19" s="1143">
        <v>27</v>
      </c>
      <c r="E19" s="1143">
        <v>3066</v>
      </c>
      <c r="F19" s="1143">
        <v>14</v>
      </c>
      <c r="G19" s="1143">
        <v>513</v>
      </c>
      <c r="H19" s="1140">
        <v>0</v>
      </c>
      <c r="I19" s="1141">
        <v>0</v>
      </c>
      <c r="J19" s="1143">
        <v>13</v>
      </c>
      <c r="K19" s="1143">
        <v>1349</v>
      </c>
    </row>
    <row r="20" spans="1:11" ht="12.75" customHeight="1">
      <c r="A20" s="1138" t="s">
        <v>914</v>
      </c>
      <c r="B20" s="1139">
        <v>139</v>
      </c>
      <c r="C20" s="1141">
        <v>13660</v>
      </c>
      <c r="D20" s="1143">
        <v>63</v>
      </c>
      <c r="E20" s="1143">
        <v>7407</v>
      </c>
      <c r="F20" s="1143">
        <v>39</v>
      </c>
      <c r="G20" s="1143">
        <v>2387</v>
      </c>
      <c r="H20" s="1140">
        <v>1</v>
      </c>
      <c r="I20" s="1141">
        <v>108</v>
      </c>
      <c r="J20" s="1143">
        <v>36</v>
      </c>
      <c r="K20" s="1143">
        <v>3758</v>
      </c>
    </row>
    <row r="21" spans="1:11" ht="12.75" customHeight="1">
      <c r="A21" s="1138" t="s">
        <v>915</v>
      </c>
      <c r="B21" s="1139">
        <v>82</v>
      </c>
      <c r="C21" s="1141">
        <v>8282</v>
      </c>
      <c r="D21" s="1143">
        <v>46</v>
      </c>
      <c r="E21" s="1143">
        <v>5072</v>
      </c>
      <c r="F21" s="1143">
        <v>11</v>
      </c>
      <c r="G21" s="1143">
        <v>582</v>
      </c>
      <c r="H21" s="1140">
        <v>0</v>
      </c>
      <c r="I21" s="1141">
        <v>0</v>
      </c>
      <c r="J21" s="1143">
        <v>25</v>
      </c>
      <c r="K21" s="1143">
        <v>2628</v>
      </c>
    </row>
    <row r="22" spans="1:11" ht="12.75" customHeight="1">
      <c r="A22" s="1138" t="s">
        <v>916</v>
      </c>
      <c r="B22" s="1139">
        <v>69</v>
      </c>
      <c r="C22" s="1141">
        <v>6673</v>
      </c>
      <c r="D22" s="1143">
        <v>40</v>
      </c>
      <c r="E22" s="1143">
        <v>4690</v>
      </c>
      <c r="F22" s="1143">
        <v>19</v>
      </c>
      <c r="G22" s="1143">
        <v>933</v>
      </c>
      <c r="H22" s="1140">
        <v>0</v>
      </c>
      <c r="I22" s="1141">
        <v>0</v>
      </c>
      <c r="J22" s="1143">
        <v>10</v>
      </c>
      <c r="K22" s="1143">
        <v>1050</v>
      </c>
    </row>
    <row r="23" spans="1:11" ht="12.75" customHeight="1">
      <c r="A23" s="1138" t="s">
        <v>917</v>
      </c>
      <c r="B23" s="1139">
        <v>65</v>
      </c>
      <c r="C23" s="1141">
        <v>7097</v>
      </c>
      <c r="D23" s="1143">
        <v>50</v>
      </c>
      <c r="E23" s="1143">
        <v>5644</v>
      </c>
      <c r="F23" s="1143">
        <v>8</v>
      </c>
      <c r="G23" s="1143">
        <v>549</v>
      </c>
      <c r="H23" s="1140">
        <v>1</v>
      </c>
      <c r="I23" s="1141">
        <v>272</v>
      </c>
      <c r="J23" s="1143">
        <v>6</v>
      </c>
      <c r="K23" s="1143">
        <v>632</v>
      </c>
    </row>
    <row r="24" spans="1:11" ht="12.75" customHeight="1">
      <c r="A24" s="1138" t="s">
        <v>918</v>
      </c>
      <c r="B24" s="1139">
        <v>50</v>
      </c>
      <c r="C24" s="1141">
        <v>5082</v>
      </c>
      <c r="D24" s="1143">
        <v>30</v>
      </c>
      <c r="E24" s="1143">
        <v>3467</v>
      </c>
      <c r="F24" s="1143">
        <v>10</v>
      </c>
      <c r="G24" s="1143">
        <v>574</v>
      </c>
      <c r="H24" s="1140">
        <v>0</v>
      </c>
      <c r="I24" s="1141">
        <v>0</v>
      </c>
      <c r="J24" s="1143">
        <v>10</v>
      </c>
      <c r="K24" s="1143">
        <v>1041</v>
      </c>
    </row>
    <row r="25" spans="1:11" ht="12.75" customHeight="1">
      <c r="A25" s="1138" t="s">
        <v>919</v>
      </c>
      <c r="B25" s="1139">
        <v>22</v>
      </c>
      <c r="C25" s="1141">
        <v>2450</v>
      </c>
      <c r="D25" s="1143">
        <v>13</v>
      </c>
      <c r="E25" s="1143">
        <v>1535</v>
      </c>
      <c r="F25" s="1143">
        <v>0</v>
      </c>
      <c r="G25" s="1143">
        <v>0</v>
      </c>
      <c r="H25" s="1140">
        <v>0</v>
      </c>
      <c r="I25" s="1141">
        <v>0</v>
      </c>
      <c r="J25" s="1143">
        <v>9</v>
      </c>
      <c r="K25" s="1143">
        <v>915</v>
      </c>
    </row>
    <row r="26" spans="1:11" ht="12.75" customHeight="1">
      <c r="A26" s="1138" t="s">
        <v>920</v>
      </c>
      <c r="B26" s="1139">
        <v>29</v>
      </c>
      <c r="C26" s="1141">
        <v>3362</v>
      </c>
      <c r="D26" s="1143">
        <v>23</v>
      </c>
      <c r="E26" s="1143">
        <v>2727</v>
      </c>
      <c r="F26" s="1143">
        <v>0</v>
      </c>
      <c r="G26" s="1143">
        <v>0</v>
      </c>
      <c r="H26" s="1140">
        <v>0</v>
      </c>
      <c r="I26" s="1141">
        <v>0</v>
      </c>
      <c r="J26" s="1143">
        <v>6</v>
      </c>
      <c r="K26" s="1143">
        <v>635</v>
      </c>
    </row>
    <row r="27" spans="1:11" ht="12.75" customHeight="1">
      <c r="A27" s="1138" t="s">
        <v>921</v>
      </c>
      <c r="B27" s="1139">
        <v>3</v>
      </c>
      <c r="C27" s="1141">
        <v>302</v>
      </c>
      <c r="D27" s="1143">
        <v>3</v>
      </c>
      <c r="E27" s="1143">
        <v>302</v>
      </c>
      <c r="F27" s="1143">
        <v>0</v>
      </c>
      <c r="G27" s="1143">
        <v>0</v>
      </c>
      <c r="H27" s="1140">
        <v>0</v>
      </c>
      <c r="I27" s="1141">
        <v>0</v>
      </c>
      <c r="J27" s="1143">
        <v>0</v>
      </c>
      <c r="K27" s="1143">
        <v>0</v>
      </c>
    </row>
    <row r="28" spans="1:11" ht="12.75" customHeight="1">
      <c r="A28" s="1138" t="s">
        <v>922</v>
      </c>
      <c r="B28" s="1139">
        <v>33</v>
      </c>
      <c r="C28" s="1141">
        <v>3258</v>
      </c>
      <c r="D28" s="1143">
        <v>14</v>
      </c>
      <c r="E28" s="1143">
        <v>1646</v>
      </c>
      <c r="F28" s="1143">
        <v>9</v>
      </c>
      <c r="G28" s="1143">
        <v>574</v>
      </c>
      <c r="H28" s="1140">
        <v>0</v>
      </c>
      <c r="I28" s="1141">
        <v>0</v>
      </c>
      <c r="J28" s="1143">
        <v>10</v>
      </c>
      <c r="K28" s="1143">
        <v>1038</v>
      </c>
    </row>
    <row r="29" spans="1:11" ht="12.75" customHeight="1">
      <c r="A29" s="1138" t="s">
        <v>923</v>
      </c>
      <c r="B29" s="1139">
        <v>14</v>
      </c>
      <c r="C29" s="1141">
        <v>1587</v>
      </c>
      <c r="D29" s="1143">
        <v>12</v>
      </c>
      <c r="E29" s="1143">
        <v>1383</v>
      </c>
      <c r="F29" s="1143">
        <v>0</v>
      </c>
      <c r="G29" s="1143">
        <v>0</v>
      </c>
      <c r="H29" s="1140">
        <v>0</v>
      </c>
      <c r="I29" s="1141">
        <v>0</v>
      </c>
      <c r="J29" s="1143">
        <v>2</v>
      </c>
      <c r="K29" s="1143">
        <v>204</v>
      </c>
    </row>
    <row r="30" spans="1:11" ht="12.75" customHeight="1">
      <c r="A30" s="1138" t="s">
        <v>924</v>
      </c>
      <c r="B30" s="1139">
        <v>5</v>
      </c>
      <c r="C30" s="1141">
        <v>482</v>
      </c>
      <c r="D30" s="1143">
        <v>4</v>
      </c>
      <c r="E30" s="1143">
        <v>423</v>
      </c>
      <c r="F30" s="1143">
        <v>0</v>
      </c>
      <c r="G30" s="1143">
        <v>0</v>
      </c>
      <c r="H30" s="1140">
        <v>0</v>
      </c>
      <c r="I30" s="1141">
        <v>0</v>
      </c>
      <c r="J30" s="1143">
        <v>1</v>
      </c>
      <c r="K30" s="1143">
        <v>59</v>
      </c>
    </row>
    <row r="31" spans="1:11" ht="12.75" customHeight="1">
      <c r="A31" s="1138" t="s">
        <v>925</v>
      </c>
      <c r="B31" s="1139">
        <v>13</v>
      </c>
      <c r="C31" s="1141">
        <v>1433</v>
      </c>
      <c r="D31" s="1143">
        <v>13</v>
      </c>
      <c r="E31" s="1143">
        <v>1433</v>
      </c>
      <c r="F31" s="1143">
        <v>0</v>
      </c>
      <c r="G31" s="1143">
        <v>0</v>
      </c>
      <c r="H31" s="1140">
        <v>0</v>
      </c>
      <c r="I31" s="1141">
        <v>0</v>
      </c>
      <c r="J31" s="1143">
        <v>0</v>
      </c>
      <c r="K31" s="1143">
        <v>0</v>
      </c>
    </row>
    <row r="32" spans="1:11" ht="12.75" customHeight="1">
      <c r="A32" s="1138" t="s">
        <v>926</v>
      </c>
      <c r="B32" s="1139">
        <v>10</v>
      </c>
      <c r="C32" s="1141">
        <v>1142</v>
      </c>
      <c r="D32" s="1143">
        <v>6</v>
      </c>
      <c r="E32" s="1143">
        <v>727</v>
      </c>
      <c r="F32" s="1143">
        <v>0</v>
      </c>
      <c r="G32" s="1143">
        <v>0</v>
      </c>
      <c r="H32" s="1140">
        <v>0</v>
      </c>
      <c r="I32" s="1141">
        <v>0</v>
      </c>
      <c r="J32" s="1143">
        <v>4</v>
      </c>
      <c r="K32" s="1143">
        <v>415</v>
      </c>
    </row>
    <row r="33" spans="1:11" ht="12.75" customHeight="1">
      <c r="A33" s="1144" t="s">
        <v>927</v>
      </c>
      <c r="B33" s="1139">
        <v>7</v>
      </c>
      <c r="C33" s="1141">
        <v>969</v>
      </c>
      <c r="D33" s="1143">
        <v>7</v>
      </c>
      <c r="E33" s="1143">
        <v>969</v>
      </c>
      <c r="F33" s="1143">
        <v>0</v>
      </c>
      <c r="G33" s="1143">
        <v>0</v>
      </c>
      <c r="H33" s="1140">
        <v>0</v>
      </c>
      <c r="I33" s="1141">
        <v>0</v>
      </c>
      <c r="J33" s="1143">
        <v>0</v>
      </c>
      <c r="K33" s="1143">
        <v>0</v>
      </c>
    </row>
    <row r="34" spans="1:11" ht="12.75" customHeight="1">
      <c r="A34" s="1138" t="s">
        <v>928</v>
      </c>
      <c r="B34" s="1139">
        <v>11</v>
      </c>
      <c r="C34" s="1141">
        <v>1329</v>
      </c>
      <c r="D34" s="1143">
        <v>10</v>
      </c>
      <c r="E34" s="1143">
        <v>1224</v>
      </c>
      <c r="F34" s="1143">
        <v>0</v>
      </c>
      <c r="G34" s="1143">
        <v>0</v>
      </c>
      <c r="H34" s="1140">
        <v>0</v>
      </c>
      <c r="I34" s="1141">
        <v>0</v>
      </c>
      <c r="J34" s="1143">
        <v>1</v>
      </c>
      <c r="K34" s="1143">
        <v>105</v>
      </c>
    </row>
    <row r="35" spans="1:11" ht="12.75" customHeight="1">
      <c r="A35" s="1138" t="s">
        <v>929</v>
      </c>
      <c r="B35" s="1139">
        <v>4</v>
      </c>
      <c r="C35" s="1141" t="s">
        <v>69</v>
      </c>
      <c r="D35" s="1143">
        <v>4</v>
      </c>
      <c r="E35" s="1141" t="s">
        <v>69</v>
      </c>
      <c r="F35" s="1143">
        <v>0</v>
      </c>
      <c r="G35" s="1141" t="s">
        <v>69</v>
      </c>
      <c r="H35" s="1140">
        <v>0</v>
      </c>
      <c r="I35" s="1141" t="s">
        <v>69</v>
      </c>
      <c r="J35" s="1143">
        <v>0</v>
      </c>
      <c r="K35" s="1141" t="s">
        <v>69</v>
      </c>
    </row>
    <row r="36" spans="1:11" ht="12.75" customHeight="1">
      <c r="A36" s="1138" t="s">
        <v>930</v>
      </c>
      <c r="B36" s="1139">
        <v>1</v>
      </c>
      <c r="C36" s="1141" t="s">
        <v>69</v>
      </c>
      <c r="D36" s="1143">
        <v>1</v>
      </c>
      <c r="E36" s="1141" t="s">
        <v>69</v>
      </c>
      <c r="F36" s="1143">
        <v>0</v>
      </c>
      <c r="G36" s="1141" t="s">
        <v>69</v>
      </c>
      <c r="H36" s="1143">
        <v>0</v>
      </c>
      <c r="I36" s="1141" t="s">
        <v>69</v>
      </c>
      <c r="J36" s="1143">
        <v>0</v>
      </c>
      <c r="K36" s="1141" t="s">
        <v>69</v>
      </c>
    </row>
    <row r="37" spans="1:11" ht="12.75" customHeight="1">
      <c r="A37" s="1138" t="s">
        <v>931</v>
      </c>
      <c r="B37" s="1139">
        <v>3</v>
      </c>
      <c r="C37" s="1141" t="s">
        <v>69</v>
      </c>
      <c r="D37" s="1143">
        <v>3</v>
      </c>
      <c r="E37" s="1141" t="s">
        <v>69</v>
      </c>
      <c r="F37" s="1143">
        <v>0</v>
      </c>
      <c r="G37" s="1141" t="s">
        <v>69</v>
      </c>
      <c r="H37" s="1140">
        <v>0</v>
      </c>
      <c r="I37" s="1141" t="s">
        <v>69</v>
      </c>
      <c r="J37" s="1143">
        <v>0</v>
      </c>
      <c r="K37" s="1141" t="s">
        <v>69</v>
      </c>
    </row>
    <row r="38" spans="1:11" ht="12.75" customHeight="1">
      <c r="A38" s="1138" t="s">
        <v>932</v>
      </c>
      <c r="B38" s="1139">
        <v>4</v>
      </c>
      <c r="C38" s="1141" t="s">
        <v>69</v>
      </c>
      <c r="D38" s="1143">
        <v>4</v>
      </c>
      <c r="E38" s="1141" t="s">
        <v>69</v>
      </c>
      <c r="F38" s="1143">
        <v>0</v>
      </c>
      <c r="G38" s="1141" t="s">
        <v>69</v>
      </c>
      <c r="H38" s="1140">
        <v>0</v>
      </c>
      <c r="I38" s="1141" t="s">
        <v>69</v>
      </c>
      <c r="J38" s="1143">
        <v>0</v>
      </c>
      <c r="K38" s="1141" t="s">
        <v>69</v>
      </c>
    </row>
    <row r="39" spans="1:11" ht="12.75" customHeight="1">
      <c r="A39" s="1138" t="s">
        <v>933</v>
      </c>
      <c r="B39" s="1139">
        <v>1</v>
      </c>
      <c r="C39" s="1141" t="s">
        <v>69</v>
      </c>
      <c r="D39" s="1143">
        <v>1</v>
      </c>
      <c r="E39" s="1141" t="s">
        <v>69</v>
      </c>
      <c r="F39" s="1143">
        <v>0</v>
      </c>
      <c r="G39" s="1141" t="s">
        <v>69</v>
      </c>
      <c r="H39" s="1143">
        <v>0</v>
      </c>
      <c r="I39" s="1141" t="s">
        <v>69</v>
      </c>
      <c r="J39" s="1143">
        <v>0</v>
      </c>
      <c r="K39" s="1141" t="s">
        <v>69</v>
      </c>
    </row>
    <row r="40" spans="1:11" ht="12.75" customHeight="1">
      <c r="A40" s="1138" t="s">
        <v>934</v>
      </c>
      <c r="B40" s="1139">
        <v>18</v>
      </c>
      <c r="C40" s="1141" t="s">
        <v>69</v>
      </c>
      <c r="D40" s="1143">
        <v>7</v>
      </c>
      <c r="E40" s="1141" t="s">
        <v>69</v>
      </c>
      <c r="F40" s="1143">
        <v>6</v>
      </c>
      <c r="G40" s="1141" t="s">
        <v>69</v>
      </c>
      <c r="H40" s="1143">
        <v>0</v>
      </c>
      <c r="I40" s="1141" t="s">
        <v>69</v>
      </c>
      <c r="J40" s="1143">
        <v>5</v>
      </c>
      <c r="K40" s="1141" t="s">
        <v>69</v>
      </c>
    </row>
    <row r="41" spans="1:11" ht="12.75" customHeight="1">
      <c r="A41" s="1138" t="s">
        <v>935</v>
      </c>
      <c r="B41" s="1139">
        <v>17</v>
      </c>
      <c r="C41" s="1141" t="s">
        <v>69</v>
      </c>
      <c r="D41" s="1143">
        <v>3</v>
      </c>
      <c r="E41" s="1141" t="s">
        <v>69</v>
      </c>
      <c r="F41" s="1143">
        <v>9</v>
      </c>
      <c r="G41" s="1141" t="s">
        <v>69</v>
      </c>
      <c r="H41" s="1143">
        <v>0</v>
      </c>
      <c r="I41" s="1141" t="s">
        <v>69</v>
      </c>
      <c r="J41" s="1143">
        <v>5</v>
      </c>
      <c r="K41" s="1141" t="s">
        <v>69</v>
      </c>
    </row>
    <row r="42" spans="1:11" ht="12.75" customHeight="1">
      <c r="A42" s="1138" t="s">
        <v>936</v>
      </c>
      <c r="B42" s="1139">
        <v>30</v>
      </c>
      <c r="C42" s="1141" t="s">
        <v>69</v>
      </c>
      <c r="D42" s="1143">
        <v>9</v>
      </c>
      <c r="E42" s="1141" t="s">
        <v>69</v>
      </c>
      <c r="F42" s="1143">
        <v>8</v>
      </c>
      <c r="G42" s="1141" t="s">
        <v>69</v>
      </c>
      <c r="H42" s="1143">
        <v>0</v>
      </c>
      <c r="I42" s="1141" t="s">
        <v>69</v>
      </c>
      <c r="J42" s="1143">
        <v>13</v>
      </c>
      <c r="K42" s="1141" t="s">
        <v>69</v>
      </c>
    </row>
    <row r="43" spans="1:11" ht="12.75" customHeight="1">
      <c r="A43" s="1138" t="s">
        <v>937</v>
      </c>
      <c r="B43" s="1139">
        <v>5</v>
      </c>
      <c r="C43" s="1141" t="s">
        <v>69</v>
      </c>
      <c r="D43" s="1143">
        <v>5</v>
      </c>
      <c r="E43" s="1141" t="s">
        <v>69</v>
      </c>
      <c r="F43" s="1143">
        <v>0</v>
      </c>
      <c r="G43" s="1141" t="s">
        <v>69</v>
      </c>
      <c r="H43" s="1143">
        <v>0</v>
      </c>
      <c r="I43" s="1141" t="s">
        <v>69</v>
      </c>
      <c r="J43" s="1143">
        <v>0</v>
      </c>
      <c r="K43" s="1141" t="s">
        <v>69</v>
      </c>
    </row>
    <row r="44" spans="1:11" ht="12.75" customHeight="1">
      <c r="A44" s="1138" t="s">
        <v>938</v>
      </c>
      <c r="B44" s="1139">
        <v>7</v>
      </c>
      <c r="C44" s="1141" t="s">
        <v>69</v>
      </c>
      <c r="D44" s="1143">
        <v>6</v>
      </c>
      <c r="E44" s="1141" t="s">
        <v>69</v>
      </c>
      <c r="F44" s="1143">
        <v>0</v>
      </c>
      <c r="G44" s="1141" t="s">
        <v>69</v>
      </c>
      <c r="H44" s="1143">
        <v>0</v>
      </c>
      <c r="I44" s="1141" t="s">
        <v>69</v>
      </c>
      <c r="J44" s="1143">
        <v>1</v>
      </c>
      <c r="K44" s="1141" t="s">
        <v>69</v>
      </c>
    </row>
    <row r="45" spans="1:11" ht="12.75" customHeight="1">
      <c r="A45" s="1138" t="s">
        <v>939</v>
      </c>
      <c r="B45" s="1139">
        <v>0</v>
      </c>
      <c r="C45" s="1141" t="s">
        <v>69</v>
      </c>
      <c r="D45" s="1143">
        <v>0</v>
      </c>
      <c r="E45" s="1141" t="s">
        <v>69</v>
      </c>
      <c r="F45" s="1143">
        <v>0</v>
      </c>
      <c r="G45" s="1141" t="s">
        <v>69</v>
      </c>
      <c r="H45" s="1143">
        <v>0</v>
      </c>
      <c r="I45" s="1141" t="s">
        <v>69</v>
      </c>
      <c r="J45" s="1143">
        <v>0</v>
      </c>
      <c r="K45" s="1141" t="s">
        <v>69</v>
      </c>
    </row>
    <row r="46" spans="1:11" ht="12.75" customHeight="1">
      <c r="A46" s="1145" t="s">
        <v>940</v>
      </c>
      <c r="B46" s="1146">
        <v>6</v>
      </c>
      <c r="C46" s="1147" t="s">
        <v>69</v>
      </c>
      <c r="D46" s="1148">
        <v>3</v>
      </c>
      <c r="E46" s="1147" t="s">
        <v>69</v>
      </c>
      <c r="F46" s="1148">
        <v>0</v>
      </c>
      <c r="G46" s="1147" t="s">
        <v>69</v>
      </c>
      <c r="H46" s="1147">
        <v>0</v>
      </c>
      <c r="I46" s="1147" t="s">
        <v>69</v>
      </c>
      <c r="J46" s="1148">
        <v>3</v>
      </c>
      <c r="K46" s="1147" t="s">
        <v>69</v>
      </c>
    </row>
    <row r="47" spans="1:11" ht="12.75" customHeight="1">
      <c r="A47" s="1149"/>
      <c r="B47" s="1150"/>
      <c r="C47" s="1150"/>
      <c r="D47" s="1150"/>
      <c r="E47" s="1150"/>
      <c r="F47" s="1150"/>
      <c r="G47" s="1150"/>
      <c r="H47" s="1150"/>
      <c r="I47" s="1150"/>
      <c r="J47" s="1150"/>
      <c r="K47" s="1150"/>
    </row>
  </sheetData>
  <mergeCells count="11">
    <mergeCell ref="J4:J7"/>
    <mergeCell ref="A3:A7"/>
    <mergeCell ref="B3:C3"/>
    <mergeCell ref="D3:E3"/>
    <mergeCell ref="F3:G3"/>
    <mergeCell ref="H3:I3"/>
    <mergeCell ref="J3:K3"/>
    <mergeCell ref="B4:B7"/>
    <mergeCell ref="D4:D7"/>
    <mergeCell ref="F4:F7"/>
    <mergeCell ref="H4:H7"/>
  </mergeCells>
  <phoneticPr fontId="1"/>
  <printOptions horizontalCentered="1"/>
  <pageMargins left="0.39370078740157483" right="0" top="0.78740157480314965" bottom="0.27559055118110237" header="0.19685039370078741" footer="0.19685039370078741"/>
  <pageSetup paperSize="9" scale="90" firstPageNumber="0" fitToWidth="0"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73"/>
  <sheetViews>
    <sheetView view="pageBreakPreview" zoomScaleNormal="100" zoomScaleSheetLayoutView="100" workbookViewId="0">
      <selection activeCell="M2" sqref="M2"/>
    </sheetView>
  </sheetViews>
  <sheetFormatPr defaultRowHeight="12"/>
  <cols>
    <col min="1" max="1" width="8.125" style="138" customWidth="1"/>
    <col min="2" max="2" width="3" style="138" customWidth="1"/>
    <col min="3" max="3" width="2.5" style="138" customWidth="1"/>
    <col min="4" max="4" width="9.625" style="138" customWidth="1"/>
    <col min="5" max="6" width="10.875" style="138" bestFit="1" customWidth="1"/>
    <col min="7" max="11" width="9.625" style="138" customWidth="1"/>
    <col min="12" max="12" width="4.625" style="138" customWidth="1"/>
    <col min="13" max="13" width="10.625" style="138" customWidth="1"/>
    <col min="14" max="17" width="9.625" style="138" customWidth="1"/>
    <col min="18" max="19" width="6.625" style="138" customWidth="1"/>
    <col min="20" max="20" width="7.5" style="138" bestFit="1" customWidth="1"/>
    <col min="21" max="21" width="6.75" style="138" customWidth="1"/>
    <col min="22" max="22" width="6.875" style="138" customWidth="1"/>
    <col min="23" max="23" width="7.125" style="138" customWidth="1"/>
    <col min="24" max="256" width="9" style="138"/>
    <col min="257" max="257" width="8.125" style="138" customWidth="1"/>
    <col min="258" max="258" width="3" style="138" customWidth="1"/>
    <col min="259" max="259" width="2.5" style="138" customWidth="1"/>
    <col min="260" max="260" width="9.625" style="138" customWidth="1"/>
    <col min="261" max="262" width="10.875" style="138" bestFit="1" customWidth="1"/>
    <col min="263" max="267" width="9.625" style="138" customWidth="1"/>
    <col min="268" max="268" width="4.625" style="138" customWidth="1"/>
    <col min="269" max="269" width="10.625" style="138" customWidth="1"/>
    <col min="270" max="273" width="9.625" style="138" customWidth="1"/>
    <col min="274" max="275" width="6.625" style="138" customWidth="1"/>
    <col min="276" max="276" width="7.5" style="138" bestFit="1" customWidth="1"/>
    <col min="277" max="277" width="6.75" style="138" customWidth="1"/>
    <col min="278" max="278" width="6.875" style="138" customWidth="1"/>
    <col min="279" max="279" width="7.125" style="138" customWidth="1"/>
    <col min="280" max="512" width="9" style="138"/>
    <col min="513" max="513" width="8.125" style="138" customWidth="1"/>
    <col min="514" max="514" width="3" style="138" customWidth="1"/>
    <col min="515" max="515" width="2.5" style="138" customWidth="1"/>
    <col min="516" max="516" width="9.625" style="138" customWidth="1"/>
    <col min="517" max="518" width="10.875" style="138" bestFit="1" customWidth="1"/>
    <col min="519" max="523" width="9.625" style="138" customWidth="1"/>
    <col min="524" max="524" width="4.625" style="138" customWidth="1"/>
    <col min="525" max="525" width="10.625" style="138" customWidth="1"/>
    <col min="526" max="529" width="9.625" style="138" customWidth="1"/>
    <col min="530" max="531" width="6.625" style="138" customWidth="1"/>
    <col min="532" max="532" width="7.5" style="138" bestFit="1" customWidth="1"/>
    <col min="533" max="533" width="6.75" style="138" customWidth="1"/>
    <col min="534" max="534" width="6.875" style="138" customWidth="1"/>
    <col min="535" max="535" width="7.125" style="138" customWidth="1"/>
    <col min="536" max="768" width="9" style="138"/>
    <col min="769" max="769" width="8.125" style="138" customWidth="1"/>
    <col min="770" max="770" width="3" style="138" customWidth="1"/>
    <col min="771" max="771" width="2.5" style="138" customWidth="1"/>
    <col min="772" max="772" width="9.625" style="138" customWidth="1"/>
    <col min="773" max="774" width="10.875" style="138" bestFit="1" customWidth="1"/>
    <col min="775" max="779" width="9.625" style="138" customWidth="1"/>
    <col min="780" max="780" width="4.625" style="138" customWidth="1"/>
    <col min="781" max="781" width="10.625" style="138" customWidth="1"/>
    <col min="782" max="785" width="9.625" style="138" customWidth="1"/>
    <col min="786" max="787" width="6.625" style="138" customWidth="1"/>
    <col min="788" max="788" width="7.5" style="138" bestFit="1" customWidth="1"/>
    <col min="789" max="789" width="6.75" style="138" customWidth="1"/>
    <col min="790" max="790" width="6.875" style="138" customWidth="1"/>
    <col min="791" max="791" width="7.125" style="138" customWidth="1"/>
    <col min="792" max="1024" width="9" style="138"/>
    <col min="1025" max="1025" width="8.125" style="138" customWidth="1"/>
    <col min="1026" max="1026" width="3" style="138" customWidth="1"/>
    <col min="1027" max="1027" width="2.5" style="138" customWidth="1"/>
    <col min="1028" max="1028" width="9.625" style="138" customWidth="1"/>
    <col min="1029" max="1030" width="10.875" style="138" bestFit="1" customWidth="1"/>
    <col min="1031" max="1035" width="9.625" style="138" customWidth="1"/>
    <col min="1036" max="1036" width="4.625" style="138" customWidth="1"/>
    <col min="1037" max="1037" width="10.625" style="138" customWidth="1"/>
    <col min="1038" max="1041" width="9.625" style="138" customWidth="1"/>
    <col min="1042" max="1043" width="6.625" style="138" customWidth="1"/>
    <col min="1044" max="1044" width="7.5" style="138" bestFit="1" customWidth="1"/>
    <col min="1045" max="1045" width="6.75" style="138" customWidth="1"/>
    <col min="1046" max="1046" width="6.875" style="138" customWidth="1"/>
    <col min="1047" max="1047" width="7.125" style="138" customWidth="1"/>
    <col min="1048" max="1280" width="9" style="138"/>
    <col min="1281" max="1281" width="8.125" style="138" customWidth="1"/>
    <col min="1282" max="1282" width="3" style="138" customWidth="1"/>
    <col min="1283" max="1283" width="2.5" style="138" customWidth="1"/>
    <col min="1284" max="1284" width="9.625" style="138" customWidth="1"/>
    <col min="1285" max="1286" width="10.875" style="138" bestFit="1" customWidth="1"/>
    <col min="1287" max="1291" width="9.625" style="138" customWidth="1"/>
    <col min="1292" max="1292" width="4.625" style="138" customWidth="1"/>
    <col min="1293" max="1293" width="10.625" style="138" customWidth="1"/>
    <col min="1294" max="1297" width="9.625" style="138" customWidth="1"/>
    <col min="1298" max="1299" width="6.625" style="138" customWidth="1"/>
    <col min="1300" max="1300" width="7.5" style="138" bestFit="1" customWidth="1"/>
    <col min="1301" max="1301" width="6.75" style="138" customWidth="1"/>
    <col min="1302" max="1302" width="6.875" style="138" customWidth="1"/>
    <col min="1303" max="1303" width="7.125" style="138" customWidth="1"/>
    <col min="1304" max="1536" width="9" style="138"/>
    <col min="1537" max="1537" width="8.125" style="138" customWidth="1"/>
    <col min="1538" max="1538" width="3" style="138" customWidth="1"/>
    <col min="1539" max="1539" width="2.5" style="138" customWidth="1"/>
    <col min="1540" max="1540" width="9.625" style="138" customWidth="1"/>
    <col min="1541" max="1542" width="10.875" style="138" bestFit="1" customWidth="1"/>
    <col min="1543" max="1547" width="9.625" style="138" customWidth="1"/>
    <col min="1548" max="1548" width="4.625" style="138" customWidth="1"/>
    <col min="1549" max="1549" width="10.625" style="138" customWidth="1"/>
    <col min="1550" max="1553" width="9.625" style="138" customWidth="1"/>
    <col min="1554" max="1555" width="6.625" style="138" customWidth="1"/>
    <col min="1556" max="1556" width="7.5" style="138" bestFit="1" customWidth="1"/>
    <col min="1557" max="1557" width="6.75" style="138" customWidth="1"/>
    <col min="1558" max="1558" width="6.875" style="138" customWidth="1"/>
    <col min="1559" max="1559" width="7.125" style="138" customWidth="1"/>
    <col min="1560" max="1792" width="9" style="138"/>
    <col min="1793" max="1793" width="8.125" style="138" customWidth="1"/>
    <col min="1794" max="1794" width="3" style="138" customWidth="1"/>
    <col min="1795" max="1795" width="2.5" style="138" customWidth="1"/>
    <col min="1796" max="1796" width="9.625" style="138" customWidth="1"/>
    <col min="1797" max="1798" width="10.875" style="138" bestFit="1" customWidth="1"/>
    <col min="1799" max="1803" width="9.625" style="138" customWidth="1"/>
    <col min="1804" max="1804" width="4.625" style="138" customWidth="1"/>
    <col min="1805" max="1805" width="10.625" style="138" customWidth="1"/>
    <col min="1806" max="1809" width="9.625" style="138" customWidth="1"/>
    <col min="1810" max="1811" width="6.625" style="138" customWidth="1"/>
    <col min="1812" max="1812" width="7.5" style="138" bestFit="1" customWidth="1"/>
    <col min="1813" max="1813" width="6.75" style="138" customWidth="1"/>
    <col min="1814" max="1814" width="6.875" style="138" customWidth="1"/>
    <col min="1815" max="1815" width="7.125" style="138" customWidth="1"/>
    <col min="1816" max="2048" width="9" style="138"/>
    <col min="2049" max="2049" width="8.125" style="138" customWidth="1"/>
    <col min="2050" max="2050" width="3" style="138" customWidth="1"/>
    <col min="2051" max="2051" width="2.5" style="138" customWidth="1"/>
    <col min="2052" max="2052" width="9.625" style="138" customWidth="1"/>
    <col min="2053" max="2054" width="10.875" style="138" bestFit="1" customWidth="1"/>
    <col min="2055" max="2059" width="9.625" style="138" customWidth="1"/>
    <col min="2060" max="2060" width="4.625" style="138" customWidth="1"/>
    <col min="2061" max="2061" width="10.625" style="138" customWidth="1"/>
    <col min="2062" max="2065" width="9.625" style="138" customWidth="1"/>
    <col min="2066" max="2067" width="6.625" style="138" customWidth="1"/>
    <col min="2068" max="2068" width="7.5" style="138" bestFit="1" customWidth="1"/>
    <col min="2069" max="2069" width="6.75" style="138" customWidth="1"/>
    <col min="2070" max="2070" width="6.875" style="138" customWidth="1"/>
    <col min="2071" max="2071" width="7.125" style="138" customWidth="1"/>
    <col min="2072" max="2304" width="9" style="138"/>
    <col min="2305" max="2305" width="8.125" style="138" customWidth="1"/>
    <col min="2306" max="2306" width="3" style="138" customWidth="1"/>
    <col min="2307" max="2307" width="2.5" style="138" customWidth="1"/>
    <col min="2308" max="2308" width="9.625" style="138" customWidth="1"/>
    <col min="2309" max="2310" width="10.875" style="138" bestFit="1" customWidth="1"/>
    <col min="2311" max="2315" width="9.625" style="138" customWidth="1"/>
    <col min="2316" max="2316" width="4.625" style="138" customWidth="1"/>
    <col min="2317" max="2317" width="10.625" style="138" customWidth="1"/>
    <col min="2318" max="2321" width="9.625" style="138" customWidth="1"/>
    <col min="2322" max="2323" width="6.625" style="138" customWidth="1"/>
    <col min="2324" max="2324" width="7.5" style="138" bestFit="1" customWidth="1"/>
    <col min="2325" max="2325" width="6.75" style="138" customWidth="1"/>
    <col min="2326" max="2326" width="6.875" style="138" customWidth="1"/>
    <col min="2327" max="2327" width="7.125" style="138" customWidth="1"/>
    <col min="2328" max="2560" width="9" style="138"/>
    <col min="2561" max="2561" width="8.125" style="138" customWidth="1"/>
    <col min="2562" max="2562" width="3" style="138" customWidth="1"/>
    <col min="2563" max="2563" width="2.5" style="138" customWidth="1"/>
    <col min="2564" max="2564" width="9.625" style="138" customWidth="1"/>
    <col min="2565" max="2566" width="10.875" style="138" bestFit="1" customWidth="1"/>
    <col min="2567" max="2571" width="9.625" style="138" customWidth="1"/>
    <col min="2572" max="2572" width="4.625" style="138" customWidth="1"/>
    <col min="2573" max="2573" width="10.625" style="138" customWidth="1"/>
    <col min="2574" max="2577" width="9.625" style="138" customWidth="1"/>
    <col min="2578" max="2579" width="6.625" style="138" customWidth="1"/>
    <col min="2580" max="2580" width="7.5" style="138" bestFit="1" customWidth="1"/>
    <col min="2581" max="2581" width="6.75" style="138" customWidth="1"/>
    <col min="2582" max="2582" width="6.875" style="138" customWidth="1"/>
    <col min="2583" max="2583" width="7.125" style="138" customWidth="1"/>
    <col min="2584" max="2816" width="9" style="138"/>
    <col min="2817" max="2817" width="8.125" style="138" customWidth="1"/>
    <col min="2818" max="2818" width="3" style="138" customWidth="1"/>
    <col min="2819" max="2819" width="2.5" style="138" customWidth="1"/>
    <col min="2820" max="2820" width="9.625" style="138" customWidth="1"/>
    <col min="2821" max="2822" width="10.875" style="138" bestFit="1" customWidth="1"/>
    <col min="2823" max="2827" width="9.625" style="138" customWidth="1"/>
    <col min="2828" max="2828" width="4.625" style="138" customWidth="1"/>
    <col min="2829" max="2829" width="10.625" style="138" customWidth="1"/>
    <col min="2830" max="2833" width="9.625" style="138" customWidth="1"/>
    <col min="2834" max="2835" width="6.625" style="138" customWidth="1"/>
    <col min="2836" max="2836" width="7.5" style="138" bestFit="1" customWidth="1"/>
    <col min="2837" max="2837" width="6.75" style="138" customWidth="1"/>
    <col min="2838" max="2838" width="6.875" style="138" customWidth="1"/>
    <col min="2839" max="2839" width="7.125" style="138" customWidth="1"/>
    <col min="2840" max="3072" width="9" style="138"/>
    <col min="3073" max="3073" width="8.125" style="138" customWidth="1"/>
    <col min="3074" max="3074" width="3" style="138" customWidth="1"/>
    <col min="3075" max="3075" width="2.5" style="138" customWidth="1"/>
    <col min="3076" max="3076" width="9.625" style="138" customWidth="1"/>
    <col min="3077" max="3078" width="10.875" style="138" bestFit="1" customWidth="1"/>
    <col min="3079" max="3083" width="9.625" style="138" customWidth="1"/>
    <col min="3084" max="3084" width="4.625" style="138" customWidth="1"/>
    <col min="3085" max="3085" width="10.625" style="138" customWidth="1"/>
    <col min="3086" max="3089" width="9.625" style="138" customWidth="1"/>
    <col min="3090" max="3091" width="6.625" style="138" customWidth="1"/>
    <col min="3092" max="3092" width="7.5" style="138" bestFit="1" customWidth="1"/>
    <col min="3093" max="3093" width="6.75" style="138" customWidth="1"/>
    <col min="3094" max="3094" width="6.875" style="138" customWidth="1"/>
    <col min="3095" max="3095" width="7.125" style="138" customWidth="1"/>
    <col min="3096" max="3328" width="9" style="138"/>
    <col min="3329" max="3329" width="8.125" style="138" customWidth="1"/>
    <col min="3330" max="3330" width="3" style="138" customWidth="1"/>
    <col min="3331" max="3331" width="2.5" style="138" customWidth="1"/>
    <col min="3332" max="3332" width="9.625" style="138" customWidth="1"/>
    <col min="3333" max="3334" width="10.875" style="138" bestFit="1" customWidth="1"/>
    <col min="3335" max="3339" width="9.625" style="138" customWidth="1"/>
    <col min="3340" max="3340" width="4.625" style="138" customWidth="1"/>
    <col min="3341" max="3341" width="10.625" style="138" customWidth="1"/>
    <col min="3342" max="3345" width="9.625" style="138" customWidth="1"/>
    <col min="3346" max="3347" width="6.625" style="138" customWidth="1"/>
    <col min="3348" max="3348" width="7.5" style="138" bestFit="1" customWidth="1"/>
    <col min="3349" max="3349" width="6.75" style="138" customWidth="1"/>
    <col min="3350" max="3350" width="6.875" style="138" customWidth="1"/>
    <col min="3351" max="3351" width="7.125" style="138" customWidth="1"/>
    <col min="3352" max="3584" width="9" style="138"/>
    <col min="3585" max="3585" width="8.125" style="138" customWidth="1"/>
    <col min="3586" max="3586" width="3" style="138" customWidth="1"/>
    <col min="3587" max="3587" width="2.5" style="138" customWidth="1"/>
    <col min="3588" max="3588" width="9.625" style="138" customWidth="1"/>
    <col min="3589" max="3590" width="10.875" style="138" bestFit="1" customWidth="1"/>
    <col min="3591" max="3595" width="9.625" style="138" customWidth="1"/>
    <col min="3596" max="3596" width="4.625" style="138" customWidth="1"/>
    <col min="3597" max="3597" width="10.625" style="138" customWidth="1"/>
    <col min="3598" max="3601" width="9.625" style="138" customWidth="1"/>
    <col min="3602" max="3603" width="6.625" style="138" customWidth="1"/>
    <col min="3604" max="3604" width="7.5" style="138" bestFit="1" customWidth="1"/>
    <col min="3605" max="3605" width="6.75" style="138" customWidth="1"/>
    <col min="3606" max="3606" width="6.875" style="138" customWidth="1"/>
    <col min="3607" max="3607" width="7.125" style="138" customWidth="1"/>
    <col min="3608" max="3840" width="9" style="138"/>
    <col min="3841" max="3841" width="8.125" style="138" customWidth="1"/>
    <col min="3842" max="3842" width="3" style="138" customWidth="1"/>
    <col min="3843" max="3843" width="2.5" style="138" customWidth="1"/>
    <col min="3844" max="3844" width="9.625" style="138" customWidth="1"/>
    <col min="3845" max="3846" width="10.875" style="138" bestFit="1" customWidth="1"/>
    <col min="3847" max="3851" width="9.625" style="138" customWidth="1"/>
    <col min="3852" max="3852" width="4.625" style="138" customWidth="1"/>
    <col min="3853" max="3853" width="10.625" style="138" customWidth="1"/>
    <col min="3854" max="3857" width="9.625" style="138" customWidth="1"/>
    <col min="3858" max="3859" width="6.625" style="138" customWidth="1"/>
    <col min="3860" max="3860" width="7.5" style="138" bestFit="1" customWidth="1"/>
    <col min="3861" max="3861" width="6.75" style="138" customWidth="1"/>
    <col min="3862" max="3862" width="6.875" style="138" customWidth="1"/>
    <col min="3863" max="3863" width="7.125" style="138" customWidth="1"/>
    <col min="3864" max="4096" width="9" style="138"/>
    <col min="4097" max="4097" width="8.125" style="138" customWidth="1"/>
    <col min="4098" max="4098" width="3" style="138" customWidth="1"/>
    <col min="4099" max="4099" width="2.5" style="138" customWidth="1"/>
    <col min="4100" max="4100" width="9.625" style="138" customWidth="1"/>
    <col min="4101" max="4102" width="10.875" style="138" bestFit="1" customWidth="1"/>
    <col min="4103" max="4107" width="9.625" style="138" customWidth="1"/>
    <col min="4108" max="4108" width="4.625" style="138" customWidth="1"/>
    <col min="4109" max="4109" width="10.625" style="138" customWidth="1"/>
    <col min="4110" max="4113" width="9.625" style="138" customWidth="1"/>
    <col min="4114" max="4115" width="6.625" style="138" customWidth="1"/>
    <col min="4116" max="4116" width="7.5" style="138" bestFit="1" customWidth="1"/>
    <col min="4117" max="4117" width="6.75" style="138" customWidth="1"/>
    <col min="4118" max="4118" width="6.875" style="138" customWidth="1"/>
    <col min="4119" max="4119" width="7.125" style="138" customWidth="1"/>
    <col min="4120" max="4352" width="9" style="138"/>
    <col min="4353" max="4353" width="8.125" style="138" customWidth="1"/>
    <col min="4354" max="4354" width="3" style="138" customWidth="1"/>
    <col min="4355" max="4355" width="2.5" style="138" customWidth="1"/>
    <col min="4356" max="4356" width="9.625" style="138" customWidth="1"/>
    <col min="4357" max="4358" width="10.875" style="138" bestFit="1" customWidth="1"/>
    <col min="4359" max="4363" width="9.625" style="138" customWidth="1"/>
    <col min="4364" max="4364" width="4.625" style="138" customWidth="1"/>
    <col min="4365" max="4365" width="10.625" style="138" customWidth="1"/>
    <col min="4366" max="4369" width="9.625" style="138" customWidth="1"/>
    <col min="4370" max="4371" width="6.625" style="138" customWidth="1"/>
    <col min="4372" max="4372" width="7.5" style="138" bestFit="1" customWidth="1"/>
    <col min="4373" max="4373" width="6.75" style="138" customWidth="1"/>
    <col min="4374" max="4374" width="6.875" style="138" customWidth="1"/>
    <col min="4375" max="4375" width="7.125" style="138" customWidth="1"/>
    <col min="4376" max="4608" width="9" style="138"/>
    <col min="4609" max="4609" width="8.125" style="138" customWidth="1"/>
    <col min="4610" max="4610" width="3" style="138" customWidth="1"/>
    <col min="4611" max="4611" width="2.5" style="138" customWidth="1"/>
    <col min="4612" max="4612" width="9.625" style="138" customWidth="1"/>
    <col min="4613" max="4614" width="10.875" style="138" bestFit="1" customWidth="1"/>
    <col min="4615" max="4619" width="9.625" style="138" customWidth="1"/>
    <col min="4620" max="4620" width="4.625" style="138" customWidth="1"/>
    <col min="4621" max="4621" width="10.625" style="138" customWidth="1"/>
    <col min="4622" max="4625" width="9.625" style="138" customWidth="1"/>
    <col min="4626" max="4627" width="6.625" style="138" customWidth="1"/>
    <col min="4628" max="4628" width="7.5" style="138" bestFit="1" customWidth="1"/>
    <col min="4629" max="4629" width="6.75" style="138" customWidth="1"/>
    <col min="4630" max="4630" width="6.875" style="138" customWidth="1"/>
    <col min="4631" max="4631" width="7.125" style="138" customWidth="1"/>
    <col min="4632" max="4864" width="9" style="138"/>
    <col min="4865" max="4865" width="8.125" style="138" customWidth="1"/>
    <col min="4866" max="4866" width="3" style="138" customWidth="1"/>
    <col min="4867" max="4867" width="2.5" style="138" customWidth="1"/>
    <col min="4868" max="4868" width="9.625" style="138" customWidth="1"/>
    <col min="4869" max="4870" width="10.875" style="138" bestFit="1" customWidth="1"/>
    <col min="4871" max="4875" width="9.625" style="138" customWidth="1"/>
    <col min="4876" max="4876" width="4.625" style="138" customWidth="1"/>
    <col min="4877" max="4877" width="10.625" style="138" customWidth="1"/>
    <col min="4878" max="4881" width="9.625" style="138" customWidth="1"/>
    <col min="4882" max="4883" width="6.625" style="138" customWidth="1"/>
    <col min="4884" max="4884" width="7.5" style="138" bestFit="1" customWidth="1"/>
    <col min="4885" max="4885" width="6.75" style="138" customWidth="1"/>
    <col min="4886" max="4886" width="6.875" style="138" customWidth="1"/>
    <col min="4887" max="4887" width="7.125" style="138" customWidth="1"/>
    <col min="4888" max="5120" width="9" style="138"/>
    <col min="5121" max="5121" width="8.125" style="138" customWidth="1"/>
    <col min="5122" max="5122" width="3" style="138" customWidth="1"/>
    <col min="5123" max="5123" width="2.5" style="138" customWidth="1"/>
    <col min="5124" max="5124" width="9.625" style="138" customWidth="1"/>
    <col min="5125" max="5126" width="10.875" style="138" bestFit="1" customWidth="1"/>
    <col min="5127" max="5131" width="9.625" style="138" customWidth="1"/>
    <col min="5132" max="5132" width="4.625" style="138" customWidth="1"/>
    <col min="5133" max="5133" width="10.625" style="138" customWidth="1"/>
    <col min="5134" max="5137" width="9.625" style="138" customWidth="1"/>
    <col min="5138" max="5139" width="6.625" style="138" customWidth="1"/>
    <col min="5140" max="5140" width="7.5" style="138" bestFit="1" customWidth="1"/>
    <col min="5141" max="5141" width="6.75" style="138" customWidth="1"/>
    <col min="5142" max="5142" width="6.875" style="138" customWidth="1"/>
    <col min="5143" max="5143" width="7.125" style="138" customWidth="1"/>
    <col min="5144" max="5376" width="9" style="138"/>
    <col min="5377" max="5377" width="8.125" style="138" customWidth="1"/>
    <col min="5378" max="5378" width="3" style="138" customWidth="1"/>
    <col min="5379" max="5379" width="2.5" style="138" customWidth="1"/>
    <col min="5380" max="5380" width="9.625" style="138" customWidth="1"/>
    <col min="5381" max="5382" width="10.875" style="138" bestFit="1" customWidth="1"/>
    <col min="5383" max="5387" width="9.625" style="138" customWidth="1"/>
    <col min="5388" max="5388" width="4.625" style="138" customWidth="1"/>
    <col min="5389" max="5389" width="10.625" style="138" customWidth="1"/>
    <col min="5390" max="5393" width="9.625" style="138" customWidth="1"/>
    <col min="5394" max="5395" width="6.625" style="138" customWidth="1"/>
    <col min="5396" max="5396" width="7.5" style="138" bestFit="1" customWidth="1"/>
    <col min="5397" max="5397" width="6.75" style="138" customWidth="1"/>
    <col min="5398" max="5398" width="6.875" style="138" customWidth="1"/>
    <col min="5399" max="5399" width="7.125" style="138" customWidth="1"/>
    <col min="5400" max="5632" width="9" style="138"/>
    <col min="5633" max="5633" width="8.125" style="138" customWidth="1"/>
    <col min="5634" max="5634" width="3" style="138" customWidth="1"/>
    <col min="5635" max="5635" width="2.5" style="138" customWidth="1"/>
    <col min="5636" max="5636" width="9.625" style="138" customWidth="1"/>
    <col min="5637" max="5638" width="10.875" style="138" bestFit="1" customWidth="1"/>
    <col min="5639" max="5643" width="9.625" style="138" customWidth="1"/>
    <col min="5644" max="5644" width="4.625" style="138" customWidth="1"/>
    <col min="5645" max="5645" width="10.625" style="138" customWidth="1"/>
    <col min="5646" max="5649" width="9.625" style="138" customWidth="1"/>
    <col min="5650" max="5651" width="6.625" style="138" customWidth="1"/>
    <col min="5652" max="5652" width="7.5" style="138" bestFit="1" customWidth="1"/>
    <col min="5653" max="5653" width="6.75" style="138" customWidth="1"/>
    <col min="5654" max="5654" width="6.875" style="138" customWidth="1"/>
    <col min="5655" max="5655" width="7.125" style="138" customWidth="1"/>
    <col min="5656" max="5888" width="9" style="138"/>
    <col min="5889" max="5889" width="8.125" style="138" customWidth="1"/>
    <col min="5890" max="5890" width="3" style="138" customWidth="1"/>
    <col min="5891" max="5891" width="2.5" style="138" customWidth="1"/>
    <col min="5892" max="5892" width="9.625" style="138" customWidth="1"/>
    <col min="5893" max="5894" width="10.875" style="138" bestFit="1" customWidth="1"/>
    <col min="5895" max="5899" width="9.625" style="138" customWidth="1"/>
    <col min="5900" max="5900" width="4.625" style="138" customWidth="1"/>
    <col min="5901" max="5901" width="10.625" style="138" customWidth="1"/>
    <col min="5902" max="5905" width="9.625" style="138" customWidth="1"/>
    <col min="5906" max="5907" width="6.625" style="138" customWidth="1"/>
    <col min="5908" max="5908" width="7.5" style="138" bestFit="1" customWidth="1"/>
    <col min="5909" max="5909" width="6.75" style="138" customWidth="1"/>
    <col min="5910" max="5910" width="6.875" style="138" customWidth="1"/>
    <col min="5911" max="5911" width="7.125" style="138" customWidth="1"/>
    <col min="5912" max="6144" width="9" style="138"/>
    <col min="6145" max="6145" width="8.125" style="138" customWidth="1"/>
    <col min="6146" max="6146" width="3" style="138" customWidth="1"/>
    <col min="6147" max="6147" width="2.5" style="138" customWidth="1"/>
    <col min="6148" max="6148" width="9.625" style="138" customWidth="1"/>
    <col min="6149" max="6150" width="10.875" style="138" bestFit="1" customWidth="1"/>
    <col min="6151" max="6155" width="9.625" style="138" customWidth="1"/>
    <col min="6156" max="6156" width="4.625" style="138" customWidth="1"/>
    <col min="6157" max="6157" width="10.625" style="138" customWidth="1"/>
    <col min="6158" max="6161" width="9.625" style="138" customWidth="1"/>
    <col min="6162" max="6163" width="6.625" style="138" customWidth="1"/>
    <col min="6164" max="6164" width="7.5" style="138" bestFit="1" customWidth="1"/>
    <col min="6165" max="6165" width="6.75" style="138" customWidth="1"/>
    <col min="6166" max="6166" width="6.875" style="138" customWidth="1"/>
    <col min="6167" max="6167" width="7.125" style="138" customWidth="1"/>
    <col min="6168" max="6400" width="9" style="138"/>
    <col min="6401" max="6401" width="8.125" style="138" customWidth="1"/>
    <col min="6402" max="6402" width="3" style="138" customWidth="1"/>
    <col min="6403" max="6403" width="2.5" style="138" customWidth="1"/>
    <col min="6404" max="6404" width="9.625" style="138" customWidth="1"/>
    <col min="6405" max="6406" width="10.875" style="138" bestFit="1" customWidth="1"/>
    <col min="6407" max="6411" width="9.625" style="138" customWidth="1"/>
    <col min="6412" max="6412" width="4.625" style="138" customWidth="1"/>
    <col min="6413" max="6413" width="10.625" style="138" customWidth="1"/>
    <col min="6414" max="6417" width="9.625" style="138" customWidth="1"/>
    <col min="6418" max="6419" width="6.625" style="138" customWidth="1"/>
    <col min="6420" max="6420" width="7.5" style="138" bestFit="1" customWidth="1"/>
    <col min="6421" max="6421" width="6.75" style="138" customWidth="1"/>
    <col min="6422" max="6422" width="6.875" style="138" customWidth="1"/>
    <col min="6423" max="6423" width="7.125" style="138" customWidth="1"/>
    <col min="6424" max="6656" width="9" style="138"/>
    <col min="6657" max="6657" width="8.125" style="138" customWidth="1"/>
    <col min="6658" max="6658" width="3" style="138" customWidth="1"/>
    <col min="6659" max="6659" width="2.5" style="138" customWidth="1"/>
    <col min="6660" max="6660" width="9.625" style="138" customWidth="1"/>
    <col min="6661" max="6662" width="10.875" style="138" bestFit="1" customWidth="1"/>
    <col min="6663" max="6667" width="9.625" style="138" customWidth="1"/>
    <col min="6668" max="6668" width="4.625" style="138" customWidth="1"/>
    <col min="6669" max="6669" width="10.625" style="138" customWidth="1"/>
    <col min="6670" max="6673" width="9.625" style="138" customWidth="1"/>
    <col min="6674" max="6675" width="6.625" style="138" customWidth="1"/>
    <col min="6676" max="6676" width="7.5" style="138" bestFit="1" customWidth="1"/>
    <col min="6677" max="6677" width="6.75" style="138" customWidth="1"/>
    <col min="6678" max="6678" width="6.875" style="138" customWidth="1"/>
    <col min="6679" max="6679" width="7.125" style="138" customWidth="1"/>
    <col min="6680" max="6912" width="9" style="138"/>
    <col min="6913" max="6913" width="8.125" style="138" customWidth="1"/>
    <col min="6914" max="6914" width="3" style="138" customWidth="1"/>
    <col min="6915" max="6915" width="2.5" style="138" customWidth="1"/>
    <col min="6916" max="6916" width="9.625" style="138" customWidth="1"/>
    <col min="6917" max="6918" width="10.875" style="138" bestFit="1" customWidth="1"/>
    <col min="6919" max="6923" width="9.625" style="138" customWidth="1"/>
    <col min="6924" max="6924" width="4.625" style="138" customWidth="1"/>
    <col min="6925" max="6925" width="10.625" style="138" customWidth="1"/>
    <col min="6926" max="6929" width="9.625" style="138" customWidth="1"/>
    <col min="6930" max="6931" width="6.625" style="138" customWidth="1"/>
    <col min="6932" max="6932" width="7.5" style="138" bestFit="1" customWidth="1"/>
    <col min="6933" max="6933" width="6.75" style="138" customWidth="1"/>
    <col min="6934" max="6934" width="6.875" style="138" customWidth="1"/>
    <col min="6935" max="6935" width="7.125" style="138" customWidth="1"/>
    <col min="6936" max="7168" width="9" style="138"/>
    <col min="7169" max="7169" width="8.125" style="138" customWidth="1"/>
    <col min="7170" max="7170" width="3" style="138" customWidth="1"/>
    <col min="7171" max="7171" width="2.5" style="138" customWidth="1"/>
    <col min="7172" max="7172" width="9.625" style="138" customWidth="1"/>
    <col min="7173" max="7174" width="10.875" style="138" bestFit="1" customWidth="1"/>
    <col min="7175" max="7179" width="9.625" style="138" customWidth="1"/>
    <col min="7180" max="7180" width="4.625" style="138" customWidth="1"/>
    <col min="7181" max="7181" width="10.625" style="138" customWidth="1"/>
    <col min="7182" max="7185" width="9.625" style="138" customWidth="1"/>
    <col min="7186" max="7187" width="6.625" style="138" customWidth="1"/>
    <col min="7188" max="7188" width="7.5" style="138" bestFit="1" customWidth="1"/>
    <col min="7189" max="7189" width="6.75" style="138" customWidth="1"/>
    <col min="7190" max="7190" width="6.875" style="138" customWidth="1"/>
    <col min="7191" max="7191" width="7.125" style="138" customWidth="1"/>
    <col min="7192" max="7424" width="9" style="138"/>
    <col min="7425" max="7425" width="8.125" style="138" customWidth="1"/>
    <col min="7426" max="7426" width="3" style="138" customWidth="1"/>
    <col min="7427" max="7427" width="2.5" style="138" customWidth="1"/>
    <col min="7428" max="7428" width="9.625" style="138" customWidth="1"/>
    <col min="7429" max="7430" width="10.875" style="138" bestFit="1" customWidth="1"/>
    <col min="7431" max="7435" width="9.625" style="138" customWidth="1"/>
    <col min="7436" max="7436" width="4.625" style="138" customWidth="1"/>
    <col min="7437" max="7437" width="10.625" style="138" customWidth="1"/>
    <col min="7438" max="7441" width="9.625" style="138" customWidth="1"/>
    <col min="7442" max="7443" width="6.625" style="138" customWidth="1"/>
    <col min="7444" max="7444" width="7.5" style="138" bestFit="1" customWidth="1"/>
    <col min="7445" max="7445" width="6.75" style="138" customWidth="1"/>
    <col min="7446" max="7446" width="6.875" style="138" customWidth="1"/>
    <col min="7447" max="7447" width="7.125" style="138" customWidth="1"/>
    <col min="7448" max="7680" width="9" style="138"/>
    <col min="7681" max="7681" width="8.125" style="138" customWidth="1"/>
    <col min="7682" max="7682" width="3" style="138" customWidth="1"/>
    <col min="7683" max="7683" width="2.5" style="138" customWidth="1"/>
    <col min="7684" max="7684" width="9.625" style="138" customWidth="1"/>
    <col min="7685" max="7686" width="10.875" style="138" bestFit="1" customWidth="1"/>
    <col min="7687" max="7691" width="9.625" style="138" customWidth="1"/>
    <col min="7692" max="7692" width="4.625" style="138" customWidth="1"/>
    <col min="7693" max="7693" width="10.625" style="138" customWidth="1"/>
    <col min="7694" max="7697" width="9.625" style="138" customWidth="1"/>
    <col min="7698" max="7699" width="6.625" style="138" customWidth="1"/>
    <col min="7700" max="7700" width="7.5" style="138" bestFit="1" customWidth="1"/>
    <col min="7701" max="7701" width="6.75" style="138" customWidth="1"/>
    <col min="7702" max="7702" width="6.875" style="138" customWidth="1"/>
    <col min="7703" max="7703" width="7.125" style="138" customWidth="1"/>
    <col min="7704" max="7936" width="9" style="138"/>
    <col min="7937" max="7937" width="8.125" style="138" customWidth="1"/>
    <col min="7938" max="7938" width="3" style="138" customWidth="1"/>
    <col min="7939" max="7939" width="2.5" style="138" customWidth="1"/>
    <col min="7940" max="7940" width="9.625" style="138" customWidth="1"/>
    <col min="7941" max="7942" width="10.875" style="138" bestFit="1" customWidth="1"/>
    <col min="7943" max="7947" width="9.625" style="138" customWidth="1"/>
    <col min="7948" max="7948" width="4.625" style="138" customWidth="1"/>
    <col min="7949" max="7949" width="10.625" style="138" customWidth="1"/>
    <col min="7950" max="7953" width="9.625" style="138" customWidth="1"/>
    <col min="7954" max="7955" width="6.625" style="138" customWidth="1"/>
    <col min="7956" max="7956" width="7.5" style="138" bestFit="1" customWidth="1"/>
    <col min="7957" max="7957" width="6.75" style="138" customWidth="1"/>
    <col min="7958" max="7958" width="6.875" style="138" customWidth="1"/>
    <col min="7959" max="7959" width="7.125" style="138" customWidth="1"/>
    <col min="7960" max="8192" width="9" style="138"/>
    <col min="8193" max="8193" width="8.125" style="138" customWidth="1"/>
    <col min="8194" max="8194" width="3" style="138" customWidth="1"/>
    <col min="8195" max="8195" width="2.5" style="138" customWidth="1"/>
    <col min="8196" max="8196" width="9.625" style="138" customWidth="1"/>
    <col min="8197" max="8198" width="10.875" style="138" bestFit="1" customWidth="1"/>
    <col min="8199" max="8203" width="9.625" style="138" customWidth="1"/>
    <col min="8204" max="8204" width="4.625" style="138" customWidth="1"/>
    <col min="8205" max="8205" width="10.625" style="138" customWidth="1"/>
    <col min="8206" max="8209" width="9.625" style="138" customWidth="1"/>
    <col min="8210" max="8211" width="6.625" style="138" customWidth="1"/>
    <col min="8212" max="8212" width="7.5" style="138" bestFit="1" customWidth="1"/>
    <col min="8213" max="8213" width="6.75" style="138" customWidth="1"/>
    <col min="8214" max="8214" width="6.875" style="138" customWidth="1"/>
    <col min="8215" max="8215" width="7.125" style="138" customWidth="1"/>
    <col min="8216" max="8448" width="9" style="138"/>
    <col min="8449" max="8449" width="8.125" style="138" customWidth="1"/>
    <col min="8450" max="8450" width="3" style="138" customWidth="1"/>
    <col min="8451" max="8451" width="2.5" style="138" customWidth="1"/>
    <col min="8452" max="8452" width="9.625" style="138" customWidth="1"/>
    <col min="8453" max="8454" width="10.875" style="138" bestFit="1" customWidth="1"/>
    <col min="8455" max="8459" width="9.625" style="138" customWidth="1"/>
    <col min="8460" max="8460" width="4.625" style="138" customWidth="1"/>
    <col min="8461" max="8461" width="10.625" style="138" customWidth="1"/>
    <col min="8462" max="8465" width="9.625" style="138" customWidth="1"/>
    <col min="8466" max="8467" width="6.625" style="138" customWidth="1"/>
    <col min="8468" max="8468" width="7.5" style="138" bestFit="1" customWidth="1"/>
    <col min="8469" max="8469" width="6.75" style="138" customWidth="1"/>
    <col min="8470" max="8470" width="6.875" style="138" customWidth="1"/>
    <col min="8471" max="8471" width="7.125" style="138" customWidth="1"/>
    <col min="8472" max="8704" width="9" style="138"/>
    <col min="8705" max="8705" width="8.125" style="138" customWidth="1"/>
    <col min="8706" max="8706" width="3" style="138" customWidth="1"/>
    <col min="8707" max="8707" width="2.5" style="138" customWidth="1"/>
    <col min="8708" max="8708" width="9.625" style="138" customWidth="1"/>
    <col min="8709" max="8710" width="10.875" style="138" bestFit="1" customWidth="1"/>
    <col min="8711" max="8715" width="9.625" style="138" customWidth="1"/>
    <col min="8716" max="8716" width="4.625" style="138" customWidth="1"/>
    <col min="8717" max="8717" width="10.625" style="138" customWidth="1"/>
    <col min="8718" max="8721" width="9.625" style="138" customWidth="1"/>
    <col min="8722" max="8723" width="6.625" style="138" customWidth="1"/>
    <col min="8724" max="8724" width="7.5" style="138" bestFit="1" customWidth="1"/>
    <col min="8725" max="8725" width="6.75" style="138" customWidth="1"/>
    <col min="8726" max="8726" width="6.875" style="138" customWidth="1"/>
    <col min="8727" max="8727" width="7.125" style="138" customWidth="1"/>
    <col min="8728" max="8960" width="9" style="138"/>
    <col min="8961" max="8961" width="8.125" style="138" customWidth="1"/>
    <col min="8962" max="8962" width="3" style="138" customWidth="1"/>
    <col min="8963" max="8963" width="2.5" style="138" customWidth="1"/>
    <col min="8964" max="8964" width="9.625" style="138" customWidth="1"/>
    <col min="8965" max="8966" width="10.875" style="138" bestFit="1" customWidth="1"/>
    <col min="8967" max="8971" width="9.625" style="138" customWidth="1"/>
    <col min="8972" max="8972" width="4.625" style="138" customWidth="1"/>
    <col min="8973" max="8973" width="10.625" style="138" customWidth="1"/>
    <col min="8974" max="8977" width="9.625" style="138" customWidth="1"/>
    <col min="8978" max="8979" width="6.625" style="138" customWidth="1"/>
    <col min="8980" max="8980" width="7.5" style="138" bestFit="1" customWidth="1"/>
    <col min="8981" max="8981" width="6.75" style="138" customWidth="1"/>
    <col min="8982" max="8982" width="6.875" style="138" customWidth="1"/>
    <col min="8983" max="8983" width="7.125" style="138" customWidth="1"/>
    <col min="8984" max="9216" width="9" style="138"/>
    <col min="9217" max="9217" width="8.125" style="138" customWidth="1"/>
    <col min="9218" max="9218" width="3" style="138" customWidth="1"/>
    <col min="9219" max="9219" width="2.5" style="138" customWidth="1"/>
    <col min="9220" max="9220" width="9.625" style="138" customWidth="1"/>
    <col min="9221" max="9222" width="10.875" style="138" bestFit="1" customWidth="1"/>
    <col min="9223" max="9227" width="9.625" style="138" customWidth="1"/>
    <col min="9228" max="9228" width="4.625" style="138" customWidth="1"/>
    <col min="9229" max="9229" width="10.625" style="138" customWidth="1"/>
    <col min="9230" max="9233" width="9.625" style="138" customWidth="1"/>
    <col min="9234" max="9235" width="6.625" style="138" customWidth="1"/>
    <col min="9236" max="9236" width="7.5" style="138" bestFit="1" customWidth="1"/>
    <col min="9237" max="9237" width="6.75" style="138" customWidth="1"/>
    <col min="9238" max="9238" width="6.875" style="138" customWidth="1"/>
    <col min="9239" max="9239" width="7.125" style="138" customWidth="1"/>
    <col min="9240" max="9472" width="9" style="138"/>
    <col min="9473" max="9473" width="8.125" style="138" customWidth="1"/>
    <col min="9474" max="9474" width="3" style="138" customWidth="1"/>
    <col min="9475" max="9475" width="2.5" style="138" customWidth="1"/>
    <col min="9476" max="9476" width="9.625" style="138" customWidth="1"/>
    <col min="9477" max="9478" width="10.875" style="138" bestFit="1" customWidth="1"/>
    <col min="9479" max="9483" width="9.625" style="138" customWidth="1"/>
    <col min="9484" max="9484" width="4.625" style="138" customWidth="1"/>
    <col min="9485" max="9485" width="10.625" style="138" customWidth="1"/>
    <col min="9486" max="9489" width="9.625" style="138" customWidth="1"/>
    <col min="9490" max="9491" width="6.625" style="138" customWidth="1"/>
    <col min="9492" max="9492" width="7.5" style="138" bestFit="1" customWidth="1"/>
    <col min="9493" max="9493" width="6.75" style="138" customWidth="1"/>
    <col min="9494" max="9494" width="6.875" style="138" customWidth="1"/>
    <col min="9495" max="9495" width="7.125" style="138" customWidth="1"/>
    <col min="9496" max="9728" width="9" style="138"/>
    <col min="9729" max="9729" width="8.125" style="138" customWidth="1"/>
    <col min="9730" max="9730" width="3" style="138" customWidth="1"/>
    <col min="9731" max="9731" width="2.5" style="138" customWidth="1"/>
    <col min="9732" max="9732" width="9.625" style="138" customWidth="1"/>
    <col min="9733" max="9734" width="10.875" style="138" bestFit="1" customWidth="1"/>
    <col min="9735" max="9739" width="9.625" style="138" customWidth="1"/>
    <col min="9740" max="9740" width="4.625" style="138" customWidth="1"/>
    <col min="9741" max="9741" width="10.625" style="138" customWidth="1"/>
    <col min="9742" max="9745" width="9.625" style="138" customWidth="1"/>
    <col min="9746" max="9747" width="6.625" style="138" customWidth="1"/>
    <col min="9748" max="9748" width="7.5" style="138" bestFit="1" customWidth="1"/>
    <col min="9749" max="9749" width="6.75" style="138" customWidth="1"/>
    <col min="9750" max="9750" width="6.875" style="138" customWidth="1"/>
    <col min="9751" max="9751" width="7.125" style="138" customWidth="1"/>
    <col min="9752" max="9984" width="9" style="138"/>
    <col min="9985" max="9985" width="8.125" style="138" customWidth="1"/>
    <col min="9986" max="9986" width="3" style="138" customWidth="1"/>
    <col min="9987" max="9987" width="2.5" style="138" customWidth="1"/>
    <col min="9988" max="9988" width="9.625" style="138" customWidth="1"/>
    <col min="9989" max="9990" width="10.875" style="138" bestFit="1" customWidth="1"/>
    <col min="9991" max="9995" width="9.625" style="138" customWidth="1"/>
    <col min="9996" max="9996" width="4.625" style="138" customWidth="1"/>
    <col min="9997" max="9997" width="10.625" style="138" customWidth="1"/>
    <col min="9998" max="10001" width="9.625" style="138" customWidth="1"/>
    <col min="10002" max="10003" width="6.625" style="138" customWidth="1"/>
    <col min="10004" max="10004" width="7.5" style="138" bestFit="1" customWidth="1"/>
    <col min="10005" max="10005" width="6.75" style="138" customWidth="1"/>
    <col min="10006" max="10006" width="6.875" style="138" customWidth="1"/>
    <col min="10007" max="10007" width="7.125" style="138" customWidth="1"/>
    <col min="10008" max="10240" width="9" style="138"/>
    <col min="10241" max="10241" width="8.125" style="138" customWidth="1"/>
    <col min="10242" max="10242" width="3" style="138" customWidth="1"/>
    <col min="10243" max="10243" width="2.5" style="138" customWidth="1"/>
    <col min="10244" max="10244" width="9.625" style="138" customWidth="1"/>
    <col min="10245" max="10246" width="10.875" style="138" bestFit="1" customWidth="1"/>
    <col min="10247" max="10251" width="9.625" style="138" customWidth="1"/>
    <col min="10252" max="10252" width="4.625" style="138" customWidth="1"/>
    <col min="10253" max="10253" width="10.625" style="138" customWidth="1"/>
    <col min="10254" max="10257" width="9.625" style="138" customWidth="1"/>
    <col min="10258" max="10259" width="6.625" style="138" customWidth="1"/>
    <col min="10260" max="10260" width="7.5" style="138" bestFit="1" customWidth="1"/>
    <col min="10261" max="10261" width="6.75" style="138" customWidth="1"/>
    <col min="10262" max="10262" width="6.875" style="138" customWidth="1"/>
    <col min="10263" max="10263" width="7.125" style="138" customWidth="1"/>
    <col min="10264" max="10496" width="9" style="138"/>
    <col min="10497" max="10497" width="8.125" style="138" customWidth="1"/>
    <col min="10498" max="10498" width="3" style="138" customWidth="1"/>
    <col min="10499" max="10499" width="2.5" style="138" customWidth="1"/>
    <col min="10500" max="10500" width="9.625" style="138" customWidth="1"/>
    <col min="10501" max="10502" width="10.875" style="138" bestFit="1" customWidth="1"/>
    <col min="10503" max="10507" width="9.625" style="138" customWidth="1"/>
    <col min="10508" max="10508" width="4.625" style="138" customWidth="1"/>
    <col min="10509" max="10509" width="10.625" style="138" customWidth="1"/>
    <col min="10510" max="10513" width="9.625" style="138" customWidth="1"/>
    <col min="10514" max="10515" width="6.625" style="138" customWidth="1"/>
    <col min="10516" max="10516" width="7.5" style="138" bestFit="1" customWidth="1"/>
    <col min="10517" max="10517" width="6.75" style="138" customWidth="1"/>
    <col min="10518" max="10518" width="6.875" style="138" customWidth="1"/>
    <col min="10519" max="10519" width="7.125" style="138" customWidth="1"/>
    <col min="10520" max="10752" width="9" style="138"/>
    <col min="10753" max="10753" width="8.125" style="138" customWidth="1"/>
    <col min="10754" max="10754" width="3" style="138" customWidth="1"/>
    <col min="10755" max="10755" width="2.5" style="138" customWidth="1"/>
    <col min="10756" max="10756" width="9.625" style="138" customWidth="1"/>
    <col min="10757" max="10758" width="10.875" style="138" bestFit="1" customWidth="1"/>
    <col min="10759" max="10763" width="9.625" style="138" customWidth="1"/>
    <col min="10764" max="10764" width="4.625" style="138" customWidth="1"/>
    <col min="10765" max="10765" width="10.625" style="138" customWidth="1"/>
    <col min="10766" max="10769" width="9.625" style="138" customWidth="1"/>
    <col min="10770" max="10771" width="6.625" style="138" customWidth="1"/>
    <col min="10772" max="10772" width="7.5" style="138" bestFit="1" customWidth="1"/>
    <col min="10773" max="10773" width="6.75" style="138" customWidth="1"/>
    <col min="10774" max="10774" width="6.875" style="138" customWidth="1"/>
    <col min="10775" max="10775" width="7.125" style="138" customWidth="1"/>
    <col min="10776" max="11008" width="9" style="138"/>
    <col min="11009" max="11009" width="8.125" style="138" customWidth="1"/>
    <col min="11010" max="11010" width="3" style="138" customWidth="1"/>
    <col min="11011" max="11011" width="2.5" style="138" customWidth="1"/>
    <col min="11012" max="11012" width="9.625" style="138" customWidth="1"/>
    <col min="11013" max="11014" width="10.875" style="138" bestFit="1" customWidth="1"/>
    <col min="11015" max="11019" width="9.625" style="138" customWidth="1"/>
    <col min="11020" max="11020" width="4.625" style="138" customWidth="1"/>
    <col min="11021" max="11021" width="10.625" style="138" customWidth="1"/>
    <col min="11022" max="11025" width="9.625" style="138" customWidth="1"/>
    <col min="11026" max="11027" width="6.625" style="138" customWidth="1"/>
    <col min="11028" max="11028" width="7.5" style="138" bestFit="1" customWidth="1"/>
    <col min="11029" max="11029" width="6.75" style="138" customWidth="1"/>
    <col min="11030" max="11030" width="6.875" style="138" customWidth="1"/>
    <col min="11031" max="11031" width="7.125" style="138" customWidth="1"/>
    <col min="11032" max="11264" width="9" style="138"/>
    <col min="11265" max="11265" width="8.125" style="138" customWidth="1"/>
    <col min="11266" max="11266" width="3" style="138" customWidth="1"/>
    <col min="11267" max="11267" width="2.5" style="138" customWidth="1"/>
    <col min="11268" max="11268" width="9.625" style="138" customWidth="1"/>
    <col min="11269" max="11270" width="10.875" style="138" bestFit="1" customWidth="1"/>
    <col min="11271" max="11275" width="9.625" style="138" customWidth="1"/>
    <col min="11276" max="11276" width="4.625" style="138" customWidth="1"/>
    <col min="11277" max="11277" width="10.625" style="138" customWidth="1"/>
    <col min="11278" max="11281" width="9.625" style="138" customWidth="1"/>
    <col min="11282" max="11283" width="6.625" style="138" customWidth="1"/>
    <col min="11284" max="11284" width="7.5" style="138" bestFit="1" customWidth="1"/>
    <col min="11285" max="11285" width="6.75" style="138" customWidth="1"/>
    <col min="11286" max="11286" width="6.875" style="138" customWidth="1"/>
    <col min="11287" max="11287" width="7.125" style="138" customWidth="1"/>
    <col min="11288" max="11520" width="9" style="138"/>
    <col min="11521" max="11521" width="8.125" style="138" customWidth="1"/>
    <col min="11522" max="11522" width="3" style="138" customWidth="1"/>
    <col min="11523" max="11523" width="2.5" style="138" customWidth="1"/>
    <col min="11524" max="11524" width="9.625" style="138" customWidth="1"/>
    <col min="11525" max="11526" width="10.875" style="138" bestFit="1" customWidth="1"/>
    <col min="11527" max="11531" width="9.625" style="138" customWidth="1"/>
    <col min="11532" max="11532" width="4.625" style="138" customWidth="1"/>
    <col min="11533" max="11533" width="10.625" style="138" customWidth="1"/>
    <col min="11534" max="11537" width="9.625" style="138" customWidth="1"/>
    <col min="11538" max="11539" width="6.625" style="138" customWidth="1"/>
    <col min="11540" max="11540" width="7.5" style="138" bestFit="1" customWidth="1"/>
    <col min="11541" max="11541" width="6.75" style="138" customWidth="1"/>
    <col min="11542" max="11542" width="6.875" style="138" customWidth="1"/>
    <col min="11543" max="11543" width="7.125" style="138" customWidth="1"/>
    <col min="11544" max="11776" width="9" style="138"/>
    <col min="11777" max="11777" width="8.125" style="138" customWidth="1"/>
    <col min="11778" max="11778" width="3" style="138" customWidth="1"/>
    <col min="11779" max="11779" width="2.5" style="138" customWidth="1"/>
    <col min="11780" max="11780" width="9.625" style="138" customWidth="1"/>
    <col min="11781" max="11782" width="10.875" style="138" bestFit="1" customWidth="1"/>
    <col min="11783" max="11787" width="9.625" style="138" customWidth="1"/>
    <col min="11788" max="11788" width="4.625" style="138" customWidth="1"/>
    <col min="11789" max="11789" width="10.625" style="138" customWidth="1"/>
    <col min="11790" max="11793" width="9.625" style="138" customWidth="1"/>
    <col min="11794" max="11795" width="6.625" style="138" customWidth="1"/>
    <col min="11796" max="11796" width="7.5" style="138" bestFit="1" customWidth="1"/>
    <col min="11797" max="11797" width="6.75" style="138" customWidth="1"/>
    <col min="11798" max="11798" width="6.875" style="138" customWidth="1"/>
    <col min="11799" max="11799" width="7.125" style="138" customWidth="1"/>
    <col min="11800" max="12032" width="9" style="138"/>
    <col min="12033" max="12033" width="8.125" style="138" customWidth="1"/>
    <col min="12034" max="12034" width="3" style="138" customWidth="1"/>
    <col min="12035" max="12035" width="2.5" style="138" customWidth="1"/>
    <col min="12036" max="12036" width="9.625" style="138" customWidth="1"/>
    <col min="12037" max="12038" width="10.875" style="138" bestFit="1" customWidth="1"/>
    <col min="12039" max="12043" width="9.625" style="138" customWidth="1"/>
    <col min="12044" max="12044" width="4.625" style="138" customWidth="1"/>
    <col min="12045" max="12045" width="10.625" style="138" customWidth="1"/>
    <col min="12046" max="12049" width="9.625" style="138" customWidth="1"/>
    <col min="12050" max="12051" width="6.625" style="138" customWidth="1"/>
    <col min="12052" max="12052" width="7.5" style="138" bestFit="1" customWidth="1"/>
    <col min="12053" max="12053" width="6.75" style="138" customWidth="1"/>
    <col min="12054" max="12054" width="6.875" style="138" customWidth="1"/>
    <col min="12055" max="12055" width="7.125" style="138" customWidth="1"/>
    <col min="12056" max="12288" width="9" style="138"/>
    <col min="12289" max="12289" width="8.125" style="138" customWidth="1"/>
    <col min="12290" max="12290" width="3" style="138" customWidth="1"/>
    <col min="12291" max="12291" width="2.5" style="138" customWidth="1"/>
    <col min="12292" max="12292" width="9.625" style="138" customWidth="1"/>
    <col min="12293" max="12294" width="10.875" style="138" bestFit="1" customWidth="1"/>
    <col min="12295" max="12299" width="9.625" style="138" customWidth="1"/>
    <col min="12300" max="12300" width="4.625" style="138" customWidth="1"/>
    <col min="12301" max="12301" width="10.625" style="138" customWidth="1"/>
    <col min="12302" max="12305" width="9.625" style="138" customWidth="1"/>
    <col min="12306" max="12307" width="6.625" style="138" customWidth="1"/>
    <col min="12308" max="12308" width="7.5" style="138" bestFit="1" customWidth="1"/>
    <col min="12309" max="12309" width="6.75" style="138" customWidth="1"/>
    <col min="12310" max="12310" width="6.875" style="138" customWidth="1"/>
    <col min="12311" max="12311" width="7.125" style="138" customWidth="1"/>
    <col min="12312" max="12544" width="9" style="138"/>
    <col min="12545" max="12545" width="8.125" style="138" customWidth="1"/>
    <col min="12546" max="12546" width="3" style="138" customWidth="1"/>
    <col min="12547" max="12547" width="2.5" style="138" customWidth="1"/>
    <col min="12548" max="12548" width="9.625" style="138" customWidth="1"/>
    <col min="12549" max="12550" width="10.875" style="138" bestFit="1" customWidth="1"/>
    <col min="12551" max="12555" width="9.625" style="138" customWidth="1"/>
    <col min="12556" max="12556" width="4.625" style="138" customWidth="1"/>
    <col min="12557" max="12557" width="10.625" style="138" customWidth="1"/>
    <col min="12558" max="12561" width="9.625" style="138" customWidth="1"/>
    <col min="12562" max="12563" width="6.625" style="138" customWidth="1"/>
    <col min="12564" max="12564" width="7.5" style="138" bestFit="1" customWidth="1"/>
    <col min="12565" max="12565" width="6.75" style="138" customWidth="1"/>
    <col min="12566" max="12566" width="6.875" style="138" customWidth="1"/>
    <col min="12567" max="12567" width="7.125" style="138" customWidth="1"/>
    <col min="12568" max="12800" width="9" style="138"/>
    <col min="12801" max="12801" width="8.125" style="138" customWidth="1"/>
    <col min="12802" max="12802" width="3" style="138" customWidth="1"/>
    <col min="12803" max="12803" width="2.5" style="138" customWidth="1"/>
    <col min="12804" max="12804" width="9.625" style="138" customWidth="1"/>
    <col min="12805" max="12806" width="10.875" style="138" bestFit="1" customWidth="1"/>
    <col min="12807" max="12811" width="9.625" style="138" customWidth="1"/>
    <col min="12812" max="12812" width="4.625" style="138" customWidth="1"/>
    <col min="12813" max="12813" width="10.625" style="138" customWidth="1"/>
    <col min="12814" max="12817" width="9.625" style="138" customWidth="1"/>
    <col min="12818" max="12819" width="6.625" style="138" customWidth="1"/>
    <col min="12820" max="12820" width="7.5" style="138" bestFit="1" customWidth="1"/>
    <col min="12821" max="12821" width="6.75" style="138" customWidth="1"/>
    <col min="12822" max="12822" width="6.875" style="138" customWidth="1"/>
    <col min="12823" max="12823" width="7.125" style="138" customWidth="1"/>
    <col min="12824" max="13056" width="9" style="138"/>
    <col min="13057" max="13057" width="8.125" style="138" customWidth="1"/>
    <col min="13058" max="13058" width="3" style="138" customWidth="1"/>
    <col min="13059" max="13059" width="2.5" style="138" customWidth="1"/>
    <col min="13060" max="13060" width="9.625" style="138" customWidth="1"/>
    <col min="13061" max="13062" width="10.875" style="138" bestFit="1" customWidth="1"/>
    <col min="13063" max="13067" width="9.625" style="138" customWidth="1"/>
    <col min="13068" max="13068" width="4.625" style="138" customWidth="1"/>
    <col min="13069" max="13069" width="10.625" style="138" customWidth="1"/>
    <col min="13070" max="13073" width="9.625" style="138" customWidth="1"/>
    <col min="13074" max="13075" width="6.625" style="138" customWidth="1"/>
    <col min="13076" max="13076" width="7.5" style="138" bestFit="1" customWidth="1"/>
    <col min="13077" max="13077" width="6.75" style="138" customWidth="1"/>
    <col min="13078" max="13078" width="6.875" style="138" customWidth="1"/>
    <col min="13079" max="13079" width="7.125" style="138" customWidth="1"/>
    <col min="13080" max="13312" width="9" style="138"/>
    <col min="13313" max="13313" width="8.125" style="138" customWidth="1"/>
    <col min="13314" max="13314" width="3" style="138" customWidth="1"/>
    <col min="13315" max="13315" width="2.5" style="138" customWidth="1"/>
    <col min="13316" max="13316" width="9.625" style="138" customWidth="1"/>
    <col min="13317" max="13318" width="10.875" style="138" bestFit="1" customWidth="1"/>
    <col min="13319" max="13323" width="9.625" style="138" customWidth="1"/>
    <col min="13324" max="13324" width="4.625" style="138" customWidth="1"/>
    <col min="13325" max="13325" width="10.625" style="138" customWidth="1"/>
    <col min="13326" max="13329" width="9.625" style="138" customWidth="1"/>
    <col min="13330" max="13331" width="6.625" style="138" customWidth="1"/>
    <col min="13332" max="13332" width="7.5" style="138" bestFit="1" customWidth="1"/>
    <col min="13333" max="13333" width="6.75" style="138" customWidth="1"/>
    <col min="13334" max="13334" width="6.875" style="138" customWidth="1"/>
    <col min="13335" max="13335" width="7.125" style="138" customWidth="1"/>
    <col min="13336" max="13568" width="9" style="138"/>
    <col min="13569" max="13569" width="8.125" style="138" customWidth="1"/>
    <col min="13570" max="13570" width="3" style="138" customWidth="1"/>
    <col min="13571" max="13571" width="2.5" style="138" customWidth="1"/>
    <col min="13572" max="13572" width="9.625" style="138" customWidth="1"/>
    <col min="13573" max="13574" width="10.875" style="138" bestFit="1" customWidth="1"/>
    <col min="13575" max="13579" width="9.625" style="138" customWidth="1"/>
    <col min="13580" max="13580" width="4.625" style="138" customWidth="1"/>
    <col min="13581" max="13581" width="10.625" style="138" customWidth="1"/>
    <col min="13582" max="13585" width="9.625" style="138" customWidth="1"/>
    <col min="13586" max="13587" width="6.625" style="138" customWidth="1"/>
    <col min="13588" max="13588" width="7.5" style="138" bestFit="1" customWidth="1"/>
    <col min="13589" max="13589" width="6.75" style="138" customWidth="1"/>
    <col min="13590" max="13590" width="6.875" style="138" customWidth="1"/>
    <col min="13591" max="13591" width="7.125" style="138" customWidth="1"/>
    <col min="13592" max="13824" width="9" style="138"/>
    <col min="13825" max="13825" width="8.125" style="138" customWidth="1"/>
    <col min="13826" max="13826" width="3" style="138" customWidth="1"/>
    <col min="13827" max="13827" width="2.5" style="138" customWidth="1"/>
    <col min="13828" max="13828" width="9.625" style="138" customWidth="1"/>
    <col min="13829" max="13830" width="10.875" style="138" bestFit="1" customWidth="1"/>
    <col min="13831" max="13835" width="9.625" style="138" customWidth="1"/>
    <col min="13836" max="13836" width="4.625" style="138" customWidth="1"/>
    <col min="13837" max="13837" width="10.625" style="138" customWidth="1"/>
    <col min="13838" max="13841" width="9.625" style="138" customWidth="1"/>
    <col min="13842" max="13843" width="6.625" style="138" customWidth="1"/>
    <col min="13844" max="13844" width="7.5" style="138" bestFit="1" customWidth="1"/>
    <col min="13845" max="13845" width="6.75" style="138" customWidth="1"/>
    <col min="13846" max="13846" width="6.875" style="138" customWidth="1"/>
    <col min="13847" max="13847" width="7.125" style="138" customWidth="1"/>
    <col min="13848" max="14080" width="9" style="138"/>
    <col min="14081" max="14081" width="8.125" style="138" customWidth="1"/>
    <col min="14082" max="14082" width="3" style="138" customWidth="1"/>
    <col min="14083" max="14083" width="2.5" style="138" customWidth="1"/>
    <col min="14084" max="14084" width="9.625" style="138" customWidth="1"/>
    <col min="14085" max="14086" width="10.875" style="138" bestFit="1" customWidth="1"/>
    <col min="14087" max="14091" width="9.625" style="138" customWidth="1"/>
    <col min="14092" max="14092" width="4.625" style="138" customWidth="1"/>
    <col min="14093" max="14093" width="10.625" style="138" customWidth="1"/>
    <col min="14094" max="14097" width="9.625" style="138" customWidth="1"/>
    <col min="14098" max="14099" width="6.625" style="138" customWidth="1"/>
    <col min="14100" max="14100" width="7.5" style="138" bestFit="1" customWidth="1"/>
    <col min="14101" max="14101" width="6.75" style="138" customWidth="1"/>
    <col min="14102" max="14102" width="6.875" style="138" customWidth="1"/>
    <col min="14103" max="14103" width="7.125" style="138" customWidth="1"/>
    <col min="14104" max="14336" width="9" style="138"/>
    <col min="14337" max="14337" width="8.125" style="138" customWidth="1"/>
    <col min="14338" max="14338" width="3" style="138" customWidth="1"/>
    <col min="14339" max="14339" width="2.5" style="138" customWidth="1"/>
    <col min="14340" max="14340" width="9.625" style="138" customWidth="1"/>
    <col min="14341" max="14342" width="10.875" style="138" bestFit="1" customWidth="1"/>
    <col min="14343" max="14347" width="9.625" style="138" customWidth="1"/>
    <col min="14348" max="14348" width="4.625" style="138" customWidth="1"/>
    <col min="14349" max="14349" width="10.625" style="138" customWidth="1"/>
    <col min="14350" max="14353" width="9.625" style="138" customWidth="1"/>
    <col min="14354" max="14355" width="6.625" style="138" customWidth="1"/>
    <col min="14356" max="14356" width="7.5" style="138" bestFit="1" customWidth="1"/>
    <col min="14357" max="14357" width="6.75" style="138" customWidth="1"/>
    <col min="14358" max="14358" width="6.875" style="138" customWidth="1"/>
    <col min="14359" max="14359" width="7.125" style="138" customWidth="1"/>
    <col min="14360" max="14592" width="9" style="138"/>
    <col min="14593" max="14593" width="8.125" style="138" customWidth="1"/>
    <col min="14594" max="14594" width="3" style="138" customWidth="1"/>
    <col min="14595" max="14595" width="2.5" style="138" customWidth="1"/>
    <col min="14596" max="14596" width="9.625" style="138" customWidth="1"/>
    <col min="14597" max="14598" width="10.875" style="138" bestFit="1" customWidth="1"/>
    <col min="14599" max="14603" width="9.625" style="138" customWidth="1"/>
    <col min="14604" max="14604" width="4.625" style="138" customWidth="1"/>
    <col min="14605" max="14605" width="10.625" style="138" customWidth="1"/>
    <col min="14606" max="14609" width="9.625" style="138" customWidth="1"/>
    <col min="14610" max="14611" width="6.625" style="138" customWidth="1"/>
    <col min="14612" max="14612" width="7.5" style="138" bestFit="1" customWidth="1"/>
    <col min="14613" max="14613" width="6.75" style="138" customWidth="1"/>
    <col min="14614" max="14614" width="6.875" style="138" customWidth="1"/>
    <col min="14615" max="14615" width="7.125" style="138" customWidth="1"/>
    <col min="14616" max="14848" width="9" style="138"/>
    <col min="14849" max="14849" width="8.125" style="138" customWidth="1"/>
    <col min="14850" max="14850" width="3" style="138" customWidth="1"/>
    <col min="14851" max="14851" width="2.5" style="138" customWidth="1"/>
    <col min="14852" max="14852" width="9.625" style="138" customWidth="1"/>
    <col min="14853" max="14854" width="10.875" style="138" bestFit="1" customWidth="1"/>
    <col min="14855" max="14859" width="9.625" style="138" customWidth="1"/>
    <col min="14860" max="14860" width="4.625" style="138" customWidth="1"/>
    <col min="14861" max="14861" width="10.625" style="138" customWidth="1"/>
    <col min="14862" max="14865" width="9.625" style="138" customWidth="1"/>
    <col min="14866" max="14867" width="6.625" style="138" customWidth="1"/>
    <col min="14868" max="14868" width="7.5" style="138" bestFit="1" customWidth="1"/>
    <col min="14869" max="14869" width="6.75" style="138" customWidth="1"/>
    <col min="14870" max="14870" width="6.875" style="138" customWidth="1"/>
    <col min="14871" max="14871" width="7.125" style="138" customWidth="1"/>
    <col min="14872" max="15104" width="9" style="138"/>
    <col min="15105" max="15105" width="8.125" style="138" customWidth="1"/>
    <col min="15106" max="15106" width="3" style="138" customWidth="1"/>
    <col min="15107" max="15107" width="2.5" style="138" customWidth="1"/>
    <col min="15108" max="15108" width="9.625" style="138" customWidth="1"/>
    <col min="15109" max="15110" width="10.875" style="138" bestFit="1" customWidth="1"/>
    <col min="15111" max="15115" width="9.625" style="138" customWidth="1"/>
    <col min="15116" max="15116" width="4.625" style="138" customWidth="1"/>
    <col min="15117" max="15117" width="10.625" style="138" customWidth="1"/>
    <col min="15118" max="15121" width="9.625" style="138" customWidth="1"/>
    <col min="15122" max="15123" width="6.625" style="138" customWidth="1"/>
    <col min="15124" max="15124" width="7.5" style="138" bestFit="1" customWidth="1"/>
    <col min="15125" max="15125" width="6.75" style="138" customWidth="1"/>
    <col min="15126" max="15126" width="6.875" style="138" customWidth="1"/>
    <col min="15127" max="15127" width="7.125" style="138" customWidth="1"/>
    <col min="15128" max="15360" width="9" style="138"/>
    <col min="15361" max="15361" width="8.125" style="138" customWidth="1"/>
    <col min="15362" max="15362" width="3" style="138" customWidth="1"/>
    <col min="15363" max="15363" width="2.5" style="138" customWidth="1"/>
    <col min="15364" max="15364" width="9.625" style="138" customWidth="1"/>
    <col min="15365" max="15366" width="10.875" style="138" bestFit="1" customWidth="1"/>
    <col min="15367" max="15371" width="9.625" style="138" customWidth="1"/>
    <col min="15372" max="15372" width="4.625" style="138" customWidth="1"/>
    <col min="15373" max="15373" width="10.625" style="138" customWidth="1"/>
    <col min="15374" max="15377" width="9.625" style="138" customWidth="1"/>
    <col min="15378" max="15379" width="6.625" style="138" customWidth="1"/>
    <col min="15380" max="15380" width="7.5" style="138" bestFit="1" customWidth="1"/>
    <col min="15381" max="15381" width="6.75" style="138" customWidth="1"/>
    <col min="15382" max="15382" width="6.875" style="138" customWidth="1"/>
    <col min="15383" max="15383" width="7.125" style="138" customWidth="1"/>
    <col min="15384" max="15616" width="9" style="138"/>
    <col min="15617" max="15617" width="8.125" style="138" customWidth="1"/>
    <col min="15618" max="15618" width="3" style="138" customWidth="1"/>
    <col min="15619" max="15619" width="2.5" style="138" customWidth="1"/>
    <col min="15620" max="15620" width="9.625" style="138" customWidth="1"/>
    <col min="15621" max="15622" width="10.875" style="138" bestFit="1" customWidth="1"/>
    <col min="15623" max="15627" width="9.625" style="138" customWidth="1"/>
    <col min="15628" max="15628" width="4.625" style="138" customWidth="1"/>
    <col min="15629" max="15629" width="10.625" style="138" customWidth="1"/>
    <col min="15630" max="15633" width="9.625" style="138" customWidth="1"/>
    <col min="15634" max="15635" width="6.625" style="138" customWidth="1"/>
    <col min="15636" max="15636" width="7.5" style="138" bestFit="1" customWidth="1"/>
    <col min="15637" max="15637" width="6.75" style="138" customWidth="1"/>
    <col min="15638" max="15638" width="6.875" style="138" customWidth="1"/>
    <col min="15639" max="15639" width="7.125" style="138" customWidth="1"/>
    <col min="15640" max="15872" width="9" style="138"/>
    <col min="15873" max="15873" width="8.125" style="138" customWidth="1"/>
    <col min="15874" max="15874" width="3" style="138" customWidth="1"/>
    <col min="15875" max="15875" width="2.5" style="138" customWidth="1"/>
    <col min="15876" max="15876" width="9.625" style="138" customWidth="1"/>
    <col min="15877" max="15878" width="10.875" style="138" bestFit="1" customWidth="1"/>
    <col min="15879" max="15883" width="9.625" style="138" customWidth="1"/>
    <col min="15884" max="15884" width="4.625" style="138" customWidth="1"/>
    <col min="15885" max="15885" width="10.625" style="138" customWidth="1"/>
    <col min="15886" max="15889" width="9.625" style="138" customWidth="1"/>
    <col min="15890" max="15891" width="6.625" style="138" customWidth="1"/>
    <col min="15892" max="15892" width="7.5" style="138" bestFit="1" customWidth="1"/>
    <col min="15893" max="15893" width="6.75" style="138" customWidth="1"/>
    <col min="15894" max="15894" width="6.875" style="138" customWidth="1"/>
    <col min="15895" max="15895" width="7.125" style="138" customWidth="1"/>
    <col min="15896" max="16128" width="9" style="138"/>
    <col min="16129" max="16129" width="8.125" style="138" customWidth="1"/>
    <col min="16130" max="16130" width="3" style="138" customWidth="1"/>
    <col min="16131" max="16131" width="2.5" style="138" customWidth="1"/>
    <col min="16132" max="16132" width="9.625" style="138" customWidth="1"/>
    <col min="16133" max="16134" width="10.875" style="138" bestFit="1" customWidth="1"/>
    <col min="16135" max="16139" width="9.625" style="138" customWidth="1"/>
    <col min="16140" max="16140" width="4.625" style="138" customWidth="1"/>
    <col min="16141" max="16141" width="10.625" style="138" customWidth="1"/>
    <col min="16142" max="16145" width="9.625" style="138" customWidth="1"/>
    <col min="16146" max="16147" width="6.625" style="138" customWidth="1"/>
    <col min="16148" max="16148" width="7.5" style="138" bestFit="1" customWidth="1"/>
    <col min="16149" max="16149" width="6.75" style="138" customWidth="1"/>
    <col min="16150" max="16150" width="6.875" style="138" customWidth="1"/>
    <col min="16151" max="16151" width="7.125" style="138" customWidth="1"/>
    <col min="16152" max="16384" width="9" style="138"/>
  </cols>
  <sheetData>
    <row r="1" spans="1:24">
      <c r="J1" s="139"/>
    </row>
    <row r="2" spans="1:24" ht="12" customHeight="1">
      <c r="F2" s="140"/>
      <c r="O2" s="139"/>
      <c r="U2" s="139"/>
    </row>
    <row r="3" spans="1:24" ht="12" customHeight="1">
      <c r="F3" s="140"/>
    </row>
    <row r="4" spans="1:24" ht="13.5" customHeight="1">
      <c r="J4" s="1366" t="s">
        <v>175</v>
      </c>
      <c r="K4" s="1366"/>
      <c r="L4" s="141"/>
      <c r="N4" s="142"/>
      <c r="O4" s="142"/>
      <c r="P4" s="142"/>
      <c r="Q4" s="142"/>
      <c r="W4" s="143" t="s">
        <v>175</v>
      </c>
    </row>
    <row r="5" spans="1:24" ht="12" customHeight="1">
      <c r="A5" s="1367" t="s">
        <v>176</v>
      </c>
      <c r="B5" s="1367"/>
      <c r="C5" s="1368"/>
      <c r="D5" s="1371" t="s">
        <v>177</v>
      </c>
      <c r="E5" s="1372"/>
      <c r="F5" s="1373"/>
      <c r="G5" s="1374" t="s">
        <v>178</v>
      </c>
      <c r="H5" s="1371" t="s">
        <v>179</v>
      </c>
      <c r="I5" s="1372"/>
      <c r="J5" s="1373"/>
      <c r="K5" s="144" t="s">
        <v>180</v>
      </c>
      <c r="L5" s="1389" t="s">
        <v>181</v>
      </c>
      <c r="M5" s="1390"/>
      <c r="N5" s="1379" t="str">
        <f>"令和　４年　"&amp;[1]主な動き!D5&amp;"　月 １ 日 現 在"</f>
        <v>令和　４年　５　月 １ 日 現 在</v>
      </c>
      <c r="O5" s="1380"/>
      <c r="P5" s="1380"/>
      <c r="Q5" s="1381"/>
      <c r="R5" s="1382" t="str">
        <f>"令和　４ 年　"&amp;B23&amp;"　月  中"</f>
        <v>令和　４ 年　4　月  中</v>
      </c>
      <c r="S5" s="1383"/>
      <c r="T5" s="1383"/>
      <c r="U5" s="1383"/>
      <c r="V5" s="1383"/>
      <c r="W5" s="1383"/>
    </row>
    <row r="6" spans="1:24" ht="12" customHeight="1">
      <c r="A6" s="1369"/>
      <c r="B6" s="1369"/>
      <c r="C6" s="1370"/>
      <c r="D6" s="145" t="s">
        <v>182</v>
      </c>
      <c r="E6" s="145" t="s">
        <v>183</v>
      </c>
      <c r="F6" s="145" t="s">
        <v>184</v>
      </c>
      <c r="G6" s="1375"/>
      <c r="H6" s="145" t="s">
        <v>185</v>
      </c>
      <c r="I6" s="145" t="s">
        <v>186</v>
      </c>
      <c r="J6" s="145" t="s">
        <v>187</v>
      </c>
      <c r="K6" s="144" t="s">
        <v>187</v>
      </c>
      <c r="L6" s="1391"/>
      <c r="M6" s="1392"/>
      <c r="N6" s="1384" t="s">
        <v>188</v>
      </c>
      <c r="O6" s="1385"/>
      <c r="P6" s="1386"/>
      <c r="Q6" s="1387" t="s">
        <v>178</v>
      </c>
      <c r="R6" s="1384" t="s">
        <v>179</v>
      </c>
      <c r="S6" s="1385"/>
      <c r="T6" s="1386"/>
      <c r="U6" s="1384" t="s">
        <v>189</v>
      </c>
      <c r="V6" s="1385"/>
      <c r="W6" s="1385"/>
    </row>
    <row r="7" spans="1:24" ht="12" customHeight="1">
      <c r="A7" s="146"/>
      <c r="B7" s="147"/>
      <c r="C7" s="148"/>
      <c r="D7" s="149" t="s">
        <v>190</v>
      </c>
      <c r="E7" s="149" t="s">
        <v>191</v>
      </c>
      <c r="F7" s="149" t="s">
        <v>190</v>
      </c>
      <c r="G7" s="149" t="s">
        <v>192</v>
      </c>
      <c r="H7" s="149" t="s">
        <v>190</v>
      </c>
      <c r="I7" s="149" t="s">
        <v>190</v>
      </c>
      <c r="J7" s="149" t="s">
        <v>190</v>
      </c>
      <c r="K7" s="149" t="s">
        <v>191</v>
      </c>
      <c r="L7" s="1380"/>
      <c r="M7" s="1381"/>
      <c r="N7" s="150" t="s">
        <v>193</v>
      </c>
      <c r="O7" s="150" t="s">
        <v>183</v>
      </c>
      <c r="P7" s="150" t="s">
        <v>184</v>
      </c>
      <c r="Q7" s="1388"/>
      <c r="R7" s="150" t="s">
        <v>194</v>
      </c>
      <c r="S7" s="150" t="s">
        <v>186</v>
      </c>
      <c r="T7" s="150" t="s">
        <v>187</v>
      </c>
      <c r="U7" s="150" t="s">
        <v>195</v>
      </c>
      <c r="V7" s="150" t="s">
        <v>196</v>
      </c>
      <c r="W7" s="151" t="s">
        <v>187</v>
      </c>
    </row>
    <row r="8" spans="1:24" ht="12" customHeight="1">
      <c r="A8" s="225" t="s">
        <v>197</v>
      </c>
      <c r="B8" s="226">
        <v>10</v>
      </c>
      <c r="C8" s="227" t="s">
        <v>198</v>
      </c>
      <c r="D8" s="152">
        <v>3639226</v>
      </c>
      <c r="E8" s="25">
        <v>1794362</v>
      </c>
      <c r="F8" s="25">
        <v>1844864</v>
      </c>
      <c r="G8" s="25">
        <v>1486113</v>
      </c>
      <c r="H8" s="25">
        <v>2180</v>
      </c>
      <c r="I8" s="25">
        <v>3437</v>
      </c>
      <c r="J8" s="25">
        <v>-1257</v>
      </c>
      <c r="K8" s="25">
        <v>845</v>
      </c>
      <c r="L8" s="153"/>
      <c r="M8" s="154"/>
      <c r="N8" s="155" t="s">
        <v>190</v>
      </c>
      <c r="O8" s="156" t="s">
        <v>190</v>
      </c>
      <c r="P8" s="156" t="s">
        <v>190</v>
      </c>
      <c r="Q8" s="156" t="s">
        <v>192</v>
      </c>
      <c r="R8" s="157" t="s">
        <v>190</v>
      </c>
      <c r="S8" s="156" t="s">
        <v>190</v>
      </c>
      <c r="T8" s="156" t="s">
        <v>190</v>
      </c>
      <c r="U8" s="156" t="s">
        <v>190</v>
      </c>
      <c r="V8" s="156" t="s">
        <v>190</v>
      </c>
      <c r="W8" s="156" t="s">
        <v>190</v>
      </c>
    </row>
    <row r="9" spans="1:24" ht="12" customHeight="1">
      <c r="A9" s="225" t="s">
        <v>199</v>
      </c>
      <c r="B9" s="226">
        <v>10</v>
      </c>
      <c r="C9" s="227" t="s">
        <v>198</v>
      </c>
      <c r="D9" s="152">
        <v>3633202</v>
      </c>
      <c r="E9" s="25">
        <v>1791118</v>
      </c>
      <c r="F9" s="25">
        <v>1842084</v>
      </c>
      <c r="G9" s="25">
        <v>1483472</v>
      </c>
      <c r="H9" s="25">
        <v>2065</v>
      </c>
      <c r="I9" s="25">
        <v>3407</v>
      </c>
      <c r="J9" s="25">
        <v>-1342</v>
      </c>
      <c r="K9" s="25">
        <v>-377</v>
      </c>
      <c r="L9" s="1377" t="s">
        <v>200</v>
      </c>
      <c r="M9" s="1378"/>
      <c r="N9" s="158">
        <v>3586682</v>
      </c>
      <c r="O9" s="159">
        <v>1767658</v>
      </c>
      <c r="P9" s="160">
        <v>1819024</v>
      </c>
      <c r="Q9" s="161">
        <v>1498213</v>
      </c>
      <c r="R9" s="162">
        <v>1546</v>
      </c>
      <c r="S9" s="162">
        <v>3452</v>
      </c>
      <c r="T9" s="163">
        <v>-1906</v>
      </c>
      <c r="U9" s="162">
        <v>17622</v>
      </c>
      <c r="V9" s="162">
        <v>15527</v>
      </c>
      <c r="W9" s="163">
        <v>2095</v>
      </c>
    </row>
    <row r="10" spans="1:24" ht="12" customHeight="1">
      <c r="A10" s="225" t="s">
        <v>201</v>
      </c>
      <c r="B10" s="228">
        <v>10</v>
      </c>
      <c r="C10" s="228" t="s">
        <v>202</v>
      </c>
      <c r="D10" s="165">
        <v>3606480</v>
      </c>
      <c r="E10" s="164">
        <v>1777661</v>
      </c>
      <c r="F10" s="164">
        <v>1828819</v>
      </c>
      <c r="G10" s="164">
        <v>1492291</v>
      </c>
      <c r="H10" s="164">
        <v>2013</v>
      </c>
      <c r="I10" s="164">
        <v>3395</v>
      </c>
      <c r="J10" s="164">
        <v>-1382</v>
      </c>
      <c r="K10" s="164">
        <v>-542</v>
      </c>
      <c r="L10" s="166"/>
      <c r="M10" s="167"/>
      <c r="N10" s="168"/>
      <c r="O10" s="169"/>
      <c r="P10" s="169"/>
      <c r="Q10" s="168"/>
      <c r="R10" s="168"/>
      <c r="S10" s="168"/>
      <c r="T10" s="170"/>
      <c r="U10" s="171"/>
      <c r="V10" s="171"/>
      <c r="W10" s="171"/>
    </row>
    <row r="11" spans="1:24" ht="12" customHeight="1">
      <c r="A11" s="229"/>
      <c r="B11" s="226"/>
      <c r="C11" s="227"/>
      <c r="D11" s="172"/>
      <c r="E11" s="173"/>
      <c r="F11" s="173"/>
      <c r="G11" s="173"/>
      <c r="H11" s="172"/>
      <c r="I11" s="172"/>
      <c r="J11" s="172"/>
      <c r="K11" s="174"/>
      <c r="L11" s="1396" t="s">
        <v>203</v>
      </c>
      <c r="M11" s="1396"/>
      <c r="N11" s="175">
        <v>557498</v>
      </c>
      <c r="O11" s="176">
        <v>268471</v>
      </c>
      <c r="P11" s="176">
        <v>289027</v>
      </c>
      <c r="Q11" s="176">
        <v>252197</v>
      </c>
      <c r="R11" s="162">
        <v>201</v>
      </c>
      <c r="S11" s="162">
        <v>699</v>
      </c>
      <c r="T11" s="177">
        <v>-498</v>
      </c>
      <c r="U11" s="162">
        <v>2813</v>
      </c>
      <c r="V11" s="162">
        <v>2492</v>
      </c>
      <c r="W11" s="163">
        <v>321</v>
      </c>
      <c r="X11" s="178"/>
    </row>
    <row r="12" spans="1:24" ht="12" customHeight="1">
      <c r="A12" s="230" t="s">
        <v>201</v>
      </c>
      <c r="B12" s="231" t="s">
        <v>204</v>
      </c>
      <c r="C12" s="232" t="s">
        <v>45</v>
      </c>
      <c r="D12" s="168">
        <v>3615267</v>
      </c>
      <c r="E12" s="179">
        <v>1782161</v>
      </c>
      <c r="F12" s="179">
        <v>1833106</v>
      </c>
      <c r="G12" s="179">
        <v>1491516</v>
      </c>
      <c r="H12" s="180">
        <v>1794</v>
      </c>
      <c r="I12" s="180">
        <v>3456</v>
      </c>
      <c r="J12" s="179">
        <v>-1662</v>
      </c>
      <c r="K12" s="179">
        <v>-193</v>
      </c>
      <c r="L12" s="179"/>
      <c r="M12" s="181" t="s">
        <v>205</v>
      </c>
      <c r="N12" s="182">
        <v>186073</v>
      </c>
      <c r="O12" s="183">
        <v>91271</v>
      </c>
      <c r="P12" s="183">
        <v>94802</v>
      </c>
      <c r="Q12" s="183">
        <v>83706</v>
      </c>
      <c r="R12" s="184">
        <v>92</v>
      </c>
      <c r="S12" s="184">
        <v>219</v>
      </c>
      <c r="T12" s="185">
        <v>-127</v>
      </c>
      <c r="U12" s="184">
        <v>952</v>
      </c>
      <c r="V12" s="184">
        <v>879</v>
      </c>
      <c r="W12" s="186">
        <v>73</v>
      </c>
      <c r="X12" s="178"/>
    </row>
    <row r="13" spans="1:24" ht="12" customHeight="1">
      <c r="A13" s="224"/>
      <c r="B13" s="231" t="s">
        <v>47</v>
      </c>
      <c r="C13" s="232" t="s">
        <v>46</v>
      </c>
      <c r="D13" s="168">
        <v>3613412</v>
      </c>
      <c r="E13" s="179">
        <v>1781291</v>
      </c>
      <c r="F13" s="179">
        <v>1832121</v>
      </c>
      <c r="G13" s="179">
        <v>1491721</v>
      </c>
      <c r="H13" s="180">
        <v>1907</v>
      </c>
      <c r="I13" s="180">
        <v>3228</v>
      </c>
      <c r="J13" s="179">
        <v>-1321</v>
      </c>
      <c r="K13" s="179">
        <v>-415</v>
      </c>
      <c r="L13" s="179"/>
      <c r="M13" s="187" t="s">
        <v>206</v>
      </c>
      <c r="N13" s="182">
        <v>33104</v>
      </c>
      <c r="O13" s="183">
        <v>14974</v>
      </c>
      <c r="P13" s="183">
        <v>18130</v>
      </c>
      <c r="Q13" s="183">
        <v>18139</v>
      </c>
      <c r="R13" s="184">
        <v>5</v>
      </c>
      <c r="S13" s="184">
        <v>57</v>
      </c>
      <c r="T13" s="185">
        <v>-52</v>
      </c>
      <c r="U13" s="184">
        <v>252</v>
      </c>
      <c r="V13" s="184">
        <v>192</v>
      </c>
      <c r="W13" s="185">
        <v>60</v>
      </c>
      <c r="X13" s="178"/>
    </row>
    <row r="14" spans="1:24" ht="12" customHeight="1">
      <c r="A14" s="230" t="s">
        <v>46</v>
      </c>
      <c r="B14" s="231" t="s">
        <v>48</v>
      </c>
      <c r="C14" s="232" t="s">
        <v>46</v>
      </c>
      <c r="D14" s="168">
        <v>3611676</v>
      </c>
      <c r="E14" s="179">
        <v>1780386</v>
      </c>
      <c r="F14" s="179">
        <v>1831290</v>
      </c>
      <c r="G14" s="179">
        <v>1491981</v>
      </c>
      <c r="H14" s="180">
        <v>1851</v>
      </c>
      <c r="I14" s="180">
        <v>3243</v>
      </c>
      <c r="J14" s="179">
        <v>-1392</v>
      </c>
      <c r="K14" s="179">
        <v>-26</v>
      </c>
      <c r="L14" s="179"/>
      <c r="M14" s="188" t="s">
        <v>207</v>
      </c>
      <c r="N14" s="182">
        <v>106530</v>
      </c>
      <c r="O14" s="183">
        <v>51859</v>
      </c>
      <c r="P14" s="183">
        <v>54671</v>
      </c>
      <c r="Q14" s="183">
        <v>46514</v>
      </c>
      <c r="R14" s="184">
        <v>46</v>
      </c>
      <c r="S14" s="184">
        <v>98</v>
      </c>
      <c r="T14" s="185">
        <v>-52</v>
      </c>
      <c r="U14" s="184">
        <v>498</v>
      </c>
      <c r="V14" s="184">
        <v>467</v>
      </c>
      <c r="W14" s="185">
        <v>31</v>
      </c>
      <c r="X14" s="178"/>
    </row>
    <row r="15" spans="1:24" ht="12" customHeight="1">
      <c r="A15" s="230" t="s">
        <v>46</v>
      </c>
      <c r="B15" s="231" t="s">
        <v>50</v>
      </c>
      <c r="C15" s="232" t="s">
        <v>46</v>
      </c>
      <c r="D15" s="168">
        <v>3610258</v>
      </c>
      <c r="E15" s="179">
        <v>1779684</v>
      </c>
      <c r="F15" s="179">
        <v>1830574</v>
      </c>
      <c r="G15" s="179">
        <v>1492379</v>
      </c>
      <c r="H15" s="180">
        <v>1946</v>
      </c>
      <c r="I15" s="180">
        <v>3583</v>
      </c>
      <c r="J15" s="179">
        <v>-1637</v>
      </c>
      <c r="K15" s="179">
        <v>-171</v>
      </c>
      <c r="L15" s="179"/>
      <c r="M15" s="187" t="s">
        <v>208</v>
      </c>
      <c r="N15" s="182">
        <v>64328</v>
      </c>
      <c r="O15" s="183">
        <v>30139</v>
      </c>
      <c r="P15" s="183">
        <v>34189</v>
      </c>
      <c r="Q15" s="183">
        <v>31024</v>
      </c>
      <c r="R15" s="184">
        <v>15</v>
      </c>
      <c r="S15" s="184">
        <v>99</v>
      </c>
      <c r="T15" s="185">
        <v>-84</v>
      </c>
      <c r="U15" s="184">
        <v>325</v>
      </c>
      <c r="V15" s="184">
        <v>249</v>
      </c>
      <c r="W15" s="185">
        <v>76</v>
      </c>
      <c r="X15" s="178"/>
    </row>
    <row r="16" spans="1:24" ht="12" customHeight="1">
      <c r="A16" s="230" t="s">
        <v>46</v>
      </c>
      <c r="B16" s="231" t="s">
        <v>53</v>
      </c>
      <c r="C16" s="232" t="s">
        <v>46</v>
      </c>
      <c r="D16" s="168">
        <v>3608450</v>
      </c>
      <c r="E16" s="168">
        <v>1778790</v>
      </c>
      <c r="F16" s="168">
        <v>1829660</v>
      </c>
      <c r="G16" s="168">
        <v>1492557</v>
      </c>
      <c r="H16" s="179">
        <v>1982</v>
      </c>
      <c r="I16" s="179">
        <v>3468</v>
      </c>
      <c r="J16" s="179">
        <v>-1486</v>
      </c>
      <c r="K16" s="179">
        <v>-484</v>
      </c>
      <c r="L16" s="189"/>
      <c r="M16" s="187" t="s">
        <v>209</v>
      </c>
      <c r="N16" s="182">
        <v>19510</v>
      </c>
      <c r="O16" s="183">
        <v>9332</v>
      </c>
      <c r="P16" s="183">
        <v>10178</v>
      </c>
      <c r="Q16" s="183">
        <v>9474</v>
      </c>
      <c r="R16" s="184">
        <v>2</v>
      </c>
      <c r="S16" s="184">
        <v>32</v>
      </c>
      <c r="T16" s="185">
        <v>-30</v>
      </c>
      <c r="U16" s="184">
        <v>158</v>
      </c>
      <c r="V16" s="184">
        <v>115</v>
      </c>
      <c r="W16" s="185">
        <v>43</v>
      </c>
      <c r="X16" s="178"/>
    </row>
    <row r="17" spans="1:24" ht="12" customHeight="1">
      <c r="A17" s="230" t="s">
        <v>46</v>
      </c>
      <c r="B17" s="231" t="s">
        <v>54</v>
      </c>
      <c r="C17" s="232" t="s">
        <v>46</v>
      </c>
      <c r="D17" s="168">
        <v>3606480</v>
      </c>
      <c r="E17" s="168">
        <v>1777661</v>
      </c>
      <c r="F17" s="168">
        <v>1828819</v>
      </c>
      <c r="G17" s="168">
        <v>1492291</v>
      </c>
      <c r="H17" s="179">
        <v>2013</v>
      </c>
      <c r="I17" s="179">
        <v>3395</v>
      </c>
      <c r="J17" s="179">
        <v>-1382</v>
      </c>
      <c r="K17" s="179">
        <v>-542</v>
      </c>
      <c r="L17" s="189"/>
      <c r="M17" s="187" t="s">
        <v>210</v>
      </c>
      <c r="N17" s="182">
        <v>27411</v>
      </c>
      <c r="O17" s="183">
        <v>12992</v>
      </c>
      <c r="P17" s="183">
        <v>14419</v>
      </c>
      <c r="Q17" s="183">
        <v>11400</v>
      </c>
      <c r="R17" s="184">
        <v>7</v>
      </c>
      <c r="S17" s="184">
        <v>39</v>
      </c>
      <c r="T17" s="185">
        <v>-32</v>
      </c>
      <c r="U17" s="184">
        <v>130</v>
      </c>
      <c r="V17" s="184">
        <v>100</v>
      </c>
      <c r="W17" s="185">
        <v>30</v>
      </c>
      <c r="X17" s="178"/>
    </row>
    <row r="18" spans="1:24" s="164" customFormat="1" ht="12" customHeight="1">
      <c r="A18" s="230" t="s">
        <v>46</v>
      </c>
      <c r="B18" s="231" t="s">
        <v>55</v>
      </c>
      <c r="C18" s="232" t="s">
        <v>46</v>
      </c>
      <c r="D18" s="168">
        <v>3604556</v>
      </c>
      <c r="E18" s="168">
        <v>1776606</v>
      </c>
      <c r="F18" s="168">
        <v>1827950</v>
      </c>
      <c r="G18" s="168">
        <v>1492001</v>
      </c>
      <c r="H18" s="139">
        <v>2070</v>
      </c>
      <c r="I18" s="139">
        <v>3886</v>
      </c>
      <c r="J18" s="139">
        <v>-1816</v>
      </c>
      <c r="K18" s="139">
        <v>100</v>
      </c>
      <c r="L18" s="179"/>
      <c r="M18" s="187" t="s">
        <v>211</v>
      </c>
      <c r="N18" s="182">
        <v>46176</v>
      </c>
      <c r="O18" s="183">
        <v>22169</v>
      </c>
      <c r="P18" s="183">
        <v>24007</v>
      </c>
      <c r="Q18" s="183">
        <v>19266</v>
      </c>
      <c r="R18" s="184">
        <v>14</v>
      </c>
      <c r="S18" s="184">
        <v>48</v>
      </c>
      <c r="T18" s="185">
        <v>-34</v>
      </c>
      <c r="U18" s="184">
        <v>169</v>
      </c>
      <c r="V18" s="184">
        <v>169</v>
      </c>
      <c r="W18" s="185">
        <v>0</v>
      </c>
      <c r="X18" s="178"/>
    </row>
    <row r="19" spans="1:24" ht="12" customHeight="1">
      <c r="A19" s="230" t="s">
        <v>46</v>
      </c>
      <c r="B19" s="231" t="s">
        <v>56</v>
      </c>
      <c r="C19" s="232" t="s">
        <v>46</v>
      </c>
      <c r="D19" s="168">
        <v>3602840</v>
      </c>
      <c r="E19" s="168">
        <v>1775707</v>
      </c>
      <c r="F19" s="168">
        <v>1827133</v>
      </c>
      <c r="G19" s="168">
        <v>1492079</v>
      </c>
      <c r="H19" s="179">
        <v>1740</v>
      </c>
      <c r="I19" s="179">
        <v>3821</v>
      </c>
      <c r="J19" s="179">
        <v>-2081</v>
      </c>
      <c r="K19" s="179">
        <v>-704</v>
      </c>
      <c r="L19" s="179"/>
      <c r="M19" s="187" t="s">
        <v>212</v>
      </c>
      <c r="N19" s="182">
        <v>11159</v>
      </c>
      <c r="O19" s="183">
        <v>5275</v>
      </c>
      <c r="P19" s="183">
        <v>5884</v>
      </c>
      <c r="Q19" s="183">
        <v>5512</v>
      </c>
      <c r="R19" s="184">
        <v>1</v>
      </c>
      <c r="S19" s="184">
        <v>18</v>
      </c>
      <c r="T19" s="185">
        <v>-17</v>
      </c>
      <c r="U19" s="184">
        <v>66</v>
      </c>
      <c r="V19" s="184">
        <v>60</v>
      </c>
      <c r="W19" s="185">
        <v>6</v>
      </c>
      <c r="X19" s="178"/>
    </row>
    <row r="20" spans="1:24" ht="12" customHeight="1">
      <c r="A20" s="230" t="s">
        <v>213</v>
      </c>
      <c r="B20" s="231" t="s">
        <v>214</v>
      </c>
      <c r="C20" s="232" t="s">
        <v>45</v>
      </c>
      <c r="D20" s="168">
        <v>3600055</v>
      </c>
      <c r="E20" s="168">
        <v>1774086</v>
      </c>
      <c r="F20" s="168">
        <v>1825969</v>
      </c>
      <c r="G20" s="168">
        <v>1491250</v>
      </c>
      <c r="H20" s="179">
        <v>1781</v>
      </c>
      <c r="I20" s="179">
        <v>4699</v>
      </c>
      <c r="J20" s="179">
        <v>-2918</v>
      </c>
      <c r="K20" s="179">
        <v>-494</v>
      </c>
      <c r="L20" s="179"/>
      <c r="M20" s="187" t="s">
        <v>215</v>
      </c>
      <c r="N20" s="182">
        <v>6625</v>
      </c>
      <c r="O20" s="183">
        <v>3222</v>
      </c>
      <c r="P20" s="183">
        <v>3403</v>
      </c>
      <c r="Q20" s="183">
        <v>2893</v>
      </c>
      <c r="R20" s="184">
        <v>3</v>
      </c>
      <c r="S20" s="184">
        <v>4</v>
      </c>
      <c r="T20" s="185">
        <v>-1</v>
      </c>
      <c r="U20" s="184">
        <v>21</v>
      </c>
      <c r="V20" s="184">
        <v>34</v>
      </c>
      <c r="W20" s="185">
        <v>-13</v>
      </c>
      <c r="X20" s="178"/>
    </row>
    <row r="21" spans="1:24" ht="12" customHeight="1">
      <c r="A21" s="230" t="s">
        <v>46</v>
      </c>
      <c r="B21" s="231" t="s">
        <v>61</v>
      </c>
      <c r="C21" s="232" t="s">
        <v>46</v>
      </c>
      <c r="D21" s="168">
        <v>3596643</v>
      </c>
      <c r="E21" s="168">
        <v>1772267</v>
      </c>
      <c r="F21" s="168">
        <v>1824376</v>
      </c>
      <c r="G21" s="168">
        <v>1490555</v>
      </c>
      <c r="H21" s="179">
        <v>1629</v>
      </c>
      <c r="I21" s="179">
        <v>4176</v>
      </c>
      <c r="J21" s="179">
        <v>-2547</v>
      </c>
      <c r="K21" s="179">
        <v>-572</v>
      </c>
      <c r="L21" s="179"/>
      <c r="M21" s="187" t="s">
        <v>216</v>
      </c>
      <c r="N21" s="182">
        <v>7637</v>
      </c>
      <c r="O21" s="183">
        <v>3617</v>
      </c>
      <c r="P21" s="183">
        <v>4020</v>
      </c>
      <c r="Q21" s="183">
        <v>3307</v>
      </c>
      <c r="R21" s="184">
        <v>3</v>
      </c>
      <c r="S21" s="184">
        <v>24</v>
      </c>
      <c r="T21" s="185">
        <v>-21</v>
      </c>
      <c r="U21" s="184">
        <v>42</v>
      </c>
      <c r="V21" s="184">
        <v>21</v>
      </c>
      <c r="W21" s="185">
        <v>21</v>
      </c>
    </row>
    <row r="22" spans="1:24" ht="12" customHeight="1">
      <c r="A22" s="230" t="s">
        <v>46</v>
      </c>
      <c r="B22" s="231" t="s">
        <v>64</v>
      </c>
      <c r="C22" s="232" t="s">
        <v>46</v>
      </c>
      <c r="D22" s="168">
        <v>3593524</v>
      </c>
      <c r="E22" s="168">
        <v>1770592</v>
      </c>
      <c r="F22" s="168">
        <v>1822932</v>
      </c>
      <c r="G22" s="168">
        <v>1490325</v>
      </c>
      <c r="H22" s="179">
        <v>1814</v>
      </c>
      <c r="I22" s="179">
        <v>4157</v>
      </c>
      <c r="J22" s="179">
        <v>-2343</v>
      </c>
      <c r="K22" s="179">
        <v>-4688</v>
      </c>
      <c r="L22" s="190"/>
      <c r="M22" s="187" t="s">
        <v>217</v>
      </c>
      <c r="N22" s="182">
        <v>5743</v>
      </c>
      <c r="O22" s="183">
        <v>2695</v>
      </c>
      <c r="P22" s="183">
        <v>3048</v>
      </c>
      <c r="Q22" s="183">
        <v>2615</v>
      </c>
      <c r="R22" s="184">
        <v>1</v>
      </c>
      <c r="S22" s="184">
        <v>9</v>
      </c>
      <c r="T22" s="185">
        <v>-8</v>
      </c>
      <c r="U22" s="184">
        <v>19</v>
      </c>
      <c r="V22" s="184">
        <v>21</v>
      </c>
      <c r="W22" s="185">
        <v>-2</v>
      </c>
    </row>
    <row r="23" spans="1:24" ht="12" customHeight="1">
      <c r="A23" s="225" t="s">
        <v>46</v>
      </c>
      <c r="B23" s="231" t="s">
        <v>68</v>
      </c>
      <c r="C23" s="227" t="s">
        <v>46</v>
      </c>
      <c r="D23" s="168">
        <v>3586493</v>
      </c>
      <c r="E23" s="168">
        <v>1766946</v>
      </c>
      <c r="F23" s="168">
        <v>1819547</v>
      </c>
      <c r="G23" s="168">
        <v>1493547</v>
      </c>
      <c r="H23" s="191">
        <v>1546</v>
      </c>
      <c r="I23" s="191">
        <v>3452</v>
      </c>
      <c r="J23" s="191">
        <v>-1906</v>
      </c>
      <c r="K23" s="191">
        <v>2095</v>
      </c>
      <c r="L23" s="192"/>
      <c r="M23" s="187" t="s">
        <v>218</v>
      </c>
      <c r="N23" s="182">
        <v>6777</v>
      </c>
      <c r="O23" s="183">
        <v>3190</v>
      </c>
      <c r="P23" s="183">
        <v>3587</v>
      </c>
      <c r="Q23" s="183">
        <v>3354</v>
      </c>
      <c r="R23" s="184">
        <v>0</v>
      </c>
      <c r="S23" s="184">
        <v>12</v>
      </c>
      <c r="T23" s="185">
        <v>-12</v>
      </c>
      <c r="U23" s="184">
        <v>31</v>
      </c>
      <c r="V23" s="184">
        <v>43</v>
      </c>
      <c r="W23" s="185">
        <v>-12</v>
      </c>
    </row>
    <row r="24" spans="1:24" ht="12" customHeight="1">
      <c r="A24" s="233"/>
      <c r="B24" s="234" t="s">
        <v>44</v>
      </c>
      <c r="C24" s="235" t="str">
        <f>IF(B24=1,"月","")</f>
        <v/>
      </c>
      <c r="D24" s="193">
        <v>3586682</v>
      </c>
      <c r="E24" s="193">
        <v>1767658</v>
      </c>
      <c r="F24" s="193">
        <v>1819024</v>
      </c>
      <c r="G24" s="193">
        <v>1498213</v>
      </c>
      <c r="H24" s="194" t="s">
        <v>69</v>
      </c>
      <c r="I24" s="194" t="s">
        <v>69</v>
      </c>
      <c r="J24" s="194" t="s">
        <v>69</v>
      </c>
      <c r="K24" s="194" t="s">
        <v>69</v>
      </c>
      <c r="L24" s="192"/>
      <c r="M24" s="188" t="s">
        <v>219</v>
      </c>
      <c r="N24" s="182">
        <v>36425</v>
      </c>
      <c r="O24" s="183">
        <v>17736</v>
      </c>
      <c r="P24" s="183">
        <v>18689</v>
      </c>
      <c r="Q24" s="183">
        <v>14993</v>
      </c>
      <c r="R24" s="184">
        <v>12</v>
      </c>
      <c r="S24" s="184">
        <v>40</v>
      </c>
      <c r="T24" s="185">
        <v>-28</v>
      </c>
      <c r="U24" s="184">
        <v>150</v>
      </c>
      <c r="V24" s="184">
        <v>142</v>
      </c>
      <c r="W24" s="185">
        <v>8</v>
      </c>
    </row>
    <row r="25" spans="1:24" ht="12" customHeight="1">
      <c r="A25" s="139"/>
      <c r="B25" s="139"/>
      <c r="C25" s="139"/>
      <c r="K25" s="195"/>
      <c r="L25" s="191"/>
      <c r="M25" s="196"/>
      <c r="N25" s="197"/>
      <c r="O25" s="169"/>
      <c r="P25" s="169"/>
      <c r="Q25" s="168"/>
      <c r="R25" s="168"/>
      <c r="S25" s="168"/>
      <c r="T25" s="170"/>
      <c r="U25" s="171"/>
      <c r="V25" s="171"/>
      <c r="W25" s="198"/>
    </row>
    <row r="26" spans="1:24" ht="12" customHeight="1">
      <c r="A26" s="199" t="s">
        <v>220</v>
      </c>
      <c r="B26" s="200"/>
      <c r="C26" s="200"/>
      <c r="L26" s="1397" t="s">
        <v>221</v>
      </c>
      <c r="M26" s="1398"/>
      <c r="N26" s="175">
        <v>925254</v>
      </c>
      <c r="O26" s="176">
        <v>457536</v>
      </c>
      <c r="P26" s="176">
        <v>467718</v>
      </c>
      <c r="Q26" s="176">
        <v>387076</v>
      </c>
      <c r="R26" s="162">
        <v>418</v>
      </c>
      <c r="S26" s="162">
        <v>891</v>
      </c>
      <c r="T26" s="177">
        <v>-473</v>
      </c>
      <c r="U26" s="162">
        <v>4268</v>
      </c>
      <c r="V26" s="162">
        <v>3845</v>
      </c>
      <c r="W26" s="163">
        <v>423</v>
      </c>
    </row>
    <row r="27" spans="1:24" ht="12" customHeight="1">
      <c r="A27" s="201" t="s">
        <v>222</v>
      </c>
      <c r="L27" s="202"/>
      <c r="M27" s="181" t="s">
        <v>205</v>
      </c>
      <c r="N27" s="182">
        <v>186073</v>
      </c>
      <c r="O27" s="183">
        <v>91271</v>
      </c>
      <c r="P27" s="183">
        <v>94802</v>
      </c>
      <c r="Q27" s="183">
        <v>83706</v>
      </c>
      <c r="R27" s="184">
        <v>92</v>
      </c>
      <c r="S27" s="184">
        <v>219</v>
      </c>
      <c r="T27" s="185">
        <v>-127</v>
      </c>
      <c r="U27" s="184">
        <v>952</v>
      </c>
      <c r="V27" s="184">
        <v>879</v>
      </c>
      <c r="W27" s="185">
        <v>73</v>
      </c>
    </row>
    <row r="28" spans="1:24" ht="12" customHeight="1">
      <c r="A28" s="201" t="s">
        <v>223</v>
      </c>
      <c r="L28" s="139"/>
      <c r="M28" s="188" t="s">
        <v>207</v>
      </c>
      <c r="N28" s="182">
        <v>106530</v>
      </c>
      <c r="O28" s="183">
        <v>51859</v>
      </c>
      <c r="P28" s="183">
        <v>54671</v>
      </c>
      <c r="Q28" s="183">
        <v>46514</v>
      </c>
      <c r="R28" s="184">
        <v>46</v>
      </c>
      <c r="S28" s="184">
        <v>98</v>
      </c>
      <c r="T28" s="185">
        <v>-52</v>
      </c>
      <c r="U28" s="184">
        <v>498</v>
      </c>
      <c r="V28" s="184">
        <v>467</v>
      </c>
      <c r="W28" s="185">
        <v>31</v>
      </c>
    </row>
    <row r="29" spans="1:24" ht="12" customHeight="1">
      <c r="B29" s="92"/>
      <c r="C29" s="92"/>
      <c r="D29" s="92"/>
      <c r="E29" s="92"/>
      <c r="F29" s="92"/>
      <c r="G29" s="92"/>
      <c r="H29" s="92"/>
      <c r="I29" s="92"/>
      <c r="J29" s="92"/>
      <c r="K29" s="92"/>
      <c r="L29" s="139"/>
      <c r="M29" s="187" t="s">
        <v>224</v>
      </c>
      <c r="N29" s="182">
        <v>126275</v>
      </c>
      <c r="O29" s="183">
        <v>62496</v>
      </c>
      <c r="P29" s="183">
        <v>63779</v>
      </c>
      <c r="Q29" s="183">
        <v>52010</v>
      </c>
      <c r="R29" s="184">
        <v>49</v>
      </c>
      <c r="S29" s="184">
        <v>126</v>
      </c>
      <c r="T29" s="185">
        <v>-77</v>
      </c>
      <c r="U29" s="184">
        <v>549</v>
      </c>
      <c r="V29" s="184">
        <v>479</v>
      </c>
      <c r="W29" s="185">
        <v>70</v>
      </c>
    </row>
    <row r="30" spans="1:24" ht="12" customHeight="1">
      <c r="A30" s="1376"/>
      <c r="B30" s="1376"/>
      <c r="C30" s="1376"/>
      <c r="D30" s="1376"/>
      <c r="E30" s="1376"/>
      <c r="F30" s="1376"/>
      <c r="G30" s="1376"/>
      <c r="H30" s="1376"/>
      <c r="I30" s="1376"/>
      <c r="J30" s="1376"/>
      <c r="K30" s="203"/>
      <c r="L30" s="139"/>
      <c r="M30" s="187" t="s">
        <v>225</v>
      </c>
      <c r="N30" s="182">
        <v>242936</v>
      </c>
      <c r="O30" s="183">
        <v>119566</v>
      </c>
      <c r="P30" s="183">
        <v>123370</v>
      </c>
      <c r="Q30" s="183">
        <v>98692</v>
      </c>
      <c r="R30" s="184">
        <v>111</v>
      </c>
      <c r="S30" s="184">
        <v>223</v>
      </c>
      <c r="T30" s="185">
        <v>-112</v>
      </c>
      <c r="U30" s="184">
        <v>827</v>
      </c>
      <c r="V30" s="184">
        <v>840</v>
      </c>
      <c r="W30" s="185">
        <v>-13</v>
      </c>
    </row>
    <row r="31" spans="1:24" ht="12" customHeight="1">
      <c r="A31" s="203"/>
      <c r="B31" s="203"/>
      <c r="C31" s="203"/>
      <c r="D31" s="203"/>
      <c r="E31" s="203"/>
      <c r="F31" s="203"/>
      <c r="G31" s="203"/>
      <c r="H31" s="203"/>
      <c r="I31" s="203"/>
      <c r="J31" s="203"/>
      <c r="K31" s="203"/>
      <c r="L31" s="139"/>
      <c r="M31" s="187" t="s">
        <v>226</v>
      </c>
      <c r="N31" s="182">
        <v>84733</v>
      </c>
      <c r="O31" s="183">
        <v>43465</v>
      </c>
      <c r="P31" s="183">
        <v>41268</v>
      </c>
      <c r="Q31" s="183">
        <v>33446</v>
      </c>
      <c r="R31" s="184">
        <v>31</v>
      </c>
      <c r="S31" s="184">
        <v>61</v>
      </c>
      <c r="T31" s="185">
        <v>-30</v>
      </c>
      <c r="U31" s="184">
        <v>575</v>
      </c>
      <c r="V31" s="184">
        <v>401</v>
      </c>
      <c r="W31" s="185">
        <v>174</v>
      </c>
    </row>
    <row r="32" spans="1:24" ht="12" customHeight="1">
      <c r="A32" s="203"/>
      <c r="B32" s="203"/>
      <c r="C32" s="203"/>
      <c r="D32" s="203"/>
      <c r="E32" s="203"/>
      <c r="F32" s="203"/>
      <c r="G32" s="203"/>
      <c r="H32" s="203"/>
      <c r="I32" s="203"/>
      <c r="J32" s="203"/>
      <c r="K32" s="203"/>
      <c r="L32" s="139"/>
      <c r="M32" s="187" t="s">
        <v>227</v>
      </c>
      <c r="N32" s="182">
        <v>49628</v>
      </c>
      <c r="O32" s="183">
        <v>24973</v>
      </c>
      <c r="P32" s="183">
        <v>24655</v>
      </c>
      <c r="Q32" s="183">
        <v>20509</v>
      </c>
      <c r="R32" s="184">
        <v>25</v>
      </c>
      <c r="S32" s="184">
        <v>46</v>
      </c>
      <c r="T32" s="185">
        <v>-21</v>
      </c>
      <c r="U32" s="184">
        <v>235</v>
      </c>
      <c r="V32" s="184">
        <v>240</v>
      </c>
      <c r="W32" s="185">
        <v>-5</v>
      </c>
    </row>
    <row r="33" spans="1:23" ht="12" customHeight="1">
      <c r="A33" s="203"/>
      <c r="B33" s="203"/>
      <c r="C33" s="203"/>
      <c r="D33" s="203"/>
      <c r="E33" s="203"/>
      <c r="F33" s="203"/>
      <c r="G33" s="203"/>
      <c r="H33" s="203"/>
      <c r="I33" s="203"/>
      <c r="J33" s="203"/>
      <c r="K33" s="203"/>
      <c r="L33" s="139"/>
      <c r="M33" s="188" t="s">
        <v>219</v>
      </c>
      <c r="N33" s="182">
        <v>36425</v>
      </c>
      <c r="O33" s="183">
        <v>17736</v>
      </c>
      <c r="P33" s="183">
        <v>18689</v>
      </c>
      <c r="Q33" s="183">
        <v>14993</v>
      </c>
      <c r="R33" s="184">
        <v>12</v>
      </c>
      <c r="S33" s="184">
        <v>40</v>
      </c>
      <c r="T33" s="185">
        <v>-28</v>
      </c>
      <c r="U33" s="184">
        <v>150</v>
      </c>
      <c r="V33" s="184">
        <v>142</v>
      </c>
      <c r="W33" s="185">
        <v>8</v>
      </c>
    </row>
    <row r="34" spans="1:23" ht="12" customHeight="1">
      <c r="H34" s="139"/>
      <c r="L34" s="139"/>
      <c r="M34" s="187" t="s">
        <v>228</v>
      </c>
      <c r="N34" s="182">
        <v>31414</v>
      </c>
      <c r="O34" s="183">
        <v>15271</v>
      </c>
      <c r="P34" s="183">
        <v>16143</v>
      </c>
      <c r="Q34" s="183">
        <v>13115</v>
      </c>
      <c r="R34" s="184">
        <v>16</v>
      </c>
      <c r="S34" s="184">
        <v>23</v>
      </c>
      <c r="T34" s="185">
        <v>-7</v>
      </c>
      <c r="U34" s="184">
        <v>158</v>
      </c>
      <c r="V34" s="184">
        <v>151</v>
      </c>
      <c r="W34" s="185">
        <v>7</v>
      </c>
    </row>
    <row r="35" spans="1:23" ht="12" customHeight="1">
      <c r="L35" s="192"/>
      <c r="M35" s="187" t="s">
        <v>229</v>
      </c>
      <c r="N35" s="182">
        <v>43143</v>
      </c>
      <c r="O35" s="183">
        <v>21282</v>
      </c>
      <c r="P35" s="183">
        <v>21861</v>
      </c>
      <c r="Q35" s="183">
        <v>17673</v>
      </c>
      <c r="R35" s="184">
        <v>32</v>
      </c>
      <c r="S35" s="184">
        <v>30</v>
      </c>
      <c r="T35" s="185">
        <v>2</v>
      </c>
      <c r="U35" s="184">
        <v>232</v>
      </c>
      <c r="V35" s="184">
        <v>167</v>
      </c>
      <c r="W35" s="185">
        <v>65</v>
      </c>
    </row>
    <row r="36" spans="1:23" ht="12" customHeight="1">
      <c r="F36" s="139"/>
      <c r="L36" s="204"/>
      <c r="M36" s="187" t="s">
        <v>230</v>
      </c>
      <c r="N36" s="182">
        <v>18097</v>
      </c>
      <c r="O36" s="183">
        <v>9617</v>
      </c>
      <c r="P36" s="183">
        <v>8480</v>
      </c>
      <c r="Q36" s="183">
        <v>6418</v>
      </c>
      <c r="R36" s="184">
        <v>4</v>
      </c>
      <c r="S36" s="184">
        <v>25</v>
      </c>
      <c r="T36" s="185">
        <v>-21</v>
      </c>
      <c r="U36" s="184">
        <v>92</v>
      </c>
      <c r="V36" s="184">
        <v>79</v>
      </c>
      <c r="W36" s="185">
        <v>13</v>
      </c>
    </row>
    <row r="37" spans="1:23" ht="12" customHeight="1">
      <c r="L37" s="139"/>
      <c r="M37" s="187"/>
      <c r="N37" s="182"/>
      <c r="O37" s="183"/>
      <c r="P37" s="183"/>
      <c r="Q37" s="183"/>
      <c r="R37" s="184"/>
      <c r="S37" s="184"/>
      <c r="T37" s="185"/>
      <c r="U37" s="184"/>
      <c r="V37" s="184"/>
      <c r="W37" s="185"/>
    </row>
    <row r="38" spans="1:23" ht="12" customHeight="1">
      <c r="L38" s="1377" t="s">
        <v>231</v>
      </c>
      <c r="M38" s="1378"/>
      <c r="N38" s="175">
        <v>1131546</v>
      </c>
      <c r="O38" s="176">
        <v>551664</v>
      </c>
      <c r="P38" s="176">
        <v>579882</v>
      </c>
      <c r="Q38" s="176">
        <v>474513</v>
      </c>
      <c r="R38" s="162">
        <v>491</v>
      </c>
      <c r="S38" s="162">
        <v>1028</v>
      </c>
      <c r="T38" s="177">
        <v>-537</v>
      </c>
      <c r="U38" s="162">
        <v>5468</v>
      </c>
      <c r="V38" s="162">
        <v>4853</v>
      </c>
      <c r="W38" s="163">
        <v>615</v>
      </c>
    </row>
    <row r="39" spans="1:23" ht="12" customHeight="1">
      <c r="L39" s="139"/>
      <c r="M39" s="187" t="s">
        <v>232</v>
      </c>
      <c r="N39" s="182">
        <v>685019</v>
      </c>
      <c r="O39" s="183">
        <v>333199</v>
      </c>
      <c r="P39" s="183">
        <v>351820</v>
      </c>
      <c r="Q39" s="183">
        <v>300077</v>
      </c>
      <c r="R39" s="184">
        <v>311</v>
      </c>
      <c r="S39" s="184">
        <v>632</v>
      </c>
      <c r="T39" s="185">
        <v>-321</v>
      </c>
      <c r="U39" s="184">
        <v>3724</v>
      </c>
      <c r="V39" s="184">
        <v>3324</v>
      </c>
      <c r="W39" s="185">
        <v>400</v>
      </c>
    </row>
    <row r="40" spans="1:23" ht="12" customHeight="1">
      <c r="L40" s="139"/>
      <c r="M40" s="141" t="s">
        <v>233</v>
      </c>
      <c r="N40" s="182">
        <v>246406</v>
      </c>
      <c r="O40" s="183">
        <v>118473</v>
      </c>
      <c r="P40" s="183">
        <v>127933</v>
      </c>
      <c r="Q40" s="183">
        <v>105918</v>
      </c>
      <c r="R40" s="184">
        <v>125</v>
      </c>
      <c r="S40" s="184">
        <v>228</v>
      </c>
      <c r="T40" s="185">
        <v>-103</v>
      </c>
      <c r="U40" s="184">
        <v>1269</v>
      </c>
      <c r="V40" s="184">
        <v>1259</v>
      </c>
      <c r="W40" s="185">
        <v>10</v>
      </c>
    </row>
    <row r="41" spans="1:23" ht="12" customHeight="1">
      <c r="L41" s="205"/>
      <c r="M41" s="141" t="s">
        <v>234</v>
      </c>
      <c r="N41" s="182">
        <v>211671</v>
      </c>
      <c r="O41" s="183">
        <v>104204</v>
      </c>
      <c r="P41" s="183">
        <v>107467</v>
      </c>
      <c r="Q41" s="183">
        <v>97797</v>
      </c>
      <c r="R41" s="184">
        <v>104</v>
      </c>
      <c r="S41" s="184">
        <v>178</v>
      </c>
      <c r="T41" s="185">
        <v>-74</v>
      </c>
      <c r="U41" s="184">
        <v>1561</v>
      </c>
      <c r="V41" s="184">
        <v>1301</v>
      </c>
      <c r="W41" s="185">
        <v>260</v>
      </c>
    </row>
    <row r="42" spans="1:23" ht="12" customHeight="1">
      <c r="L42" s="206"/>
      <c r="M42" s="141" t="s">
        <v>235</v>
      </c>
      <c r="N42" s="182">
        <v>226942</v>
      </c>
      <c r="O42" s="183">
        <v>110522</v>
      </c>
      <c r="P42" s="183">
        <v>116420</v>
      </c>
      <c r="Q42" s="183">
        <v>96362</v>
      </c>
      <c r="R42" s="184">
        <v>82</v>
      </c>
      <c r="S42" s="184">
        <v>226</v>
      </c>
      <c r="T42" s="185">
        <v>-144</v>
      </c>
      <c r="U42" s="184">
        <v>894</v>
      </c>
      <c r="V42" s="184">
        <v>764</v>
      </c>
      <c r="W42" s="185">
        <v>130</v>
      </c>
    </row>
    <row r="43" spans="1:23" ht="12" customHeight="1">
      <c r="L43" s="139"/>
      <c r="M43" s="207" t="s">
        <v>236</v>
      </c>
      <c r="N43" s="182">
        <v>94596</v>
      </c>
      <c r="O43" s="183">
        <v>46127</v>
      </c>
      <c r="P43" s="183">
        <v>48469</v>
      </c>
      <c r="Q43" s="183">
        <v>35750</v>
      </c>
      <c r="R43" s="184">
        <v>34</v>
      </c>
      <c r="S43" s="184">
        <v>82</v>
      </c>
      <c r="T43" s="185">
        <v>-48</v>
      </c>
      <c r="U43" s="184">
        <v>327</v>
      </c>
      <c r="V43" s="184">
        <v>263</v>
      </c>
      <c r="W43" s="185">
        <v>64</v>
      </c>
    </row>
    <row r="44" spans="1:23" ht="12" customHeight="1">
      <c r="L44" s="139"/>
      <c r="M44" s="207" t="s">
        <v>237</v>
      </c>
      <c r="N44" s="182">
        <v>135167</v>
      </c>
      <c r="O44" s="183">
        <v>66123</v>
      </c>
      <c r="P44" s="183">
        <v>69044</v>
      </c>
      <c r="Q44" s="183">
        <v>53897</v>
      </c>
      <c r="R44" s="184">
        <v>63</v>
      </c>
      <c r="S44" s="184">
        <v>112</v>
      </c>
      <c r="T44" s="185">
        <v>-49</v>
      </c>
      <c r="U44" s="184">
        <v>445</v>
      </c>
      <c r="V44" s="184">
        <v>475</v>
      </c>
      <c r="W44" s="185">
        <v>-30</v>
      </c>
    </row>
    <row r="45" spans="1:23" ht="12" customHeight="1">
      <c r="L45" s="139"/>
      <c r="M45" s="207" t="s">
        <v>238</v>
      </c>
      <c r="N45" s="182">
        <v>140182</v>
      </c>
      <c r="O45" s="183">
        <v>68293</v>
      </c>
      <c r="P45" s="183">
        <v>71889</v>
      </c>
      <c r="Q45" s="183">
        <v>54958</v>
      </c>
      <c r="R45" s="184">
        <v>55</v>
      </c>
      <c r="S45" s="184">
        <v>111</v>
      </c>
      <c r="T45" s="185">
        <v>-56</v>
      </c>
      <c r="U45" s="184">
        <v>621</v>
      </c>
      <c r="V45" s="184">
        <v>463</v>
      </c>
      <c r="W45" s="185">
        <v>158</v>
      </c>
    </row>
    <row r="46" spans="1:23" ht="12" customHeight="1">
      <c r="L46" s="139"/>
      <c r="M46" s="207" t="s">
        <v>239</v>
      </c>
      <c r="N46" s="208">
        <v>42274</v>
      </c>
      <c r="O46" s="209">
        <v>20832</v>
      </c>
      <c r="P46" s="209">
        <v>21442</v>
      </c>
      <c r="Q46" s="209">
        <v>15899</v>
      </c>
      <c r="R46" s="210">
        <v>15</v>
      </c>
      <c r="S46" s="210">
        <v>53</v>
      </c>
      <c r="T46" s="185">
        <v>-38</v>
      </c>
      <c r="U46" s="210">
        <v>176</v>
      </c>
      <c r="V46" s="210">
        <v>165</v>
      </c>
      <c r="W46" s="185">
        <v>11</v>
      </c>
    </row>
    <row r="47" spans="1:23" ht="12" customHeight="1">
      <c r="L47" s="139"/>
      <c r="M47" s="207" t="s">
        <v>240</v>
      </c>
      <c r="N47" s="208">
        <v>28494</v>
      </c>
      <c r="O47" s="209">
        <v>14233</v>
      </c>
      <c r="P47" s="209">
        <v>14261</v>
      </c>
      <c r="Q47" s="209">
        <v>11382</v>
      </c>
      <c r="R47" s="210">
        <v>13</v>
      </c>
      <c r="S47" s="210">
        <v>26</v>
      </c>
      <c r="T47" s="185">
        <v>-13</v>
      </c>
      <c r="U47" s="210">
        <v>153</v>
      </c>
      <c r="V47" s="210">
        <v>136</v>
      </c>
      <c r="W47" s="185">
        <v>17</v>
      </c>
    </row>
    <row r="48" spans="1:23" ht="12" customHeight="1">
      <c r="L48" s="139"/>
      <c r="M48" s="207" t="s">
        <v>241</v>
      </c>
      <c r="N48" s="208">
        <v>5814</v>
      </c>
      <c r="O48" s="209">
        <v>2857</v>
      </c>
      <c r="P48" s="209">
        <v>2957</v>
      </c>
      <c r="Q48" s="209">
        <v>2550</v>
      </c>
      <c r="R48" s="210">
        <v>0</v>
      </c>
      <c r="S48" s="210">
        <v>12</v>
      </c>
      <c r="T48" s="185">
        <v>-12</v>
      </c>
      <c r="U48" s="210">
        <v>22</v>
      </c>
      <c r="V48" s="210">
        <v>27</v>
      </c>
      <c r="W48" s="185">
        <v>-5</v>
      </c>
    </row>
    <row r="49" spans="12:25" ht="12" customHeight="1">
      <c r="L49" s="139"/>
      <c r="M49" s="207"/>
      <c r="N49" s="208"/>
      <c r="O49" s="209"/>
      <c r="P49" s="209"/>
      <c r="Q49" s="209"/>
      <c r="R49" s="210"/>
      <c r="S49" s="210"/>
      <c r="T49" s="185"/>
      <c r="U49" s="210"/>
      <c r="V49" s="210"/>
      <c r="W49" s="185"/>
    </row>
    <row r="50" spans="12:25" ht="12" customHeight="1">
      <c r="L50" s="1377" t="s">
        <v>242</v>
      </c>
      <c r="M50" s="1378"/>
      <c r="N50" s="211">
        <v>1301412</v>
      </c>
      <c r="O50" s="212">
        <v>650853</v>
      </c>
      <c r="P50" s="212">
        <v>650559</v>
      </c>
      <c r="Q50" s="212">
        <v>529640</v>
      </c>
      <c r="R50" s="162">
        <v>586</v>
      </c>
      <c r="S50" s="162">
        <v>1191</v>
      </c>
      <c r="T50" s="177">
        <v>-605</v>
      </c>
      <c r="U50" s="213">
        <v>6673</v>
      </c>
      <c r="V50" s="162">
        <v>5825</v>
      </c>
      <c r="W50" s="163">
        <v>848</v>
      </c>
    </row>
    <row r="51" spans="12:25" ht="12" customHeight="1">
      <c r="L51" s="139"/>
      <c r="M51" s="207" t="s">
        <v>243</v>
      </c>
      <c r="N51" s="208">
        <v>783787</v>
      </c>
      <c r="O51" s="209">
        <v>389320</v>
      </c>
      <c r="P51" s="209">
        <v>394467</v>
      </c>
      <c r="Q51" s="209">
        <v>325618</v>
      </c>
      <c r="R51" s="184">
        <v>359</v>
      </c>
      <c r="S51" s="184">
        <v>706</v>
      </c>
      <c r="T51" s="185">
        <v>-347</v>
      </c>
      <c r="U51" s="184">
        <v>4368</v>
      </c>
      <c r="V51" s="184">
        <v>3798</v>
      </c>
      <c r="W51" s="185">
        <v>570</v>
      </c>
      <c r="Y51" s="139"/>
    </row>
    <row r="52" spans="12:25" ht="12" customHeight="1">
      <c r="L52" s="139"/>
      <c r="M52" s="141" t="s">
        <v>244</v>
      </c>
      <c r="N52" s="208">
        <v>233833</v>
      </c>
      <c r="O52" s="209">
        <v>116530</v>
      </c>
      <c r="P52" s="209">
        <v>117303</v>
      </c>
      <c r="Q52" s="209">
        <v>109976</v>
      </c>
      <c r="R52" s="184">
        <v>104</v>
      </c>
      <c r="S52" s="184">
        <v>179</v>
      </c>
      <c r="T52" s="185">
        <v>-75</v>
      </c>
      <c r="U52" s="184">
        <v>1854</v>
      </c>
      <c r="V52" s="184">
        <v>1447</v>
      </c>
      <c r="W52" s="185">
        <v>407</v>
      </c>
    </row>
    <row r="53" spans="12:25" ht="12" customHeight="1">
      <c r="L53" s="205"/>
      <c r="M53" s="141" t="s">
        <v>245</v>
      </c>
      <c r="N53" s="208">
        <v>128570</v>
      </c>
      <c r="O53" s="209">
        <v>63918</v>
      </c>
      <c r="P53" s="209">
        <v>64652</v>
      </c>
      <c r="Q53" s="209">
        <v>53294</v>
      </c>
      <c r="R53" s="184">
        <v>75</v>
      </c>
      <c r="S53" s="184">
        <v>118</v>
      </c>
      <c r="T53" s="185">
        <v>-43</v>
      </c>
      <c r="U53" s="184">
        <v>535</v>
      </c>
      <c r="V53" s="184">
        <v>629</v>
      </c>
      <c r="W53" s="185">
        <v>-94</v>
      </c>
    </row>
    <row r="54" spans="12:25" ht="12" customHeight="1">
      <c r="L54" s="206"/>
      <c r="M54" s="141" t="s">
        <v>246</v>
      </c>
      <c r="N54" s="208">
        <v>106587</v>
      </c>
      <c r="O54" s="209">
        <v>52554</v>
      </c>
      <c r="P54" s="209">
        <v>54033</v>
      </c>
      <c r="Q54" s="209">
        <v>40109</v>
      </c>
      <c r="R54" s="184">
        <v>34</v>
      </c>
      <c r="S54" s="184">
        <v>87</v>
      </c>
      <c r="T54" s="185">
        <v>-53</v>
      </c>
      <c r="U54" s="184">
        <v>539</v>
      </c>
      <c r="V54" s="184">
        <v>483</v>
      </c>
      <c r="W54" s="185">
        <v>56</v>
      </c>
    </row>
    <row r="55" spans="12:25" ht="12" customHeight="1">
      <c r="L55" s="139"/>
      <c r="M55" s="141" t="s">
        <v>247</v>
      </c>
      <c r="N55" s="208">
        <v>99088</v>
      </c>
      <c r="O55" s="209">
        <v>49798</v>
      </c>
      <c r="P55" s="209">
        <v>49290</v>
      </c>
      <c r="Q55" s="209">
        <v>41081</v>
      </c>
      <c r="R55" s="184">
        <v>46</v>
      </c>
      <c r="S55" s="184">
        <v>101</v>
      </c>
      <c r="T55" s="185">
        <v>-55</v>
      </c>
      <c r="U55" s="184">
        <v>633</v>
      </c>
      <c r="V55" s="184">
        <v>464</v>
      </c>
      <c r="W55" s="185">
        <v>169</v>
      </c>
    </row>
    <row r="56" spans="12:25" ht="12" customHeight="1">
      <c r="L56" s="139"/>
      <c r="M56" s="141" t="s">
        <v>248</v>
      </c>
      <c r="N56" s="208">
        <v>91652</v>
      </c>
      <c r="O56" s="209">
        <v>45161</v>
      </c>
      <c r="P56" s="209">
        <v>46491</v>
      </c>
      <c r="Q56" s="209">
        <v>34548</v>
      </c>
      <c r="R56" s="184">
        <v>41</v>
      </c>
      <c r="S56" s="184">
        <v>95</v>
      </c>
      <c r="T56" s="185">
        <v>-54</v>
      </c>
      <c r="U56" s="184">
        <v>372</v>
      </c>
      <c r="V56" s="184">
        <v>343</v>
      </c>
      <c r="W56" s="185">
        <v>29</v>
      </c>
    </row>
    <row r="57" spans="12:25" ht="12" customHeight="1">
      <c r="L57" s="139"/>
      <c r="M57" s="214" t="s">
        <v>249</v>
      </c>
      <c r="N57" s="208">
        <v>98367</v>
      </c>
      <c r="O57" s="209">
        <v>48863</v>
      </c>
      <c r="P57" s="209">
        <v>49504</v>
      </c>
      <c r="Q57" s="209">
        <v>36144</v>
      </c>
      <c r="R57" s="184">
        <v>50</v>
      </c>
      <c r="S57" s="184">
        <v>77</v>
      </c>
      <c r="T57" s="185">
        <v>-27</v>
      </c>
      <c r="U57" s="184">
        <v>367</v>
      </c>
      <c r="V57" s="184">
        <v>339</v>
      </c>
      <c r="W57" s="185">
        <v>28</v>
      </c>
    </row>
    <row r="58" spans="12:25" ht="12" customHeight="1">
      <c r="L58" s="139"/>
      <c r="M58" s="214" t="s">
        <v>250</v>
      </c>
      <c r="N58" s="208">
        <v>25690</v>
      </c>
      <c r="O58" s="209">
        <v>12496</v>
      </c>
      <c r="P58" s="209">
        <v>13194</v>
      </c>
      <c r="Q58" s="209">
        <v>10466</v>
      </c>
      <c r="R58" s="184">
        <v>9</v>
      </c>
      <c r="S58" s="184">
        <v>49</v>
      </c>
      <c r="T58" s="185">
        <v>-40</v>
      </c>
      <c r="U58" s="184">
        <v>68</v>
      </c>
      <c r="V58" s="184">
        <v>93</v>
      </c>
      <c r="W58" s="185">
        <v>-25</v>
      </c>
    </row>
    <row r="59" spans="12:25" ht="12" customHeight="1">
      <c r="L59" s="139"/>
      <c r="M59" s="207" t="s">
        <v>251</v>
      </c>
      <c r="N59" s="182">
        <v>164748</v>
      </c>
      <c r="O59" s="183">
        <v>82894</v>
      </c>
      <c r="P59" s="183">
        <v>81854</v>
      </c>
      <c r="Q59" s="183">
        <v>65669</v>
      </c>
      <c r="R59" s="184">
        <v>80</v>
      </c>
      <c r="S59" s="184">
        <v>154</v>
      </c>
      <c r="T59" s="185">
        <v>-74</v>
      </c>
      <c r="U59" s="184">
        <v>646</v>
      </c>
      <c r="V59" s="184">
        <v>669</v>
      </c>
      <c r="W59" s="185">
        <v>-23</v>
      </c>
    </row>
    <row r="60" spans="12:25" ht="12" customHeight="1">
      <c r="L60" s="139"/>
      <c r="M60" s="207" t="s">
        <v>252</v>
      </c>
      <c r="N60" s="182">
        <v>113758</v>
      </c>
      <c r="O60" s="183">
        <v>57230</v>
      </c>
      <c r="P60" s="183">
        <v>56528</v>
      </c>
      <c r="Q60" s="183">
        <v>44471</v>
      </c>
      <c r="R60" s="184">
        <v>56</v>
      </c>
      <c r="S60" s="184">
        <v>100</v>
      </c>
      <c r="T60" s="185">
        <v>-44</v>
      </c>
      <c r="U60" s="184">
        <v>418</v>
      </c>
      <c r="V60" s="184">
        <v>338</v>
      </c>
      <c r="W60" s="185">
        <v>80</v>
      </c>
    </row>
    <row r="61" spans="12:25" ht="12" customHeight="1">
      <c r="L61" s="139"/>
      <c r="M61" s="215" t="s">
        <v>253</v>
      </c>
      <c r="N61" s="209">
        <v>87657</v>
      </c>
      <c r="O61" s="209">
        <v>44440</v>
      </c>
      <c r="P61" s="209">
        <v>43217</v>
      </c>
      <c r="Q61" s="209">
        <v>34824</v>
      </c>
      <c r="R61" s="184">
        <v>42</v>
      </c>
      <c r="S61" s="184">
        <v>76</v>
      </c>
      <c r="T61" s="185">
        <v>-34</v>
      </c>
      <c r="U61" s="184">
        <v>506</v>
      </c>
      <c r="V61" s="184">
        <v>383</v>
      </c>
      <c r="W61" s="185">
        <v>123</v>
      </c>
    </row>
    <row r="62" spans="12:25" ht="12" customHeight="1">
      <c r="L62" s="139"/>
      <c r="M62" s="207" t="s">
        <v>254</v>
      </c>
      <c r="N62" s="182">
        <v>57153</v>
      </c>
      <c r="O62" s="183">
        <v>29251</v>
      </c>
      <c r="P62" s="183">
        <v>27902</v>
      </c>
      <c r="Q62" s="183">
        <v>23365</v>
      </c>
      <c r="R62" s="210">
        <v>14</v>
      </c>
      <c r="S62" s="210">
        <v>51</v>
      </c>
      <c r="T62" s="185">
        <v>-37</v>
      </c>
      <c r="U62" s="210">
        <v>324</v>
      </c>
      <c r="V62" s="210">
        <v>285</v>
      </c>
      <c r="W62" s="185">
        <v>39</v>
      </c>
    </row>
    <row r="63" spans="12:25" ht="12" customHeight="1">
      <c r="L63" s="139"/>
      <c r="M63" s="207" t="s">
        <v>255</v>
      </c>
      <c r="N63" s="182">
        <v>30195</v>
      </c>
      <c r="O63" s="183">
        <v>15370</v>
      </c>
      <c r="P63" s="183">
        <v>14825</v>
      </c>
      <c r="Q63" s="183">
        <v>11464</v>
      </c>
      <c r="R63" s="210">
        <v>9</v>
      </c>
      <c r="S63" s="210">
        <v>31</v>
      </c>
      <c r="T63" s="185">
        <v>-22</v>
      </c>
      <c r="U63" s="210">
        <v>160</v>
      </c>
      <c r="V63" s="210">
        <v>131</v>
      </c>
      <c r="W63" s="185">
        <v>29</v>
      </c>
    </row>
    <row r="64" spans="12:25" ht="12" customHeight="1">
      <c r="M64" s="207" t="s">
        <v>256</v>
      </c>
      <c r="N64" s="182">
        <v>47149</v>
      </c>
      <c r="O64" s="183">
        <v>23905</v>
      </c>
      <c r="P64" s="183">
        <v>23244</v>
      </c>
      <c r="Q64" s="183">
        <v>18009</v>
      </c>
      <c r="R64" s="210">
        <v>26</v>
      </c>
      <c r="S64" s="210">
        <v>48</v>
      </c>
      <c r="T64" s="185">
        <v>-22</v>
      </c>
      <c r="U64" s="210">
        <v>203</v>
      </c>
      <c r="V64" s="210">
        <v>162</v>
      </c>
      <c r="W64" s="185">
        <v>41</v>
      </c>
    </row>
    <row r="65" spans="12:23" ht="12" customHeight="1">
      <c r="L65" s="142"/>
      <c r="M65" s="216" t="s">
        <v>257</v>
      </c>
      <c r="N65" s="217">
        <v>16965</v>
      </c>
      <c r="O65" s="218">
        <v>8443</v>
      </c>
      <c r="P65" s="218">
        <v>8522</v>
      </c>
      <c r="Q65" s="218">
        <v>6220</v>
      </c>
      <c r="R65" s="219">
        <v>0</v>
      </c>
      <c r="S65" s="219">
        <v>25</v>
      </c>
      <c r="T65" s="220">
        <v>-25</v>
      </c>
      <c r="U65" s="219">
        <v>48</v>
      </c>
      <c r="V65" s="219">
        <v>59</v>
      </c>
      <c r="W65" s="220">
        <v>-11</v>
      </c>
    </row>
    <row r="66" spans="12:23" ht="12" customHeight="1">
      <c r="M66" s="221" t="s">
        <v>258</v>
      </c>
      <c r="N66" s="222"/>
      <c r="O66" s="222"/>
      <c r="P66" s="222"/>
      <c r="Q66" s="222"/>
      <c r="R66" s="184"/>
      <c r="S66" s="184"/>
      <c r="T66" s="223"/>
      <c r="U66" s="184"/>
      <c r="V66" s="184"/>
      <c r="W66" s="223"/>
    </row>
    <row r="67" spans="12:23" ht="12" customHeight="1">
      <c r="M67" s="1393" t="s">
        <v>259</v>
      </c>
      <c r="N67" s="1393"/>
      <c r="O67" s="1393"/>
      <c r="P67" s="1393"/>
      <c r="Q67" s="1393"/>
      <c r="R67" s="1393"/>
      <c r="S67" s="1393"/>
      <c r="T67" s="1393"/>
      <c r="U67" s="1393"/>
      <c r="V67" s="1393"/>
      <c r="W67" s="1393"/>
    </row>
    <row r="68" spans="12:23" ht="12" customHeight="1">
      <c r="M68" s="1393" t="s">
        <v>260</v>
      </c>
      <c r="N68" s="1393"/>
      <c r="O68" s="1393"/>
      <c r="P68" s="1393"/>
      <c r="Q68" s="1393"/>
      <c r="R68" s="1393"/>
      <c r="S68" s="1393"/>
      <c r="T68" s="1393"/>
      <c r="U68" s="1393"/>
      <c r="V68" s="1393"/>
      <c r="W68" s="1393"/>
    </row>
    <row r="69" spans="12:23" ht="12" customHeight="1">
      <c r="M69" s="1394" t="s">
        <v>261</v>
      </c>
      <c r="N69" s="1394"/>
      <c r="O69" s="1394"/>
      <c r="P69" s="1394"/>
      <c r="Q69" s="1394"/>
      <c r="R69" s="1394"/>
      <c r="S69" s="1394"/>
      <c r="T69" s="1394"/>
      <c r="U69" s="1394"/>
      <c r="V69" s="1394"/>
      <c r="W69" s="1394"/>
    </row>
    <row r="70" spans="12:23" ht="12" customHeight="1">
      <c r="M70" s="221"/>
      <c r="N70" s="224"/>
      <c r="O70" s="224"/>
      <c r="P70" s="224"/>
      <c r="Q70" s="224"/>
      <c r="R70" s="224"/>
      <c r="S70" s="224"/>
      <c r="T70" s="224"/>
      <c r="U70" s="224"/>
      <c r="V70" s="224"/>
      <c r="W70" s="224"/>
    </row>
    <row r="71" spans="12:23" ht="12" customHeight="1"/>
    <row r="72" spans="12:23" ht="12" customHeight="1"/>
    <row r="73" spans="12:23" ht="12" customHeight="1">
      <c r="M73" s="1395"/>
      <c r="N73" s="1395"/>
      <c r="O73" s="1395"/>
      <c r="P73" s="1395"/>
      <c r="Q73" s="1395"/>
      <c r="R73" s="1395"/>
      <c r="S73" s="1395"/>
      <c r="T73" s="1395"/>
    </row>
  </sheetData>
  <mergeCells count="22">
    <mergeCell ref="M67:W67"/>
    <mergeCell ref="M68:W68"/>
    <mergeCell ref="M69:W69"/>
    <mergeCell ref="M73:T73"/>
    <mergeCell ref="L9:M9"/>
    <mergeCell ref="L11:M11"/>
    <mergeCell ref="L26:M26"/>
    <mergeCell ref="A30:J30"/>
    <mergeCell ref="L38:M38"/>
    <mergeCell ref="L50:M50"/>
    <mergeCell ref="N5:Q5"/>
    <mergeCell ref="R5:W5"/>
    <mergeCell ref="N6:P6"/>
    <mergeCell ref="Q6:Q7"/>
    <mergeCell ref="R6:T6"/>
    <mergeCell ref="U6:W6"/>
    <mergeCell ref="L5:M7"/>
    <mergeCell ref="J4:K4"/>
    <mergeCell ref="A5:C6"/>
    <mergeCell ref="D5:F5"/>
    <mergeCell ref="G5:G6"/>
    <mergeCell ref="H5:J5"/>
  </mergeCells>
  <phoneticPr fontId="1"/>
  <dataValidations count="1">
    <dataValidation imeMode="off" allowBlank="1" showInputMessage="1" showErrorMessage="1" sqref="D11:K24 IZ11:JG24 SV11:TC24 ACR11:ACY24 AMN11:AMU24 AWJ11:AWQ24 BGF11:BGM24 BQB11:BQI24 BZX11:CAE24 CJT11:CKA24 CTP11:CTW24 DDL11:DDS24 DNH11:DNO24 DXD11:DXK24 EGZ11:EHG24 EQV11:ERC24 FAR11:FAY24 FKN11:FKU24 FUJ11:FUQ24 GEF11:GEM24 GOB11:GOI24 GXX11:GYE24 HHT11:HIA24 HRP11:HRW24 IBL11:IBS24 ILH11:ILO24 IVD11:IVK24 JEZ11:JFG24 JOV11:JPC24 JYR11:JYY24 KIN11:KIU24 KSJ11:KSQ24 LCF11:LCM24 LMB11:LMI24 LVX11:LWE24 MFT11:MGA24 MPP11:MPW24 MZL11:MZS24 NJH11:NJO24 NTD11:NTK24 OCZ11:ODG24 OMV11:ONC24 OWR11:OWY24 PGN11:PGU24 PQJ11:PQQ24 QAF11:QAM24 QKB11:QKI24 QTX11:QUE24 RDT11:REA24 RNP11:RNW24 RXL11:RXS24 SHH11:SHO24 SRD11:SRK24 TAZ11:TBG24 TKV11:TLC24 TUR11:TUY24 UEN11:UEU24 UOJ11:UOQ24 UYF11:UYM24 VIB11:VII24 VRX11:VSE24 WBT11:WCA24 WLP11:WLW24 WVL11:WVS24 D65547:K65560 IZ65547:JG65560 SV65547:TC65560 ACR65547:ACY65560 AMN65547:AMU65560 AWJ65547:AWQ65560 BGF65547:BGM65560 BQB65547:BQI65560 BZX65547:CAE65560 CJT65547:CKA65560 CTP65547:CTW65560 DDL65547:DDS65560 DNH65547:DNO65560 DXD65547:DXK65560 EGZ65547:EHG65560 EQV65547:ERC65560 FAR65547:FAY65560 FKN65547:FKU65560 FUJ65547:FUQ65560 GEF65547:GEM65560 GOB65547:GOI65560 GXX65547:GYE65560 HHT65547:HIA65560 HRP65547:HRW65560 IBL65547:IBS65560 ILH65547:ILO65560 IVD65547:IVK65560 JEZ65547:JFG65560 JOV65547:JPC65560 JYR65547:JYY65560 KIN65547:KIU65560 KSJ65547:KSQ65560 LCF65547:LCM65560 LMB65547:LMI65560 LVX65547:LWE65560 MFT65547:MGA65560 MPP65547:MPW65560 MZL65547:MZS65560 NJH65547:NJO65560 NTD65547:NTK65560 OCZ65547:ODG65560 OMV65547:ONC65560 OWR65547:OWY65560 PGN65547:PGU65560 PQJ65547:PQQ65560 QAF65547:QAM65560 QKB65547:QKI65560 QTX65547:QUE65560 RDT65547:REA65560 RNP65547:RNW65560 RXL65547:RXS65560 SHH65547:SHO65560 SRD65547:SRK65560 TAZ65547:TBG65560 TKV65547:TLC65560 TUR65547:TUY65560 UEN65547:UEU65560 UOJ65547:UOQ65560 UYF65547:UYM65560 VIB65547:VII65560 VRX65547:VSE65560 WBT65547:WCA65560 WLP65547:WLW65560 WVL65547:WVS65560 D131083:K131096 IZ131083:JG131096 SV131083:TC131096 ACR131083:ACY131096 AMN131083:AMU131096 AWJ131083:AWQ131096 BGF131083:BGM131096 BQB131083:BQI131096 BZX131083:CAE131096 CJT131083:CKA131096 CTP131083:CTW131096 DDL131083:DDS131096 DNH131083:DNO131096 DXD131083:DXK131096 EGZ131083:EHG131096 EQV131083:ERC131096 FAR131083:FAY131096 FKN131083:FKU131096 FUJ131083:FUQ131096 GEF131083:GEM131096 GOB131083:GOI131096 GXX131083:GYE131096 HHT131083:HIA131096 HRP131083:HRW131096 IBL131083:IBS131096 ILH131083:ILO131096 IVD131083:IVK131096 JEZ131083:JFG131096 JOV131083:JPC131096 JYR131083:JYY131096 KIN131083:KIU131096 KSJ131083:KSQ131096 LCF131083:LCM131096 LMB131083:LMI131096 LVX131083:LWE131096 MFT131083:MGA131096 MPP131083:MPW131096 MZL131083:MZS131096 NJH131083:NJO131096 NTD131083:NTK131096 OCZ131083:ODG131096 OMV131083:ONC131096 OWR131083:OWY131096 PGN131083:PGU131096 PQJ131083:PQQ131096 QAF131083:QAM131096 QKB131083:QKI131096 QTX131083:QUE131096 RDT131083:REA131096 RNP131083:RNW131096 RXL131083:RXS131096 SHH131083:SHO131096 SRD131083:SRK131096 TAZ131083:TBG131096 TKV131083:TLC131096 TUR131083:TUY131096 UEN131083:UEU131096 UOJ131083:UOQ131096 UYF131083:UYM131096 VIB131083:VII131096 VRX131083:VSE131096 WBT131083:WCA131096 WLP131083:WLW131096 WVL131083:WVS131096 D196619:K196632 IZ196619:JG196632 SV196619:TC196632 ACR196619:ACY196632 AMN196619:AMU196632 AWJ196619:AWQ196632 BGF196619:BGM196632 BQB196619:BQI196632 BZX196619:CAE196632 CJT196619:CKA196632 CTP196619:CTW196632 DDL196619:DDS196632 DNH196619:DNO196632 DXD196619:DXK196632 EGZ196619:EHG196632 EQV196619:ERC196632 FAR196619:FAY196632 FKN196619:FKU196632 FUJ196619:FUQ196632 GEF196619:GEM196632 GOB196619:GOI196632 GXX196619:GYE196632 HHT196619:HIA196632 HRP196619:HRW196632 IBL196619:IBS196632 ILH196619:ILO196632 IVD196619:IVK196632 JEZ196619:JFG196632 JOV196619:JPC196632 JYR196619:JYY196632 KIN196619:KIU196632 KSJ196619:KSQ196632 LCF196619:LCM196632 LMB196619:LMI196632 LVX196619:LWE196632 MFT196619:MGA196632 MPP196619:MPW196632 MZL196619:MZS196632 NJH196619:NJO196632 NTD196619:NTK196632 OCZ196619:ODG196632 OMV196619:ONC196632 OWR196619:OWY196632 PGN196619:PGU196632 PQJ196619:PQQ196632 QAF196619:QAM196632 QKB196619:QKI196632 QTX196619:QUE196632 RDT196619:REA196632 RNP196619:RNW196632 RXL196619:RXS196632 SHH196619:SHO196632 SRD196619:SRK196632 TAZ196619:TBG196632 TKV196619:TLC196632 TUR196619:TUY196632 UEN196619:UEU196632 UOJ196619:UOQ196632 UYF196619:UYM196632 VIB196619:VII196632 VRX196619:VSE196632 WBT196619:WCA196632 WLP196619:WLW196632 WVL196619:WVS196632 D262155:K262168 IZ262155:JG262168 SV262155:TC262168 ACR262155:ACY262168 AMN262155:AMU262168 AWJ262155:AWQ262168 BGF262155:BGM262168 BQB262155:BQI262168 BZX262155:CAE262168 CJT262155:CKA262168 CTP262155:CTW262168 DDL262155:DDS262168 DNH262155:DNO262168 DXD262155:DXK262168 EGZ262155:EHG262168 EQV262155:ERC262168 FAR262155:FAY262168 FKN262155:FKU262168 FUJ262155:FUQ262168 GEF262155:GEM262168 GOB262155:GOI262168 GXX262155:GYE262168 HHT262155:HIA262168 HRP262155:HRW262168 IBL262155:IBS262168 ILH262155:ILO262168 IVD262155:IVK262168 JEZ262155:JFG262168 JOV262155:JPC262168 JYR262155:JYY262168 KIN262155:KIU262168 KSJ262155:KSQ262168 LCF262155:LCM262168 LMB262155:LMI262168 LVX262155:LWE262168 MFT262155:MGA262168 MPP262155:MPW262168 MZL262155:MZS262168 NJH262155:NJO262168 NTD262155:NTK262168 OCZ262155:ODG262168 OMV262155:ONC262168 OWR262155:OWY262168 PGN262155:PGU262168 PQJ262155:PQQ262168 QAF262155:QAM262168 QKB262155:QKI262168 QTX262155:QUE262168 RDT262155:REA262168 RNP262155:RNW262168 RXL262155:RXS262168 SHH262155:SHO262168 SRD262155:SRK262168 TAZ262155:TBG262168 TKV262155:TLC262168 TUR262155:TUY262168 UEN262155:UEU262168 UOJ262155:UOQ262168 UYF262155:UYM262168 VIB262155:VII262168 VRX262155:VSE262168 WBT262155:WCA262168 WLP262155:WLW262168 WVL262155:WVS262168 D327691:K327704 IZ327691:JG327704 SV327691:TC327704 ACR327691:ACY327704 AMN327691:AMU327704 AWJ327691:AWQ327704 BGF327691:BGM327704 BQB327691:BQI327704 BZX327691:CAE327704 CJT327691:CKA327704 CTP327691:CTW327704 DDL327691:DDS327704 DNH327691:DNO327704 DXD327691:DXK327704 EGZ327691:EHG327704 EQV327691:ERC327704 FAR327691:FAY327704 FKN327691:FKU327704 FUJ327691:FUQ327704 GEF327691:GEM327704 GOB327691:GOI327704 GXX327691:GYE327704 HHT327691:HIA327704 HRP327691:HRW327704 IBL327691:IBS327704 ILH327691:ILO327704 IVD327691:IVK327704 JEZ327691:JFG327704 JOV327691:JPC327704 JYR327691:JYY327704 KIN327691:KIU327704 KSJ327691:KSQ327704 LCF327691:LCM327704 LMB327691:LMI327704 LVX327691:LWE327704 MFT327691:MGA327704 MPP327691:MPW327704 MZL327691:MZS327704 NJH327691:NJO327704 NTD327691:NTK327704 OCZ327691:ODG327704 OMV327691:ONC327704 OWR327691:OWY327704 PGN327691:PGU327704 PQJ327691:PQQ327704 QAF327691:QAM327704 QKB327691:QKI327704 QTX327691:QUE327704 RDT327691:REA327704 RNP327691:RNW327704 RXL327691:RXS327704 SHH327691:SHO327704 SRD327691:SRK327704 TAZ327691:TBG327704 TKV327691:TLC327704 TUR327691:TUY327704 UEN327691:UEU327704 UOJ327691:UOQ327704 UYF327691:UYM327704 VIB327691:VII327704 VRX327691:VSE327704 WBT327691:WCA327704 WLP327691:WLW327704 WVL327691:WVS327704 D393227:K393240 IZ393227:JG393240 SV393227:TC393240 ACR393227:ACY393240 AMN393227:AMU393240 AWJ393227:AWQ393240 BGF393227:BGM393240 BQB393227:BQI393240 BZX393227:CAE393240 CJT393227:CKA393240 CTP393227:CTW393240 DDL393227:DDS393240 DNH393227:DNO393240 DXD393227:DXK393240 EGZ393227:EHG393240 EQV393227:ERC393240 FAR393227:FAY393240 FKN393227:FKU393240 FUJ393227:FUQ393240 GEF393227:GEM393240 GOB393227:GOI393240 GXX393227:GYE393240 HHT393227:HIA393240 HRP393227:HRW393240 IBL393227:IBS393240 ILH393227:ILO393240 IVD393227:IVK393240 JEZ393227:JFG393240 JOV393227:JPC393240 JYR393227:JYY393240 KIN393227:KIU393240 KSJ393227:KSQ393240 LCF393227:LCM393240 LMB393227:LMI393240 LVX393227:LWE393240 MFT393227:MGA393240 MPP393227:MPW393240 MZL393227:MZS393240 NJH393227:NJO393240 NTD393227:NTK393240 OCZ393227:ODG393240 OMV393227:ONC393240 OWR393227:OWY393240 PGN393227:PGU393240 PQJ393227:PQQ393240 QAF393227:QAM393240 QKB393227:QKI393240 QTX393227:QUE393240 RDT393227:REA393240 RNP393227:RNW393240 RXL393227:RXS393240 SHH393227:SHO393240 SRD393227:SRK393240 TAZ393227:TBG393240 TKV393227:TLC393240 TUR393227:TUY393240 UEN393227:UEU393240 UOJ393227:UOQ393240 UYF393227:UYM393240 VIB393227:VII393240 VRX393227:VSE393240 WBT393227:WCA393240 WLP393227:WLW393240 WVL393227:WVS393240 D458763:K458776 IZ458763:JG458776 SV458763:TC458776 ACR458763:ACY458776 AMN458763:AMU458776 AWJ458763:AWQ458776 BGF458763:BGM458776 BQB458763:BQI458776 BZX458763:CAE458776 CJT458763:CKA458776 CTP458763:CTW458776 DDL458763:DDS458776 DNH458763:DNO458776 DXD458763:DXK458776 EGZ458763:EHG458776 EQV458763:ERC458776 FAR458763:FAY458776 FKN458763:FKU458776 FUJ458763:FUQ458776 GEF458763:GEM458776 GOB458763:GOI458776 GXX458763:GYE458776 HHT458763:HIA458776 HRP458763:HRW458776 IBL458763:IBS458776 ILH458763:ILO458776 IVD458763:IVK458776 JEZ458763:JFG458776 JOV458763:JPC458776 JYR458763:JYY458776 KIN458763:KIU458776 KSJ458763:KSQ458776 LCF458763:LCM458776 LMB458763:LMI458776 LVX458763:LWE458776 MFT458763:MGA458776 MPP458763:MPW458776 MZL458763:MZS458776 NJH458763:NJO458776 NTD458763:NTK458776 OCZ458763:ODG458776 OMV458763:ONC458776 OWR458763:OWY458776 PGN458763:PGU458776 PQJ458763:PQQ458776 QAF458763:QAM458776 QKB458763:QKI458776 QTX458763:QUE458776 RDT458763:REA458776 RNP458763:RNW458776 RXL458763:RXS458776 SHH458763:SHO458776 SRD458763:SRK458776 TAZ458763:TBG458776 TKV458763:TLC458776 TUR458763:TUY458776 UEN458763:UEU458776 UOJ458763:UOQ458776 UYF458763:UYM458776 VIB458763:VII458776 VRX458763:VSE458776 WBT458763:WCA458776 WLP458763:WLW458776 WVL458763:WVS458776 D524299:K524312 IZ524299:JG524312 SV524299:TC524312 ACR524299:ACY524312 AMN524299:AMU524312 AWJ524299:AWQ524312 BGF524299:BGM524312 BQB524299:BQI524312 BZX524299:CAE524312 CJT524299:CKA524312 CTP524299:CTW524312 DDL524299:DDS524312 DNH524299:DNO524312 DXD524299:DXK524312 EGZ524299:EHG524312 EQV524299:ERC524312 FAR524299:FAY524312 FKN524299:FKU524312 FUJ524299:FUQ524312 GEF524299:GEM524312 GOB524299:GOI524312 GXX524299:GYE524312 HHT524299:HIA524312 HRP524299:HRW524312 IBL524299:IBS524312 ILH524299:ILO524312 IVD524299:IVK524312 JEZ524299:JFG524312 JOV524299:JPC524312 JYR524299:JYY524312 KIN524299:KIU524312 KSJ524299:KSQ524312 LCF524299:LCM524312 LMB524299:LMI524312 LVX524299:LWE524312 MFT524299:MGA524312 MPP524299:MPW524312 MZL524299:MZS524312 NJH524299:NJO524312 NTD524299:NTK524312 OCZ524299:ODG524312 OMV524299:ONC524312 OWR524299:OWY524312 PGN524299:PGU524312 PQJ524299:PQQ524312 QAF524299:QAM524312 QKB524299:QKI524312 QTX524299:QUE524312 RDT524299:REA524312 RNP524299:RNW524312 RXL524299:RXS524312 SHH524299:SHO524312 SRD524299:SRK524312 TAZ524299:TBG524312 TKV524299:TLC524312 TUR524299:TUY524312 UEN524299:UEU524312 UOJ524299:UOQ524312 UYF524299:UYM524312 VIB524299:VII524312 VRX524299:VSE524312 WBT524299:WCA524312 WLP524299:WLW524312 WVL524299:WVS524312 D589835:K589848 IZ589835:JG589848 SV589835:TC589848 ACR589835:ACY589848 AMN589835:AMU589848 AWJ589835:AWQ589848 BGF589835:BGM589848 BQB589835:BQI589848 BZX589835:CAE589848 CJT589835:CKA589848 CTP589835:CTW589848 DDL589835:DDS589848 DNH589835:DNO589848 DXD589835:DXK589848 EGZ589835:EHG589848 EQV589835:ERC589848 FAR589835:FAY589848 FKN589835:FKU589848 FUJ589835:FUQ589848 GEF589835:GEM589848 GOB589835:GOI589848 GXX589835:GYE589848 HHT589835:HIA589848 HRP589835:HRW589848 IBL589835:IBS589848 ILH589835:ILO589848 IVD589835:IVK589848 JEZ589835:JFG589848 JOV589835:JPC589848 JYR589835:JYY589848 KIN589835:KIU589848 KSJ589835:KSQ589848 LCF589835:LCM589848 LMB589835:LMI589848 LVX589835:LWE589848 MFT589835:MGA589848 MPP589835:MPW589848 MZL589835:MZS589848 NJH589835:NJO589848 NTD589835:NTK589848 OCZ589835:ODG589848 OMV589835:ONC589848 OWR589835:OWY589848 PGN589835:PGU589848 PQJ589835:PQQ589848 QAF589835:QAM589848 QKB589835:QKI589848 QTX589835:QUE589848 RDT589835:REA589848 RNP589835:RNW589848 RXL589835:RXS589848 SHH589835:SHO589848 SRD589835:SRK589848 TAZ589835:TBG589848 TKV589835:TLC589848 TUR589835:TUY589848 UEN589835:UEU589848 UOJ589835:UOQ589848 UYF589835:UYM589848 VIB589835:VII589848 VRX589835:VSE589848 WBT589835:WCA589848 WLP589835:WLW589848 WVL589835:WVS589848 D655371:K655384 IZ655371:JG655384 SV655371:TC655384 ACR655371:ACY655384 AMN655371:AMU655384 AWJ655371:AWQ655384 BGF655371:BGM655384 BQB655371:BQI655384 BZX655371:CAE655384 CJT655371:CKA655384 CTP655371:CTW655384 DDL655371:DDS655384 DNH655371:DNO655384 DXD655371:DXK655384 EGZ655371:EHG655384 EQV655371:ERC655384 FAR655371:FAY655384 FKN655371:FKU655384 FUJ655371:FUQ655384 GEF655371:GEM655384 GOB655371:GOI655384 GXX655371:GYE655384 HHT655371:HIA655384 HRP655371:HRW655384 IBL655371:IBS655384 ILH655371:ILO655384 IVD655371:IVK655384 JEZ655371:JFG655384 JOV655371:JPC655384 JYR655371:JYY655384 KIN655371:KIU655384 KSJ655371:KSQ655384 LCF655371:LCM655384 LMB655371:LMI655384 LVX655371:LWE655384 MFT655371:MGA655384 MPP655371:MPW655384 MZL655371:MZS655384 NJH655371:NJO655384 NTD655371:NTK655384 OCZ655371:ODG655384 OMV655371:ONC655384 OWR655371:OWY655384 PGN655371:PGU655384 PQJ655371:PQQ655384 QAF655371:QAM655384 QKB655371:QKI655384 QTX655371:QUE655384 RDT655371:REA655384 RNP655371:RNW655384 RXL655371:RXS655384 SHH655371:SHO655384 SRD655371:SRK655384 TAZ655371:TBG655384 TKV655371:TLC655384 TUR655371:TUY655384 UEN655371:UEU655384 UOJ655371:UOQ655384 UYF655371:UYM655384 VIB655371:VII655384 VRX655371:VSE655384 WBT655371:WCA655384 WLP655371:WLW655384 WVL655371:WVS655384 D720907:K720920 IZ720907:JG720920 SV720907:TC720920 ACR720907:ACY720920 AMN720907:AMU720920 AWJ720907:AWQ720920 BGF720907:BGM720920 BQB720907:BQI720920 BZX720907:CAE720920 CJT720907:CKA720920 CTP720907:CTW720920 DDL720907:DDS720920 DNH720907:DNO720920 DXD720907:DXK720920 EGZ720907:EHG720920 EQV720907:ERC720920 FAR720907:FAY720920 FKN720907:FKU720920 FUJ720907:FUQ720920 GEF720907:GEM720920 GOB720907:GOI720920 GXX720907:GYE720920 HHT720907:HIA720920 HRP720907:HRW720920 IBL720907:IBS720920 ILH720907:ILO720920 IVD720907:IVK720920 JEZ720907:JFG720920 JOV720907:JPC720920 JYR720907:JYY720920 KIN720907:KIU720920 KSJ720907:KSQ720920 LCF720907:LCM720920 LMB720907:LMI720920 LVX720907:LWE720920 MFT720907:MGA720920 MPP720907:MPW720920 MZL720907:MZS720920 NJH720907:NJO720920 NTD720907:NTK720920 OCZ720907:ODG720920 OMV720907:ONC720920 OWR720907:OWY720920 PGN720907:PGU720920 PQJ720907:PQQ720920 QAF720907:QAM720920 QKB720907:QKI720920 QTX720907:QUE720920 RDT720907:REA720920 RNP720907:RNW720920 RXL720907:RXS720920 SHH720907:SHO720920 SRD720907:SRK720920 TAZ720907:TBG720920 TKV720907:TLC720920 TUR720907:TUY720920 UEN720907:UEU720920 UOJ720907:UOQ720920 UYF720907:UYM720920 VIB720907:VII720920 VRX720907:VSE720920 WBT720907:WCA720920 WLP720907:WLW720920 WVL720907:WVS720920 D786443:K786456 IZ786443:JG786456 SV786443:TC786456 ACR786443:ACY786456 AMN786443:AMU786456 AWJ786443:AWQ786456 BGF786443:BGM786456 BQB786443:BQI786456 BZX786443:CAE786456 CJT786443:CKA786456 CTP786443:CTW786456 DDL786443:DDS786456 DNH786443:DNO786456 DXD786443:DXK786456 EGZ786443:EHG786456 EQV786443:ERC786456 FAR786443:FAY786456 FKN786443:FKU786456 FUJ786443:FUQ786456 GEF786443:GEM786456 GOB786443:GOI786456 GXX786443:GYE786456 HHT786443:HIA786456 HRP786443:HRW786456 IBL786443:IBS786456 ILH786443:ILO786456 IVD786443:IVK786456 JEZ786443:JFG786456 JOV786443:JPC786456 JYR786443:JYY786456 KIN786443:KIU786456 KSJ786443:KSQ786456 LCF786443:LCM786456 LMB786443:LMI786456 LVX786443:LWE786456 MFT786443:MGA786456 MPP786443:MPW786456 MZL786443:MZS786456 NJH786443:NJO786456 NTD786443:NTK786456 OCZ786443:ODG786456 OMV786443:ONC786456 OWR786443:OWY786456 PGN786443:PGU786456 PQJ786443:PQQ786456 QAF786443:QAM786456 QKB786443:QKI786456 QTX786443:QUE786456 RDT786443:REA786456 RNP786443:RNW786456 RXL786443:RXS786456 SHH786443:SHO786456 SRD786443:SRK786456 TAZ786443:TBG786456 TKV786443:TLC786456 TUR786443:TUY786456 UEN786443:UEU786456 UOJ786443:UOQ786456 UYF786443:UYM786456 VIB786443:VII786456 VRX786443:VSE786456 WBT786443:WCA786456 WLP786443:WLW786456 WVL786443:WVS786456 D851979:K851992 IZ851979:JG851992 SV851979:TC851992 ACR851979:ACY851992 AMN851979:AMU851992 AWJ851979:AWQ851992 BGF851979:BGM851992 BQB851979:BQI851992 BZX851979:CAE851992 CJT851979:CKA851992 CTP851979:CTW851992 DDL851979:DDS851992 DNH851979:DNO851992 DXD851979:DXK851992 EGZ851979:EHG851992 EQV851979:ERC851992 FAR851979:FAY851992 FKN851979:FKU851992 FUJ851979:FUQ851992 GEF851979:GEM851992 GOB851979:GOI851992 GXX851979:GYE851992 HHT851979:HIA851992 HRP851979:HRW851992 IBL851979:IBS851992 ILH851979:ILO851992 IVD851979:IVK851992 JEZ851979:JFG851992 JOV851979:JPC851992 JYR851979:JYY851992 KIN851979:KIU851992 KSJ851979:KSQ851992 LCF851979:LCM851992 LMB851979:LMI851992 LVX851979:LWE851992 MFT851979:MGA851992 MPP851979:MPW851992 MZL851979:MZS851992 NJH851979:NJO851992 NTD851979:NTK851992 OCZ851979:ODG851992 OMV851979:ONC851992 OWR851979:OWY851992 PGN851979:PGU851992 PQJ851979:PQQ851992 QAF851979:QAM851992 QKB851979:QKI851992 QTX851979:QUE851992 RDT851979:REA851992 RNP851979:RNW851992 RXL851979:RXS851992 SHH851979:SHO851992 SRD851979:SRK851992 TAZ851979:TBG851992 TKV851979:TLC851992 TUR851979:TUY851992 UEN851979:UEU851992 UOJ851979:UOQ851992 UYF851979:UYM851992 VIB851979:VII851992 VRX851979:VSE851992 WBT851979:WCA851992 WLP851979:WLW851992 WVL851979:WVS851992 D917515:K917528 IZ917515:JG917528 SV917515:TC917528 ACR917515:ACY917528 AMN917515:AMU917528 AWJ917515:AWQ917528 BGF917515:BGM917528 BQB917515:BQI917528 BZX917515:CAE917528 CJT917515:CKA917528 CTP917515:CTW917528 DDL917515:DDS917528 DNH917515:DNO917528 DXD917515:DXK917528 EGZ917515:EHG917528 EQV917515:ERC917528 FAR917515:FAY917528 FKN917515:FKU917528 FUJ917515:FUQ917528 GEF917515:GEM917528 GOB917515:GOI917528 GXX917515:GYE917528 HHT917515:HIA917528 HRP917515:HRW917528 IBL917515:IBS917528 ILH917515:ILO917528 IVD917515:IVK917528 JEZ917515:JFG917528 JOV917515:JPC917528 JYR917515:JYY917528 KIN917515:KIU917528 KSJ917515:KSQ917528 LCF917515:LCM917528 LMB917515:LMI917528 LVX917515:LWE917528 MFT917515:MGA917528 MPP917515:MPW917528 MZL917515:MZS917528 NJH917515:NJO917528 NTD917515:NTK917528 OCZ917515:ODG917528 OMV917515:ONC917528 OWR917515:OWY917528 PGN917515:PGU917528 PQJ917515:PQQ917528 QAF917515:QAM917528 QKB917515:QKI917528 QTX917515:QUE917528 RDT917515:REA917528 RNP917515:RNW917528 RXL917515:RXS917528 SHH917515:SHO917528 SRD917515:SRK917528 TAZ917515:TBG917528 TKV917515:TLC917528 TUR917515:TUY917528 UEN917515:UEU917528 UOJ917515:UOQ917528 UYF917515:UYM917528 VIB917515:VII917528 VRX917515:VSE917528 WBT917515:WCA917528 WLP917515:WLW917528 WVL917515:WVS917528 D983051:K983064 IZ983051:JG983064 SV983051:TC983064 ACR983051:ACY983064 AMN983051:AMU983064 AWJ983051:AWQ983064 BGF983051:BGM983064 BQB983051:BQI983064 BZX983051:CAE983064 CJT983051:CKA983064 CTP983051:CTW983064 DDL983051:DDS983064 DNH983051:DNO983064 DXD983051:DXK983064 EGZ983051:EHG983064 EQV983051:ERC983064 FAR983051:FAY983064 FKN983051:FKU983064 FUJ983051:FUQ983064 GEF983051:GEM983064 GOB983051:GOI983064 GXX983051:GYE983064 HHT983051:HIA983064 HRP983051:HRW983064 IBL983051:IBS983064 ILH983051:ILO983064 IVD983051:IVK983064 JEZ983051:JFG983064 JOV983051:JPC983064 JYR983051:JYY983064 KIN983051:KIU983064 KSJ983051:KSQ983064 LCF983051:LCM983064 LMB983051:LMI983064 LVX983051:LWE983064 MFT983051:MGA983064 MPP983051:MPW983064 MZL983051:MZS983064 NJH983051:NJO983064 NTD983051:NTK983064 OCZ983051:ODG983064 OMV983051:ONC983064 OWR983051:OWY983064 PGN983051:PGU983064 PQJ983051:PQQ983064 QAF983051:QAM983064 QKB983051:QKI983064 QTX983051:QUE983064 RDT983051:REA983064 RNP983051:RNW983064 RXL983051:RXS983064 SHH983051:SHO983064 SRD983051:SRK983064 TAZ983051:TBG983064 TKV983051:TLC983064 TUR983051:TUY983064 UEN983051:UEU983064 UOJ983051:UOQ983064 UYF983051:UYM983064 VIB983051:VII983064 VRX983051:VSE983064 WBT983051:WCA983064 WLP983051:WLW983064 WVL983051:WVS983064 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A14:A24 IW14:IW24 SS14:SS24 ACO14:ACO24 AMK14:AMK24 AWG14:AWG24 BGC14:BGC24 BPY14:BPY24 BZU14:BZU24 CJQ14:CJQ24 CTM14:CTM24 DDI14:DDI24 DNE14:DNE24 DXA14:DXA24 EGW14:EGW24 EQS14:EQS24 FAO14:FAO24 FKK14:FKK24 FUG14:FUG24 GEC14:GEC24 GNY14:GNY24 GXU14:GXU24 HHQ14:HHQ24 HRM14:HRM24 IBI14:IBI24 ILE14:ILE24 IVA14:IVA24 JEW14:JEW24 JOS14:JOS24 JYO14:JYO24 KIK14:KIK24 KSG14:KSG24 LCC14:LCC24 LLY14:LLY24 LVU14:LVU24 MFQ14:MFQ24 MPM14:MPM24 MZI14:MZI24 NJE14:NJE24 NTA14:NTA24 OCW14:OCW24 OMS14:OMS24 OWO14:OWO24 PGK14:PGK24 PQG14:PQG24 QAC14:QAC24 QJY14:QJY24 QTU14:QTU24 RDQ14:RDQ24 RNM14:RNM24 RXI14:RXI24 SHE14:SHE24 SRA14:SRA24 TAW14:TAW24 TKS14:TKS24 TUO14:TUO24 UEK14:UEK24 UOG14:UOG24 UYC14:UYC24 VHY14:VHY24 VRU14:VRU24 WBQ14:WBQ24 WLM14:WLM24 WVI14:WVI24 A65550:A65560 IW65550:IW65560 SS65550:SS65560 ACO65550:ACO65560 AMK65550:AMK65560 AWG65550:AWG65560 BGC65550:BGC65560 BPY65550:BPY65560 BZU65550:BZU65560 CJQ65550:CJQ65560 CTM65550:CTM65560 DDI65550:DDI65560 DNE65550:DNE65560 DXA65550:DXA65560 EGW65550:EGW65560 EQS65550:EQS65560 FAO65550:FAO65560 FKK65550:FKK65560 FUG65550:FUG65560 GEC65550:GEC65560 GNY65550:GNY65560 GXU65550:GXU65560 HHQ65550:HHQ65560 HRM65550:HRM65560 IBI65550:IBI65560 ILE65550:ILE65560 IVA65550:IVA65560 JEW65550:JEW65560 JOS65550:JOS65560 JYO65550:JYO65560 KIK65550:KIK65560 KSG65550:KSG65560 LCC65550:LCC65560 LLY65550:LLY65560 LVU65550:LVU65560 MFQ65550:MFQ65560 MPM65550:MPM65560 MZI65550:MZI65560 NJE65550:NJE65560 NTA65550:NTA65560 OCW65550:OCW65560 OMS65550:OMS65560 OWO65550:OWO65560 PGK65550:PGK65560 PQG65550:PQG65560 QAC65550:QAC65560 QJY65550:QJY65560 QTU65550:QTU65560 RDQ65550:RDQ65560 RNM65550:RNM65560 RXI65550:RXI65560 SHE65550:SHE65560 SRA65550:SRA65560 TAW65550:TAW65560 TKS65550:TKS65560 TUO65550:TUO65560 UEK65550:UEK65560 UOG65550:UOG65560 UYC65550:UYC65560 VHY65550:VHY65560 VRU65550:VRU65560 WBQ65550:WBQ65560 WLM65550:WLM65560 WVI65550:WVI65560 A131086:A131096 IW131086:IW131096 SS131086:SS131096 ACO131086:ACO131096 AMK131086:AMK131096 AWG131086:AWG131096 BGC131086:BGC131096 BPY131086:BPY131096 BZU131086:BZU131096 CJQ131086:CJQ131096 CTM131086:CTM131096 DDI131086:DDI131096 DNE131086:DNE131096 DXA131086:DXA131096 EGW131086:EGW131096 EQS131086:EQS131096 FAO131086:FAO131096 FKK131086:FKK131096 FUG131086:FUG131096 GEC131086:GEC131096 GNY131086:GNY131096 GXU131086:GXU131096 HHQ131086:HHQ131096 HRM131086:HRM131096 IBI131086:IBI131096 ILE131086:ILE131096 IVA131086:IVA131096 JEW131086:JEW131096 JOS131086:JOS131096 JYO131086:JYO131096 KIK131086:KIK131096 KSG131086:KSG131096 LCC131086:LCC131096 LLY131086:LLY131096 LVU131086:LVU131096 MFQ131086:MFQ131096 MPM131086:MPM131096 MZI131086:MZI131096 NJE131086:NJE131096 NTA131086:NTA131096 OCW131086:OCW131096 OMS131086:OMS131096 OWO131086:OWO131096 PGK131086:PGK131096 PQG131086:PQG131096 QAC131086:QAC131096 QJY131086:QJY131096 QTU131086:QTU131096 RDQ131086:RDQ131096 RNM131086:RNM131096 RXI131086:RXI131096 SHE131086:SHE131096 SRA131086:SRA131096 TAW131086:TAW131096 TKS131086:TKS131096 TUO131086:TUO131096 UEK131086:UEK131096 UOG131086:UOG131096 UYC131086:UYC131096 VHY131086:VHY131096 VRU131086:VRU131096 WBQ131086:WBQ131096 WLM131086:WLM131096 WVI131086:WVI131096 A196622:A196632 IW196622:IW196632 SS196622:SS196632 ACO196622:ACO196632 AMK196622:AMK196632 AWG196622:AWG196632 BGC196622:BGC196632 BPY196622:BPY196632 BZU196622:BZU196632 CJQ196622:CJQ196632 CTM196622:CTM196632 DDI196622:DDI196632 DNE196622:DNE196632 DXA196622:DXA196632 EGW196622:EGW196632 EQS196622:EQS196632 FAO196622:FAO196632 FKK196622:FKK196632 FUG196622:FUG196632 GEC196622:GEC196632 GNY196622:GNY196632 GXU196622:GXU196632 HHQ196622:HHQ196632 HRM196622:HRM196632 IBI196622:IBI196632 ILE196622:ILE196632 IVA196622:IVA196632 JEW196622:JEW196632 JOS196622:JOS196632 JYO196622:JYO196632 KIK196622:KIK196632 KSG196622:KSG196632 LCC196622:LCC196632 LLY196622:LLY196632 LVU196622:LVU196632 MFQ196622:MFQ196632 MPM196622:MPM196632 MZI196622:MZI196632 NJE196622:NJE196632 NTA196622:NTA196632 OCW196622:OCW196632 OMS196622:OMS196632 OWO196622:OWO196632 PGK196622:PGK196632 PQG196622:PQG196632 QAC196622:QAC196632 QJY196622:QJY196632 QTU196622:QTU196632 RDQ196622:RDQ196632 RNM196622:RNM196632 RXI196622:RXI196632 SHE196622:SHE196632 SRA196622:SRA196632 TAW196622:TAW196632 TKS196622:TKS196632 TUO196622:TUO196632 UEK196622:UEK196632 UOG196622:UOG196632 UYC196622:UYC196632 VHY196622:VHY196632 VRU196622:VRU196632 WBQ196622:WBQ196632 WLM196622:WLM196632 WVI196622:WVI196632 A262158:A262168 IW262158:IW262168 SS262158:SS262168 ACO262158:ACO262168 AMK262158:AMK262168 AWG262158:AWG262168 BGC262158:BGC262168 BPY262158:BPY262168 BZU262158:BZU262168 CJQ262158:CJQ262168 CTM262158:CTM262168 DDI262158:DDI262168 DNE262158:DNE262168 DXA262158:DXA262168 EGW262158:EGW262168 EQS262158:EQS262168 FAO262158:FAO262168 FKK262158:FKK262168 FUG262158:FUG262168 GEC262158:GEC262168 GNY262158:GNY262168 GXU262158:GXU262168 HHQ262158:HHQ262168 HRM262158:HRM262168 IBI262158:IBI262168 ILE262158:ILE262168 IVA262158:IVA262168 JEW262158:JEW262168 JOS262158:JOS262168 JYO262158:JYO262168 KIK262158:KIK262168 KSG262158:KSG262168 LCC262158:LCC262168 LLY262158:LLY262168 LVU262158:LVU262168 MFQ262158:MFQ262168 MPM262158:MPM262168 MZI262158:MZI262168 NJE262158:NJE262168 NTA262158:NTA262168 OCW262158:OCW262168 OMS262158:OMS262168 OWO262158:OWO262168 PGK262158:PGK262168 PQG262158:PQG262168 QAC262158:QAC262168 QJY262158:QJY262168 QTU262158:QTU262168 RDQ262158:RDQ262168 RNM262158:RNM262168 RXI262158:RXI262168 SHE262158:SHE262168 SRA262158:SRA262168 TAW262158:TAW262168 TKS262158:TKS262168 TUO262158:TUO262168 UEK262158:UEK262168 UOG262158:UOG262168 UYC262158:UYC262168 VHY262158:VHY262168 VRU262158:VRU262168 WBQ262158:WBQ262168 WLM262158:WLM262168 WVI262158:WVI262168 A327694:A327704 IW327694:IW327704 SS327694:SS327704 ACO327694:ACO327704 AMK327694:AMK327704 AWG327694:AWG327704 BGC327694:BGC327704 BPY327694:BPY327704 BZU327694:BZU327704 CJQ327694:CJQ327704 CTM327694:CTM327704 DDI327694:DDI327704 DNE327694:DNE327704 DXA327694:DXA327704 EGW327694:EGW327704 EQS327694:EQS327704 FAO327694:FAO327704 FKK327694:FKK327704 FUG327694:FUG327704 GEC327694:GEC327704 GNY327694:GNY327704 GXU327694:GXU327704 HHQ327694:HHQ327704 HRM327694:HRM327704 IBI327694:IBI327704 ILE327694:ILE327704 IVA327694:IVA327704 JEW327694:JEW327704 JOS327694:JOS327704 JYO327694:JYO327704 KIK327694:KIK327704 KSG327694:KSG327704 LCC327694:LCC327704 LLY327694:LLY327704 LVU327694:LVU327704 MFQ327694:MFQ327704 MPM327694:MPM327704 MZI327694:MZI327704 NJE327694:NJE327704 NTA327694:NTA327704 OCW327694:OCW327704 OMS327694:OMS327704 OWO327694:OWO327704 PGK327694:PGK327704 PQG327694:PQG327704 QAC327694:QAC327704 QJY327694:QJY327704 QTU327694:QTU327704 RDQ327694:RDQ327704 RNM327694:RNM327704 RXI327694:RXI327704 SHE327694:SHE327704 SRA327694:SRA327704 TAW327694:TAW327704 TKS327694:TKS327704 TUO327694:TUO327704 UEK327694:UEK327704 UOG327694:UOG327704 UYC327694:UYC327704 VHY327694:VHY327704 VRU327694:VRU327704 WBQ327694:WBQ327704 WLM327694:WLM327704 WVI327694:WVI327704 A393230:A393240 IW393230:IW393240 SS393230:SS393240 ACO393230:ACO393240 AMK393230:AMK393240 AWG393230:AWG393240 BGC393230:BGC393240 BPY393230:BPY393240 BZU393230:BZU393240 CJQ393230:CJQ393240 CTM393230:CTM393240 DDI393230:DDI393240 DNE393230:DNE393240 DXA393230:DXA393240 EGW393230:EGW393240 EQS393230:EQS393240 FAO393230:FAO393240 FKK393230:FKK393240 FUG393230:FUG393240 GEC393230:GEC393240 GNY393230:GNY393240 GXU393230:GXU393240 HHQ393230:HHQ393240 HRM393230:HRM393240 IBI393230:IBI393240 ILE393230:ILE393240 IVA393230:IVA393240 JEW393230:JEW393240 JOS393230:JOS393240 JYO393230:JYO393240 KIK393230:KIK393240 KSG393230:KSG393240 LCC393230:LCC393240 LLY393230:LLY393240 LVU393230:LVU393240 MFQ393230:MFQ393240 MPM393230:MPM393240 MZI393230:MZI393240 NJE393230:NJE393240 NTA393230:NTA393240 OCW393230:OCW393240 OMS393230:OMS393240 OWO393230:OWO393240 PGK393230:PGK393240 PQG393230:PQG393240 QAC393230:QAC393240 QJY393230:QJY393240 QTU393230:QTU393240 RDQ393230:RDQ393240 RNM393230:RNM393240 RXI393230:RXI393240 SHE393230:SHE393240 SRA393230:SRA393240 TAW393230:TAW393240 TKS393230:TKS393240 TUO393230:TUO393240 UEK393230:UEK393240 UOG393230:UOG393240 UYC393230:UYC393240 VHY393230:VHY393240 VRU393230:VRU393240 WBQ393230:WBQ393240 WLM393230:WLM393240 WVI393230:WVI393240 A458766:A458776 IW458766:IW458776 SS458766:SS458776 ACO458766:ACO458776 AMK458766:AMK458776 AWG458766:AWG458776 BGC458766:BGC458776 BPY458766:BPY458776 BZU458766:BZU458776 CJQ458766:CJQ458776 CTM458766:CTM458776 DDI458766:DDI458776 DNE458766:DNE458776 DXA458766:DXA458776 EGW458766:EGW458776 EQS458766:EQS458776 FAO458766:FAO458776 FKK458766:FKK458776 FUG458766:FUG458776 GEC458766:GEC458776 GNY458766:GNY458776 GXU458766:GXU458776 HHQ458766:HHQ458776 HRM458766:HRM458776 IBI458766:IBI458776 ILE458766:ILE458776 IVA458766:IVA458776 JEW458766:JEW458776 JOS458766:JOS458776 JYO458766:JYO458776 KIK458766:KIK458776 KSG458766:KSG458776 LCC458766:LCC458776 LLY458766:LLY458776 LVU458766:LVU458776 MFQ458766:MFQ458776 MPM458766:MPM458776 MZI458766:MZI458776 NJE458766:NJE458776 NTA458766:NTA458776 OCW458766:OCW458776 OMS458766:OMS458776 OWO458766:OWO458776 PGK458766:PGK458776 PQG458766:PQG458776 QAC458766:QAC458776 QJY458766:QJY458776 QTU458766:QTU458776 RDQ458766:RDQ458776 RNM458766:RNM458776 RXI458766:RXI458776 SHE458766:SHE458776 SRA458766:SRA458776 TAW458766:TAW458776 TKS458766:TKS458776 TUO458766:TUO458776 UEK458766:UEK458776 UOG458766:UOG458776 UYC458766:UYC458776 VHY458766:VHY458776 VRU458766:VRU458776 WBQ458766:WBQ458776 WLM458766:WLM458776 WVI458766:WVI458776 A524302:A524312 IW524302:IW524312 SS524302:SS524312 ACO524302:ACO524312 AMK524302:AMK524312 AWG524302:AWG524312 BGC524302:BGC524312 BPY524302:BPY524312 BZU524302:BZU524312 CJQ524302:CJQ524312 CTM524302:CTM524312 DDI524302:DDI524312 DNE524302:DNE524312 DXA524302:DXA524312 EGW524302:EGW524312 EQS524302:EQS524312 FAO524302:FAO524312 FKK524302:FKK524312 FUG524302:FUG524312 GEC524302:GEC524312 GNY524302:GNY524312 GXU524302:GXU524312 HHQ524302:HHQ524312 HRM524302:HRM524312 IBI524302:IBI524312 ILE524302:ILE524312 IVA524302:IVA524312 JEW524302:JEW524312 JOS524302:JOS524312 JYO524302:JYO524312 KIK524302:KIK524312 KSG524302:KSG524312 LCC524302:LCC524312 LLY524302:LLY524312 LVU524302:LVU524312 MFQ524302:MFQ524312 MPM524302:MPM524312 MZI524302:MZI524312 NJE524302:NJE524312 NTA524302:NTA524312 OCW524302:OCW524312 OMS524302:OMS524312 OWO524302:OWO524312 PGK524302:PGK524312 PQG524302:PQG524312 QAC524302:QAC524312 QJY524302:QJY524312 QTU524302:QTU524312 RDQ524302:RDQ524312 RNM524302:RNM524312 RXI524302:RXI524312 SHE524302:SHE524312 SRA524302:SRA524312 TAW524302:TAW524312 TKS524302:TKS524312 TUO524302:TUO524312 UEK524302:UEK524312 UOG524302:UOG524312 UYC524302:UYC524312 VHY524302:VHY524312 VRU524302:VRU524312 WBQ524302:WBQ524312 WLM524302:WLM524312 WVI524302:WVI524312 A589838:A589848 IW589838:IW589848 SS589838:SS589848 ACO589838:ACO589848 AMK589838:AMK589848 AWG589838:AWG589848 BGC589838:BGC589848 BPY589838:BPY589848 BZU589838:BZU589848 CJQ589838:CJQ589848 CTM589838:CTM589848 DDI589838:DDI589848 DNE589838:DNE589848 DXA589838:DXA589848 EGW589838:EGW589848 EQS589838:EQS589848 FAO589838:FAO589848 FKK589838:FKK589848 FUG589838:FUG589848 GEC589838:GEC589848 GNY589838:GNY589848 GXU589838:GXU589848 HHQ589838:HHQ589848 HRM589838:HRM589848 IBI589838:IBI589848 ILE589838:ILE589848 IVA589838:IVA589848 JEW589838:JEW589848 JOS589838:JOS589848 JYO589838:JYO589848 KIK589838:KIK589848 KSG589838:KSG589848 LCC589838:LCC589848 LLY589838:LLY589848 LVU589838:LVU589848 MFQ589838:MFQ589848 MPM589838:MPM589848 MZI589838:MZI589848 NJE589838:NJE589848 NTA589838:NTA589848 OCW589838:OCW589848 OMS589838:OMS589848 OWO589838:OWO589848 PGK589838:PGK589848 PQG589838:PQG589848 QAC589838:QAC589848 QJY589838:QJY589848 QTU589838:QTU589848 RDQ589838:RDQ589848 RNM589838:RNM589848 RXI589838:RXI589848 SHE589838:SHE589848 SRA589838:SRA589848 TAW589838:TAW589848 TKS589838:TKS589848 TUO589838:TUO589848 UEK589838:UEK589848 UOG589838:UOG589848 UYC589838:UYC589848 VHY589838:VHY589848 VRU589838:VRU589848 WBQ589838:WBQ589848 WLM589838:WLM589848 WVI589838:WVI589848 A655374:A655384 IW655374:IW655384 SS655374:SS655384 ACO655374:ACO655384 AMK655374:AMK655384 AWG655374:AWG655384 BGC655374:BGC655384 BPY655374:BPY655384 BZU655374:BZU655384 CJQ655374:CJQ655384 CTM655374:CTM655384 DDI655374:DDI655384 DNE655374:DNE655384 DXA655374:DXA655384 EGW655374:EGW655384 EQS655374:EQS655384 FAO655374:FAO655384 FKK655374:FKK655384 FUG655374:FUG655384 GEC655374:GEC655384 GNY655374:GNY655384 GXU655374:GXU655384 HHQ655374:HHQ655384 HRM655374:HRM655384 IBI655374:IBI655384 ILE655374:ILE655384 IVA655374:IVA655384 JEW655374:JEW655384 JOS655374:JOS655384 JYO655374:JYO655384 KIK655374:KIK655384 KSG655374:KSG655384 LCC655374:LCC655384 LLY655374:LLY655384 LVU655374:LVU655384 MFQ655374:MFQ655384 MPM655374:MPM655384 MZI655374:MZI655384 NJE655374:NJE655384 NTA655374:NTA655384 OCW655374:OCW655384 OMS655374:OMS655384 OWO655374:OWO655384 PGK655374:PGK655384 PQG655374:PQG655384 QAC655374:QAC655384 QJY655374:QJY655384 QTU655374:QTU655384 RDQ655374:RDQ655384 RNM655374:RNM655384 RXI655374:RXI655384 SHE655374:SHE655384 SRA655374:SRA655384 TAW655374:TAW655384 TKS655374:TKS655384 TUO655374:TUO655384 UEK655374:UEK655384 UOG655374:UOG655384 UYC655374:UYC655384 VHY655374:VHY655384 VRU655374:VRU655384 WBQ655374:WBQ655384 WLM655374:WLM655384 WVI655374:WVI655384 A720910:A720920 IW720910:IW720920 SS720910:SS720920 ACO720910:ACO720920 AMK720910:AMK720920 AWG720910:AWG720920 BGC720910:BGC720920 BPY720910:BPY720920 BZU720910:BZU720920 CJQ720910:CJQ720920 CTM720910:CTM720920 DDI720910:DDI720920 DNE720910:DNE720920 DXA720910:DXA720920 EGW720910:EGW720920 EQS720910:EQS720920 FAO720910:FAO720920 FKK720910:FKK720920 FUG720910:FUG720920 GEC720910:GEC720920 GNY720910:GNY720920 GXU720910:GXU720920 HHQ720910:HHQ720920 HRM720910:HRM720920 IBI720910:IBI720920 ILE720910:ILE720920 IVA720910:IVA720920 JEW720910:JEW720920 JOS720910:JOS720920 JYO720910:JYO720920 KIK720910:KIK720920 KSG720910:KSG720920 LCC720910:LCC720920 LLY720910:LLY720920 LVU720910:LVU720920 MFQ720910:MFQ720920 MPM720910:MPM720920 MZI720910:MZI720920 NJE720910:NJE720920 NTA720910:NTA720920 OCW720910:OCW720920 OMS720910:OMS720920 OWO720910:OWO720920 PGK720910:PGK720920 PQG720910:PQG720920 QAC720910:QAC720920 QJY720910:QJY720920 QTU720910:QTU720920 RDQ720910:RDQ720920 RNM720910:RNM720920 RXI720910:RXI720920 SHE720910:SHE720920 SRA720910:SRA720920 TAW720910:TAW720920 TKS720910:TKS720920 TUO720910:TUO720920 UEK720910:UEK720920 UOG720910:UOG720920 UYC720910:UYC720920 VHY720910:VHY720920 VRU720910:VRU720920 WBQ720910:WBQ720920 WLM720910:WLM720920 WVI720910:WVI720920 A786446:A786456 IW786446:IW786456 SS786446:SS786456 ACO786446:ACO786456 AMK786446:AMK786456 AWG786446:AWG786456 BGC786446:BGC786456 BPY786446:BPY786456 BZU786446:BZU786456 CJQ786446:CJQ786456 CTM786446:CTM786456 DDI786446:DDI786456 DNE786446:DNE786456 DXA786446:DXA786456 EGW786446:EGW786456 EQS786446:EQS786456 FAO786446:FAO786456 FKK786446:FKK786456 FUG786446:FUG786456 GEC786446:GEC786456 GNY786446:GNY786456 GXU786446:GXU786456 HHQ786446:HHQ786456 HRM786446:HRM786456 IBI786446:IBI786456 ILE786446:ILE786456 IVA786446:IVA786456 JEW786446:JEW786456 JOS786446:JOS786456 JYO786446:JYO786456 KIK786446:KIK786456 KSG786446:KSG786456 LCC786446:LCC786456 LLY786446:LLY786456 LVU786446:LVU786456 MFQ786446:MFQ786456 MPM786446:MPM786456 MZI786446:MZI786456 NJE786446:NJE786456 NTA786446:NTA786456 OCW786446:OCW786456 OMS786446:OMS786456 OWO786446:OWO786456 PGK786446:PGK786456 PQG786446:PQG786456 QAC786446:QAC786456 QJY786446:QJY786456 QTU786446:QTU786456 RDQ786446:RDQ786456 RNM786446:RNM786456 RXI786446:RXI786456 SHE786446:SHE786456 SRA786446:SRA786456 TAW786446:TAW786456 TKS786446:TKS786456 TUO786446:TUO786456 UEK786446:UEK786456 UOG786446:UOG786456 UYC786446:UYC786456 VHY786446:VHY786456 VRU786446:VRU786456 WBQ786446:WBQ786456 WLM786446:WLM786456 WVI786446:WVI786456 A851982:A851992 IW851982:IW851992 SS851982:SS851992 ACO851982:ACO851992 AMK851982:AMK851992 AWG851982:AWG851992 BGC851982:BGC851992 BPY851982:BPY851992 BZU851982:BZU851992 CJQ851982:CJQ851992 CTM851982:CTM851992 DDI851982:DDI851992 DNE851982:DNE851992 DXA851982:DXA851992 EGW851982:EGW851992 EQS851982:EQS851992 FAO851982:FAO851992 FKK851982:FKK851992 FUG851982:FUG851992 GEC851982:GEC851992 GNY851982:GNY851992 GXU851982:GXU851992 HHQ851982:HHQ851992 HRM851982:HRM851992 IBI851982:IBI851992 ILE851982:ILE851992 IVA851982:IVA851992 JEW851982:JEW851992 JOS851982:JOS851992 JYO851982:JYO851992 KIK851982:KIK851992 KSG851982:KSG851992 LCC851982:LCC851992 LLY851982:LLY851992 LVU851982:LVU851992 MFQ851982:MFQ851992 MPM851982:MPM851992 MZI851982:MZI851992 NJE851982:NJE851992 NTA851982:NTA851992 OCW851982:OCW851992 OMS851982:OMS851992 OWO851982:OWO851992 PGK851982:PGK851992 PQG851982:PQG851992 QAC851982:QAC851992 QJY851982:QJY851992 QTU851982:QTU851992 RDQ851982:RDQ851992 RNM851982:RNM851992 RXI851982:RXI851992 SHE851982:SHE851992 SRA851982:SRA851992 TAW851982:TAW851992 TKS851982:TKS851992 TUO851982:TUO851992 UEK851982:UEK851992 UOG851982:UOG851992 UYC851982:UYC851992 VHY851982:VHY851992 VRU851982:VRU851992 WBQ851982:WBQ851992 WLM851982:WLM851992 WVI851982:WVI851992 A917518:A917528 IW917518:IW917528 SS917518:SS917528 ACO917518:ACO917528 AMK917518:AMK917528 AWG917518:AWG917528 BGC917518:BGC917528 BPY917518:BPY917528 BZU917518:BZU917528 CJQ917518:CJQ917528 CTM917518:CTM917528 DDI917518:DDI917528 DNE917518:DNE917528 DXA917518:DXA917528 EGW917518:EGW917528 EQS917518:EQS917528 FAO917518:FAO917528 FKK917518:FKK917528 FUG917518:FUG917528 GEC917518:GEC917528 GNY917518:GNY917528 GXU917518:GXU917528 HHQ917518:HHQ917528 HRM917518:HRM917528 IBI917518:IBI917528 ILE917518:ILE917528 IVA917518:IVA917528 JEW917518:JEW917528 JOS917518:JOS917528 JYO917518:JYO917528 KIK917518:KIK917528 KSG917518:KSG917528 LCC917518:LCC917528 LLY917518:LLY917528 LVU917518:LVU917528 MFQ917518:MFQ917528 MPM917518:MPM917528 MZI917518:MZI917528 NJE917518:NJE917528 NTA917518:NTA917528 OCW917518:OCW917528 OMS917518:OMS917528 OWO917518:OWO917528 PGK917518:PGK917528 PQG917518:PQG917528 QAC917518:QAC917528 QJY917518:QJY917528 QTU917518:QTU917528 RDQ917518:RDQ917528 RNM917518:RNM917528 RXI917518:RXI917528 SHE917518:SHE917528 SRA917518:SRA917528 TAW917518:TAW917528 TKS917518:TKS917528 TUO917518:TUO917528 UEK917518:UEK917528 UOG917518:UOG917528 UYC917518:UYC917528 VHY917518:VHY917528 VRU917518:VRU917528 WBQ917518:WBQ917528 WLM917518:WLM917528 WVI917518:WVI917528 A983054:A983064 IW983054:IW983064 SS983054:SS983064 ACO983054:ACO983064 AMK983054:AMK983064 AWG983054:AWG983064 BGC983054:BGC983064 BPY983054:BPY983064 BZU983054:BZU983064 CJQ983054:CJQ983064 CTM983054:CTM983064 DDI983054:DDI983064 DNE983054:DNE983064 DXA983054:DXA983064 EGW983054:EGW983064 EQS983054:EQS983064 FAO983054:FAO983064 FKK983054:FKK983064 FUG983054:FUG983064 GEC983054:GEC983064 GNY983054:GNY983064 GXU983054:GXU983064 HHQ983054:HHQ983064 HRM983054:HRM983064 IBI983054:IBI983064 ILE983054:ILE983064 IVA983054:IVA983064 JEW983054:JEW983064 JOS983054:JOS983064 JYO983054:JYO983064 KIK983054:KIK983064 KSG983054:KSG983064 LCC983054:LCC983064 LLY983054:LLY983064 LVU983054:LVU983064 MFQ983054:MFQ983064 MPM983054:MPM983064 MZI983054:MZI983064 NJE983054:NJE983064 NTA983054:NTA983064 OCW983054:OCW983064 OMS983054:OMS983064 OWO983054:OWO983064 PGK983054:PGK983064 PQG983054:PQG983064 QAC983054:QAC983064 QJY983054:QJY983064 QTU983054:QTU983064 RDQ983054:RDQ983064 RNM983054:RNM983064 RXI983054:RXI983064 SHE983054:SHE983064 SRA983054:SRA983064 TAW983054:TAW983064 TKS983054:TKS983064 TUO983054:TUO983064 UEK983054:UEK983064 UOG983054:UOG983064 UYC983054:UYC983064 VHY983054:VHY983064 VRU983054:VRU983064 WBQ983054:WBQ983064 WLM983054:WLM983064 WVI983054:WVI983064"/>
  </dataValidations>
  <pageMargins left="0.59055118110236227" right="0.59055118110236227" top="0.78740157480314965" bottom="0.39370078740157483" header="0.19685039370078741" footer="0.19685039370078741"/>
  <pageSetup paperSize="9" scale="86" firstPageNumber="0" orientation="portrait" r:id="rId1"/>
  <headerFooter alignWithMargins="0"/>
  <colBreaks count="1" manualBreakCount="1">
    <brk id="11" max="1048575" man="1"/>
  </colBreaks>
  <ignoredErrors>
    <ignoredError sqref="B12:B24" numberStoredAsText="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CD74"/>
  <sheetViews>
    <sheetView showGridLines="0" zoomScaleNormal="100" zoomScaleSheetLayoutView="100" workbookViewId="0">
      <selection activeCell="U22" sqref="U22"/>
    </sheetView>
  </sheetViews>
  <sheetFormatPr defaultRowHeight="12"/>
  <cols>
    <col min="1" max="1" width="7.125" style="1090" customWidth="1"/>
    <col min="2" max="2" width="3.75" style="1090" customWidth="1"/>
    <col min="3" max="3" width="2.75" style="1090" customWidth="1"/>
    <col min="4" max="10" width="11" style="1090" customWidth="1"/>
    <col min="11" max="256" width="9" style="1090"/>
    <col min="257" max="257" width="7.125" style="1090" customWidth="1"/>
    <col min="258" max="258" width="3.75" style="1090" customWidth="1"/>
    <col min="259" max="259" width="2.75" style="1090" customWidth="1"/>
    <col min="260" max="266" width="11" style="1090" customWidth="1"/>
    <col min="267" max="512" width="9" style="1090"/>
    <col min="513" max="513" width="7.125" style="1090" customWidth="1"/>
    <col min="514" max="514" width="3.75" style="1090" customWidth="1"/>
    <col min="515" max="515" width="2.75" style="1090" customWidth="1"/>
    <col min="516" max="522" width="11" style="1090" customWidth="1"/>
    <col min="523" max="768" width="9" style="1090"/>
    <col min="769" max="769" width="7.125" style="1090" customWidth="1"/>
    <col min="770" max="770" width="3.75" style="1090" customWidth="1"/>
    <col min="771" max="771" width="2.75" style="1090" customWidth="1"/>
    <col min="772" max="778" width="11" style="1090" customWidth="1"/>
    <col min="779" max="1024" width="9" style="1090"/>
    <col min="1025" max="1025" width="7.125" style="1090" customWidth="1"/>
    <col min="1026" max="1026" width="3.75" style="1090" customWidth="1"/>
    <col min="1027" max="1027" width="2.75" style="1090" customWidth="1"/>
    <col min="1028" max="1034" width="11" style="1090" customWidth="1"/>
    <col min="1035" max="1280" width="9" style="1090"/>
    <col min="1281" max="1281" width="7.125" style="1090" customWidth="1"/>
    <col min="1282" max="1282" width="3.75" style="1090" customWidth="1"/>
    <col min="1283" max="1283" width="2.75" style="1090" customWidth="1"/>
    <col min="1284" max="1290" width="11" style="1090" customWidth="1"/>
    <col min="1291" max="1536" width="9" style="1090"/>
    <col min="1537" max="1537" width="7.125" style="1090" customWidth="1"/>
    <col min="1538" max="1538" width="3.75" style="1090" customWidth="1"/>
    <col min="1539" max="1539" width="2.75" style="1090" customWidth="1"/>
    <col min="1540" max="1546" width="11" style="1090" customWidth="1"/>
    <col min="1547" max="1792" width="9" style="1090"/>
    <col min="1793" max="1793" width="7.125" style="1090" customWidth="1"/>
    <col min="1794" max="1794" width="3.75" style="1090" customWidth="1"/>
    <col min="1795" max="1795" width="2.75" style="1090" customWidth="1"/>
    <col min="1796" max="1802" width="11" style="1090" customWidth="1"/>
    <col min="1803" max="2048" width="9" style="1090"/>
    <col min="2049" max="2049" width="7.125" style="1090" customWidth="1"/>
    <col min="2050" max="2050" width="3.75" style="1090" customWidth="1"/>
    <col min="2051" max="2051" width="2.75" style="1090" customWidth="1"/>
    <col min="2052" max="2058" width="11" style="1090" customWidth="1"/>
    <col min="2059" max="2304" width="9" style="1090"/>
    <col min="2305" max="2305" width="7.125" style="1090" customWidth="1"/>
    <col min="2306" max="2306" width="3.75" style="1090" customWidth="1"/>
    <col min="2307" max="2307" width="2.75" style="1090" customWidth="1"/>
    <col min="2308" max="2314" width="11" style="1090" customWidth="1"/>
    <col min="2315" max="2560" width="9" style="1090"/>
    <col min="2561" max="2561" width="7.125" style="1090" customWidth="1"/>
    <col min="2562" max="2562" width="3.75" style="1090" customWidth="1"/>
    <col min="2563" max="2563" width="2.75" style="1090" customWidth="1"/>
    <col min="2564" max="2570" width="11" style="1090" customWidth="1"/>
    <col min="2571" max="2816" width="9" style="1090"/>
    <col min="2817" max="2817" width="7.125" style="1090" customWidth="1"/>
    <col min="2818" max="2818" width="3.75" style="1090" customWidth="1"/>
    <col min="2819" max="2819" width="2.75" style="1090" customWidth="1"/>
    <col min="2820" max="2826" width="11" style="1090" customWidth="1"/>
    <col min="2827" max="3072" width="9" style="1090"/>
    <col min="3073" max="3073" width="7.125" style="1090" customWidth="1"/>
    <col min="3074" max="3074" width="3.75" style="1090" customWidth="1"/>
    <col min="3075" max="3075" width="2.75" style="1090" customWidth="1"/>
    <col min="3076" max="3082" width="11" style="1090" customWidth="1"/>
    <col min="3083" max="3328" width="9" style="1090"/>
    <col min="3329" max="3329" width="7.125" style="1090" customWidth="1"/>
    <col min="3330" max="3330" width="3.75" style="1090" customWidth="1"/>
    <col min="3331" max="3331" width="2.75" style="1090" customWidth="1"/>
    <col min="3332" max="3338" width="11" style="1090" customWidth="1"/>
    <col min="3339" max="3584" width="9" style="1090"/>
    <col min="3585" max="3585" width="7.125" style="1090" customWidth="1"/>
    <col min="3586" max="3586" width="3.75" style="1090" customWidth="1"/>
    <col min="3587" max="3587" width="2.75" style="1090" customWidth="1"/>
    <col min="3588" max="3594" width="11" style="1090" customWidth="1"/>
    <col min="3595" max="3840" width="9" style="1090"/>
    <col min="3841" max="3841" width="7.125" style="1090" customWidth="1"/>
    <col min="3842" max="3842" width="3.75" style="1090" customWidth="1"/>
    <col min="3843" max="3843" width="2.75" style="1090" customWidth="1"/>
    <col min="3844" max="3850" width="11" style="1090" customWidth="1"/>
    <col min="3851" max="4096" width="9" style="1090"/>
    <col min="4097" max="4097" width="7.125" style="1090" customWidth="1"/>
    <col min="4098" max="4098" width="3.75" style="1090" customWidth="1"/>
    <col min="4099" max="4099" width="2.75" style="1090" customWidth="1"/>
    <col min="4100" max="4106" width="11" style="1090" customWidth="1"/>
    <col min="4107" max="4352" width="9" style="1090"/>
    <col min="4353" max="4353" width="7.125" style="1090" customWidth="1"/>
    <col min="4354" max="4354" width="3.75" style="1090" customWidth="1"/>
    <col min="4355" max="4355" width="2.75" style="1090" customWidth="1"/>
    <col min="4356" max="4362" width="11" style="1090" customWidth="1"/>
    <col min="4363" max="4608" width="9" style="1090"/>
    <col min="4609" max="4609" width="7.125" style="1090" customWidth="1"/>
    <col min="4610" max="4610" width="3.75" style="1090" customWidth="1"/>
    <col min="4611" max="4611" width="2.75" style="1090" customWidth="1"/>
    <col min="4612" max="4618" width="11" style="1090" customWidth="1"/>
    <col min="4619" max="4864" width="9" style="1090"/>
    <col min="4865" max="4865" width="7.125" style="1090" customWidth="1"/>
    <col min="4866" max="4866" width="3.75" style="1090" customWidth="1"/>
    <col min="4867" max="4867" width="2.75" style="1090" customWidth="1"/>
    <col min="4868" max="4874" width="11" style="1090" customWidth="1"/>
    <col min="4875" max="5120" width="9" style="1090"/>
    <col min="5121" max="5121" width="7.125" style="1090" customWidth="1"/>
    <col min="5122" max="5122" width="3.75" style="1090" customWidth="1"/>
    <col min="5123" max="5123" width="2.75" style="1090" customWidth="1"/>
    <col min="5124" max="5130" width="11" style="1090" customWidth="1"/>
    <col min="5131" max="5376" width="9" style="1090"/>
    <col min="5377" max="5377" width="7.125" style="1090" customWidth="1"/>
    <col min="5378" max="5378" width="3.75" style="1090" customWidth="1"/>
    <col min="5379" max="5379" width="2.75" style="1090" customWidth="1"/>
    <col min="5380" max="5386" width="11" style="1090" customWidth="1"/>
    <col min="5387" max="5632" width="9" style="1090"/>
    <col min="5633" max="5633" width="7.125" style="1090" customWidth="1"/>
    <col min="5634" max="5634" width="3.75" style="1090" customWidth="1"/>
    <col min="5635" max="5635" width="2.75" style="1090" customWidth="1"/>
    <col min="5636" max="5642" width="11" style="1090" customWidth="1"/>
    <col min="5643" max="5888" width="9" style="1090"/>
    <col min="5889" max="5889" width="7.125" style="1090" customWidth="1"/>
    <col min="5890" max="5890" width="3.75" style="1090" customWidth="1"/>
    <col min="5891" max="5891" width="2.75" style="1090" customWidth="1"/>
    <col min="5892" max="5898" width="11" style="1090" customWidth="1"/>
    <col min="5899" max="6144" width="9" style="1090"/>
    <col min="6145" max="6145" width="7.125" style="1090" customWidth="1"/>
    <col min="6146" max="6146" width="3.75" style="1090" customWidth="1"/>
    <col min="6147" max="6147" width="2.75" style="1090" customWidth="1"/>
    <col min="6148" max="6154" width="11" style="1090" customWidth="1"/>
    <col min="6155" max="6400" width="9" style="1090"/>
    <col min="6401" max="6401" width="7.125" style="1090" customWidth="1"/>
    <col min="6402" max="6402" width="3.75" style="1090" customWidth="1"/>
    <col min="6403" max="6403" width="2.75" style="1090" customWidth="1"/>
    <col min="6404" max="6410" width="11" style="1090" customWidth="1"/>
    <col min="6411" max="6656" width="9" style="1090"/>
    <col min="6657" max="6657" width="7.125" style="1090" customWidth="1"/>
    <col min="6658" max="6658" width="3.75" style="1090" customWidth="1"/>
    <col min="6659" max="6659" width="2.75" style="1090" customWidth="1"/>
    <col min="6660" max="6666" width="11" style="1090" customWidth="1"/>
    <col min="6667" max="6912" width="9" style="1090"/>
    <col min="6913" max="6913" width="7.125" style="1090" customWidth="1"/>
    <col min="6914" max="6914" width="3.75" style="1090" customWidth="1"/>
    <col min="6915" max="6915" width="2.75" style="1090" customWidth="1"/>
    <col min="6916" max="6922" width="11" style="1090" customWidth="1"/>
    <col min="6923" max="7168" width="9" style="1090"/>
    <col min="7169" max="7169" width="7.125" style="1090" customWidth="1"/>
    <col min="7170" max="7170" width="3.75" style="1090" customWidth="1"/>
    <col min="7171" max="7171" width="2.75" style="1090" customWidth="1"/>
    <col min="7172" max="7178" width="11" style="1090" customWidth="1"/>
    <col min="7179" max="7424" width="9" style="1090"/>
    <col min="7425" max="7425" width="7.125" style="1090" customWidth="1"/>
    <col min="7426" max="7426" width="3.75" style="1090" customWidth="1"/>
    <col min="7427" max="7427" width="2.75" style="1090" customWidth="1"/>
    <col min="7428" max="7434" width="11" style="1090" customWidth="1"/>
    <col min="7435" max="7680" width="9" style="1090"/>
    <col min="7681" max="7681" width="7.125" style="1090" customWidth="1"/>
    <col min="7682" max="7682" width="3.75" style="1090" customWidth="1"/>
    <col min="7683" max="7683" width="2.75" style="1090" customWidth="1"/>
    <col min="7684" max="7690" width="11" style="1090" customWidth="1"/>
    <col min="7691" max="7936" width="9" style="1090"/>
    <col min="7937" max="7937" width="7.125" style="1090" customWidth="1"/>
    <col min="7938" max="7938" width="3.75" style="1090" customWidth="1"/>
    <col min="7939" max="7939" width="2.75" style="1090" customWidth="1"/>
    <col min="7940" max="7946" width="11" style="1090" customWidth="1"/>
    <col min="7947" max="8192" width="9" style="1090"/>
    <col min="8193" max="8193" width="7.125" style="1090" customWidth="1"/>
    <col min="8194" max="8194" width="3.75" style="1090" customWidth="1"/>
    <col min="8195" max="8195" width="2.75" style="1090" customWidth="1"/>
    <col min="8196" max="8202" width="11" style="1090" customWidth="1"/>
    <col min="8203" max="8448" width="9" style="1090"/>
    <col min="8449" max="8449" width="7.125" style="1090" customWidth="1"/>
    <col min="8450" max="8450" width="3.75" style="1090" customWidth="1"/>
    <col min="8451" max="8451" width="2.75" style="1090" customWidth="1"/>
    <col min="8452" max="8458" width="11" style="1090" customWidth="1"/>
    <col min="8459" max="8704" width="9" style="1090"/>
    <col min="8705" max="8705" width="7.125" style="1090" customWidth="1"/>
    <col min="8706" max="8706" width="3.75" style="1090" customWidth="1"/>
    <col min="8707" max="8707" width="2.75" style="1090" customWidth="1"/>
    <col min="8708" max="8714" width="11" style="1090" customWidth="1"/>
    <col min="8715" max="8960" width="9" style="1090"/>
    <col min="8961" max="8961" width="7.125" style="1090" customWidth="1"/>
    <col min="8962" max="8962" width="3.75" style="1090" customWidth="1"/>
    <col min="8963" max="8963" width="2.75" style="1090" customWidth="1"/>
    <col min="8964" max="8970" width="11" style="1090" customWidth="1"/>
    <col min="8971" max="9216" width="9" style="1090"/>
    <col min="9217" max="9217" width="7.125" style="1090" customWidth="1"/>
    <col min="9218" max="9218" width="3.75" style="1090" customWidth="1"/>
    <col min="9219" max="9219" width="2.75" style="1090" customWidth="1"/>
    <col min="9220" max="9226" width="11" style="1090" customWidth="1"/>
    <col min="9227" max="9472" width="9" style="1090"/>
    <col min="9473" max="9473" width="7.125" style="1090" customWidth="1"/>
    <col min="9474" max="9474" width="3.75" style="1090" customWidth="1"/>
    <col min="9475" max="9475" width="2.75" style="1090" customWidth="1"/>
    <col min="9476" max="9482" width="11" style="1090" customWidth="1"/>
    <col min="9483" max="9728" width="9" style="1090"/>
    <col min="9729" max="9729" width="7.125" style="1090" customWidth="1"/>
    <col min="9730" max="9730" width="3.75" style="1090" customWidth="1"/>
    <col min="9731" max="9731" width="2.75" style="1090" customWidth="1"/>
    <col min="9732" max="9738" width="11" style="1090" customWidth="1"/>
    <col min="9739" max="9984" width="9" style="1090"/>
    <col min="9985" max="9985" width="7.125" style="1090" customWidth="1"/>
    <col min="9986" max="9986" width="3.75" style="1090" customWidth="1"/>
    <col min="9987" max="9987" width="2.75" style="1090" customWidth="1"/>
    <col min="9988" max="9994" width="11" style="1090" customWidth="1"/>
    <col min="9995" max="10240" width="9" style="1090"/>
    <col min="10241" max="10241" width="7.125" style="1090" customWidth="1"/>
    <col min="10242" max="10242" width="3.75" style="1090" customWidth="1"/>
    <col min="10243" max="10243" width="2.75" style="1090" customWidth="1"/>
    <col min="10244" max="10250" width="11" style="1090" customWidth="1"/>
    <col min="10251" max="10496" width="9" style="1090"/>
    <col min="10497" max="10497" width="7.125" style="1090" customWidth="1"/>
    <col min="10498" max="10498" width="3.75" style="1090" customWidth="1"/>
    <col min="10499" max="10499" width="2.75" style="1090" customWidth="1"/>
    <col min="10500" max="10506" width="11" style="1090" customWidth="1"/>
    <col min="10507" max="10752" width="9" style="1090"/>
    <col min="10753" max="10753" width="7.125" style="1090" customWidth="1"/>
    <col min="10754" max="10754" width="3.75" style="1090" customWidth="1"/>
    <col min="10755" max="10755" width="2.75" style="1090" customWidth="1"/>
    <col min="10756" max="10762" width="11" style="1090" customWidth="1"/>
    <col min="10763" max="11008" width="9" style="1090"/>
    <col min="11009" max="11009" width="7.125" style="1090" customWidth="1"/>
    <col min="11010" max="11010" width="3.75" style="1090" customWidth="1"/>
    <col min="11011" max="11011" width="2.75" style="1090" customWidth="1"/>
    <col min="11012" max="11018" width="11" style="1090" customWidth="1"/>
    <col min="11019" max="11264" width="9" style="1090"/>
    <col min="11265" max="11265" width="7.125" style="1090" customWidth="1"/>
    <col min="11266" max="11266" width="3.75" style="1090" customWidth="1"/>
    <col min="11267" max="11267" width="2.75" style="1090" customWidth="1"/>
    <col min="11268" max="11274" width="11" style="1090" customWidth="1"/>
    <col min="11275" max="11520" width="9" style="1090"/>
    <col min="11521" max="11521" width="7.125" style="1090" customWidth="1"/>
    <col min="11522" max="11522" width="3.75" style="1090" customWidth="1"/>
    <col min="11523" max="11523" width="2.75" style="1090" customWidth="1"/>
    <col min="11524" max="11530" width="11" style="1090" customWidth="1"/>
    <col min="11531" max="11776" width="9" style="1090"/>
    <col min="11777" max="11777" width="7.125" style="1090" customWidth="1"/>
    <col min="11778" max="11778" width="3.75" style="1090" customWidth="1"/>
    <col min="11779" max="11779" width="2.75" style="1090" customWidth="1"/>
    <col min="11780" max="11786" width="11" style="1090" customWidth="1"/>
    <col min="11787" max="12032" width="9" style="1090"/>
    <col min="12033" max="12033" width="7.125" style="1090" customWidth="1"/>
    <col min="12034" max="12034" width="3.75" style="1090" customWidth="1"/>
    <col min="12035" max="12035" width="2.75" style="1090" customWidth="1"/>
    <col min="12036" max="12042" width="11" style="1090" customWidth="1"/>
    <col min="12043" max="12288" width="9" style="1090"/>
    <col min="12289" max="12289" width="7.125" style="1090" customWidth="1"/>
    <col min="12290" max="12290" width="3.75" style="1090" customWidth="1"/>
    <col min="12291" max="12291" width="2.75" style="1090" customWidth="1"/>
    <col min="12292" max="12298" width="11" style="1090" customWidth="1"/>
    <col min="12299" max="12544" width="9" style="1090"/>
    <col min="12545" max="12545" width="7.125" style="1090" customWidth="1"/>
    <col min="12546" max="12546" width="3.75" style="1090" customWidth="1"/>
    <col min="12547" max="12547" width="2.75" style="1090" customWidth="1"/>
    <col min="12548" max="12554" width="11" style="1090" customWidth="1"/>
    <col min="12555" max="12800" width="9" style="1090"/>
    <col min="12801" max="12801" width="7.125" style="1090" customWidth="1"/>
    <col min="12802" max="12802" width="3.75" style="1090" customWidth="1"/>
    <col min="12803" max="12803" width="2.75" style="1090" customWidth="1"/>
    <col min="12804" max="12810" width="11" style="1090" customWidth="1"/>
    <col min="12811" max="13056" width="9" style="1090"/>
    <col min="13057" max="13057" width="7.125" style="1090" customWidth="1"/>
    <col min="13058" max="13058" width="3.75" style="1090" customWidth="1"/>
    <col min="13059" max="13059" width="2.75" style="1090" customWidth="1"/>
    <col min="13060" max="13066" width="11" style="1090" customWidth="1"/>
    <col min="13067" max="13312" width="9" style="1090"/>
    <col min="13313" max="13313" width="7.125" style="1090" customWidth="1"/>
    <col min="13314" max="13314" width="3.75" style="1090" customWidth="1"/>
    <col min="13315" max="13315" width="2.75" style="1090" customWidth="1"/>
    <col min="13316" max="13322" width="11" style="1090" customWidth="1"/>
    <col min="13323" max="13568" width="9" style="1090"/>
    <col min="13569" max="13569" width="7.125" style="1090" customWidth="1"/>
    <col min="13570" max="13570" width="3.75" style="1090" customWidth="1"/>
    <col min="13571" max="13571" width="2.75" style="1090" customWidth="1"/>
    <col min="13572" max="13578" width="11" style="1090" customWidth="1"/>
    <col min="13579" max="13824" width="9" style="1090"/>
    <col min="13825" max="13825" width="7.125" style="1090" customWidth="1"/>
    <col min="13826" max="13826" width="3.75" style="1090" customWidth="1"/>
    <col min="13827" max="13827" width="2.75" style="1090" customWidth="1"/>
    <col min="13828" max="13834" width="11" style="1090" customWidth="1"/>
    <col min="13835" max="14080" width="9" style="1090"/>
    <col min="14081" max="14081" width="7.125" style="1090" customWidth="1"/>
    <col min="14082" max="14082" width="3.75" style="1090" customWidth="1"/>
    <col min="14083" max="14083" width="2.75" style="1090" customWidth="1"/>
    <col min="14084" max="14090" width="11" style="1090" customWidth="1"/>
    <col min="14091" max="14336" width="9" style="1090"/>
    <col min="14337" max="14337" width="7.125" style="1090" customWidth="1"/>
    <col min="14338" max="14338" width="3.75" style="1090" customWidth="1"/>
    <col min="14339" max="14339" width="2.75" style="1090" customWidth="1"/>
    <col min="14340" max="14346" width="11" style="1090" customWidth="1"/>
    <col min="14347" max="14592" width="9" style="1090"/>
    <col min="14593" max="14593" width="7.125" style="1090" customWidth="1"/>
    <col min="14594" max="14594" width="3.75" style="1090" customWidth="1"/>
    <col min="14595" max="14595" width="2.75" style="1090" customWidth="1"/>
    <col min="14596" max="14602" width="11" style="1090" customWidth="1"/>
    <col min="14603" max="14848" width="9" style="1090"/>
    <col min="14849" max="14849" width="7.125" style="1090" customWidth="1"/>
    <col min="14850" max="14850" width="3.75" style="1090" customWidth="1"/>
    <col min="14851" max="14851" width="2.75" style="1090" customWidth="1"/>
    <col min="14852" max="14858" width="11" style="1090" customWidth="1"/>
    <col min="14859" max="15104" width="9" style="1090"/>
    <col min="15105" max="15105" width="7.125" style="1090" customWidth="1"/>
    <col min="15106" max="15106" width="3.75" style="1090" customWidth="1"/>
    <col min="15107" max="15107" width="2.75" style="1090" customWidth="1"/>
    <col min="15108" max="15114" width="11" style="1090" customWidth="1"/>
    <col min="15115" max="15360" width="9" style="1090"/>
    <col min="15361" max="15361" width="7.125" style="1090" customWidth="1"/>
    <col min="15362" max="15362" width="3.75" style="1090" customWidth="1"/>
    <col min="15363" max="15363" width="2.75" style="1090" customWidth="1"/>
    <col min="15364" max="15370" width="11" style="1090" customWidth="1"/>
    <col min="15371" max="15616" width="9" style="1090"/>
    <col min="15617" max="15617" width="7.125" style="1090" customWidth="1"/>
    <col min="15618" max="15618" width="3.75" style="1090" customWidth="1"/>
    <col min="15619" max="15619" width="2.75" style="1090" customWidth="1"/>
    <col min="15620" max="15626" width="11" style="1090" customWidth="1"/>
    <col min="15627" max="15872" width="9" style="1090"/>
    <col min="15873" max="15873" width="7.125" style="1090" customWidth="1"/>
    <col min="15874" max="15874" width="3.75" style="1090" customWidth="1"/>
    <col min="15875" max="15875" width="2.75" style="1090" customWidth="1"/>
    <col min="15876" max="15882" width="11" style="1090" customWidth="1"/>
    <col min="15883" max="16128" width="9" style="1090"/>
    <col min="16129" max="16129" width="7.125" style="1090" customWidth="1"/>
    <col min="16130" max="16130" width="3.75" style="1090" customWidth="1"/>
    <col min="16131" max="16131" width="2.75" style="1090" customWidth="1"/>
    <col min="16132" max="16138" width="11" style="1090" customWidth="1"/>
    <col min="16139" max="16384" width="9" style="1090"/>
  </cols>
  <sheetData>
    <row r="1" spans="1:21" ht="24" customHeight="1">
      <c r="A1" s="1121"/>
      <c r="B1" s="1121"/>
      <c r="C1" s="1121"/>
      <c r="D1" s="1121"/>
      <c r="E1" s="1121"/>
      <c r="F1" s="1151" t="s">
        <v>941</v>
      </c>
      <c r="G1" s="1121"/>
      <c r="H1" s="1121"/>
      <c r="I1" s="1121"/>
      <c r="J1" s="1121"/>
      <c r="K1" s="1121"/>
      <c r="L1" s="1121"/>
      <c r="M1" s="1121"/>
      <c r="N1" s="1121"/>
      <c r="O1" s="1121"/>
      <c r="P1" s="1121"/>
      <c r="Q1" s="1121"/>
      <c r="R1" s="1121"/>
      <c r="S1" s="1121"/>
      <c r="T1" s="1121"/>
      <c r="U1" s="1121"/>
    </row>
    <row r="2" spans="1:21" ht="12" customHeight="1">
      <c r="A2" s="1121"/>
      <c r="B2" s="1121"/>
      <c r="C2" s="1121"/>
      <c r="D2" s="1121"/>
      <c r="E2" s="1121"/>
      <c r="F2" s="1121"/>
      <c r="G2" s="1121"/>
      <c r="H2" s="1121"/>
      <c r="I2" s="1121"/>
      <c r="J2" s="914" t="s">
        <v>942</v>
      </c>
      <c r="K2" s="1121"/>
      <c r="L2" s="1121"/>
      <c r="M2" s="1121"/>
      <c r="N2" s="1121"/>
      <c r="O2" s="1121"/>
      <c r="P2" s="1121"/>
      <c r="Q2" s="1121"/>
      <c r="R2" s="1121"/>
      <c r="S2" s="1121"/>
      <c r="T2" s="1121"/>
      <c r="U2" s="1121"/>
    </row>
    <row r="3" spans="1:21" s="1154" customFormat="1" ht="15" customHeight="1">
      <c r="A3" s="1840"/>
      <c r="B3" s="1840"/>
      <c r="C3" s="1841"/>
      <c r="D3" s="1857" t="s">
        <v>943</v>
      </c>
      <c r="E3" s="1857" t="s">
        <v>944</v>
      </c>
      <c r="F3" s="1857" t="s">
        <v>945</v>
      </c>
      <c r="G3" s="1840"/>
      <c r="H3" s="1845" t="s">
        <v>946</v>
      </c>
      <c r="I3" s="1838" t="s">
        <v>947</v>
      </c>
      <c r="J3" s="1839"/>
      <c r="K3" s="1152"/>
      <c r="L3" s="1152"/>
      <c r="M3" s="1152"/>
      <c r="N3" s="1152"/>
      <c r="O3" s="1152"/>
      <c r="P3" s="1152"/>
      <c r="Q3" s="1152"/>
      <c r="R3" s="1152"/>
      <c r="S3" s="1152"/>
      <c r="T3" s="1152"/>
      <c r="U3" s="1153"/>
    </row>
    <row r="4" spans="1:21" s="1154" customFormat="1" ht="20.25" customHeight="1">
      <c r="A4" s="1842"/>
      <c r="B4" s="1842"/>
      <c r="C4" s="1843"/>
      <c r="D4" s="1858"/>
      <c r="E4" s="1858"/>
      <c r="F4" s="915" t="s">
        <v>948</v>
      </c>
      <c r="G4" s="915" t="s">
        <v>949</v>
      </c>
      <c r="H4" s="1846"/>
      <c r="I4" s="1080" t="s">
        <v>950</v>
      </c>
      <c r="J4" s="915" t="s">
        <v>951</v>
      </c>
      <c r="K4" s="327"/>
      <c r="L4" s="327"/>
      <c r="M4" s="327"/>
      <c r="N4" s="1153"/>
      <c r="O4" s="1153"/>
      <c r="P4" s="1153"/>
      <c r="Q4" s="1153"/>
      <c r="R4" s="1153"/>
      <c r="S4" s="1153"/>
      <c r="T4" s="1153"/>
      <c r="U4" s="1153"/>
    </row>
    <row r="5" spans="1:21" ht="17.25" customHeight="1">
      <c r="A5" s="1895" t="s">
        <v>604</v>
      </c>
      <c r="B5" s="1895"/>
      <c r="C5" s="1896"/>
      <c r="D5" s="1155" t="s">
        <v>952</v>
      </c>
      <c r="E5" s="1156" t="s">
        <v>953</v>
      </c>
      <c r="F5" s="1155" t="s">
        <v>954</v>
      </c>
      <c r="G5" s="1157" t="s">
        <v>955</v>
      </c>
      <c r="H5" s="1157" t="s">
        <v>956</v>
      </c>
      <c r="I5" s="1158" t="s">
        <v>957</v>
      </c>
      <c r="J5" s="1157" t="s">
        <v>958</v>
      </c>
      <c r="K5" s="354"/>
      <c r="L5" s="354"/>
      <c r="M5" s="354"/>
      <c r="N5" s="1121"/>
      <c r="O5" s="1121"/>
      <c r="P5" s="1121"/>
      <c r="Q5" s="1121"/>
      <c r="R5" s="1121"/>
      <c r="S5" s="1121"/>
      <c r="T5" s="1121"/>
      <c r="U5" s="1121"/>
    </row>
    <row r="6" spans="1:21" ht="15" customHeight="1">
      <c r="A6" s="1159"/>
      <c r="B6" s="1159"/>
      <c r="C6" s="1159"/>
      <c r="D6" s="1160"/>
      <c r="E6" s="1161"/>
      <c r="F6" s="1161"/>
      <c r="G6" s="1162"/>
      <c r="H6" s="1162"/>
      <c r="I6" s="1163"/>
      <c r="J6" s="1162"/>
      <c r="K6" s="546"/>
      <c r="L6" s="546"/>
      <c r="M6" s="546"/>
      <c r="N6" s="1121"/>
      <c r="O6" s="1121"/>
      <c r="P6" s="1121"/>
      <c r="Q6" s="1121"/>
      <c r="R6" s="1121"/>
      <c r="S6" s="1121"/>
      <c r="T6" s="1121"/>
      <c r="U6" s="1121"/>
    </row>
    <row r="7" spans="1:21" ht="15" customHeight="1">
      <c r="A7" s="1090" t="s">
        <v>605</v>
      </c>
      <c r="B7" s="1159">
        <v>1</v>
      </c>
      <c r="C7" s="1164" t="s">
        <v>45</v>
      </c>
      <c r="D7" s="1165">
        <v>111</v>
      </c>
      <c r="E7" s="1165">
        <v>304600</v>
      </c>
      <c r="F7" s="1165">
        <v>3585</v>
      </c>
      <c r="G7" s="1165">
        <v>451</v>
      </c>
      <c r="H7" s="1165">
        <v>70</v>
      </c>
      <c r="I7" s="1165">
        <v>2</v>
      </c>
      <c r="J7" s="1165">
        <v>25</v>
      </c>
      <c r="K7" s="1166"/>
      <c r="L7" s="1166"/>
      <c r="M7" s="1166"/>
      <c r="N7" s="1121"/>
      <c r="O7" s="1121"/>
      <c r="P7" s="1121"/>
      <c r="Q7" s="1121"/>
      <c r="R7" s="1121"/>
      <c r="S7" s="1121"/>
      <c r="T7" s="1121"/>
      <c r="U7" s="1121"/>
    </row>
    <row r="8" spans="1:21" ht="15" customHeight="1">
      <c r="A8" s="1167"/>
      <c r="B8" s="1159">
        <v>2</v>
      </c>
      <c r="C8" s="1164"/>
      <c r="D8" s="1165">
        <v>92</v>
      </c>
      <c r="E8" s="1165">
        <v>150584</v>
      </c>
      <c r="F8" s="1165">
        <v>1600</v>
      </c>
      <c r="G8" s="1168">
        <v>170</v>
      </c>
      <c r="H8" s="1168">
        <v>49</v>
      </c>
      <c r="I8" s="1168">
        <v>3</v>
      </c>
      <c r="J8" s="1168">
        <v>19</v>
      </c>
      <c r="K8" s="1169"/>
      <c r="L8" s="1169"/>
      <c r="M8" s="1169"/>
      <c r="N8" s="1121"/>
      <c r="O8" s="1121"/>
      <c r="P8" s="1121"/>
      <c r="Q8" s="1121"/>
      <c r="R8" s="1121"/>
      <c r="S8" s="1121"/>
      <c r="T8" s="1121"/>
      <c r="U8" s="1121"/>
    </row>
    <row r="9" spans="1:21" ht="15" customHeight="1">
      <c r="A9" s="1170"/>
      <c r="B9" s="1171">
        <v>3</v>
      </c>
      <c r="C9" s="1172"/>
      <c r="D9" s="1173">
        <v>99</v>
      </c>
      <c r="E9" s="1174">
        <v>107853</v>
      </c>
      <c r="F9" s="1174">
        <v>2786</v>
      </c>
      <c r="G9" s="1175">
        <v>385</v>
      </c>
      <c r="H9" s="1176">
        <v>37</v>
      </c>
      <c r="I9" s="1176">
        <v>3</v>
      </c>
      <c r="J9" s="1176">
        <v>5</v>
      </c>
      <c r="K9" s="1169"/>
      <c r="L9" s="1169"/>
      <c r="M9" s="1169"/>
      <c r="N9" s="1153"/>
      <c r="O9" s="1153"/>
      <c r="P9" s="1153"/>
      <c r="Q9" s="1121"/>
      <c r="R9" s="1121"/>
      <c r="S9" s="1121"/>
      <c r="T9" s="1121"/>
      <c r="U9" s="1121"/>
    </row>
    <row r="10" spans="1:21" ht="9" customHeight="1">
      <c r="A10" s="1169"/>
      <c r="B10" s="1169"/>
      <c r="C10" s="1169"/>
      <c r="D10" s="1169"/>
      <c r="E10" s="1169"/>
      <c r="F10" s="1169"/>
      <c r="G10" s="1169"/>
      <c r="H10" s="1169"/>
      <c r="I10" s="1169"/>
      <c r="J10" s="1169"/>
      <c r="K10" s="1169"/>
      <c r="L10" s="1169"/>
      <c r="M10" s="1169"/>
      <c r="N10" s="1121"/>
      <c r="O10" s="1121"/>
      <c r="P10" s="1121"/>
      <c r="Q10" s="1121"/>
      <c r="R10" s="1121"/>
      <c r="S10" s="1121"/>
      <c r="T10" s="1121"/>
      <c r="U10" s="1121"/>
    </row>
    <row r="11" spans="1:21" ht="5.0999999999999996" customHeight="1"/>
    <row r="12" spans="1:21" ht="24" customHeight="1"/>
    <row r="13" spans="1:21" ht="17.25" customHeight="1"/>
    <row r="14" spans="1:21" ht="13.5" customHeight="1"/>
    <row r="15" spans="1:21" ht="13.5" customHeight="1"/>
    <row r="16" spans="1:21" ht="12.6" customHeight="1"/>
    <row r="17" ht="12.6" customHeight="1"/>
    <row r="18" ht="12.6" customHeight="1"/>
    <row r="19" ht="12.6" customHeight="1"/>
    <row r="20" ht="12.6" customHeight="1"/>
    <row r="21" ht="12.6" customHeight="1"/>
    <row r="22" ht="12.6" customHeight="1"/>
    <row r="23" ht="12.6" customHeight="1"/>
    <row r="24" ht="12.6" customHeight="1"/>
    <row r="25" ht="12.6" customHeight="1"/>
    <row r="26" ht="12.6" customHeight="1"/>
    <row r="27" ht="12.6" customHeight="1"/>
    <row r="28" ht="12.6" customHeight="1"/>
    <row r="29" ht="12.6" customHeight="1"/>
    <row r="30" ht="12.6" customHeight="1"/>
    <row r="31" ht="12.6" customHeight="1"/>
    <row r="32" ht="12.6" customHeight="1"/>
    <row r="33" ht="12.6" customHeight="1"/>
    <row r="34" ht="12.6" customHeight="1"/>
    <row r="35" ht="12.6" customHeight="1"/>
    <row r="36" ht="12.6" customHeight="1"/>
    <row r="37" ht="12.6" customHeight="1"/>
    <row r="38" ht="12.6" customHeight="1"/>
    <row r="39" ht="12.6" customHeight="1"/>
    <row r="40" ht="12.6" customHeight="1"/>
    <row r="41" ht="12.6" customHeight="1"/>
    <row r="42" ht="12.6" customHeight="1"/>
    <row r="43" ht="12.6" customHeight="1"/>
    <row r="44" ht="5.25" customHeight="1"/>
    <row r="45" ht="13.5" customHeight="1"/>
    <row r="46" ht="13.5" customHeight="1"/>
    <row r="47" ht="15.75" customHeight="1"/>
    <row r="48" ht="13.5" customHeight="1"/>
    <row r="49" spans="1:82" ht="13.5" customHeight="1">
      <c r="A49" s="1154"/>
      <c r="B49" s="1154"/>
      <c r="C49" s="1154"/>
      <c r="D49" s="1154"/>
      <c r="E49" s="1154"/>
      <c r="F49" s="1154"/>
      <c r="G49" s="1154"/>
      <c r="H49" s="1154"/>
      <c r="I49" s="1154"/>
      <c r="J49" s="1154"/>
      <c r="K49" s="1154"/>
      <c r="L49" s="1154"/>
      <c r="M49" s="1154"/>
      <c r="N49" s="1154"/>
      <c r="O49" s="1154"/>
      <c r="P49" s="1154"/>
      <c r="Q49" s="1154"/>
      <c r="R49" s="1154"/>
      <c r="S49" s="1154"/>
      <c r="T49" s="1154"/>
      <c r="U49" s="1154"/>
      <c r="V49" s="1154"/>
      <c r="W49" s="1154"/>
      <c r="X49" s="1154"/>
      <c r="Y49" s="1154"/>
      <c r="Z49" s="1154"/>
      <c r="AA49" s="1154"/>
      <c r="AB49" s="1154"/>
      <c r="AC49" s="1154"/>
      <c r="AD49" s="1154"/>
      <c r="AE49" s="1154"/>
      <c r="AF49" s="1154"/>
      <c r="AG49" s="1154"/>
      <c r="AH49" s="1154"/>
      <c r="AI49" s="1154"/>
      <c r="AJ49" s="1154"/>
      <c r="AK49" s="1154"/>
      <c r="AL49" s="1154"/>
      <c r="AM49" s="1154"/>
      <c r="AN49" s="1154"/>
      <c r="AO49" s="1154"/>
      <c r="AP49" s="1154"/>
      <c r="AQ49" s="1154"/>
      <c r="AR49" s="1154"/>
      <c r="AS49" s="1154"/>
      <c r="AT49" s="1154"/>
      <c r="AU49" s="1154"/>
      <c r="AV49" s="1154"/>
      <c r="AW49" s="1154"/>
      <c r="AX49" s="1154"/>
      <c r="AY49" s="1154"/>
      <c r="AZ49" s="1154"/>
      <c r="BA49" s="1154"/>
      <c r="BB49" s="1154"/>
      <c r="BC49" s="1154"/>
      <c r="BD49" s="1154"/>
      <c r="BE49" s="1154"/>
      <c r="BF49" s="1154"/>
      <c r="BG49" s="1154"/>
      <c r="BH49" s="1154"/>
      <c r="BI49" s="1154"/>
      <c r="BJ49" s="1154"/>
      <c r="BK49" s="1154"/>
      <c r="BL49" s="1154"/>
      <c r="BM49" s="1154"/>
      <c r="BN49" s="1154"/>
      <c r="BO49" s="1154"/>
      <c r="BP49" s="1154"/>
      <c r="BQ49" s="1154"/>
      <c r="BR49" s="1154"/>
      <c r="BS49" s="1154"/>
      <c r="BT49" s="1154"/>
      <c r="BU49" s="1154"/>
      <c r="BV49" s="1154"/>
      <c r="BW49" s="1154"/>
      <c r="BX49" s="1154"/>
      <c r="BY49" s="1154"/>
      <c r="BZ49" s="1154"/>
      <c r="CA49" s="1154"/>
      <c r="CB49" s="1154"/>
      <c r="CC49" s="1154"/>
      <c r="CD49" s="1154"/>
    </row>
    <row r="50" spans="1:82" ht="12.6" customHeight="1"/>
    <row r="51" spans="1:82" ht="12.6" customHeight="1"/>
    <row r="52" spans="1:82" ht="12.6" customHeight="1"/>
    <row r="53" spans="1:82" ht="12.6" customHeight="1"/>
    <row r="54" spans="1:82" ht="12.6" customHeight="1"/>
    <row r="55" spans="1:82" ht="12.6" customHeight="1"/>
    <row r="56" spans="1:82" ht="12.6" customHeight="1">
      <c r="A56" s="1154"/>
      <c r="B56" s="1154"/>
      <c r="C56" s="1154"/>
      <c r="D56" s="1154"/>
      <c r="E56" s="1154"/>
      <c r="F56" s="1154"/>
      <c r="G56" s="1154"/>
      <c r="H56" s="1154"/>
      <c r="I56" s="1154"/>
      <c r="J56" s="1154"/>
      <c r="K56" s="1154"/>
      <c r="L56" s="1154"/>
      <c r="M56" s="1154"/>
      <c r="N56" s="1154"/>
      <c r="O56" s="1154"/>
      <c r="P56" s="1154"/>
      <c r="Q56" s="1154"/>
      <c r="R56" s="1154"/>
      <c r="S56" s="1154"/>
      <c r="T56" s="1154"/>
      <c r="U56" s="1154"/>
      <c r="V56" s="1154"/>
      <c r="W56" s="1154"/>
      <c r="X56" s="1154"/>
      <c r="Y56" s="1154"/>
      <c r="Z56" s="1154"/>
      <c r="AA56" s="1154"/>
      <c r="AB56" s="1154"/>
      <c r="AC56" s="1154"/>
      <c r="AD56" s="1154"/>
      <c r="AE56" s="1154"/>
      <c r="AF56" s="1154"/>
      <c r="AG56" s="1154"/>
      <c r="AH56" s="1154"/>
      <c r="AI56" s="1154"/>
      <c r="AJ56" s="1154"/>
      <c r="AK56" s="1154"/>
      <c r="AL56" s="1154"/>
      <c r="AM56" s="1154"/>
      <c r="AN56" s="1154"/>
      <c r="AO56" s="1154"/>
      <c r="AP56" s="1154"/>
      <c r="AQ56" s="1154"/>
      <c r="AR56" s="1154"/>
      <c r="AS56" s="1154"/>
      <c r="AT56" s="1154"/>
      <c r="AU56" s="1154"/>
      <c r="AV56" s="1154"/>
      <c r="AW56" s="1154"/>
      <c r="AX56" s="1154"/>
      <c r="AY56" s="1154"/>
      <c r="AZ56" s="1154"/>
      <c r="BA56" s="1154"/>
      <c r="BB56" s="1154"/>
      <c r="BC56" s="1154"/>
      <c r="BD56" s="1154"/>
      <c r="BE56" s="1154"/>
      <c r="BF56" s="1154"/>
      <c r="BG56" s="1154"/>
      <c r="BH56" s="1154"/>
      <c r="BI56" s="1154"/>
      <c r="BJ56" s="1154"/>
      <c r="BK56" s="1154"/>
      <c r="BL56" s="1154"/>
      <c r="BM56" s="1154"/>
      <c r="BN56" s="1154"/>
      <c r="BO56" s="1154"/>
      <c r="BP56" s="1154"/>
      <c r="BQ56" s="1154"/>
      <c r="BR56" s="1154"/>
      <c r="BS56" s="1154"/>
      <c r="BT56" s="1154"/>
      <c r="BU56" s="1154"/>
      <c r="BV56" s="1154"/>
      <c r="BW56" s="1154"/>
      <c r="BX56" s="1154"/>
      <c r="BY56" s="1154"/>
      <c r="BZ56" s="1154"/>
      <c r="CA56" s="1154"/>
      <c r="CB56" s="1154"/>
      <c r="CC56" s="1154"/>
      <c r="CD56" s="1154"/>
    </row>
    <row r="57" spans="1:82" ht="12.6" customHeight="1"/>
    <row r="58" spans="1:82" ht="12.6" customHeight="1"/>
    <row r="59" spans="1:82" ht="12" customHeight="1"/>
    <row r="60" spans="1:82" s="1119" customFormat="1" ht="12.6" customHeight="1"/>
    <row r="61" spans="1:82" s="1119" customFormat="1" ht="12.6" customHeight="1">
      <c r="F61" s="1177"/>
    </row>
    <row r="62" spans="1:82" ht="12.75" customHeight="1"/>
    <row r="63" spans="1:82" ht="12.95" customHeight="1"/>
    <row r="64" spans="1:82" ht="12.95" customHeight="1"/>
    <row r="65" spans="1:4" ht="12.75" customHeight="1"/>
    <row r="66" spans="1:4" ht="12.95" customHeight="1"/>
    <row r="67" spans="1:4" ht="12.95" customHeight="1"/>
    <row r="68" spans="1:4" ht="12.95" customHeight="1"/>
    <row r="69" spans="1:4" ht="12.95" customHeight="1"/>
    <row r="70" spans="1:4" ht="12.95" customHeight="1"/>
    <row r="71" spans="1:4" ht="12.95" customHeight="1"/>
    <row r="72" spans="1:4" ht="23.25" customHeight="1"/>
    <row r="73" spans="1:4" ht="15" customHeight="1"/>
    <row r="74" spans="1:4">
      <c r="A74" s="1178"/>
      <c r="B74" s="1178"/>
      <c r="C74" s="1178"/>
      <c r="D74" s="1179"/>
    </row>
  </sheetData>
  <mergeCells count="7">
    <mergeCell ref="H3:H4"/>
    <mergeCell ref="I3:J3"/>
    <mergeCell ref="A5:C5"/>
    <mergeCell ref="A3:C4"/>
    <mergeCell ref="D3:D4"/>
    <mergeCell ref="E3:E4"/>
    <mergeCell ref="F3:G3"/>
  </mergeCells>
  <phoneticPr fontId="1"/>
  <printOptions horizontalCentered="1"/>
  <pageMargins left="0.39370078740157483" right="0.19685039370078741" top="0.78740157480314965" bottom="0.39370078740157483" header="0.19685039370078741" footer="0.19685039370078741"/>
  <pageSetup paperSize="9" scale="90" firstPageNumber="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CT66"/>
  <sheetViews>
    <sheetView showGridLines="0" zoomScaleNormal="100" zoomScaleSheetLayoutView="100" workbookViewId="0">
      <selection activeCell="U15" sqref="U15"/>
    </sheetView>
  </sheetViews>
  <sheetFormatPr defaultRowHeight="12"/>
  <cols>
    <col min="1" max="1" width="7.875" style="1090" customWidth="1"/>
    <col min="2" max="2" width="3.75" style="1090" customWidth="1"/>
    <col min="3" max="3" width="2.75" style="1090" customWidth="1"/>
    <col min="4" max="4" width="4.625" style="1090" customWidth="1"/>
    <col min="5" max="5" width="8.25" style="1090" customWidth="1"/>
    <col min="6" max="6" width="4.625" style="1090" customWidth="1"/>
    <col min="7" max="7" width="8.25" style="1090" customWidth="1"/>
    <col min="8" max="8" width="4.625" style="1090" customWidth="1"/>
    <col min="9" max="9" width="8.25" style="1090" customWidth="1"/>
    <col min="10" max="10" width="4.625" style="1090" customWidth="1"/>
    <col min="11" max="11" width="8.25" style="1090" customWidth="1"/>
    <col min="12" max="12" width="4.625" style="1090" customWidth="1"/>
    <col min="13" max="13" width="8.25" style="1090" customWidth="1"/>
    <col min="14" max="14" width="4.625" style="1090" customWidth="1"/>
    <col min="15" max="15" width="8.25" style="1090" customWidth="1"/>
    <col min="16" max="17" width="7.125" style="1090" customWidth="1"/>
    <col min="18" max="18" width="3.75" style="1090" customWidth="1"/>
    <col min="19" max="19" width="2.75" style="1090" customWidth="1"/>
    <col min="20" max="26" width="11" style="1090" customWidth="1"/>
    <col min="27" max="256" width="9" style="1090"/>
    <col min="257" max="257" width="7.875" style="1090" customWidth="1"/>
    <col min="258" max="258" width="3.75" style="1090" customWidth="1"/>
    <col min="259" max="259" width="2.75" style="1090" customWidth="1"/>
    <col min="260" max="260" width="4.625" style="1090" customWidth="1"/>
    <col min="261" max="261" width="8.25" style="1090" customWidth="1"/>
    <col min="262" max="262" width="4.625" style="1090" customWidth="1"/>
    <col min="263" max="263" width="8.25" style="1090" customWidth="1"/>
    <col min="264" max="264" width="4.625" style="1090" customWidth="1"/>
    <col min="265" max="265" width="8.25" style="1090" customWidth="1"/>
    <col min="266" max="266" width="4.625" style="1090" customWidth="1"/>
    <col min="267" max="267" width="8.25" style="1090" customWidth="1"/>
    <col min="268" max="268" width="4.625" style="1090" customWidth="1"/>
    <col min="269" max="269" width="8.25" style="1090" customWidth="1"/>
    <col min="270" max="270" width="4.625" style="1090" customWidth="1"/>
    <col min="271" max="271" width="8.25" style="1090" customWidth="1"/>
    <col min="272" max="273" width="7.125" style="1090" customWidth="1"/>
    <col min="274" max="274" width="3.75" style="1090" customWidth="1"/>
    <col min="275" max="275" width="2.75" style="1090" customWidth="1"/>
    <col min="276" max="282" width="11" style="1090" customWidth="1"/>
    <col min="283" max="512" width="9" style="1090"/>
    <col min="513" max="513" width="7.875" style="1090" customWidth="1"/>
    <col min="514" max="514" width="3.75" style="1090" customWidth="1"/>
    <col min="515" max="515" width="2.75" style="1090" customWidth="1"/>
    <col min="516" max="516" width="4.625" style="1090" customWidth="1"/>
    <col min="517" max="517" width="8.25" style="1090" customWidth="1"/>
    <col min="518" max="518" width="4.625" style="1090" customWidth="1"/>
    <col min="519" max="519" width="8.25" style="1090" customWidth="1"/>
    <col min="520" max="520" width="4.625" style="1090" customWidth="1"/>
    <col min="521" max="521" width="8.25" style="1090" customWidth="1"/>
    <col min="522" max="522" width="4.625" style="1090" customWidth="1"/>
    <col min="523" max="523" width="8.25" style="1090" customWidth="1"/>
    <col min="524" max="524" width="4.625" style="1090" customWidth="1"/>
    <col min="525" max="525" width="8.25" style="1090" customWidth="1"/>
    <col min="526" max="526" width="4.625" style="1090" customWidth="1"/>
    <col min="527" max="527" width="8.25" style="1090" customWidth="1"/>
    <col min="528" max="529" width="7.125" style="1090" customWidth="1"/>
    <col min="530" max="530" width="3.75" style="1090" customWidth="1"/>
    <col min="531" max="531" width="2.75" style="1090" customWidth="1"/>
    <col min="532" max="538" width="11" style="1090" customWidth="1"/>
    <col min="539" max="768" width="9" style="1090"/>
    <col min="769" max="769" width="7.875" style="1090" customWidth="1"/>
    <col min="770" max="770" width="3.75" style="1090" customWidth="1"/>
    <col min="771" max="771" width="2.75" style="1090" customWidth="1"/>
    <col min="772" max="772" width="4.625" style="1090" customWidth="1"/>
    <col min="773" max="773" width="8.25" style="1090" customWidth="1"/>
    <col min="774" max="774" width="4.625" style="1090" customWidth="1"/>
    <col min="775" max="775" width="8.25" style="1090" customWidth="1"/>
    <col min="776" max="776" width="4.625" style="1090" customWidth="1"/>
    <col min="777" max="777" width="8.25" style="1090" customWidth="1"/>
    <col min="778" max="778" width="4.625" style="1090" customWidth="1"/>
    <col min="779" max="779" width="8.25" style="1090" customWidth="1"/>
    <col min="780" max="780" width="4.625" style="1090" customWidth="1"/>
    <col min="781" max="781" width="8.25" style="1090" customWidth="1"/>
    <col min="782" max="782" width="4.625" style="1090" customWidth="1"/>
    <col min="783" max="783" width="8.25" style="1090" customWidth="1"/>
    <col min="784" max="785" width="7.125" style="1090" customWidth="1"/>
    <col min="786" max="786" width="3.75" style="1090" customWidth="1"/>
    <col min="787" max="787" width="2.75" style="1090" customWidth="1"/>
    <col min="788" max="794" width="11" style="1090" customWidth="1"/>
    <col min="795" max="1024" width="9" style="1090"/>
    <col min="1025" max="1025" width="7.875" style="1090" customWidth="1"/>
    <col min="1026" max="1026" width="3.75" style="1090" customWidth="1"/>
    <col min="1027" max="1027" width="2.75" style="1090" customWidth="1"/>
    <col min="1028" max="1028" width="4.625" style="1090" customWidth="1"/>
    <col min="1029" max="1029" width="8.25" style="1090" customWidth="1"/>
    <col min="1030" max="1030" width="4.625" style="1090" customWidth="1"/>
    <col min="1031" max="1031" width="8.25" style="1090" customWidth="1"/>
    <col min="1032" max="1032" width="4.625" style="1090" customWidth="1"/>
    <col min="1033" max="1033" width="8.25" style="1090" customWidth="1"/>
    <col min="1034" max="1034" width="4.625" style="1090" customWidth="1"/>
    <col min="1035" max="1035" width="8.25" style="1090" customWidth="1"/>
    <col min="1036" max="1036" width="4.625" style="1090" customWidth="1"/>
    <col min="1037" max="1037" width="8.25" style="1090" customWidth="1"/>
    <col min="1038" max="1038" width="4.625" style="1090" customWidth="1"/>
    <col min="1039" max="1039" width="8.25" style="1090" customWidth="1"/>
    <col min="1040" max="1041" width="7.125" style="1090" customWidth="1"/>
    <col min="1042" max="1042" width="3.75" style="1090" customWidth="1"/>
    <col min="1043" max="1043" width="2.75" style="1090" customWidth="1"/>
    <col min="1044" max="1050" width="11" style="1090" customWidth="1"/>
    <col min="1051" max="1280" width="9" style="1090"/>
    <col min="1281" max="1281" width="7.875" style="1090" customWidth="1"/>
    <col min="1282" max="1282" width="3.75" style="1090" customWidth="1"/>
    <col min="1283" max="1283" width="2.75" style="1090" customWidth="1"/>
    <col min="1284" max="1284" width="4.625" style="1090" customWidth="1"/>
    <col min="1285" max="1285" width="8.25" style="1090" customWidth="1"/>
    <col min="1286" max="1286" width="4.625" style="1090" customWidth="1"/>
    <col min="1287" max="1287" width="8.25" style="1090" customWidth="1"/>
    <col min="1288" max="1288" width="4.625" style="1090" customWidth="1"/>
    <col min="1289" max="1289" width="8.25" style="1090" customWidth="1"/>
    <col min="1290" max="1290" width="4.625" style="1090" customWidth="1"/>
    <col min="1291" max="1291" width="8.25" style="1090" customWidth="1"/>
    <col min="1292" max="1292" width="4.625" style="1090" customWidth="1"/>
    <col min="1293" max="1293" width="8.25" style="1090" customWidth="1"/>
    <col min="1294" max="1294" width="4.625" style="1090" customWidth="1"/>
    <col min="1295" max="1295" width="8.25" style="1090" customWidth="1"/>
    <col min="1296" max="1297" width="7.125" style="1090" customWidth="1"/>
    <col min="1298" max="1298" width="3.75" style="1090" customWidth="1"/>
    <col min="1299" max="1299" width="2.75" style="1090" customWidth="1"/>
    <col min="1300" max="1306" width="11" style="1090" customWidth="1"/>
    <col min="1307" max="1536" width="9" style="1090"/>
    <col min="1537" max="1537" width="7.875" style="1090" customWidth="1"/>
    <col min="1538" max="1538" width="3.75" style="1090" customWidth="1"/>
    <col min="1539" max="1539" width="2.75" style="1090" customWidth="1"/>
    <col min="1540" max="1540" width="4.625" style="1090" customWidth="1"/>
    <col min="1541" max="1541" width="8.25" style="1090" customWidth="1"/>
    <col min="1542" max="1542" width="4.625" style="1090" customWidth="1"/>
    <col min="1543" max="1543" width="8.25" style="1090" customWidth="1"/>
    <col min="1544" max="1544" width="4.625" style="1090" customWidth="1"/>
    <col min="1545" max="1545" width="8.25" style="1090" customWidth="1"/>
    <col min="1546" max="1546" width="4.625" style="1090" customWidth="1"/>
    <col min="1547" max="1547" width="8.25" style="1090" customWidth="1"/>
    <col min="1548" max="1548" width="4.625" style="1090" customWidth="1"/>
    <col min="1549" max="1549" width="8.25" style="1090" customWidth="1"/>
    <col min="1550" max="1550" width="4.625" style="1090" customWidth="1"/>
    <col min="1551" max="1551" width="8.25" style="1090" customWidth="1"/>
    <col min="1552" max="1553" width="7.125" style="1090" customWidth="1"/>
    <col min="1554" max="1554" width="3.75" style="1090" customWidth="1"/>
    <col min="1555" max="1555" width="2.75" style="1090" customWidth="1"/>
    <col min="1556" max="1562" width="11" style="1090" customWidth="1"/>
    <col min="1563" max="1792" width="9" style="1090"/>
    <col min="1793" max="1793" width="7.875" style="1090" customWidth="1"/>
    <col min="1794" max="1794" width="3.75" style="1090" customWidth="1"/>
    <col min="1795" max="1795" width="2.75" style="1090" customWidth="1"/>
    <col min="1796" max="1796" width="4.625" style="1090" customWidth="1"/>
    <col min="1797" max="1797" width="8.25" style="1090" customWidth="1"/>
    <col min="1798" max="1798" width="4.625" style="1090" customWidth="1"/>
    <col min="1799" max="1799" width="8.25" style="1090" customWidth="1"/>
    <col min="1800" max="1800" width="4.625" style="1090" customWidth="1"/>
    <col min="1801" max="1801" width="8.25" style="1090" customWidth="1"/>
    <col min="1802" max="1802" width="4.625" style="1090" customWidth="1"/>
    <col min="1803" max="1803" width="8.25" style="1090" customWidth="1"/>
    <col min="1804" max="1804" width="4.625" style="1090" customWidth="1"/>
    <col min="1805" max="1805" width="8.25" style="1090" customWidth="1"/>
    <col min="1806" max="1806" width="4.625" style="1090" customWidth="1"/>
    <col min="1807" max="1807" width="8.25" style="1090" customWidth="1"/>
    <col min="1808" max="1809" width="7.125" style="1090" customWidth="1"/>
    <col min="1810" max="1810" width="3.75" style="1090" customWidth="1"/>
    <col min="1811" max="1811" width="2.75" style="1090" customWidth="1"/>
    <col min="1812" max="1818" width="11" style="1090" customWidth="1"/>
    <col min="1819" max="2048" width="9" style="1090"/>
    <col min="2049" max="2049" width="7.875" style="1090" customWidth="1"/>
    <col min="2050" max="2050" width="3.75" style="1090" customWidth="1"/>
    <col min="2051" max="2051" width="2.75" style="1090" customWidth="1"/>
    <col min="2052" max="2052" width="4.625" style="1090" customWidth="1"/>
    <col min="2053" max="2053" width="8.25" style="1090" customWidth="1"/>
    <col min="2054" max="2054" width="4.625" style="1090" customWidth="1"/>
    <col min="2055" max="2055" width="8.25" style="1090" customWidth="1"/>
    <col min="2056" max="2056" width="4.625" style="1090" customWidth="1"/>
    <col min="2057" max="2057" width="8.25" style="1090" customWidth="1"/>
    <col min="2058" max="2058" width="4.625" style="1090" customWidth="1"/>
    <col min="2059" max="2059" width="8.25" style="1090" customWidth="1"/>
    <col min="2060" max="2060" width="4.625" style="1090" customWidth="1"/>
    <col min="2061" max="2061" width="8.25" style="1090" customWidth="1"/>
    <col min="2062" max="2062" width="4.625" style="1090" customWidth="1"/>
    <col min="2063" max="2063" width="8.25" style="1090" customWidth="1"/>
    <col min="2064" max="2065" width="7.125" style="1090" customWidth="1"/>
    <col min="2066" max="2066" width="3.75" style="1090" customWidth="1"/>
    <col min="2067" max="2067" width="2.75" style="1090" customWidth="1"/>
    <col min="2068" max="2074" width="11" style="1090" customWidth="1"/>
    <col min="2075" max="2304" width="9" style="1090"/>
    <col min="2305" max="2305" width="7.875" style="1090" customWidth="1"/>
    <col min="2306" max="2306" width="3.75" style="1090" customWidth="1"/>
    <col min="2307" max="2307" width="2.75" style="1090" customWidth="1"/>
    <col min="2308" max="2308" width="4.625" style="1090" customWidth="1"/>
    <col min="2309" max="2309" width="8.25" style="1090" customWidth="1"/>
    <col min="2310" max="2310" width="4.625" style="1090" customWidth="1"/>
    <col min="2311" max="2311" width="8.25" style="1090" customWidth="1"/>
    <col min="2312" max="2312" width="4.625" style="1090" customWidth="1"/>
    <col min="2313" max="2313" width="8.25" style="1090" customWidth="1"/>
    <col min="2314" max="2314" width="4.625" style="1090" customWidth="1"/>
    <col min="2315" max="2315" width="8.25" style="1090" customWidth="1"/>
    <col min="2316" max="2316" width="4.625" style="1090" customWidth="1"/>
    <col min="2317" max="2317" width="8.25" style="1090" customWidth="1"/>
    <col min="2318" max="2318" width="4.625" style="1090" customWidth="1"/>
    <col min="2319" max="2319" width="8.25" style="1090" customWidth="1"/>
    <col min="2320" max="2321" width="7.125" style="1090" customWidth="1"/>
    <col min="2322" max="2322" width="3.75" style="1090" customWidth="1"/>
    <col min="2323" max="2323" width="2.75" style="1090" customWidth="1"/>
    <col min="2324" max="2330" width="11" style="1090" customWidth="1"/>
    <col min="2331" max="2560" width="9" style="1090"/>
    <col min="2561" max="2561" width="7.875" style="1090" customWidth="1"/>
    <col min="2562" max="2562" width="3.75" style="1090" customWidth="1"/>
    <col min="2563" max="2563" width="2.75" style="1090" customWidth="1"/>
    <col min="2564" max="2564" width="4.625" style="1090" customWidth="1"/>
    <col min="2565" max="2565" width="8.25" style="1090" customWidth="1"/>
    <col min="2566" max="2566" width="4.625" style="1090" customWidth="1"/>
    <col min="2567" max="2567" width="8.25" style="1090" customWidth="1"/>
    <col min="2568" max="2568" width="4.625" style="1090" customWidth="1"/>
    <col min="2569" max="2569" width="8.25" style="1090" customWidth="1"/>
    <col min="2570" max="2570" width="4.625" style="1090" customWidth="1"/>
    <col min="2571" max="2571" width="8.25" style="1090" customWidth="1"/>
    <col min="2572" max="2572" width="4.625" style="1090" customWidth="1"/>
    <col min="2573" max="2573" width="8.25" style="1090" customWidth="1"/>
    <col min="2574" max="2574" width="4.625" style="1090" customWidth="1"/>
    <col min="2575" max="2575" width="8.25" style="1090" customWidth="1"/>
    <col min="2576" max="2577" width="7.125" style="1090" customWidth="1"/>
    <col min="2578" max="2578" width="3.75" style="1090" customWidth="1"/>
    <col min="2579" max="2579" width="2.75" style="1090" customWidth="1"/>
    <col min="2580" max="2586" width="11" style="1090" customWidth="1"/>
    <col min="2587" max="2816" width="9" style="1090"/>
    <col min="2817" max="2817" width="7.875" style="1090" customWidth="1"/>
    <col min="2818" max="2818" width="3.75" style="1090" customWidth="1"/>
    <col min="2819" max="2819" width="2.75" style="1090" customWidth="1"/>
    <col min="2820" max="2820" width="4.625" style="1090" customWidth="1"/>
    <col min="2821" max="2821" width="8.25" style="1090" customWidth="1"/>
    <col min="2822" max="2822" width="4.625" style="1090" customWidth="1"/>
    <col min="2823" max="2823" width="8.25" style="1090" customWidth="1"/>
    <col min="2824" max="2824" width="4.625" style="1090" customWidth="1"/>
    <col min="2825" max="2825" width="8.25" style="1090" customWidth="1"/>
    <col min="2826" max="2826" width="4.625" style="1090" customWidth="1"/>
    <col min="2827" max="2827" width="8.25" style="1090" customWidth="1"/>
    <col min="2828" max="2828" width="4.625" style="1090" customWidth="1"/>
    <col min="2829" max="2829" width="8.25" style="1090" customWidth="1"/>
    <col min="2830" max="2830" width="4.625" style="1090" customWidth="1"/>
    <col min="2831" max="2831" width="8.25" style="1090" customWidth="1"/>
    <col min="2832" max="2833" width="7.125" style="1090" customWidth="1"/>
    <col min="2834" max="2834" width="3.75" style="1090" customWidth="1"/>
    <col min="2835" max="2835" width="2.75" style="1090" customWidth="1"/>
    <col min="2836" max="2842" width="11" style="1090" customWidth="1"/>
    <col min="2843" max="3072" width="9" style="1090"/>
    <col min="3073" max="3073" width="7.875" style="1090" customWidth="1"/>
    <col min="3074" max="3074" width="3.75" style="1090" customWidth="1"/>
    <col min="3075" max="3075" width="2.75" style="1090" customWidth="1"/>
    <col min="3076" max="3076" width="4.625" style="1090" customWidth="1"/>
    <col min="3077" max="3077" width="8.25" style="1090" customWidth="1"/>
    <col min="3078" max="3078" width="4.625" style="1090" customWidth="1"/>
    <col min="3079" max="3079" width="8.25" style="1090" customWidth="1"/>
    <col min="3080" max="3080" width="4.625" style="1090" customWidth="1"/>
    <col min="3081" max="3081" width="8.25" style="1090" customWidth="1"/>
    <col min="3082" max="3082" width="4.625" style="1090" customWidth="1"/>
    <col min="3083" max="3083" width="8.25" style="1090" customWidth="1"/>
    <col min="3084" max="3084" width="4.625" style="1090" customWidth="1"/>
    <col min="3085" max="3085" width="8.25" style="1090" customWidth="1"/>
    <col min="3086" max="3086" width="4.625" style="1090" customWidth="1"/>
    <col min="3087" max="3087" width="8.25" style="1090" customWidth="1"/>
    <col min="3088" max="3089" width="7.125" style="1090" customWidth="1"/>
    <col min="3090" max="3090" width="3.75" style="1090" customWidth="1"/>
    <col min="3091" max="3091" width="2.75" style="1090" customWidth="1"/>
    <col min="3092" max="3098" width="11" style="1090" customWidth="1"/>
    <col min="3099" max="3328" width="9" style="1090"/>
    <col min="3329" max="3329" width="7.875" style="1090" customWidth="1"/>
    <col min="3330" max="3330" width="3.75" style="1090" customWidth="1"/>
    <col min="3331" max="3331" width="2.75" style="1090" customWidth="1"/>
    <col min="3332" max="3332" width="4.625" style="1090" customWidth="1"/>
    <col min="3333" max="3333" width="8.25" style="1090" customWidth="1"/>
    <col min="3334" max="3334" width="4.625" style="1090" customWidth="1"/>
    <col min="3335" max="3335" width="8.25" style="1090" customWidth="1"/>
    <col min="3336" max="3336" width="4.625" style="1090" customWidth="1"/>
    <col min="3337" max="3337" width="8.25" style="1090" customWidth="1"/>
    <col min="3338" max="3338" width="4.625" style="1090" customWidth="1"/>
    <col min="3339" max="3339" width="8.25" style="1090" customWidth="1"/>
    <col min="3340" max="3340" width="4.625" style="1090" customWidth="1"/>
    <col min="3341" max="3341" width="8.25" style="1090" customWidth="1"/>
    <col min="3342" max="3342" width="4.625" style="1090" customWidth="1"/>
    <col min="3343" max="3343" width="8.25" style="1090" customWidth="1"/>
    <col min="3344" max="3345" width="7.125" style="1090" customWidth="1"/>
    <col min="3346" max="3346" width="3.75" style="1090" customWidth="1"/>
    <col min="3347" max="3347" width="2.75" style="1090" customWidth="1"/>
    <col min="3348" max="3354" width="11" style="1090" customWidth="1"/>
    <col min="3355" max="3584" width="9" style="1090"/>
    <col min="3585" max="3585" width="7.875" style="1090" customWidth="1"/>
    <col min="3586" max="3586" width="3.75" style="1090" customWidth="1"/>
    <col min="3587" max="3587" width="2.75" style="1090" customWidth="1"/>
    <col min="3588" max="3588" width="4.625" style="1090" customWidth="1"/>
    <col min="3589" max="3589" width="8.25" style="1090" customWidth="1"/>
    <col min="3590" max="3590" width="4.625" style="1090" customWidth="1"/>
    <col min="3591" max="3591" width="8.25" style="1090" customWidth="1"/>
    <col min="3592" max="3592" width="4.625" style="1090" customWidth="1"/>
    <col min="3593" max="3593" width="8.25" style="1090" customWidth="1"/>
    <col min="3594" max="3594" width="4.625" style="1090" customWidth="1"/>
    <col min="3595" max="3595" width="8.25" style="1090" customWidth="1"/>
    <col min="3596" max="3596" width="4.625" style="1090" customWidth="1"/>
    <col min="3597" max="3597" width="8.25" style="1090" customWidth="1"/>
    <col min="3598" max="3598" width="4.625" style="1090" customWidth="1"/>
    <col min="3599" max="3599" width="8.25" style="1090" customWidth="1"/>
    <col min="3600" max="3601" width="7.125" style="1090" customWidth="1"/>
    <col min="3602" max="3602" width="3.75" style="1090" customWidth="1"/>
    <col min="3603" max="3603" width="2.75" style="1090" customWidth="1"/>
    <col min="3604" max="3610" width="11" style="1090" customWidth="1"/>
    <col min="3611" max="3840" width="9" style="1090"/>
    <col min="3841" max="3841" width="7.875" style="1090" customWidth="1"/>
    <col min="3842" max="3842" width="3.75" style="1090" customWidth="1"/>
    <col min="3843" max="3843" width="2.75" style="1090" customWidth="1"/>
    <col min="3844" max="3844" width="4.625" style="1090" customWidth="1"/>
    <col min="3845" max="3845" width="8.25" style="1090" customWidth="1"/>
    <col min="3846" max="3846" width="4.625" style="1090" customWidth="1"/>
    <col min="3847" max="3847" width="8.25" style="1090" customWidth="1"/>
    <col min="3848" max="3848" width="4.625" style="1090" customWidth="1"/>
    <col min="3849" max="3849" width="8.25" style="1090" customWidth="1"/>
    <col min="3850" max="3850" width="4.625" style="1090" customWidth="1"/>
    <col min="3851" max="3851" width="8.25" style="1090" customWidth="1"/>
    <col min="3852" max="3852" width="4.625" style="1090" customWidth="1"/>
    <col min="3853" max="3853" width="8.25" style="1090" customWidth="1"/>
    <col min="3854" max="3854" width="4.625" style="1090" customWidth="1"/>
    <col min="3855" max="3855" width="8.25" style="1090" customWidth="1"/>
    <col min="3856" max="3857" width="7.125" style="1090" customWidth="1"/>
    <col min="3858" max="3858" width="3.75" style="1090" customWidth="1"/>
    <col min="3859" max="3859" width="2.75" style="1090" customWidth="1"/>
    <col min="3860" max="3866" width="11" style="1090" customWidth="1"/>
    <col min="3867" max="4096" width="9" style="1090"/>
    <col min="4097" max="4097" width="7.875" style="1090" customWidth="1"/>
    <col min="4098" max="4098" width="3.75" style="1090" customWidth="1"/>
    <col min="4099" max="4099" width="2.75" style="1090" customWidth="1"/>
    <col min="4100" max="4100" width="4.625" style="1090" customWidth="1"/>
    <col min="4101" max="4101" width="8.25" style="1090" customWidth="1"/>
    <col min="4102" max="4102" width="4.625" style="1090" customWidth="1"/>
    <col min="4103" max="4103" width="8.25" style="1090" customWidth="1"/>
    <col min="4104" max="4104" width="4.625" style="1090" customWidth="1"/>
    <col min="4105" max="4105" width="8.25" style="1090" customWidth="1"/>
    <col min="4106" max="4106" width="4.625" style="1090" customWidth="1"/>
    <col min="4107" max="4107" width="8.25" style="1090" customWidth="1"/>
    <col min="4108" max="4108" width="4.625" style="1090" customWidth="1"/>
    <col min="4109" max="4109" width="8.25" style="1090" customWidth="1"/>
    <col min="4110" max="4110" width="4.625" style="1090" customWidth="1"/>
    <col min="4111" max="4111" width="8.25" style="1090" customWidth="1"/>
    <col min="4112" max="4113" width="7.125" style="1090" customWidth="1"/>
    <col min="4114" max="4114" width="3.75" style="1090" customWidth="1"/>
    <col min="4115" max="4115" width="2.75" style="1090" customWidth="1"/>
    <col min="4116" max="4122" width="11" style="1090" customWidth="1"/>
    <col min="4123" max="4352" width="9" style="1090"/>
    <col min="4353" max="4353" width="7.875" style="1090" customWidth="1"/>
    <col min="4354" max="4354" width="3.75" style="1090" customWidth="1"/>
    <col min="4355" max="4355" width="2.75" style="1090" customWidth="1"/>
    <col min="4356" max="4356" width="4.625" style="1090" customWidth="1"/>
    <col min="4357" max="4357" width="8.25" style="1090" customWidth="1"/>
    <col min="4358" max="4358" width="4.625" style="1090" customWidth="1"/>
    <col min="4359" max="4359" width="8.25" style="1090" customWidth="1"/>
    <col min="4360" max="4360" width="4.625" style="1090" customWidth="1"/>
    <col min="4361" max="4361" width="8.25" style="1090" customWidth="1"/>
    <col min="4362" max="4362" width="4.625" style="1090" customWidth="1"/>
    <col min="4363" max="4363" width="8.25" style="1090" customWidth="1"/>
    <col min="4364" max="4364" width="4.625" style="1090" customWidth="1"/>
    <col min="4365" max="4365" width="8.25" style="1090" customWidth="1"/>
    <col min="4366" max="4366" width="4.625" style="1090" customWidth="1"/>
    <col min="4367" max="4367" width="8.25" style="1090" customWidth="1"/>
    <col min="4368" max="4369" width="7.125" style="1090" customWidth="1"/>
    <col min="4370" max="4370" width="3.75" style="1090" customWidth="1"/>
    <col min="4371" max="4371" width="2.75" style="1090" customWidth="1"/>
    <col min="4372" max="4378" width="11" style="1090" customWidth="1"/>
    <col min="4379" max="4608" width="9" style="1090"/>
    <col min="4609" max="4609" width="7.875" style="1090" customWidth="1"/>
    <col min="4610" max="4610" width="3.75" style="1090" customWidth="1"/>
    <col min="4611" max="4611" width="2.75" style="1090" customWidth="1"/>
    <col min="4612" max="4612" width="4.625" style="1090" customWidth="1"/>
    <col min="4613" max="4613" width="8.25" style="1090" customWidth="1"/>
    <col min="4614" max="4614" width="4.625" style="1090" customWidth="1"/>
    <col min="4615" max="4615" width="8.25" style="1090" customWidth="1"/>
    <col min="4616" max="4616" width="4.625" style="1090" customWidth="1"/>
    <col min="4617" max="4617" width="8.25" style="1090" customWidth="1"/>
    <col min="4618" max="4618" width="4.625" style="1090" customWidth="1"/>
    <col min="4619" max="4619" width="8.25" style="1090" customWidth="1"/>
    <col min="4620" max="4620" width="4.625" style="1090" customWidth="1"/>
    <col min="4621" max="4621" width="8.25" style="1090" customWidth="1"/>
    <col min="4622" max="4622" width="4.625" style="1090" customWidth="1"/>
    <col min="4623" max="4623" width="8.25" style="1090" customWidth="1"/>
    <col min="4624" max="4625" width="7.125" style="1090" customWidth="1"/>
    <col min="4626" max="4626" width="3.75" style="1090" customWidth="1"/>
    <col min="4627" max="4627" width="2.75" style="1090" customWidth="1"/>
    <col min="4628" max="4634" width="11" style="1090" customWidth="1"/>
    <col min="4635" max="4864" width="9" style="1090"/>
    <col min="4865" max="4865" width="7.875" style="1090" customWidth="1"/>
    <col min="4866" max="4866" width="3.75" style="1090" customWidth="1"/>
    <col min="4867" max="4867" width="2.75" style="1090" customWidth="1"/>
    <col min="4868" max="4868" width="4.625" style="1090" customWidth="1"/>
    <col min="4869" max="4869" width="8.25" style="1090" customWidth="1"/>
    <col min="4870" max="4870" width="4.625" style="1090" customWidth="1"/>
    <col min="4871" max="4871" width="8.25" style="1090" customWidth="1"/>
    <col min="4872" max="4872" width="4.625" style="1090" customWidth="1"/>
    <col min="4873" max="4873" width="8.25" style="1090" customWidth="1"/>
    <col min="4874" max="4874" width="4.625" style="1090" customWidth="1"/>
    <col min="4875" max="4875" width="8.25" style="1090" customWidth="1"/>
    <col min="4876" max="4876" width="4.625" style="1090" customWidth="1"/>
    <col min="4877" max="4877" width="8.25" style="1090" customWidth="1"/>
    <col min="4878" max="4878" width="4.625" style="1090" customWidth="1"/>
    <col min="4879" max="4879" width="8.25" style="1090" customWidth="1"/>
    <col min="4880" max="4881" width="7.125" style="1090" customWidth="1"/>
    <col min="4882" max="4882" width="3.75" style="1090" customWidth="1"/>
    <col min="4883" max="4883" width="2.75" style="1090" customWidth="1"/>
    <col min="4884" max="4890" width="11" style="1090" customWidth="1"/>
    <col min="4891" max="5120" width="9" style="1090"/>
    <col min="5121" max="5121" width="7.875" style="1090" customWidth="1"/>
    <col min="5122" max="5122" width="3.75" style="1090" customWidth="1"/>
    <col min="5123" max="5123" width="2.75" style="1090" customWidth="1"/>
    <col min="5124" max="5124" width="4.625" style="1090" customWidth="1"/>
    <col min="5125" max="5125" width="8.25" style="1090" customWidth="1"/>
    <col min="5126" max="5126" width="4.625" style="1090" customWidth="1"/>
    <col min="5127" max="5127" width="8.25" style="1090" customWidth="1"/>
    <col min="5128" max="5128" width="4.625" style="1090" customWidth="1"/>
    <col min="5129" max="5129" width="8.25" style="1090" customWidth="1"/>
    <col min="5130" max="5130" width="4.625" style="1090" customWidth="1"/>
    <col min="5131" max="5131" width="8.25" style="1090" customWidth="1"/>
    <col min="5132" max="5132" width="4.625" style="1090" customWidth="1"/>
    <col min="5133" max="5133" width="8.25" style="1090" customWidth="1"/>
    <col min="5134" max="5134" width="4.625" style="1090" customWidth="1"/>
    <col min="5135" max="5135" width="8.25" style="1090" customWidth="1"/>
    <col min="5136" max="5137" width="7.125" style="1090" customWidth="1"/>
    <col min="5138" max="5138" width="3.75" style="1090" customWidth="1"/>
    <col min="5139" max="5139" width="2.75" style="1090" customWidth="1"/>
    <col min="5140" max="5146" width="11" style="1090" customWidth="1"/>
    <col min="5147" max="5376" width="9" style="1090"/>
    <col min="5377" max="5377" width="7.875" style="1090" customWidth="1"/>
    <col min="5378" max="5378" width="3.75" style="1090" customWidth="1"/>
    <col min="5379" max="5379" width="2.75" style="1090" customWidth="1"/>
    <col min="5380" max="5380" width="4.625" style="1090" customWidth="1"/>
    <col min="5381" max="5381" width="8.25" style="1090" customWidth="1"/>
    <col min="5382" max="5382" width="4.625" style="1090" customWidth="1"/>
    <col min="5383" max="5383" width="8.25" style="1090" customWidth="1"/>
    <col min="5384" max="5384" width="4.625" style="1090" customWidth="1"/>
    <col min="5385" max="5385" width="8.25" style="1090" customWidth="1"/>
    <col min="5386" max="5386" width="4.625" style="1090" customWidth="1"/>
    <col min="5387" max="5387" width="8.25" style="1090" customWidth="1"/>
    <col min="5388" max="5388" width="4.625" style="1090" customWidth="1"/>
    <col min="5389" max="5389" width="8.25" style="1090" customWidth="1"/>
    <col min="5390" max="5390" width="4.625" style="1090" customWidth="1"/>
    <col min="5391" max="5391" width="8.25" style="1090" customWidth="1"/>
    <col min="5392" max="5393" width="7.125" style="1090" customWidth="1"/>
    <col min="5394" max="5394" width="3.75" style="1090" customWidth="1"/>
    <col min="5395" max="5395" width="2.75" style="1090" customWidth="1"/>
    <col min="5396" max="5402" width="11" style="1090" customWidth="1"/>
    <col min="5403" max="5632" width="9" style="1090"/>
    <col min="5633" max="5633" width="7.875" style="1090" customWidth="1"/>
    <col min="5634" max="5634" width="3.75" style="1090" customWidth="1"/>
    <col min="5635" max="5635" width="2.75" style="1090" customWidth="1"/>
    <col min="5636" max="5636" width="4.625" style="1090" customWidth="1"/>
    <col min="5637" max="5637" width="8.25" style="1090" customWidth="1"/>
    <col min="5638" max="5638" width="4.625" style="1090" customWidth="1"/>
    <col min="5639" max="5639" width="8.25" style="1090" customWidth="1"/>
    <col min="5640" max="5640" width="4.625" style="1090" customWidth="1"/>
    <col min="5641" max="5641" width="8.25" style="1090" customWidth="1"/>
    <col min="5642" max="5642" width="4.625" style="1090" customWidth="1"/>
    <col min="5643" max="5643" width="8.25" style="1090" customWidth="1"/>
    <col min="5644" max="5644" width="4.625" style="1090" customWidth="1"/>
    <col min="5645" max="5645" width="8.25" style="1090" customWidth="1"/>
    <col min="5646" max="5646" width="4.625" style="1090" customWidth="1"/>
    <col min="5647" max="5647" width="8.25" style="1090" customWidth="1"/>
    <col min="5648" max="5649" width="7.125" style="1090" customWidth="1"/>
    <col min="5650" max="5650" width="3.75" style="1090" customWidth="1"/>
    <col min="5651" max="5651" width="2.75" style="1090" customWidth="1"/>
    <col min="5652" max="5658" width="11" style="1090" customWidth="1"/>
    <col min="5659" max="5888" width="9" style="1090"/>
    <col min="5889" max="5889" width="7.875" style="1090" customWidth="1"/>
    <col min="5890" max="5890" width="3.75" style="1090" customWidth="1"/>
    <col min="5891" max="5891" width="2.75" style="1090" customWidth="1"/>
    <col min="5892" max="5892" width="4.625" style="1090" customWidth="1"/>
    <col min="5893" max="5893" width="8.25" style="1090" customWidth="1"/>
    <col min="5894" max="5894" width="4.625" style="1090" customWidth="1"/>
    <col min="5895" max="5895" width="8.25" style="1090" customWidth="1"/>
    <col min="5896" max="5896" width="4.625" style="1090" customWidth="1"/>
    <col min="5897" max="5897" width="8.25" style="1090" customWidth="1"/>
    <col min="5898" max="5898" width="4.625" style="1090" customWidth="1"/>
    <col min="5899" max="5899" width="8.25" style="1090" customWidth="1"/>
    <col min="5900" max="5900" width="4.625" style="1090" customWidth="1"/>
    <col min="5901" max="5901" width="8.25" style="1090" customWidth="1"/>
    <col min="5902" max="5902" width="4.625" style="1090" customWidth="1"/>
    <col min="5903" max="5903" width="8.25" style="1090" customWidth="1"/>
    <col min="5904" max="5905" width="7.125" style="1090" customWidth="1"/>
    <col min="5906" max="5906" width="3.75" style="1090" customWidth="1"/>
    <col min="5907" max="5907" width="2.75" style="1090" customWidth="1"/>
    <col min="5908" max="5914" width="11" style="1090" customWidth="1"/>
    <col min="5915" max="6144" width="9" style="1090"/>
    <col min="6145" max="6145" width="7.875" style="1090" customWidth="1"/>
    <col min="6146" max="6146" width="3.75" style="1090" customWidth="1"/>
    <col min="6147" max="6147" width="2.75" style="1090" customWidth="1"/>
    <col min="6148" max="6148" width="4.625" style="1090" customWidth="1"/>
    <col min="6149" max="6149" width="8.25" style="1090" customWidth="1"/>
    <col min="6150" max="6150" width="4.625" style="1090" customWidth="1"/>
    <col min="6151" max="6151" width="8.25" style="1090" customWidth="1"/>
    <col min="6152" max="6152" width="4.625" style="1090" customWidth="1"/>
    <col min="6153" max="6153" width="8.25" style="1090" customWidth="1"/>
    <col min="6154" max="6154" width="4.625" style="1090" customWidth="1"/>
    <col min="6155" max="6155" width="8.25" style="1090" customWidth="1"/>
    <col min="6156" max="6156" width="4.625" style="1090" customWidth="1"/>
    <col min="6157" max="6157" width="8.25" style="1090" customWidth="1"/>
    <col min="6158" max="6158" width="4.625" style="1090" customWidth="1"/>
    <col min="6159" max="6159" width="8.25" style="1090" customWidth="1"/>
    <col min="6160" max="6161" width="7.125" style="1090" customWidth="1"/>
    <col min="6162" max="6162" width="3.75" style="1090" customWidth="1"/>
    <col min="6163" max="6163" width="2.75" style="1090" customWidth="1"/>
    <col min="6164" max="6170" width="11" style="1090" customWidth="1"/>
    <col min="6171" max="6400" width="9" style="1090"/>
    <col min="6401" max="6401" width="7.875" style="1090" customWidth="1"/>
    <col min="6402" max="6402" width="3.75" style="1090" customWidth="1"/>
    <col min="6403" max="6403" width="2.75" style="1090" customWidth="1"/>
    <col min="6404" max="6404" width="4.625" style="1090" customWidth="1"/>
    <col min="6405" max="6405" width="8.25" style="1090" customWidth="1"/>
    <col min="6406" max="6406" width="4.625" style="1090" customWidth="1"/>
    <col min="6407" max="6407" width="8.25" style="1090" customWidth="1"/>
    <col min="6408" max="6408" width="4.625" style="1090" customWidth="1"/>
    <col min="6409" max="6409" width="8.25" style="1090" customWidth="1"/>
    <col min="6410" max="6410" width="4.625" style="1090" customWidth="1"/>
    <col min="6411" max="6411" width="8.25" style="1090" customWidth="1"/>
    <col min="6412" max="6412" width="4.625" style="1090" customWidth="1"/>
    <col min="6413" max="6413" width="8.25" style="1090" customWidth="1"/>
    <col min="6414" max="6414" width="4.625" style="1090" customWidth="1"/>
    <col min="6415" max="6415" width="8.25" style="1090" customWidth="1"/>
    <col min="6416" max="6417" width="7.125" style="1090" customWidth="1"/>
    <col min="6418" max="6418" width="3.75" style="1090" customWidth="1"/>
    <col min="6419" max="6419" width="2.75" style="1090" customWidth="1"/>
    <col min="6420" max="6426" width="11" style="1090" customWidth="1"/>
    <col min="6427" max="6656" width="9" style="1090"/>
    <col min="6657" max="6657" width="7.875" style="1090" customWidth="1"/>
    <col min="6658" max="6658" width="3.75" style="1090" customWidth="1"/>
    <col min="6659" max="6659" width="2.75" style="1090" customWidth="1"/>
    <col min="6660" max="6660" width="4.625" style="1090" customWidth="1"/>
    <col min="6661" max="6661" width="8.25" style="1090" customWidth="1"/>
    <col min="6662" max="6662" width="4.625" style="1090" customWidth="1"/>
    <col min="6663" max="6663" width="8.25" style="1090" customWidth="1"/>
    <col min="6664" max="6664" width="4.625" style="1090" customWidth="1"/>
    <col min="6665" max="6665" width="8.25" style="1090" customWidth="1"/>
    <col min="6666" max="6666" width="4.625" style="1090" customWidth="1"/>
    <col min="6667" max="6667" width="8.25" style="1090" customWidth="1"/>
    <col min="6668" max="6668" width="4.625" style="1090" customWidth="1"/>
    <col min="6669" max="6669" width="8.25" style="1090" customWidth="1"/>
    <col min="6670" max="6670" width="4.625" style="1090" customWidth="1"/>
    <col min="6671" max="6671" width="8.25" style="1090" customWidth="1"/>
    <col min="6672" max="6673" width="7.125" style="1090" customWidth="1"/>
    <col min="6674" max="6674" width="3.75" style="1090" customWidth="1"/>
    <col min="6675" max="6675" width="2.75" style="1090" customWidth="1"/>
    <col min="6676" max="6682" width="11" style="1090" customWidth="1"/>
    <col min="6683" max="6912" width="9" style="1090"/>
    <col min="6913" max="6913" width="7.875" style="1090" customWidth="1"/>
    <col min="6914" max="6914" width="3.75" style="1090" customWidth="1"/>
    <col min="6915" max="6915" width="2.75" style="1090" customWidth="1"/>
    <col min="6916" max="6916" width="4.625" style="1090" customWidth="1"/>
    <col min="6917" max="6917" width="8.25" style="1090" customWidth="1"/>
    <col min="6918" max="6918" width="4.625" style="1090" customWidth="1"/>
    <col min="6919" max="6919" width="8.25" style="1090" customWidth="1"/>
    <col min="6920" max="6920" width="4.625" style="1090" customWidth="1"/>
    <col min="6921" max="6921" width="8.25" style="1090" customWidth="1"/>
    <col min="6922" max="6922" width="4.625" style="1090" customWidth="1"/>
    <col min="6923" max="6923" width="8.25" style="1090" customWidth="1"/>
    <col min="6924" max="6924" width="4.625" style="1090" customWidth="1"/>
    <col min="6925" max="6925" width="8.25" style="1090" customWidth="1"/>
    <col min="6926" max="6926" width="4.625" style="1090" customWidth="1"/>
    <col min="6927" max="6927" width="8.25" style="1090" customWidth="1"/>
    <col min="6928" max="6929" width="7.125" style="1090" customWidth="1"/>
    <col min="6930" max="6930" width="3.75" style="1090" customWidth="1"/>
    <col min="6931" max="6931" width="2.75" style="1090" customWidth="1"/>
    <col min="6932" max="6938" width="11" style="1090" customWidth="1"/>
    <col min="6939" max="7168" width="9" style="1090"/>
    <col min="7169" max="7169" width="7.875" style="1090" customWidth="1"/>
    <col min="7170" max="7170" width="3.75" style="1090" customWidth="1"/>
    <col min="7171" max="7171" width="2.75" style="1090" customWidth="1"/>
    <col min="7172" max="7172" width="4.625" style="1090" customWidth="1"/>
    <col min="7173" max="7173" width="8.25" style="1090" customWidth="1"/>
    <col min="7174" max="7174" width="4.625" style="1090" customWidth="1"/>
    <col min="7175" max="7175" width="8.25" style="1090" customWidth="1"/>
    <col min="7176" max="7176" width="4.625" style="1090" customWidth="1"/>
    <col min="7177" max="7177" width="8.25" style="1090" customWidth="1"/>
    <col min="7178" max="7178" width="4.625" style="1090" customWidth="1"/>
    <col min="7179" max="7179" width="8.25" style="1090" customWidth="1"/>
    <col min="7180" max="7180" width="4.625" style="1090" customWidth="1"/>
    <col min="7181" max="7181" width="8.25" style="1090" customWidth="1"/>
    <col min="7182" max="7182" width="4.625" style="1090" customWidth="1"/>
    <col min="7183" max="7183" width="8.25" style="1090" customWidth="1"/>
    <col min="7184" max="7185" width="7.125" style="1090" customWidth="1"/>
    <col min="7186" max="7186" width="3.75" style="1090" customWidth="1"/>
    <col min="7187" max="7187" width="2.75" style="1090" customWidth="1"/>
    <col min="7188" max="7194" width="11" style="1090" customWidth="1"/>
    <col min="7195" max="7424" width="9" style="1090"/>
    <col min="7425" max="7425" width="7.875" style="1090" customWidth="1"/>
    <col min="7426" max="7426" width="3.75" style="1090" customWidth="1"/>
    <col min="7427" max="7427" width="2.75" style="1090" customWidth="1"/>
    <col min="7428" max="7428" width="4.625" style="1090" customWidth="1"/>
    <col min="7429" max="7429" width="8.25" style="1090" customWidth="1"/>
    <col min="7430" max="7430" width="4.625" style="1090" customWidth="1"/>
    <col min="7431" max="7431" width="8.25" style="1090" customWidth="1"/>
    <col min="7432" max="7432" width="4.625" style="1090" customWidth="1"/>
    <col min="7433" max="7433" width="8.25" style="1090" customWidth="1"/>
    <col min="7434" max="7434" width="4.625" style="1090" customWidth="1"/>
    <col min="7435" max="7435" width="8.25" style="1090" customWidth="1"/>
    <col min="7436" max="7436" width="4.625" style="1090" customWidth="1"/>
    <col min="7437" max="7437" width="8.25" style="1090" customWidth="1"/>
    <col min="7438" max="7438" width="4.625" style="1090" customWidth="1"/>
    <col min="7439" max="7439" width="8.25" style="1090" customWidth="1"/>
    <col min="7440" max="7441" width="7.125" style="1090" customWidth="1"/>
    <col min="7442" max="7442" width="3.75" style="1090" customWidth="1"/>
    <col min="7443" max="7443" width="2.75" style="1090" customWidth="1"/>
    <col min="7444" max="7450" width="11" style="1090" customWidth="1"/>
    <col min="7451" max="7680" width="9" style="1090"/>
    <col min="7681" max="7681" width="7.875" style="1090" customWidth="1"/>
    <col min="7682" max="7682" width="3.75" style="1090" customWidth="1"/>
    <col min="7683" max="7683" width="2.75" style="1090" customWidth="1"/>
    <col min="7684" max="7684" width="4.625" style="1090" customWidth="1"/>
    <col min="7685" max="7685" width="8.25" style="1090" customWidth="1"/>
    <col min="7686" max="7686" width="4.625" style="1090" customWidth="1"/>
    <col min="7687" max="7687" width="8.25" style="1090" customWidth="1"/>
    <col min="7688" max="7688" width="4.625" style="1090" customWidth="1"/>
    <col min="7689" max="7689" width="8.25" style="1090" customWidth="1"/>
    <col min="7690" max="7690" width="4.625" style="1090" customWidth="1"/>
    <col min="7691" max="7691" width="8.25" style="1090" customWidth="1"/>
    <col min="7692" max="7692" width="4.625" style="1090" customWidth="1"/>
    <col min="7693" max="7693" width="8.25" style="1090" customWidth="1"/>
    <col min="7694" max="7694" width="4.625" style="1090" customWidth="1"/>
    <col min="7695" max="7695" width="8.25" style="1090" customWidth="1"/>
    <col min="7696" max="7697" width="7.125" style="1090" customWidth="1"/>
    <col min="7698" max="7698" width="3.75" style="1090" customWidth="1"/>
    <col min="7699" max="7699" width="2.75" style="1090" customWidth="1"/>
    <col min="7700" max="7706" width="11" style="1090" customWidth="1"/>
    <col min="7707" max="7936" width="9" style="1090"/>
    <col min="7937" max="7937" width="7.875" style="1090" customWidth="1"/>
    <col min="7938" max="7938" width="3.75" style="1090" customWidth="1"/>
    <col min="7939" max="7939" width="2.75" style="1090" customWidth="1"/>
    <col min="7940" max="7940" width="4.625" style="1090" customWidth="1"/>
    <col min="7941" max="7941" width="8.25" style="1090" customWidth="1"/>
    <col min="7942" max="7942" width="4.625" style="1090" customWidth="1"/>
    <col min="7943" max="7943" width="8.25" style="1090" customWidth="1"/>
    <col min="7944" max="7944" width="4.625" style="1090" customWidth="1"/>
    <col min="7945" max="7945" width="8.25" style="1090" customWidth="1"/>
    <col min="7946" max="7946" width="4.625" style="1090" customWidth="1"/>
    <col min="7947" max="7947" width="8.25" style="1090" customWidth="1"/>
    <col min="7948" max="7948" width="4.625" style="1090" customWidth="1"/>
    <col min="7949" max="7949" width="8.25" style="1090" customWidth="1"/>
    <col min="7950" max="7950" width="4.625" style="1090" customWidth="1"/>
    <col min="7951" max="7951" width="8.25" style="1090" customWidth="1"/>
    <col min="7952" max="7953" width="7.125" style="1090" customWidth="1"/>
    <col min="7954" max="7954" width="3.75" style="1090" customWidth="1"/>
    <col min="7955" max="7955" width="2.75" style="1090" customWidth="1"/>
    <col min="7956" max="7962" width="11" style="1090" customWidth="1"/>
    <col min="7963" max="8192" width="9" style="1090"/>
    <col min="8193" max="8193" width="7.875" style="1090" customWidth="1"/>
    <col min="8194" max="8194" width="3.75" style="1090" customWidth="1"/>
    <col min="8195" max="8195" width="2.75" style="1090" customWidth="1"/>
    <col min="8196" max="8196" width="4.625" style="1090" customWidth="1"/>
    <col min="8197" max="8197" width="8.25" style="1090" customWidth="1"/>
    <col min="8198" max="8198" width="4.625" style="1090" customWidth="1"/>
    <col min="8199" max="8199" width="8.25" style="1090" customWidth="1"/>
    <col min="8200" max="8200" width="4.625" style="1090" customWidth="1"/>
    <col min="8201" max="8201" width="8.25" style="1090" customWidth="1"/>
    <col min="8202" max="8202" width="4.625" style="1090" customWidth="1"/>
    <col min="8203" max="8203" width="8.25" style="1090" customWidth="1"/>
    <col min="8204" max="8204" width="4.625" style="1090" customWidth="1"/>
    <col min="8205" max="8205" width="8.25" style="1090" customWidth="1"/>
    <col min="8206" max="8206" width="4.625" style="1090" customWidth="1"/>
    <col min="8207" max="8207" width="8.25" style="1090" customWidth="1"/>
    <col min="8208" max="8209" width="7.125" style="1090" customWidth="1"/>
    <col min="8210" max="8210" width="3.75" style="1090" customWidth="1"/>
    <col min="8211" max="8211" width="2.75" style="1090" customWidth="1"/>
    <col min="8212" max="8218" width="11" style="1090" customWidth="1"/>
    <col min="8219" max="8448" width="9" style="1090"/>
    <col min="8449" max="8449" width="7.875" style="1090" customWidth="1"/>
    <col min="8450" max="8450" width="3.75" style="1090" customWidth="1"/>
    <col min="8451" max="8451" width="2.75" style="1090" customWidth="1"/>
    <col min="8452" max="8452" width="4.625" style="1090" customWidth="1"/>
    <col min="8453" max="8453" width="8.25" style="1090" customWidth="1"/>
    <col min="8454" max="8454" width="4.625" style="1090" customWidth="1"/>
    <col min="8455" max="8455" width="8.25" style="1090" customWidth="1"/>
    <col min="8456" max="8456" width="4.625" style="1090" customWidth="1"/>
    <col min="8457" max="8457" width="8.25" style="1090" customWidth="1"/>
    <col min="8458" max="8458" width="4.625" style="1090" customWidth="1"/>
    <col min="8459" max="8459" width="8.25" style="1090" customWidth="1"/>
    <col min="8460" max="8460" width="4.625" style="1090" customWidth="1"/>
    <col min="8461" max="8461" width="8.25" style="1090" customWidth="1"/>
    <col min="8462" max="8462" width="4.625" style="1090" customWidth="1"/>
    <col min="8463" max="8463" width="8.25" style="1090" customWidth="1"/>
    <col min="8464" max="8465" width="7.125" style="1090" customWidth="1"/>
    <col min="8466" max="8466" width="3.75" style="1090" customWidth="1"/>
    <col min="8467" max="8467" width="2.75" style="1090" customWidth="1"/>
    <col min="8468" max="8474" width="11" style="1090" customWidth="1"/>
    <col min="8475" max="8704" width="9" style="1090"/>
    <col min="8705" max="8705" width="7.875" style="1090" customWidth="1"/>
    <col min="8706" max="8706" width="3.75" style="1090" customWidth="1"/>
    <col min="8707" max="8707" width="2.75" style="1090" customWidth="1"/>
    <col min="8708" max="8708" width="4.625" style="1090" customWidth="1"/>
    <col min="8709" max="8709" width="8.25" style="1090" customWidth="1"/>
    <col min="8710" max="8710" width="4.625" style="1090" customWidth="1"/>
    <col min="8711" max="8711" width="8.25" style="1090" customWidth="1"/>
    <col min="8712" max="8712" width="4.625" style="1090" customWidth="1"/>
    <col min="8713" max="8713" width="8.25" style="1090" customWidth="1"/>
    <col min="8714" max="8714" width="4.625" style="1090" customWidth="1"/>
    <col min="8715" max="8715" width="8.25" style="1090" customWidth="1"/>
    <col min="8716" max="8716" width="4.625" style="1090" customWidth="1"/>
    <col min="8717" max="8717" width="8.25" style="1090" customWidth="1"/>
    <col min="8718" max="8718" width="4.625" style="1090" customWidth="1"/>
    <col min="8719" max="8719" width="8.25" style="1090" customWidth="1"/>
    <col min="8720" max="8721" width="7.125" style="1090" customWidth="1"/>
    <col min="8722" max="8722" width="3.75" style="1090" customWidth="1"/>
    <col min="8723" max="8723" width="2.75" style="1090" customWidth="1"/>
    <col min="8724" max="8730" width="11" style="1090" customWidth="1"/>
    <col min="8731" max="8960" width="9" style="1090"/>
    <col min="8961" max="8961" width="7.875" style="1090" customWidth="1"/>
    <col min="8962" max="8962" width="3.75" style="1090" customWidth="1"/>
    <col min="8963" max="8963" width="2.75" style="1090" customWidth="1"/>
    <col min="8964" max="8964" width="4.625" style="1090" customWidth="1"/>
    <col min="8965" max="8965" width="8.25" style="1090" customWidth="1"/>
    <col min="8966" max="8966" width="4.625" style="1090" customWidth="1"/>
    <col min="8967" max="8967" width="8.25" style="1090" customWidth="1"/>
    <col min="8968" max="8968" width="4.625" style="1090" customWidth="1"/>
    <col min="8969" max="8969" width="8.25" style="1090" customWidth="1"/>
    <col min="8970" max="8970" width="4.625" style="1090" customWidth="1"/>
    <col min="8971" max="8971" width="8.25" style="1090" customWidth="1"/>
    <col min="8972" max="8972" width="4.625" style="1090" customWidth="1"/>
    <col min="8973" max="8973" width="8.25" style="1090" customWidth="1"/>
    <col min="8974" max="8974" width="4.625" style="1090" customWidth="1"/>
    <col min="8975" max="8975" width="8.25" style="1090" customWidth="1"/>
    <col min="8976" max="8977" width="7.125" style="1090" customWidth="1"/>
    <col min="8978" max="8978" width="3.75" style="1090" customWidth="1"/>
    <col min="8979" max="8979" width="2.75" style="1090" customWidth="1"/>
    <col min="8980" max="8986" width="11" style="1090" customWidth="1"/>
    <col min="8987" max="9216" width="9" style="1090"/>
    <col min="9217" max="9217" width="7.875" style="1090" customWidth="1"/>
    <col min="9218" max="9218" width="3.75" style="1090" customWidth="1"/>
    <col min="9219" max="9219" width="2.75" style="1090" customWidth="1"/>
    <col min="9220" max="9220" width="4.625" style="1090" customWidth="1"/>
    <col min="9221" max="9221" width="8.25" style="1090" customWidth="1"/>
    <col min="9222" max="9222" width="4.625" style="1090" customWidth="1"/>
    <col min="9223" max="9223" width="8.25" style="1090" customWidth="1"/>
    <col min="9224" max="9224" width="4.625" style="1090" customWidth="1"/>
    <col min="9225" max="9225" width="8.25" style="1090" customWidth="1"/>
    <col min="9226" max="9226" width="4.625" style="1090" customWidth="1"/>
    <col min="9227" max="9227" width="8.25" style="1090" customWidth="1"/>
    <col min="9228" max="9228" width="4.625" style="1090" customWidth="1"/>
    <col min="9229" max="9229" width="8.25" style="1090" customWidth="1"/>
    <col min="9230" max="9230" width="4.625" style="1090" customWidth="1"/>
    <col min="9231" max="9231" width="8.25" style="1090" customWidth="1"/>
    <col min="9232" max="9233" width="7.125" style="1090" customWidth="1"/>
    <col min="9234" max="9234" width="3.75" style="1090" customWidth="1"/>
    <col min="9235" max="9235" width="2.75" style="1090" customWidth="1"/>
    <col min="9236" max="9242" width="11" style="1090" customWidth="1"/>
    <col min="9243" max="9472" width="9" style="1090"/>
    <col min="9473" max="9473" width="7.875" style="1090" customWidth="1"/>
    <col min="9474" max="9474" width="3.75" style="1090" customWidth="1"/>
    <col min="9475" max="9475" width="2.75" style="1090" customWidth="1"/>
    <col min="9476" max="9476" width="4.625" style="1090" customWidth="1"/>
    <col min="9477" max="9477" width="8.25" style="1090" customWidth="1"/>
    <col min="9478" max="9478" width="4.625" style="1090" customWidth="1"/>
    <col min="9479" max="9479" width="8.25" style="1090" customWidth="1"/>
    <col min="9480" max="9480" width="4.625" style="1090" customWidth="1"/>
    <col min="9481" max="9481" width="8.25" style="1090" customWidth="1"/>
    <col min="9482" max="9482" width="4.625" style="1090" customWidth="1"/>
    <col min="9483" max="9483" width="8.25" style="1090" customWidth="1"/>
    <col min="9484" max="9484" width="4.625" style="1090" customWidth="1"/>
    <col min="9485" max="9485" width="8.25" style="1090" customWidth="1"/>
    <col min="9486" max="9486" width="4.625" style="1090" customWidth="1"/>
    <col min="9487" max="9487" width="8.25" style="1090" customWidth="1"/>
    <col min="9488" max="9489" width="7.125" style="1090" customWidth="1"/>
    <col min="9490" max="9490" width="3.75" style="1090" customWidth="1"/>
    <col min="9491" max="9491" width="2.75" style="1090" customWidth="1"/>
    <col min="9492" max="9498" width="11" style="1090" customWidth="1"/>
    <col min="9499" max="9728" width="9" style="1090"/>
    <col min="9729" max="9729" width="7.875" style="1090" customWidth="1"/>
    <col min="9730" max="9730" width="3.75" style="1090" customWidth="1"/>
    <col min="9731" max="9731" width="2.75" style="1090" customWidth="1"/>
    <col min="9732" max="9732" width="4.625" style="1090" customWidth="1"/>
    <col min="9733" max="9733" width="8.25" style="1090" customWidth="1"/>
    <col min="9734" max="9734" width="4.625" style="1090" customWidth="1"/>
    <col min="9735" max="9735" width="8.25" style="1090" customWidth="1"/>
    <col min="9736" max="9736" width="4.625" style="1090" customWidth="1"/>
    <col min="9737" max="9737" width="8.25" style="1090" customWidth="1"/>
    <col min="9738" max="9738" width="4.625" style="1090" customWidth="1"/>
    <col min="9739" max="9739" width="8.25" style="1090" customWidth="1"/>
    <col min="9740" max="9740" width="4.625" style="1090" customWidth="1"/>
    <col min="9741" max="9741" width="8.25" style="1090" customWidth="1"/>
    <col min="9742" max="9742" width="4.625" style="1090" customWidth="1"/>
    <col min="9743" max="9743" width="8.25" style="1090" customWidth="1"/>
    <col min="9744" max="9745" width="7.125" style="1090" customWidth="1"/>
    <col min="9746" max="9746" width="3.75" style="1090" customWidth="1"/>
    <col min="9747" max="9747" width="2.75" style="1090" customWidth="1"/>
    <col min="9748" max="9754" width="11" style="1090" customWidth="1"/>
    <col min="9755" max="9984" width="9" style="1090"/>
    <col min="9985" max="9985" width="7.875" style="1090" customWidth="1"/>
    <col min="9986" max="9986" width="3.75" style="1090" customWidth="1"/>
    <col min="9987" max="9987" width="2.75" style="1090" customWidth="1"/>
    <col min="9988" max="9988" width="4.625" style="1090" customWidth="1"/>
    <col min="9989" max="9989" width="8.25" style="1090" customWidth="1"/>
    <col min="9990" max="9990" width="4.625" style="1090" customWidth="1"/>
    <col min="9991" max="9991" width="8.25" style="1090" customWidth="1"/>
    <col min="9992" max="9992" width="4.625" style="1090" customWidth="1"/>
    <col min="9993" max="9993" width="8.25" style="1090" customWidth="1"/>
    <col min="9994" max="9994" width="4.625" style="1090" customWidth="1"/>
    <col min="9995" max="9995" width="8.25" style="1090" customWidth="1"/>
    <col min="9996" max="9996" width="4.625" style="1090" customWidth="1"/>
    <col min="9997" max="9997" width="8.25" style="1090" customWidth="1"/>
    <col min="9998" max="9998" width="4.625" style="1090" customWidth="1"/>
    <col min="9999" max="9999" width="8.25" style="1090" customWidth="1"/>
    <col min="10000" max="10001" width="7.125" style="1090" customWidth="1"/>
    <col min="10002" max="10002" width="3.75" style="1090" customWidth="1"/>
    <col min="10003" max="10003" width="2.75" style="1090" customWidth="1"/>
    <col min="10004" max="10010" width="11" style="1090" customWidth="1"/>
    <col min="10011" max="10240" width="9" style="1090"/>
    <col min="10241" max="10241" width="7.875" style="1090" customWidth="1"/>
    <col min="10242" max="10242" width="3.75" style="1090" customWidth="1"/>
    <col min="10243" max="10243" width="2.75" style="1090" customWidth="1"/>
    <col min="10244" max="10244" width="4.625" style="1090" customWidth="1"/>
    <col min="10245" max="10245" width="8.25" style="1090" customWidth="1"/>
    <col min="10246" max="10246" width="4.625" style="1090" customWidth="1"/>
    <col min="10247" max="10247" width="8.25" style="1090" customWidth="1"/>
    <col min="10248" max="10248" width="4.625" style="1090" customWidth="1"/>
    <col min="10249" max="10249" width="8.25" style="1090" customWidth="1"/>
    <col min="10250" max="10250" width="4.625" style="1090" customWidth="1"/>
    <col min="10251" max="10251" width="8.25" style="1090" customWidth="1"/>
    <col min="10252" max="10252" width="4.625" style="1090" customWidth="1"/>
    <col min="10253" max="10253" width="8.25" style="1090" customWidth="1"/>
    <col min="10254" max="10254" width="4.625" style="1090" customWidth="1"/>
    <col min="10255" max="10255" width="8.25" style="1090" customWidth="1"/>
    <col min="10256" max="10257" width="7.125" style="1090" customWidth="1"/>
    <col min="10258" max="10258" width="3.75" style="1090" customWidth="1"/>
    <col min="10259" max="10259" width="2.75" style="1090" customWidth="1"/>
    <col min="10260" max="10266" width="11" style="1090" customWidth="1"/>
    <col min="10267" max="10496" width="9" style="1090"/>
    <col min="10497" max="10497" width="7.875" style="1090" customWidth="1"/>
    <col min="10498" max="10498" width="3.75" style="1090" customWidth="1"/>
    <col min="10499" max="10499" width="2.75" style="1090" customWidth="1"/>
    <col min="10500" max="10500" width="4.625" style="1090" customWidth="1"/>
    <col min="10501" max="10501" width="8.25" style="1090" customWidth="1"/>
    <col min="10502" max="10502" width="4.625" style="1090" customWidth="1"/>
    <col min="10503" max="10503" width="8.25" style="1090" customWidth="1"/>
    <col min="10504" max="10504" width="4.625" style="1090" customWidth="1"/>
    <col min="10505" max="10505" width="8.25" style="1090" customWidth="1"/>
    <col min="10506" max="10506" width="4.625" style="1090" customWidth="1"/>
    <col min="10507" max="10507" width="8.25" style="1090" customWidth="1"/>
    <col min="10508" max="10508" width="4.625" style="1090" customWidth="1"/>
    <col min="10509" max="10509" width="8.25" style="1090" customWidth="1"/>
    <col min="10510" max="10510" width="4.625" style="1090" customWidth="1"/>
    <col min="10511" max="10511" width="8.25" style="1090" customWidth="1"/>
    <col min="10512" max="10513" width="7.125" style="1090" customWidth="1"/>
    <col min="10514" max="10514" width="3.75" style="1090" customWidth="1"/>
    <col min="10515" max="10515" width="2.75" style="1090" customWidth="1"/>
    <col min="10516" max="10522" width="11" style="1090" customWidth="1"/>
    <col min="10523" max="10752" width="9" style="1090"/>
    <col min="10753" max="10753" width="7.875" style="1090" customWidth="1"/>
    <col min="10754" max="10754" width="3.75" style="1090" customWidth="1"/>
    <col min="10755" max="10755" width="2.75" style="1090" customWidth="1"/>
    <col min="10756" max="10756" width="4.625" style="1090" customWidth="1"/>
    <col min="10757" max="10757" width="8.25" style="1090" customWidth="1"/>
    <col min="10758" max="10758" width="4.625" style="1090" customWidth="1"/>
    <col min="10759" max="10759" width="8.25" style="1090" customWidth="1"/>
    <col min="10760" max="10760" width="4.625" style="1090" customWidth="1"/>
    <col min="10761" max="10761" width="8.25" style="1090" customWidth="1"/>
    <col min="10762" max="10762" width="4.625" style="1090" customWidth="1"/>
    <col min="10763" max="10763" width="8.25" style="1090" customWidth="1"/>
    <col min="10764" max="10764" width="4.625" style="1090" customWidth="1"/>
    <col min="10765" max="10765" width="8.25" style="1090" customWidth="1"/>
    <col min="10766" max="10766" width="4.625" style="1090" customWidth="1"/>
    <col min="10767" max="10767" width="8.25" style="1090" customWidth="1"/>
    <col min="10768" max="10769" width="7.125" style="1090" customWidth="1"/>
    <col min="10770" max="10770" width="3.75" style="1090" customWidth="1"/>
    <col min="10771" max="10771" width="2.75" style="1090" customWidth="1"/>
    <col min="10772" max="10778" width="11" style="1090" customWidth="1"/>
    <col min="10779" max="11008" width="9" style="1090"/>
    <col min="11009" max="11009" width="7.875" style="1090" customWidth="1"/>
    <col min="11010" max="11010" width="3.75" style="1090" customWidth="1"/>
    <col min="11011" max="11011" width="2.75" style="1090" customWidth="1"/>
    <col min="11012" max="11012" width="4.625" style="1090" customWidth="1"/>
    <col min="11013" max="11013" width="8.25" style="1090" customWidth="1"/>
    <col min="11014" max="11014" width="4.625" style="1090" customWidth="1"/>
    <col min="11015" max="11015" width="8.25" style="1090" customWidth="1"/>
    <col min="11016" max="11016" width="4.625" style="1090" customWidth="1"/>
    <col min="11017" max="11017" width="8.25" style="1090" customWidth="1"/>
    <col min="11018" max="11018" width="4.625" style="1090" customWidth="1"/>
    <col min="11019" max="11019" width="8.25" style="1090" customWidth="1"/>
    <col min="11020" max="11020" width="4.625" style="1090" customWidth="1"/>
    <col min="11021" max="11021" width="8.25" style="1090" customWidth="1"/>
    <col min="11022" max="11022" width="4.625" style="1090" customWidth="1"/>
    <col min="11023" max="11023" width="8.25" style="1090" customWidth="1"/>
    <col min="11024" max="11025" width="7.125" style="1090" customWidth="1"/>
    <col min="11026" max="11026" width="3.75" style="1090" customWidth="1"/>
    <col min="11027" max="11027" width="2.75" style="1090" customWidth="1"/>
    <col min="11028" max="11034" width="11" style="1090" customWidth="1"/>
    <col min="11035" max="11264" width="9" style="1090"/>
    <col min="11265" max="11265" width="7.875" style="1090" customWidth="1"/>
    <col min="11266" max="11266" width="3.75" style="1090" customWidth="1"/>
    <col min="11267" max="11267" width="2.75" style="1090" customWidth="1"/>
    <col min="11268" max="11268" width="4.625" style="1090" customWidth="1"/>
    <col min="11269" max="11269" width="8.25" style="1090" customWidth="1"/>
    <col min="11270" max="11270" width="4.625" style="1090" customWidth="1"/>
    <col min="11271" max="11271" width="8.25" style="1090" customWidth="1"/>
    <col min="11272" max="11272" width="4.625" style="1090" customWidth="1"/>
    <col min="11273" max="11273" width="8.25" style="1090" customWidth="1"/>
    <col min="11274" max="11274" width="4.625" style="1090" customWidth="1"/>
    <col min="11275" max="11275" width="8.25" style="1090" customWidth="1"/>
    <col min="11276" max="11276" width="4.625" style="1090" customWidth="1"/>
    <col min="11277" max="11277" width="8.25" style="1090" customWidth="1"/>
    <col min="11278" max="11278" width="4.625" style="1090" customWidth="1"/>
    <col min="11279" max="11279" width="8.25" style="1090" customWidth="1"/>
    <col min="11280" max="11281" width="7.125" style="1090" customWidth="1"/>
    <col min="11282" max="11282" width="3.75" style="1090" customWidth="1"/>
    <col min="11283" max="11283" width="2.75" style="1090" customWidth="1"/>
    <col min="11284" max="11290" width="11" style="1090" customWidth="1"/>
    <col min="11291" max="11520" width="9" style="1090"/>
    <col min="11521" max="11521" width="7.875" style="1090" customWidth="1"/>
    <col min="11522" max="11522" width="3.75" style="1090" customWidth="1"/>
    <col min="11523" max="11523" width="2.75" style="1090" customWidth="1"/>
    <col min="11524" max="11524" width="4.625" style="1090" customWidth="1"/>
    <col min="11525" max="11525" width="8.25" style="1090" customWidth="1"/>
    <col min="11526" max="11526" width="4.625" style="1090" customWidth="1"/>
    <col min="11527" max="11527" width="8.25" style="1090" customWidth="1"/>
    <col min="11528" max="11528" width="4.625" style="1090" customWidth="1"/>
    <col min="11529" max="11529" width="8.25" style="1090" customWidth="1"/>
    <col min="11530" max="11530" width="4.625" style="1090" customWidth="1"/>
    <col min="11531" max="11531" width="8.25" style="1090" customWidth="1"/>
    <col min="11532" max="11532" width="4.625" style="1090" customWidth="1"/>
    <col min="11533" max="11533" width="8.25" style="1090" customWidth="1"/>
    <col min="11534" max="11534" width="4.625" style="1090" customWidth="1"/>
    <col min="11535" max="11535" width="8.25" style="1090" customWidth="1"/>
    <col min="11536" max="11537" width="7.125" style="1090" customWidth="1"/>
    <col min="11538" max="11538" width="3.75" style="1090" customWidth="1"/>
    <col min="11539" max="11539" width="2.75" style="1090" customWidth="1"/>
    <col min="11540" max="11546" width="11" style="1090" customWidth="1"/>
    <col min="11547" max="11776" width="9" style="1090"/>
    <col min="11777" max="11777" width="7.875" style="1090" customWidth="1"/>
    <col min="11778" max="11778" width="3.75" style="1090" customWidth="1"/>
    <col min="11779" max="11779" width="2.75" style="1090" customWidth="1"/>
    <col min="11780" max="11780" width="4.625" style="1090" customWidth="1"/>
    <col min="11781" max="11781" width="8.25" style="1090" customWidth="1"/>
    <col min="11782" max="11782" width="4.625" style="1090" customWidth="1"/>
    <col min="11783" max="11783" width="8.25" style="1090" customWidth="1"/>
    <col min="11784" max="11784" width="4.625" style="1090" customWidth="1"/>
    <col min="11785" max="11785" width="8.25" style="1090" customWidth="1"/>
    <col min="11786" max="11786" width="4.625" style="1090" customWidth="1"/>
    <col min="11787" max="11787" width="8.25" style="1090" customWidth="1"/>
    <col min="11788" max="11788" width="4.625" style="1090" customWidth="1"/>
    <col min="11789" max="11789" width="8.25" style="1090" customWidth="1"/>
    <col min="11790" max="11790" width="4.625" style="1090" customWidth="1"/>
    <col min="11791" max="11791" width="8.25" style="1090" customWidth="1"/>
    <col min="11792" max="11793" width="7.125" style="1090" customWidth="1"/>
    <col min="11794" max="11794" width="3.75" style="1090" customWidth="1"/>
    <col min="11795" max="11795" width="2.75" style="1090" customWidth="1"/>
    <col min="11796" max="11802" width="11" style="1090" customWidth="1"/>
    <col min="11803" max="12032" width="9" style="1090"/>
    <col min="12033" max="12033" width="7.875" style="1090" customWidth="1"/>
    <col min="12034" max="12034" width="3.75" style="1090" customWidth="1"/>
    <col min="12035" max="12035" width="2.75" style="1090" customWidth="1"/>
    <col min="12036" max="12036" width="4.625" style="1090" customWidth="1"/>
    <col min="12037" max="12037" width="8.25" style="1090" customWidth="1"/>
    <col min="12038" max="12038" width="4.625" style="1090" customWidth="1"/>
    <col min="12039" max="12039" width="8.25" style="1090" customWidth="1"/>
    <col min="12040" max="12040" width="4.625" style="1090" customWidth="1"/>
    <col min="12041" max="12041" width="8.25" style="1090" customWidth="1"/>
    <col min="12042" max="12042" width="4.625" style="1090" customWidth="1"/>
    <col min="12043" max="12043" width="8.25" style="1090" customWidth="1"/>
    <col min="12044" max="12044" width="4.625" style="1090" customWidth="1"/>
    <col min="12045" max="12045" width="8.25" style="1090" customWidth="1"/>
    <col min="12046" max="12046" width="4.625" style="1090" customWidth="1"/>
    <col min="12047" max="12047" width="8.25" style="1090" customWidth="1"/>
    <col min="12048" max="12049" width="7.125" style="1090" customWidth="1"/>
    <col min="12050" max="12050" width="3.75" style="1090" customWidth="1"/>
    <col min="12051" max="12051" width="2.75" style="1090" customWidth="1"/>
    <col min="12052" max="12058" width="11" style="1090" customWidth="1"/>
    <col min="12059" max="12288" width="9" style="1090"/>
    <col min="12289" max="12289" width="7.875" style="1090" customWidth="1"/>
    <col min="12290" max="12290" width="3.75" style="1090" customWidth="1"/>
    <col min="12291" max="12291" width="2.75" style="1090" customWidth="1"/>
    <col min="12292" max="12292" width="4.625" style="1090" customWidth="1"/>
    <col min="12293" max="12293" width="8.25" style="1090" customWidth="1"/>
    <col min="12294" max="12294" width="4.625" style="1090" customWidth="1"/>
    <col min="12295" max="12295" width="8.25" style="1090" customWidth="1"/>
    <col min="12296" max="12296" width="4.625" style="1090" customWidth="1"/>
    <col min="12297" max="12297" width="8.25" style="1090" customWidth="1"/>
    <col min="12298" max="12298" width="4.625" style="1090" customWidth="1"/>
    <col min="12299" max="12299" width="8.25" style="1090" customWidth="1"/>
    <col min="12300" max="12300" width="4.625" style="1090" customWidth="1"/>
    <col min="12301" max="12301" width="8.25" style="1090" customWidth="1"/>
    <col min="12302" max="12302" width="4.625" style="1090" customWidth="1"/>
    <col min="12303" max="12303" width="8.25" style="1090" customWidth="1"/>
    <col min="12304" max="12305" width="7.125" style="1090" customWidth="1"/>
    <col min="12306" max="12306" width="3.75" style="1090" customWidth="1"/>
    <col min="12307" max="12307" width="2.75" style="1090" customWidth="1"/>
    <col min="12308" max="12314" width="11" style="1090" customWidth="1"/>
    <col min="12315" max="12544" width="9" style="1090"/>
    <col min="12545" max="12545" width="7.875" style="1090" customWidth="1"/>
    <col min="12546" max="12546" width="3.75" style="1090" customWidth="1"/>
    <col min="12547" max="12547" width="2.75" style="1090" customWidth="1"/>
    <col min="12548" max="12548" width="4.625" style="1090" customWidth="1"/>
    <col min="12549" max="12549" width="8.25" style="1090" customWidth="1"/>
    <col min="12550" max="12550" width="4.625" style="1090" customWidth="1"/>
    <col min="12551" max="12551" width="8.25" style="1090" customWidth="1"/>
    <col min="12552" max="12552" width="4.625" style="1090" customWidth="1"/>
    <col min="12553" max="12553" width="8.25" style="1090" customWidth="1"/>
    <col min="12554" max="12554" width="4.625" style="1090" customWidth="1"/>
    <col min="12555" max="12555" width="8.25" style="1090" customWidth="1"/>
    <col min="12556" max="12556" width="4.625" style="1090" customWidth="1"/>
    <col min="12557" max="12557" width="8.25" style="1090" customWidth="1"/>
    <col min="12558" max="12558" width="4.625" style="1090" customWidth="1"/>
    <col min="12559" max="12559" width="8.25" style="1090" customWidth="1"/>
    <col min="12560" max="12561" width="7.125" style="1090" customWidth="1"/>
    <col min="12562" max="12562" width="3.75" style="1090" customWidth="1"/>
    <col min="12563" max="12563" width="2.75" style="1090" customWidth="1"/>
    <col min="12564" max="12570" width="11" style="1090" customWidth="1"/>
    <col min="12571" max="12800" width="9" style="1090"/>
    <col min="12801" max="12801" width="7.875" style="1090" customWidth="1"/>
    <col min="12802" max="12802" width="3.75" style="1090" customWidth="1"/>
    <col min="12803" max="12803" width="2.75" style="1090" customWidth="1"/>
    <col min="12804" max="12804" width="4.625" style="1090" customWidth="1"/>
    <col min="12805" max="12805" width="8.25" style="1090" customWidth="1"/>
    <col min="12806" max="12806" width="4.625" style="1090" customWidth="1"/>
    <col min="12807" max="12807" width="8.25" style="1090" customWidth="1"/>
    <col min="12808" max="12808" width="4.625" style="1090" customWidth="1"/>
    <col min="12809" max="12809" width="8.25" style="1090" customWidth="1"/>
    <col min="12810" max="12810" width="4.625" style="1090" customWidth="1"/>
    <col min="12811" max="12811" width="8.25" style="1090" customWidth="1"/>
    <col min="12812" max="12812" width="4.625" style="1090" customWidth="1"/>
    <col min="12813" max="12813" width="8.25" style="1090" customWidth="1"/>
    <col min="12814" max="12814" width="4.625" style="1090" customWidth="1"/>
    <col min="12815" max="12815" width="8.25" style="1090" customWidth="1"/>
    <col min="12816" max="12817" width="7.125" style="1090" customWidth="1"/>
    <col min="12818" max="12818" width="3.75" style="1090" customWidth="1"/>
    <col min="12819" max="12819" width="2.75" style="1090" customWidth="1"/>
    <col min="12820" max="12826" width="11" style="1090" customWidth="1"/>
    <col min="12827" max="13056" width="9" style="1090"/>
    <col min="13057" max="13057" width="7.875" style="1090" customWidth="1"/>
    <col min="13058" max="13058" width="3.75" style="1090" customWidth="1"/>
    <col min="13059" max="13059" width="2.75" style="1090" customWidth="1"/>
    <col min="13060" max="13060" width="4.625" style="1090" customWidth="1"/>
    <col min="13061" max="13061" width="8.25" style="1090" customWidth="1"/>
    <col min="13062" max="13062" width="4.625" style="1090" customWidth="1"/>
    <col min="13063" max="13063" width="8.25" style="1090" customWidth="1"/>
    <col min="13064" max="13064" width="4.625" style="1090" customWidth="1"/>
    <col min="13065" max="13065" width="8.25" style="1090" customWidth="1"/>
    <col min="13066" max="13066" width="4.625" style="1090" customWidth="1"/>
    <col min="13067" max="13067" width="8.25" style="1090" customWidth="1"/>
    <col min="13068" max="13068" width="4.625" style="1090" customWidth="1"/>
    <col min="13069" max="13069" width="8.25" style="1090" customWidth="1"/>
    <col min="13070" max="13070" width="4.625" style="1090" customWidth="1"/>
    <col min="13071" max="13071" width="8.25" style="1090" customWidth="1"/>
    <col min="13072" max="13073" width="7.125" style="1090" customWidth="1"/>
    <col min="13074" max="13074" width="3.75" style="1090" customWidth="1"/>
    <col min="13075" max="13075" width="2.75" style="1090" customWidth="1"/>
    <col min="13076" max="13082" width="11" style="1090" customWidth="1"/>
    <col min="13083" max="13312" width="9" style="1090"/>
    <col min="13313" max="13313" width="7.875" style="1090" customWidth="1"/>
    <col min="13314" max="13314" width="3.75" style="1090" customWidth="1"/>
    <col min="13315" max="13315" width="2.75" style="1090" customWidth="1"/>
    <col min="13316" max="13316" width="4.625" style="1090" customWidth="1"/>
    <col min="13317" max="13317" width="8.25" style="1090" customWidth="1"/>
    <col min="13318" max="13318" width="4.625" style="1090" customWidth="1"/>
    <col min="13319" max="13319" width="8.25" style="1090" customWidth="1"/>
    <col min="13320" max="13320" width="4.625" style="1090" customWidth="1"/>
    <col min="13321" max="13321" width="8.25" style="1090" customWidth="1"/>
    <col min="13322" max="13322" width="4.625" style="1090" customWidth="1"/>
    <col min="13323" max="13323" width="8.25" style="1090" customWidth="1"/>
    <col min="13324" max="13324" width="4.625" style="1090" customWidth="1"/>
    <col min="13325" max="13325" width="8.25" style="1090" customWidth="1"/>
    <col min="13326" max="13326" width="4.625" style="1090" customWidth="1"/>
    <col min="13327" max="13327" width="8.25" style="1090" customWidth="1"/>
    <col min="13328" max="13329" width="7.125" style="1090" customWidth="1"/>
    <col min="13330" max="13330" width="3.75" style="1090" customWidth="1"/>
    <col min="13331" max="13331" width="2.75" style="1090" customWidth="1"/>
    <col min="13332" max="13338" width="11" style="1090" customWidth="1"/>
    <col min="13339" max="13568" width="9" style="1090"/>
    <col min="13569" max="13569" width="7.875" style="1090" customWidth="1"/>
    <col min="13570" max="13570" width="3.75" style="1090" customWidth="1"/>
    <col min="13571" max="13571" width="2.75" style="1090" customWidth="1"/>
    <col min="13572" max="13572" width="4.625" style="1090" customWidth="1"/>
    <col min="13573" max="13573" width="8.25" style="1090" customWidth="1"/>
    <col min="13574" max="13574" width="4.625" style="1090" customWidth="1"/>
    <col min="13575" max="13575" width="8.25" style="1090" customWidth="1"/>
    <col min="13576" max="13576" width="4.625" style="1090" customWidth="1"/>
    <col min="13577" max="13577" width="8.25" style="1090" customWidth="1"/>
    <col min="13578" max="13578" width="4.625" style="1090" customWidth="1"/>
    <col min="13579" max="13579" width="8.25" style="1090" customWidth="1"/>
    <col min="13580" max="13580" width="4.625" style="1090" customWidth="1"/>
    <col min="13581" max="13581" width="8.25" style="1090" customWidth="1"/>
    <col min="13582" max="13582" width="4.625" style="1090" customWidth="1"/>
    <col min="13583" max="13583" width="8.25" style="1090" customWidth="1"/>
    <col min="13584" max="13585" width="7.125" style="1090" customWidth="1"/>
    <col min="13586" max="13586" width="3.75" style="1090" customWidth="1"/>
    <col min="13587" max="13587" width="2.75" style="1090" customWidth="1"/>
    <col min="13588" max="13594" width="11" style="1090" customWidth="1"/>
    <col min="13595" max="13824" width="9" style="1090"/>
    <col min="13825" max="13825" width="7.875" style="1090" customWidth="1"/>
    <col min="13826" max="13826" width="3.75" style="1090" customWidth="1"/>
    <col min="13827" max="13827" width="2.75" style="1090" customWidth="1"/>
    <col min="13828" max="13828" width="4.625" style="1090" customWidth="1"/>
    <col min="13829" max="13829" width="8.25" style="1090" customWidth="1"/>
    <col min="13830" max="13830" width="4.625" style="1090" customWidth="1"/>
    <col min="13831" max="13831" width="8.25" style="1090" customWidth="1"/>
    <col min="13832" max="13832" width="4.625" style="1090" customWidth="1"/>
    <col min="13833" max="13833" width="8.25" style="1090" customWidth="1"/>
    <col min="13834" max="13834" width="4.625" style="1090" customWidth="1"/>
    <col min="13835" max="13835" width="8.25" style="1090" customWidth="1"/>
    <col min="13836" max="13836" width="4.625" style="1090" customWidth="1"/>
    <col min="13837" max="13837" width="8.25" style="1090" customWidth="1"/>
    <col min="13838" max="13838" width="4.625" style="1090" customWidth="1"/>
    <col min="13839" max="13839" width="8.25" style="1090" customWidth="1"/>
    <col min="13840" max="13841" width="7.125" style="1090" customWidth="1"/>
    <col min="13842" max="13842" width="3.75" style="1090" customWidth="1"/>
    <col min="13843" max="13843" width="2.75" style="1090" customWidth="1"/>
    <col min="13844" max="13850" width="11" style="1090" customWidth="1"/>
    <col min="13851" max="14080" width="9" style="1090"/>
    <col min="14081" max="14081" width="7.875" style="1090" customWidth="1"/>
    <col min="14082" max="14082" width="3.75" style="1090" customWidth="1"/>
    <col min="14083" max="14083" width="2.75" style="1090" customWidth="1"/>
    <col min="14084" max="14084" width="4.625" style="1090" customWidth="1"/>
    <col min="14085" max="14085" width="8.25" style="1090" customWidth="1"/>
    <col min="14086" max="14086" width="4.625" style="1090" customWidth="1"/>
    <col min="14087" max="14087" width="8.25" style="1090" customWidth="1"/>
    <col min="14088" max="14088" width="4.625" style="1090" customWidth="1"/>
    <col min="14089" max="14089" width="8.25" style="1090" customWidth="1"/>
    <col min="14090" max="14090" width="4.625" style="1090" customWidth="1"/>
    <col min="14091" max="14091" width="8.25" style="1090" customWidth="1"/>
    <col min="14092" max="14092" width="4.625" style="1090" customWidth="1"/>
    <col min="14093" max="14093" width="8.25" style="1090" customWidth="1"/>
    <col min="14094" max="14094" width="4.625" style="1090" customWidth="1"/>
    <col min="14095" max="14095" width="8.25" style="1090" customWidth="1"/>
    <col min="14096" max="14097" width="7.125" style="1090" customWidth="1"/>
    <col min="14098" max="14098" width="3.75" style="1090" customWidth="1"/>
    <col min="14099" max="14099" width="2.75" style="1090" customWidth="1"/>
    <col min="14100" max="14106" width="11" style="1090" customWidth="1"/>
    <col min="14107" max="14336" width="9" style="1090"/>
    <col min="14337" max="14337" width="7.875" style="1090" customWidth="1"/>
    <col min="14338" max="14338" width="3.75" style="1090" customWidth="1"/>
    <col min="14339" max="14339" width="2.75" style="1090" customWidth="1"/>
    <col min="14340" max="14340" width="4.625" style="1090" customWidth="1"/>
    <col min="14341" max="14341" width="8.25" style="1090" customWidth="1"/>
    <col min="14342" max="14342" width="4.625" style="1090" customWidth="1"/>
    <col min="14343" max="14343" width="8.25" style="1090" customWidth="1"/>
    <col min="14344" max="14344" width="4.625" style="1090" customWidth="1"/>
    <col min="14345" max="14345" width="8.25" style="1090" customWidth="1"/>
    <col min="14346" max="14346" width="4.625" style="1090" customWidth="1"/>
    <col min="14347" max="14347" width="8.25" style="1090" customWidth="1"/>
    <col min="14348" max="14348" width="4.625" style="1090" customWidth="1"/>
    <col min="14349" max="14349" width="8.25" style="1090" customWidth="1"/>
    <col min="14350" max="14350" width="4.625" style="1090" customWidth="1"/>
    <col min="14351" max="14351" width="8.25" style="1090" customWidth="1"/>
    <col min="14352" max="14353" width="7.125" style="1090" customWidth="1"/>
    <col min="14354" max="14354" width="3.75" style="1090" customWidth="1"/>
    <col min="14355" max="14355" width="2.75" style="1090" customWidth="1"/>
    <col min="14356" max="14362" width="11" style="1090" customWidth="1"/>
    <col min="14363" max="14592" width="9" style="1090"/>
    <col min="14593" max="14593" width="7.875" style="1090" customWidth="1"/>
    <col min="14594" max="14594" width="3.75" style="1090" customWidth="1"/>
    <col min="14595" max="14595" width="2.75" style="1090" customWidth="1"/>
    <col min="14596" max="14596" width="4.625" style="1090" customWidth="1"/>
    <col min="14597" max="14597" width="8.25" style="1090" customWidth="1"/>
    <col min="14598" max="14598" width="4.625" style="1090" customWidth="1"/>
    <col min="14599" max="14599" width="8.25" style="1090" customWidth="1"/>
    <col min="14600" max="14600" width="4.625" style="1090" customWidth="1"/>
    <col min="14601" max="14601" width="8.25" style="1090" customWidth="1"/>
    <col min="14602" max="14602" width="4.625" style="1090" customWidth="1"/>
    <col min="14603" max="14603" width="8.25" style="1090" customWidth="1"/>
    <col min="14604" max="14604" width="4.625" style="1090" customWidth="1"/>
    <col min="14605" max="14605" width="8.25" style="1090" customWidth="1"/>
    <col min="14606" max="14606" width="4.625" style="1090" customWidth="1"/>
    <col min="14607" max="14607" width="8.25" style="1090" customWidth="1"/>
    <col min="14608" max="14609" width="7.125" style="1090" customWidth="1"/>
    <col min="14610" max="14610" width="3.75" style="1090" customWidth="1"/>
    <col min="14611" max="14611" width="2.75" style="1090" customWidth="1"/>
    <col min="14612" max="14618" width="11" style="1090" customWidth="1"/>
    <col min="14619" max="14848" width="9" style="1090"/>
    <col min="14849" max="14849" width="7.875" style="1090" customWidth="1"/>
    <col min="14850" max="14850" width="3.75" style="1090" customWidth="1"/>
    <col min="14851" max="14851" width="2.75" style="1090" customWidth="1"/>
    <col min="14852" max="14852" width="4.625" style="1090" customWidth="1"/>
    <col min="14853" max="14853" width="8.25" style="1090" customWidth="1"/>
    <col min="14854" max="14854" width="4.625" style="1090" customWidth="1"/>
    <col min="14855" max="14855" width="8.25" style="1090" customWidth="1"/>
    <col min="14856" max="14856" width="4.625" style="1090" customWidth="1"/>
    <col min="14857" max="14857" width="8.25" style="1090" customWidth="1"/>
    <col min="14858" max="14858" width="4.625" style="1090" customWidth="1"/>
    <col min="14859" max="14859" width="8.25" style="1090" customWidth="1"/>
    <col min="14860" max="14860" width="4.625" style="1090" customWidth="1"/>
    <col min="14861" max="14861" width="8.25" style="1090" customWidth="1"/>
    <col min="14862" max="14862" width="4.625" style="1090" customWidth="1"/>
    <col min="14863" max="14863" width="8.25" style="1090" customWidth="1"/>
    <col min="14864" max="14865" width="7.125" style="1090" customWidth="1"/>
    <col min="14866" max="14866" width="3.75" style="1090" customWidth="1"/>
    <col min="14867" max="14867" width="2.75" style="1090" customWidth="1"/>
    <col min="14868" max="14874" width="11" style="1090" customWidth="1"/>
    <col min="14875" max="15104" width="9" style="1090"/>
    <col min="15105" max="15105" width="7.875" style="1090" customWidth="1"/>
    <col min="15106" max="15106" width="3.75" style="1090" customWidth="1"/>
    <col min="15107" max="15107" width="2.75" style="1090" customWidth="1"/>
    <col min="15108" max="15108" width="4.625" style="1090" customWidth="1"/>
    <col min="15109" max="15109" width="8.25" style="1090" customWidth="1"/>
    <col min="15110" max="15110" width="4.625" style="1090" customWidth="1"/>
    <col min="15111" max="15111" width="8.25" style="1090" customWidth="1"/>
    <col min="15112" max="15112" width="4.625" style="1090" customWidth="1"/>
    <col min="15113" max="15113" width="8.25" style="1090" customWidth="1"/>
    <col min="15114" max="15114" width="4.625" style="1090" customWidth="1"/>
    <col min="15115" max="15115" width="8.25" style="1090" customWidth="1"/>
    <col min="15116" max="15116" width="4.625" style="1090" customWidth="1"/>
    <col min="15117" max="15117" width="8.25" style="1090" customWidth="1"/>
    <col min="15118" max="15118" width="4.625" style="1090" customWidth="1"/>
    <col min="15119" max="15119" width="8.25" style="1090" customWidth="1"/>
    <col min="15120" max="15121" width="7.125" style="1090" customWidth="1"/>
    <col min="15122" max="15122" width="3.75" style="1090" customWidth="1"/>
    <col min="15123" max="15123" width="2.75" style="1090" customWidth="1"/>
    <col min="15124" max="15130" width="11" style="1090" customWidth="1"/>
    <col min="15131" max="15360" width="9" style="1090"/>
    <col min="15361" max="15361" width="7.875" style="1090" customWidth="1"/>
    <col min="15362" max="15362" width="3.75" style="1090" customWidth="1"/>
    <col min="15363" max="15363" width="2.75" style="1090" customWidth="1"/>
    <col min="15364" max="15364" width="4.625" style="1090" customWidth="1"/>
    <col min="15365" max="15365" width="8.25" style="1090" customWidth="1"/>
    <col min="15366" max="15366" width="4.625" style="1090" customWidth="1"/>
    <col min="15367" max="15367" width="8.25" style="1090" customWidth="1"/>
    <col min="15368" max="15368" width="4.625" style="1090" customWidth="1"/>
    <col min="15369" max="15369" width="8.25" style="1090" customWidth="1"/>
    <col min="15370" max="15370" width="4.625" style="1090" customWidth="1"/>
    <col min="15371" max="15371" width="8.25" style="1090" customWidth="1"/>
    <col min="15372" max="15372" width="4.625" style="1090" customWidth="1"/>
    <col min="15373" max="15373" width="8.25" style="1090" customWidth="1"/>
    <col min="15374" max="15374" width="4.625" style="1090" customWidth="1"/>
    <col min="15375" max="15375" width="8.25" style="1090" customWidth="1"/>
    <col min="15376" max="15377" width="7.125" style="1090" customWidth="1"/>
    <col min="15378" max="15378" width="3.75" style="1090" customWidth="1"/>
    <col min="15379" max="15379" width="2.75" style="1090" customWidth="1"/>
    <col min="15380" max="15386" width="11" style="1090" customWidth="1"/>
    <col min="15387" max="15616" width="9" style="1090"/>
    <col min="15617" max="15617" width="7.875" style="1090" customWidth="1"/>
    <col min="15618" max="15618" width="3.75" style="1090" customWidth="1"/>
    <col min="15619" max="15619" width="2.75" style="1090" customWidth="1"/>
    <col min="15620" max="15620" width="4.625" style="1090" customWidth="1"/>
    <col min="15621" max="15621" width="8.25" style="1090" customWidth="1"/>
    <col min="15622" max="15622" width="4.625" style="1090" customWidth="1"/>
    <col min="15623" max="15623" width="8.25" style="1090" customWidth="1"/>
    <col min="15624" max="15624" width="4.625" style="1090" customWidth="1"/>
    <col min="15625" max="15625" width="8.25" style="1090" customWidth="1"/>
    <col min="15626" max="15626" width="4.625" style="1090" customWidth="1"/>
    <col min="15627" max="15627" width="8.25" style="1090" customWidth="1"/>
    <col min="15628" max="15628" width="4.625" style="1090" customWidth="1"/>
    <col min="15629" max="15629" width="8.25" style="1090" customWidth="1"/>
    <col min="15630" max="15630" width="4.625" style="1090" customWidth="1"/>
    <col min="15631" max="15631" width="8.25" style="1090" customWidth="1"/>
    <col min="15632" max="15633" width="7.125" style="1090" customWidth="1"/>
    <col min="15634" max="15634" width="3.75" style="1090" customWidth="1"/>
    <col min="15635" max="15635" width="2.75" style="1090" customWidth="1"/>
    <col min="15636" max="15642" width="11" style="1090" customWidth="1"/>
    <col min="15643" max="15872" width="9" style="1090"/>
    <col min="15873" max="15873" width="7.875" style="1090" customWidth="1"/>
    <col min="15874" max="15874" width="3.75" style="1090" customWidth="1"/>
    <col min="15875" max="15875" width="2.75" style="1090" customWidth="1"/>
    <col min="15876" max="15876" width="4.625" style="1090" customWidth="1"/>
    <col min="15877" max="15877" width="8.25" style="1090" customWidth="1"/>
    <col min="15878" max="15878" width="4.625" style="1090" customWidth="1"/>
    <col min="15879" max="15879" width="8.25" style="1090" customWidth="1"/>
    <col min="15880" max="15880" width="4.625" style="1090" customWidth="1"/>
    <col min="15881" max="15881" width="8.25" style="1090" customWidth="1"/>
    <col min="15882" max="15882" width="4.625" style="1090" customWidth="1"/>
    <col min="15883" max="15883" width="8.25" style="1090" customWidth="1"/>
    <col min="15884" max="15884" width="4.625" style="1090" customWidth="1"/>
    <col min="15885" max="15885" width="8.25" style="1090" customWidth="1"/>
    <col min="15886" max="15886" width="4.625" style="1090" customWidth="1"/>
    <col min="15887" max="15887" width="8.25" style="1090" customWidth="1"/>
    <col min="15888" max="15889" width="7.125" style="1090" customWidth="1"/>
    <col min="15890" max="15890" width="3.75" style="1090" customWidth="1"/>
    <col min="15891" max="15891" width="2.75" style="1090" customWidth="1"/>
    <col min="15892" max="15898" width="11" style="1090" customWidth="1"/>
    <col min="15899" max="16128" width="9" style="1090"/>
    <col min="16129" max="16129" width="7.875" style="1090" customWidth="1"/>
    <col min="16130" max="16130" width="3.75" style="1090" customWidth="1"/>
    <col min="16131" max="16131" width="2.75" style="1090" customWidth="1"/>
    <col min="16132" max="16132" width="4.625" style="1090" customWidth="1"/>
    <col min="16133" max="16133" width="8.25" style="1090" customWidth="1"/>
    <col min="16134" max="16134" width="4.625" style="1090" customWidth="1"/>
    <col min="16135" max="16135" width="8.25" style="1090" customWidth="1"/>
    <col min="16136" max="16136" width="4.625" style="1090" customWidth="1"/>
    <col min="16137" max="16137" width="8.25" style="1090" customWidth="1"/>
    <col min="16138" max="16138" width="4.625" style="1090" customWidth="1"/>
    <col min="16139" max="16139" width="8.25" style="1090" customWidth="1"/>
    <col min="16140" max="16140" width="4.625" style="1090" customWidth="1"/>
    <col min="16141" max="16141" width="8.25" style="1090" customWidth="1"/>
    <col min="16142" max="16142" width="4.625" style="1090" customWidth="1"/>
    <col min="16143" max="16143" width="8.25" style="1090" customWidth="1"/>
    <col min="16144" max="16145" width="7.125" style="1090" customWidth="1"/>
    <col min="16146" max="16146" width="3.75" style="1090" customWidth="1"/>
    <col min="16147" max="16147" width="2.75" style="1090" customWidth="1"/>
    <col min="16148" max="16154" width="11" style="1090" customWidth="1"/>
    <col min="16155" max="16384" width="9" style="1090"/>
  </cols>
  <sheetData>
    <row r="1" spans="1:16" ht="24" customHeight="1">
      <c r="A1" s="1179"/>
      <c r="B1" s="1179"/>
      <c r="C1" s="1179"/>
      <c r="D1" s="1179"/>
      <c r="E1" s="1180"/>
      <c r="F1" s="1179"/>
      <c r="G1" s="1181" t="s">
        <v>959</v>
      </c>
      <c r="H1" s="1181"/>
      <c r="I1" s="1182"/>
      <c r="J1" s="1182"/>
      <c r="K1" s="1182"/>
      <c r="L1" s="1182"/>
      <c r="M1" s="1182"/>
      <c r="N1" s="1182"/>
      <c r="O1" s="1179"/>
    </row>
    <row r="2" spans="1:16" ht="17.25" customHeight="1">
      <c r="A2" s="1183" t="s">
        <v>960</v>
      </c>
      <c r="B2" s="1179"/>
      <c r="C2" s="1179"/>
      <c r="D2" s="1179"/>
      <c r="E2" s="1184"/>
      <c r="F2" s="1179"/>
      <c r="G2" s="1179"/>
      <c r="H2" s="1179"/>
      <c r="I2" s="1093" t="s">
        <v>727</v>
      </c>
      <c r="J2" s="1093"/>
      <c r="K2" s="1093"/>
      <c r="L2" s="1185"/>
      <c r="M2" s="1179"/>
      <c r="N2" s="1897" t="s">
        <v>961</v>
      </c>
      <c r="O2" s="1897"/>
    </row>
    <row r="3" spans="1:16" ht="13.5" customHeight="1">
      <c r="A3" s="1898" t="s">
        <v>962</v>
      </c>
      <c r="B3" s="1898"/>
      <c r="C3" s="1889"/>
      <c r="D3" s="1892" t="s">
        <v>963</v>
      </c>
      <c r="E3" s="1894"/>
      <c r="F3" s="1894"/>
      <c r="G3" s="1893"/>
      <c r="H3" s="1892" t="s">
        <v>964</v>
      </c>
      <c r="I3" s="1894"/>
      <c r="J3" s="1894"/>
      <c r="K3" s="1893"/>
      <c r="L3" s="1892" t="s">
        <v>965</v>
      </c>
      <c r="M3" s="1894"/>
      <c r="N3" s="1894"/>
      <c r="O3" s="1894"/>
      <c r="P3" s="1186"/>
    </row>
    <row r="4" spans="1:16" ht="13.5" customHeight="1">
      <c r="A4" s="1899"/>
      <c r="B4" s="1899"/>
      <c r="C4" s="1891"/>
      <c r="D4" s="1892" t="s">
        <v>966</v>
      </c>
      <c r="E4" s="1893"/>
      <c r="F4" s="1892" t="s">
        <v>967</v>
      </c>
      <c r="G4" s="1893"/>
      <c r="H4" s="1892" t="s">
        <v>966</v>
      </c>
      <c r="I4" s="1893"/>
      <c r="J4" s="1892" t="s">
        <v>967</v>
      </c>
      <c r="K4" s="1893"/>
      <c r="L4" s="1892" t="s">
        <v>968</v>
      </c>
      <c r="M4" s="1893"/>
      <c r="N4" s="1892" t="s">
        <v>967</v>
      </c>
      <c r="O4" s="1894"/>
      <c r="P4" s="1186"/>
    </row>
    <row r="5" spans="1:16" ht="12.6" customHeight="1">
      <c r="A5" s="1187" t="s">
        <v>969</v>
      </c>
      <c r="B5" s="1094">
        <v>1</v>
      </c>
      <c r="C5" s="1188" t="s">
        <v>970</v>
      </c>
      <c r="D5" s="1189"/>
      <c r="E5" s="1190">
        <v>130</v>
      </c>
      <c r="F5" s="1190"/>
      <c r="G5" s="1190">
        <v>457</v>
      </c>
      <c r="H5" s="1191"/>
      <c r="I5" s="1190">
        <v>0</v>
      </c>
      <c r="J5" s="1190"/>
      <c r="K5" s="1190">
        <v>2</v>
      </c>
      <c r="L5" s="1191"/>
      <c r="M5" s="1190">
        <v>186</v>
      </c>
      <c r="N5" s="1190"/>
      <c r="O5" s="1190">
        <v>627</v>
      </c>
      <c r="P5" s="1186"/>
    </row>
    <row r="6" spans="1:16" ht="12.6" customHeight="1">
      <c r="A6" s="1192"/>
      <c r="B6" s="1193">
        <v>42</v>
      </c>
      <c r="C6" s="1188" t="s">
        <v>970</v>
      </c>
      <c r="D6" s="1189"/>
      <c r="E6" s="1190">
        <v>1</v>
      </c>
      <c r="F6" s="1190"/>
      <c r="G6" s="1190">
        <v>1</v>
      </c>
      <c r="H6" s="1191"/>
      <c r="I6" s="1190" t="s">
        <v>37</v>
      </c>
      <c r="J6" s="1190"/>
      <c r="K6" s="1190">
        <v>0</v>
      </c>
      <c r="L6" s="1191"/>
      <c r="M6" s="1190">
        <v>1</v>
      </c>
      <c r="N6" s="1190"/>
      <c r="O6" s="1190">
        <v>1</v>
      </c>
      <c r="P6" s="1194"/>
    </row>
    <row r="7" spans="1:16" ht="12.6" customHeight="1">
      <c r="A7" s="1192"/>
      <c r="B7" s="1193">
        <v>52</v>
      </c>
      <c r="C7" s="1188" t="s">
        <v>970</v>
      </c>
      <c r="D7" s="1189"/>
      <c r="E7" s="1190">
        <v>2</v>
      </c>
      <c r="F7" s="1190"/>
      <c r="G7" s="1190">
        <v>13</v>
      </c>
      <c r="H7" s="1191"/>
      <c r="I7" s="1190" t="s">
        <v>37</v>
      </c>
      <c r="J7" s="1190"/>
      <c r="K7" s="1190">
        <v>0</v>
      </c>
      <c r="L7" s="1191"/>
      <c r="M7" s="1190">
        <v>2</v>
      </c>
      <c r="N7" s="1190"/>
      <c r="O7" s="1190">
        <v>14</v>
      </c>
      <c r="P7" s="1194"/>
    </row>
    <row r="8" spans="1:16" ht="12.6" customHeight="1">
      <c r="A8" s="1192"/>
      <c r="B8" s="1193">
        <v>135</v>
      </c>
      <c r="C8" s="1188" t="s">
        <v>970</v>
      </c>
      <c r="D8" s="1189"/>
      <c r="E8" s="1190">
        <v>14</v>
      </c>
      <c r="F8" s="1190"/>
      <c r="G8" s="1190">
        <v>62</v>
      </c>
      <c r="H8" s="1191"/>
      <c r="I8" s="1190" t="s">
        <v>37</v>
      </c>
      <c r="J8" s="1190"/>
      <c r="K8" s="1190">
        <v>0</v>
      </c>
      <c r="L8" s="1191"/>
      <c r="M8" s="1190">
        <v>24</v>
      </c>
      <c r="N8" s="1190"/>
      <c r="O8" s="1190">
        <v>89</v>
      </c>
      <c r="P8" s="1194"/>
    </row>
    <row r="9" spans="1:16" ht="12.6" customHeight="1">
      <c r="A9" s="1192"/>
      <c r="B9" s="1193">
        <v>136</v>
      </c>
      <c r="C9" s="1188" t="s">
        <v>970</v>
      </c>
      <c r="D9" s="1189"/>
      <c r="E9" s="1190">
        <v>10</v>
      </c>
      <c r="F9" s="1190"/>
      <c r="G9" s="1190">
        <v>65</v>
      </c>
      <c r="H9" s="1191"/>
      <c r="I9" s="1190" t="s">
        <v>37</v>
      </c>
      <c r="J9" s="1190"/>
      <c r="K9" s="1190">
        <v>0</v>
      </c>
      <c r="L9" s="1191"/>
      <c r="M9" s="1190">
        <v>14</v>
      </c>
      <c r="N9" s="1190"/>
      <c r="O9" s="1190">
        <v>89</v>
      </c>
      <c r="P9" s="1194"/>
    </row>
    <row r="10" spans="1:16" ht="12.6" customHeight="1">
      <c r="A10" s="1192"/>
      <c r="B10" s="1193">
        <v>138</v>
      </c>
      <c r="C10" s="1188" t="s">
        <v>970</v>
      </c>
      <c r="D10" s="1189"/>
      <c r="E10" s="1190">
        <v>1</v>
      </c>
      <c r="F10" s="1190"/>
      <c r="G10" s="1190">
        <v>9</v>
      </c>
      <c r="H10" s="1191"/>
      <c r="I10" s="1190" t="s">
        <v>37</v>
      </c>
      <c r="J10" s="1190"/>
      <c r="K10" s="1190">
        <v>0</v>
      </c>
      <c r="L10" s="1191"/>
      <c r="M10" s="1190">
        <v>1</v>
      </c>
      <c r="N10" s="1190"/>
      <c r="O10" s="1190">
        <v>11</v>
      </c>
      <c r="P10" s="1194"/>
    </row>
    <row r="11" spans="1:16" ht="12.6" customHeight="1">
      <c r="A11" s="1192"/>
      <c r="B11" s="1193">
        <v>139</v>
      </c>
      <c r="C11" s="1188" t="s">
        <v>970</v>
      </c>
      <c r="D11" s="1189"/>
      <c r="E11" s="1190">
        <v>9</v>
      </c>
      <c r="F11" s="1190"/>
      <c r="G11" s="1190">
        <v>39</v>
      </c>
      <c r="H11" s="1191"/>
      <c r="I11" s="1190" t="s">
        <v>37</v>
      </c>
      <c r="J11" s="1190"/>
      <c r="K11" s="1190">
        <v>0</v>
      </c>
      <c r="L11" s="1191"/>
      <c r="M11" s="1190">
        <v>15</v>
      </c>
      <c r="N11" s="1190"/>
      <c r="O11" s="1190">
        <v>54</v>
      </c>
      <c r="P11" s="1194"/>
    </row>
    <row r="12" spans="1:16" ht="12.6" customHeight="1">
      <c r="A12" s="1192"/>
      <c r="B12" s="1193">
        <v>149</v>
      </c>
      <c r="C12" s="1188" t="s">
        <v>970</v>
      </c>
      <c r="D12" s="1189"/>
      <c r="E12" s="1190">
        <v>1</v>
      </c>
      <c r="F12" s="1190"/>
      <c r="G12" s="1190">
        <v>3</v>
      </c>
      <c r="H12" s="1191"/>
      <c r="I12" s="1190" t="s">
        <v>37</v>
      </c>
      <c r="J12" s="1190"/>
      <c r="K12" s="1190">
        <v>0</v>
      </c>
      <c r="L12" s="1191"/>
      <c r="M12" s="1190">
        <v>1</v>
      </c>
      <c r="N12" s="1190"/>
      <c r="O12" s="1190">
        <v>3</v>
      </c>
      <c r="P12" s="1194"/>
    </row>
    <row r="13" spans="1:16" ht="12.6" customHeight="1">
      <c r="A13" s="1192"/>
      <c r="B13" s="1193">
        <v>150</v>
      </c>
      <c r="C13" s="1188" t="s">
        <v>970</v>
      </c>
      <c r="D13" s="1189"/>
      <c r="E13" s="1190">
        <v>40</v>
      </c>
      <c r="F13" s="1190"/>
      <c r="G13" s="1190">
        <v>139</v>
      </c>
      <c r="H13" s="1191"/>
      <c r="I13" s="1190" t="s">
        <v>37</v>
      </c>
      <c r="J13" s="1190"/>
      <c r="K13" s="1190">
        <v>0</v>
      </c>
      <c r="L13" s="1191"/>
      <c r="M13" s="1190">
        <v>64</v>
      </c>
      <c r="N13" s="1190"/>
      <c r="O13" s="1190">
        <v>198</v>
      </c>
      <c r="P13" s="1194"/>
    </row>
    <row r="14" spans="1:16" ht="12.6" customHeight="1">
      <c r="A14" s="1192"/>
      <c r="B14" s="1193">
        <v>152</v>
      </c>
      <c r="C14" s="1188" t="s">
        <v>970</v>
      </c>
      <c r="D14" s="1189"/>
      <c r="E14" s="1190">
        <v>25</v>
      </c>
      <c r="F14" s="1190"/>
      <c r="G14" s="1190">
        <v>97</v>
      </c>
      <c r="H14" s="1191"/>
      <c r="I14" s="1190">
        <v>0</v>
      </c>
      <c r="J14" s="1190"/>
      <c r="K14" s="1190">
        <v>1</v>
      </c>
      <c r="L14" s="1191"/>
      <c r="M14" s="1190">
        <v>32</v>
      </c>
      <c r="N14" s="1190"/>
      <c r="O14" s="1190">
        <v>124</v>
      </c>
      <c r="P14" s="1194"/>
    </row>
    <row r="15" spans="1:16" ht="12.6" customHeight="1">
      <c r="A15" s="1192"/>
      <c r="B15" s="1193">
        <v>246</v>
      </c>
      <c r="C15" s="1188" t="s">
        <v>970</v>
      </c>
      <c r="D15" s="1189"/>
      <c r="E15" s="1190">
        <v>10</v>
      </c>
      <c r="F15" s="1190"/>
      <c r="G15" s="1190">
        <v>51</v>
      </c>
      <c r="H15" s="1191"/>
      <c r="I15" s="1190">
        <v>0</v>
      </c>
      <c r="J15" s="1190"/>
      <c r="K15" s="1190">
        <v>1</v>
      </c>
      <c r="L15" s="1191"/>
      <c r="M15" s="1190">
        <v>12</v>
      </c>
      <c r="N15" s="1190"/>
      <c r="O15" s="1190">
        <v>64</v>
      </c>
      <c r="P15" s="1194"/>
    </row>
    <row r="16" spans="1:16" ht="12.6" customHeight="1">
      <c r="A16" s="1192"/>
      <c r="B16" s="1193">
        <v>257</v>
      </c>
      <c r="C16" s="1188" t="s">
        <v>970</v>
      </c>
      <c r="D16" s="1189"/>
      <c r="E16" s="1190">
        <v>28</v>
      </c>
      <c r="F16" s="1190"/>
      <c r="G16" s="1190">
        <v>90</v>
      </c>
      <c r="H16" s="1191"/>
      <c r="I16" s="1190">
        <v>0</v>
      </c>
      <c r="J16" s="1190"/>
      <c r="K16" s="1190">
        <v>0</v>
      </c>
      <c r="L16" s="1191"/>
      <c r="M16" s="1190">
        <v>43</v>
      </c>
      <c r="N16" s="1190"/>
      <c r="O16" s="1190">
        <v>118</v>
      </c>
      <c r="P16" s="1194"/>
    </row>
    <row r="17" spans="1:16" ht="12.6" customHeight="1">
      <c r="A17" s="1192"/>
      <c r="B17" s="1193">
        <v>301</v>
      </c>
      <c r="C17" s="1188" t="s">
        <v>970</v>
      </c>
      <c r="D17" s="1189"/>
      <c r="E17" s="1190">
        <v>11</v>
      </c>
      <c r="F17" s="1190"/>
      <c r="G17" s="1190">
        <v>30</v>
      </c>
      <c r="H17" s="1191"/>
      <c r="I17" s="1190">
        <v>2</v>
      </c>
      <c r="J17" s="1190"/>
      <c r="K17" s="1190">
        <v>2</v>
      </c>
      <c r="L17" s="1191"/>
      <c r="M17" s="1190">
        <v>10</v>
      </c>
      <c r="N17" s="1190"/>
      <c r="O17" s="1190">
        <v>36</v>
      </c>
      <c r="P17" s="1194"/>
    </row>
    <row r="18" spans="1:16" ht="12.6" customHeight="1">
      <c r="A18" s="1192"/>
      <c r="B18" s="1193">
        <v>362</v>
      </c>
      <c r="C18" s="1188" t="s">
        <v>970</v>
      </c>
      <c r="D18" s="1189"/>
      <c r="E18" s="1190">
        <v>10</v>
      </c>
      <c r="F18" s="1190"/>
      <c r="G18" s="1190">
        <v>38</v>
      </c>
      <c r="H18" s="1191"/>
      <c r="I18" s="1190">
        <v>0</v>
      </c>
      <c r="J18" s="1190"/>
      <c r="K18" s="1190">
        <v>0</v>
      </c>
      <c r="L18" s="1191"/>
      <c r="M18" s="1190">
        <v>12</v>
      </c>
      <c r="N18" s="1190"/>
      <c r="O18" s="1190">
        <v>47</v>
      </c>
      <c r="P18" s="1194"/>
    </row>
    <row r="19" spans="1:16" ht="12.6" customHeight="1">
      <c r="A19" s="1192"/>
      <c r="B19" s="1193">
        <v>414</v>
      </c>
      <c r="C19" s="1188" t="s">
        <v>970</v>
      </c>
      <c r="D19" s="1189"/>
      <c r="E19" s="1190">
        <v>12</v>
      </c>
      <c r="F19" s="1190"/>
      <c r="G19" s="1190">
        <v>48</v>
      </c>
      <c r="H19" s="1191"/>
      <c r="I19" s="1190">
        <v>0</v>
      </c>
      <c r="J19" s="1190"/>
      <c r="K19" s="1190">
        <v>0</v>
      </c>
      <c r="L19" s="1191"/>
      <c r="M19" s="1190">
        <v>17</v>
      </c>
      <c r="N19" s="1190"/>
      <c r="O19" s="1190">
        <v>63</v>
      </c>
      <c r="P19" s="1194"/>
    </row>
    <row r="20" spans="1:16" ht="12.6" customHeight="1">
      <c r="A20" s="1192"/>
      <c r="B20" s="1193">
        <v>469</v>
      </c>
      <c r="C20" s="1188" t="s">
        <v>970</v>
      </c>
      <c r="D20" s="1189"/>
      <c r="E20" s="1190">
        <v>0</v>
      </c>
      <c r="F20" s="1190"/>
      <c r="G20" s="1190">
        <v>7</v>
      </c>
      <c r="H20" s="1191"/>
      <c r="I20" s="1190">
        <v>0</v>
      </c>
      <c r="J20" s="1190"/>
      <c r="K20" s="1190">
        <v>0</v>
      </c>
      <c r="L20" s="1191"/>
      <c r="M20" s="1190">
        <v>0</v>
      </c>
      <c r="N20" s="1190"/>
      <c r="O20" s="1190">
        <v>9</v>
      </c>
      <c r="P20" s="1194"/>
    </row>
    <row r="21" spans="1:16" ht="12.6" customHeight="1">
      <c r="A21" s="1192"/>
      <c r="B21" s="1193">
        <v>473</v>
      </c>
      <c r="C21" s="1188" t="s">
        <v>970</v>
      </c>
      <c r="D21" s="1189"/>
      <c r="E21" s="1190">
        <v>3</v>
      </c>
      <c r="F21" s="1190"/>
      <c r="G21" s="1190">
        <v>10</v>
      </c>
      <c r="H21" s="1191"/>
      <c r="I21" s="1190">
        <v>0</v>
      </c>
      <c r="J21" s="1190"/>
      <c r="K21" s="1190">
        <v>0</v>
      </c>
      <c r="L21" s="1191"/>
      <c r="M21" s="1190">
        <v>3</v>
      </c>
      <c r="N21" s="1190"/>
      <c r="O21" s="1190">
        <v>15</v>
      </c>
      <c r="P21" s="1194"/>
    </row>
    <row r="22" spans="1:16" ht="12.6" customHeight="1">
      <c r="A22" s="1192"/>
      <c r="B22" s="1193">
        <v>474</v>
      </c>
      <c r="C22" s="1188" t="s">
        <v>971</v>
      </c>
      <c r="D22" s="1189"/>
      <c r="E22" s="1190">
        <v>0</v>
      </c>
      <c r="F22" s="1190"/>
      <c r="G22" s="1190">
        <v>0</v>
      </c>
      <c r="H22" s="1191"/>
      <c r="I22" s="1190">
        <v>0</v>
      </c>
      <c r="J22" s="1190"/>
      <c r="K22" s="1190">
        <v>0</v>
      </c>
      <c r="L22" s="1191"/>
      <c r="M22" s="1190">
        <v>0</v>
      </c>
      <c r="N22" s="1190"/>
      <c r="O22" s="1190">
        <v>0</v>
      </c>
      <c r="P22" s="1194"/>
    </row>
    <row r="23" spans="1:16" ht="12.6" customHeight="1">
      <c r="A23" s="1902" t="s">
        <v>972</v>
      </c>
      <c r="B23" s="1902"/>
      <c r="C23" s="1903"/>
      <c r="D23" s="1195"/>
      <c r="E23" s="1190">
        <v>135</v>
      </c>
      <c r="F23" s="1190"/>
      <c r="G23" s="1190">
        <v>563</v>
      </c>
      <c r="H23" s="1191"/>
      <c r="I23" s="1190">
        <v>1</v>
      </c>
      <c r="J23" s="1190"/>
      <c r="K23" s="1190">
        <v>4</v>
      </c>
      <c r="L23" s="1191"/>
      <c r="M23" s="1190">
        <v>165</v>
      </c>
      <c r="N23" s="1190"/>
      <c r="O23" s="1190">
        <v>713</v>
      </c>
      <c r="P23" s="1194"/>
    </row>
    <row r="24" spans="1:16" ht="12.6" customHeight="1">
      <c r="A24" s="1902" t="s">
        <v>973</v>
      </c>
      <c r="B24" s="1902"/>
      <c r="C24" s="1903"/>
      <c r="D24" s="1195"/>
      <c r="E24" s="1190">
        <v>205</v>
      </c>
      <c r="F24" s="1190"/>
      <c r="G24" s="1190">
        <v>771</v>
      </c>
      <c r="H24" s="1191"/>
      <c r="I24" s="1190">
        <v>0</v>
      </c>
      <c r="J24" s="1190"/>
      <c r="K24" s="1190">
        <v>1</v>
      </c>
      <c r="L24" s="1191"/>
      <c r="M24" s="1190">
        <v>261</v>
      </c>
      <c r="N24" s="1190"/>
      <c r="O24" s="1190">
        <v>953</v>
      </c>
      <c r="P24" s="1194"/>
    </row>
    <row r="25" spans="1:16" ht="12.6" customHeight="1">
      <c r="A25" s="1902" t="s">
        <v>974</v>
      </c>
      <c r="B25" s="1902"/>
      <c r="C25" s="1903"/>
      <c r="D25" s="1195"/>
      <c r="E25" s="1190">
        <v>683</v>
      </c>
      <c r="F25" s="1190"/>
      <c r="G25" s="1190">
        <v>2781</v>
      </c>
      <c r="H25" s="1191"/>
      <c r="I25" s="1190">
        <v>1</v>
      </c>
      <c r="J25" s="1190"/>
      <c r="K25" s="1190">
        <v>6</v>
      </c>
      <c r="L25" s="1191"/>
      <c r="M25" s="1190">
        <v>839</v>
      </c>
      <c r="N25" s="1190"/>
      <c r="O25" s="1190">
        <v>3410</v>
      </c>
      <c r="P25" s="1194"/>
    </row>
    <row r="26" spans="1:16" ht="12.6" customHeight="1">
      <c r="A26" s="1902" t="s">
        <v>975</v>
      </c>
      <c r="B26" s="1902"/>
      <c r="C26" s="1903"/>
      <c r="D26" s="1195"/>
      <c r="E26" s="1190">
        <v>5</v>
      </c>
      <c r="F26" s="1190"/>
      <c r="G26" s="1190">
        <v>31</v>
      </c>
      <c r="H26" s="1191"/>
      <c r="I26" s="1190">
        <v>0</v>
      </c>
      <c r="J26" s="1190"/>
      <c r="K26" s="1190">
        <v>1</v>
      </c>
      <c r="L26" s="1191"/>
      <c r="M26" s="1190">
        <v>6</v>
      </c>
      <c r="N26" s="1190"/>
      <c r="O26" s="1190">
        <v>49</v>
      </c>
      <c r="P26" s="1194"/>
    </row>
    <row r="27" spans="1:16" ht="12.6" customHeight="1">
      <c r="A27" s="1904" t="s">
        <v>976</v>
      </c>
      <c r="B27" s="1904"/>
      <c r="C27" s="1905"/>
      <c r="D27" s="1195"/>
      <c r="E27" s="1190">
        <v>6</v>
      </c>
      <c r="F27" s="1190"/>
      <c r="G27" s="1190">
        <v>29</v>
      </c>
      <c r="H27" s="1191"/>
      <c r="I27" s="1190">
        <v>0</v>
      </c>
      <c r="J27" s="1190"/>
      <c r="K27" s="1190">
        <v>0</v>
      </c>
      <c r="L27" s="1191"/>
      <c r="M27" s="1190">
        <v>14</v>
      </c>
      <c r="N27" s="1190"/>
      <c r="O27" s="1190">
        <v>51</v>
      </c>
      <c r="P27" s="1194"/>
    </row>
    <row r="28" spans="1:16" ht="12.6" customHeight="1">
      <c r="A28" s="1902" t="s">
        <v>977</v>
      </c>
      <c r="B28" s="1902"/>
      <c r="C28" s="1903"/>
      <c r="D28" s="1196"/>
      <c r="E28" s="1190">
        <v>0</v>
      </c>
      <c r="F28" s="1190"/>
      <c r="G28" s="1190">
        <v>0</v>
      </c>
      <c r="H28" s="1191"/>
      <c r="I28" s="1190">
        <v>0</v>
      </c>
      <c r="J28" s="1190"/>
      <c r="K28" s="1190">
        <v>0</v>
      </c>
      <c r="L28" s="1191"/>
      <c r="M28" s="1190">
        <v>0</v>
      </c>
      <c r="N28" s="1190"/>
      <c r="O28" s="1190">
        <v>0</v>
      </c>
      <c r="P28" s="1194"/>
    </row>
    <row r="29" spans="1:16" ht="12.6" customHeight="1">
      <c r="A29" s="1902" t="s">
        <v>978</v>
      </c>
      <c r="B29" s="1902"/>
      <c r="C29" s="1903"/>
      <c r="D29" s="1196"/>
      <c r="E29" s="1197">
        <v>4</v>
      </c>
      <c r="F29" s="1190"/>
      <c r="G29" s="1190">
        <v>16</v>
      </c>
      <c r="H29" s="1191"/>
      <c r="I29" s="1190">
        <v>0</v>
      </c>
      <c r="J29" s="1190"/>
      <c r="K29" s="1190">
        <v>0</v>
      </c>
      <c r="L29" s="1191"/>
      <c r="M29" s="1190">
        <v>7</v>
      </c>
      <c r="N29" s="1190"/>
      <c r="O29" s="1190">
        <v>25</v>
      </c>
      <c r="P29" s="1194"/>
    </row>
    <row r="30" spans="1:16" ht="12.6" customHeight="1">
      <c r="A30" s="1902" t="s">
        <v>979</v>
      </c>
      <c r="B30" s="1902"/>
      <c r="C30" s="1903"/>
      <c r="D30" s="1198"/>
      <c r="E30" s="1199">
        <v>111</v>
      </c>
      <c r="F30" s="1190"/>
      <c r="G30" s="1190">
        <v>396</v>
      </c>
      <c r="H30" s="1191"/>
      <c r="I30" s="1190">
        <v>0</v>
      </c>
      <c r="J30" s="1190"/>
      <c r="K30" s="1190">
        <v>1</v>
      </c>
      <c r="L30" s="1191"/>
      <c r="M30" s="1190">
        <v>124</v>
      </c>
      <c r="N30" s="1190"/>
      <c r="O30" s="1190">
        <v>467</v>
      </c>
      <c r="P30" s="1186"/>
    </row>
    <row r="31" spans="1:16" ht="12.6" customHeight="1">
      <c r="A31" s="1906" t="s">
        <v>980</v>
      </c>
      <c r="B31" s="1906"/>
      <c r="C31" s="1907"/>
      <c r="D31" s="1200"/>
      <c r="E31" s="1201">
        <v>1456</v>
      </c>
      <c r="F31" s="1202"/>
      <c r="G31" s="1202">
        <v>5746</v>
      </c>
      <c r="H31" s="1202"/>
      <c r="I31" s="1202">
        <v>4</v>
      </c>
      <c r="J31" s="1202"/>
      <c r="K31" s="1202">
        <v>19</v>
      </c>
      <c r="L31" s="1202"/>
      <c r="M31" s="1202">
        <v>1853</v>
      </c>
      <c r="N31" s="1202"/>
      <c r="O31" s="1202">
        <v>7230</v>
      </c>
      <c r="P31" s="1186"/>
    </row>
    <row r="32" spans="1:16" ht="12.6" customHeight="1">
      <c r="A32" s="1908" t="s">
        <v>981</v>
      </c>
      <c r="B32" s="1908"/>
      <c r="C32" s="1908"/>
      <c r="D32" s="1908"/>
      <c r="E32" s="1908"/>
      <c r="F32" s="1908"/>
      <c r="G32" s="1908"/>
      <c r="H32" s="1908"/>
      <c r="I32" s="1908"/>
      <c r="J32" s="1908"/>
      <c r="K32" s="1908"/>
      <c r="L32" s="1908"/>
      <c r="M32" s="1908"/>
      <c r="N32" s="1908"/>
      <c r="O32" s="1908"/>
    </row>
    <row r="33" spans="1:98" ht="5.25" customHeight="1">
      <c r="A33" s="1179"/>
      <c r="B33" s="1179"/>
      <c r="C33" s="1179"/>
      <c r="D33" s="1179"/>
      <c r="E33" s="1179"/>
      <c r="F33" s="1179"/>
      <c r="G33" s="1179"/>
      <c r="H33" s="1179"/>
      <c r="I33" s="1179"/>
      <c r="J33" s="1179"/>
      <c r="K33" s="1179"/>
      <c r="L33" s="1179"/>
      <c r="M33" s="1179"/>
      <c r="N33" s="1179"/>
      <c r="O33" s="1179"/>
    </row>
    <row r="34" spans="1:98" ht="13.5" customHeight="1">
      <c r="A34" s="1184"/>
      <c r="B34" s="1184"/>
      <c r="C34" s="1184"/>
      <c r="D34" s="1184"/>
      <c r="E34" s="1184"/>
      <c r="F34" s="1184"/>
      <c r="G34" s="1184"/>
      <c r="H34" s="1184"/>
      <c r="I34" s="1184"/>
      <c r="J34" s="1184"/>
      <c r="K34" s="1184"/>
      <c r="L34" s="1154"/>
      <c r="M34" s="1184"/>
      <c r="N34" s="1184"/>
      <c r="O34" s="1184"/>
    </row>
    <row r="35" spans="1:98" ht="13.5" customHeight="1">
      <c r="A35" s="1184"/>
      <c r="B35" s="1184"/>
      <c r="C35" s="1184"/>
      <c r="D35" s="1184"/>
      <c r="E35" s="1184"/>
      <c r="F35" s="1184"/>
      <c r="G35" s="1184"/>
      <c r="H35" s="1184"/>
      <c r="I35" s="1184"/>
      <c r="J35" s="1184"/>
      <c r="K35" s="1184"/>
      <c r="L35" s="1184"/>
      <c r="M35" s="1184"/>
      <c r="N35" s="1184"/>
      <c r="O35" s="1203"/>
    </row>
    <row r="36" spans="1:98" ht="15.75" customHeight="1">
      <c r="A36" s="1900" t="s">
        <v>324</v>
      </c>
      <c r="B36" s="1900"/>
      <c r="C36" s="1900"/>
      <c r="D36" s="1184"/>
      <c r="E36" s="1184"/>
      <c r="F36" s="1184"/>
      <c r="G36" s="1184"/>
      <c r="H36" s="1184"/>
      <c r="I36" s="1184"/>
      <c r="J36" s="1184"/>
      <c r="K36" s="1184"/>
      <c r="L36" s="1154"/>
      <c r="M36" s="1901" t="s">
        <v>83</v>
      </c>
      <c r="N36" s="1901"/>
      <c r="O36" s="1901"/>
      <c r="P36" s="1180"/>
    </row>
    <row r="37" spans="1:98" ht="13.5" customHeight="1">
      <c r="A37" s="1898" t="s">
        <v>982</v>
      </c>
      <c r="B37" s="1898"/>
      <c r="C37" s="1889"/>
      <c r="D37" s="1892" t="s">
        <v>983</v>
      </c>
      <c r="E37" s="1894"/>
      <c r="F37" s="1894"/>
      <c r="G37" s="1894"/>
      <c r="H37" s="1894"/>
      <c r="I37" s="1893"/>
      <c r="J37" s="1892" t="s">
        <v>984</v>
      </c>
      <c r="K37" s="1894"/>
      <c r="L37" s="1894"/>
      <c r="M37" s="1894"/>
      <c r="N37" s="1894"/>
      <c r="O37" s="1894"/>
      <c r="P37" s="1186"/>
    </row>
    <row r="38" spans="1:98" ht="13.5" customHeight="1">
      <c r="A38" s="1899"/>
      <c r="B38" s="1899"/>
      <c r="C38" s="1891"/>
      <c r="D38" s="1911" t="s">
        <v>985</v>
      </c>
      <c r="E38" s="1911"/>
      <c r="F38" s="1911" t="s">
        <v>986</v>
      </c>
      <c r="G38" s="1911"/>
      <c r="H38" s="1911" t="s">
        <v>987</v>
      </c>
      <c r="I38" s="1911"/>
      <c r="J38" s="1911" t="s">
        <v>985</v>
      </c>
      <c r="K38" s="1911"/>
      <c r="L38" s="1911" t="s">
        <v>986</v>
      </c>
      <c r="M38" s="1911"/>
      <c r="N38" s="1911" t="s">
        <v>987</v>
      </c>
      <c r="O38" s="1892"/>
      <c r="P38" s="1204"/>
      <c r="Q38" s="1154"/>
      <c r="R38" s="1154"/>
      <c r="S38" s="1154"/>
      <c r="T38" s="1154"/>
      <c r="U38" s="1154"/>
      <c r="V38" s="1154"/>
      <c r="W38" s="1154"/>
      <c r="X38" s="1154"/>
      <c r="Y38" s="1154"/>
      <c r="Z38" s="1154"/>
      <c r="AA38" s="1154"/>
      <c r="AB38" s="1154"/>
      <c r="AC38" s="1154"/>
      <c r="AD38" s="1154"/>
      <c r="AE38" s="1154"/>
      <c r="AF38" s="1154"/>
      <c r="AG38" s="1154"/>
      <c r="AH38" s="1154"/>
      <c r="AI38" s="1154"/>
      <c r="AJ38" s="1154"/>
      <c r="AK38" s="1154"/>
      <c r="AL38" s="1154"/>
      <c r="AM38" s="1154"/>
      <c r="AN38" s="1154"/>
      <c r="AO38" s="1154"/>
      <c r="AP38" s="1154"/>
      <c r="AQ38" s="1154"/>
      <c r="AR38" s="1154"/>
      <c r="AS38" s="1154"/>
      <c r="AT38" s="1154"/>
      <c r="AU38" s="1154"/>
      <c r="AV38" s="1154"/>
      <c r="AW38" s="1154"/>
      <c r="AX38" s="1154"/>
      <c r="AY38" s="1154"/>
      <c r="AZ38" s="1154"/>
      <c r="BA38" s="1154"/>
      <c r="BB38" s="1154"/>
      <c r="BC38" s="1154"/>
      <c r="BD38" s="1154"/>
      <c r="BE38" s="1154"/>
      <c r="BF38" s="1154"/>
      <c r="BG38" s="1154"/>
      <c r="BH38" s="1154"/>
      <c r="BI38" s="1154"/>
      <c r="BJ38" s="1154"/>
      <c r="BK38" s="1154"/>
      <c r="BL38" s="1154"/>
      <c r="BM38" s="1154"/>
      <c r="BN38" s="1154"/>
      <c r="BO38" s="1154"/>
      <c r="BP38" s="1154"/>
      <c r="BQ38" s="1154"/>
      <c r="BR38" s="1154"/>
      <c r="BS38" s="1154"/>
      <c r="BT38" s="1154"/>
      <c r="BU38" s="1154"/>
      <c r="BV38" s="1154"/>
      <c r="BW38" s="1154"/>
      <c r="BX38" s="1154"/>
      <c r="BY38" s="1154"/>
      <c r="BZ38" s="1154"/>
      <c r="CA38" s="1154"/>
      <c r="CB38" s="1154"/>
      <c r="CC38" s="1154"/>
      <c r="CD38" s="1154"/>
      <c r="CE38" s="1154"/>
      <c r="CF38" s="1154"/>
      <c r="CG38" s="1154"/>
      <c r="CH38" s="1154"/>
      <c r="CI38" s="1154"/>
      <c r="CJ38" s="1154"/>
      <c r="CK38" s="1154"/>
      <c r="CL38" s="1154"/>
      <c r="CM38" s="1154"/>
      <c r="CN38" s="1154"/>
      <c r="CO38" s="1154"/>
      <c r="CP38" s="1154"/>
      <c r="CQ38" s="1154"/>
      <c r="CR38" s="1154"/>
      <c r="CS38" s="1154"/>
      <c r="CT38" s="1154"/>
    </row>
    <row r="39" spans="1:98" ht="12.6" customHeight="1">
      <c r="A39" s="1205" t="s">
        <v>988</v>
      </c>
      <c r="B39" s="1206">
        <v>4</v>
      </c>
      <c r="C39" s="1207" t="s">
        <v>45</v>
      </c>
      <c r="D39" s="1208"/>
      <c r="E39" s="1209">
        <v>113.8</v>
      </c>
      <c r="F39" s="1210"/>
      <c r="G39" s="1209">
        <v>111.8</v>
      </c>
      <c r="H39" s="1210"/>
      <c r="I39" s="1209">
        <v>93.3</v>
      </c>
      <c r="J39" s="1211"/>
      <c r="K39" s="1209">
        <v>115.1</v>
      </c>
      <c r="L39" s="1210"/>
      <c r="M39" s="1209">
        <v>111.5</v>
      </c>
      <c r="N39" s="1210"/>
      <c r="O39" s="1209">
        <v>92.9</v>
      </c>
      <c r="P39" s="1212"/>
    </row>
    <row r="40" spans="1:98" ht="12.6" customHeight="1">
      <c r="A40" s="1213" t="s">
        <v>604</v>
      </c>
      <c r="B40" s="1206">
        <v>4</v>
      </c>
      <c r="C40" s="1214" t="s">
        <v>45</v>
      </c>
      <c r="D40" s="1208"/>
      <c r="E40" s="1209">
        <v>114.5</v>
      </c>
      <c r="F40" s="1215"/>
      <c r="G40" s="1209">
        <v>100.7</v>
      </c>
      <c r="H40" s="1215"/>
      <c r="I40" s="1209">
        <v>99.7</v>
      </c>
      <c r="J40" s="1216"/>
      <c r="K40" s="1209">
        <v>110.4</v>
      </c>
      <c r="L40" s="1215"/>
      <c r="M40" s="1209">
        <v>98.6</v>
      </c>
      <c r="N40" s="1215"/>
      <c r="O40" s="1209">
        <v>99.5</v>
      </c>
      <c r="P40" s="1212"/>
    </row>
    <row r="41" spans="1:98" ht="12.6" customHeight="1">
      <c r="B41" s="1206">
        <v>5</v>
      </c>
      <c r="C41" s="1214" t="s">
        <v>46</v>
      </c>
      <c r="D41" s="1208"/>
      <c r="E41" s="1209">
        <v>110.6</v>
      </c>
      <c r="F41" s="1215"/>
      <c r="G41" s="1209">
        <v>95.5</v>
      </c>
      <c r="H41" s="1215"/>
      <c r="I41" s="1209">
        <v>99.7</v>
      </c>
      <c r="J41" s="1216"/>
      <c r="K41" s="1209">
        <v>112</v>
      </c>
      <c r="L41" s="1215"/>
      <c r="M41" s="1209">
        <v>98.7</v>
      </c>
      <c r="N41" s="1215"/>
      <c r="O41" s="1209">
        <v>99.7</v>
      </c>
      <c r="P41" s="1212"/>
    </row>
    <row r="42" spans="1:98" ht="12.6" customHeight="1">
      <c r="B42" s="1206">
        <v>6</v>
      </c>
      <c r="C42" s="1214"/>
      <c r="D42" s="1208"/>
      <c r="E42" s="1209">
        <v>109.1</v>
      </c>
      <c r="F42" s="1215"/>
      <c r="G42" s="1209">
        <v>97.8</v>
      </c>
      <c r="H42" s="1215"/>
      <c r="I42" s="1209">
        <v>100.1</v>
      </c>
      <c r="J42" s="1216"/>
      <c r="K42" s="1209">
        <v>111.4</v>
      </c>
      <c r="L42" s="1215"/>
      <c r="M42" s="1209">
        <v>98</v>
      </c>
      <c r="N42" s="1215"/>
      <c r="O42" s="1209">
        <v>99.8</v>
      </c>
      <c r="P42" s="1212"/>
    </row>
    <row r="43" spans="1:98" ht="12.6" customHeight="1">
      <c r="B43" s="1206">
        <v>7</v>
      </c>
      <c r="C43" s="1214" t="s">
        <v>46</v>
      </c>
      <c r="D43" s="1208"/>
      <c r="E43" s="1209">
        <v>111.8</v>
      </c>
      <c r="F43" s="1215"/>
      <c r="G43" s="1209">
        <v>97.7</v>
      </c>
      <c r="H43" s="1215"/>
      <c r="I43" s="1209">
        <v>100.1</v>
      </c>
      <c r="J43" s="1216"/>
      <c r="K43" s="1209">
        <v>110.5</v>
      </c>
      <c r="L43" s="1215"/>
      <c r="M43" s="1209">
        <v>97</v>
      </c>
      <c r="N43" s="1215"/>
      <c r="O43" s="1209">
        <v>100</v>
      </c>
      <c r="P43" s="1212"/>
    </row>
    <row r="44" spans="1:98" ht="12.6" customHeight="1">
      <c r="B44" s="1206">
        <v>8</v>
      </c>
      <c r="C44" s="1214" t="s">
        <v>46</v>
      </c>
      <c r="D44" s="1208"/>
      <c r="E44" s="1209">
        <v>110.6</v>
      </c>
      <c r="F44" s="1215"/>
      <c r="G44" s="1209">
        <v>96.5</v>
      </c>
      <c r="H44" s="1215"/>
      <c r="I44" s="1209">
        <v>100.5</v>
      </c>
      <c r="J44" s="1216"/>
      <c r="K44" s="1209">
        <v>110.5</v>
      </c>
      <c r="L44" s="1215"/>
      <c r="M44" s="1209">
        <v>97.3</v>
      </c>
      <c r="N44" s="1215"/>
      <c r="O44" s="1209">
        <v>100.2</v>
      </c>
      <c r="P44" s="1212"/>
    </row>
    <row r="45" spans="1:98" ht="12.6" customHeight="1">
      <c r="B45" s="1206">
        <v>9</v>
      </c>
      <c r="C45" s="1214" t="s">
        <v>46</v>
      </c>
      <c r="D45" s="1208"/>
      <c r="E45" s="1209">
        <v>106.9</v>
      </c>
      <c r="F45" s="1215"/>
      <c r="G45" s="1209">
        <v>94.5</v>
      </c>
      <c r="H45" s="1215"/>
      <c r="I45" s="1209">
        <v>101.1</v>
      </c>
      <c r="J45" s="1216"/>
      <c r="K45" s="1209">
        <v>109.8</v>
      </c>
      <c r="L45" s="1215"/>
      <c r="M45" s="1209">
        <v>96.2</v>
      </c>
      <c r="N45" s="1215"/>
      <c r="O45" s="1209">
        <v>100.6</v>
      </c>
      <c r="P45" s="80"/>
      <c r="Q45" s="1154"/>
      <c r="R45" s="1154"/>
      <c r="S45" s="1154"/>
      <c r="T45" s="1154"/>
      <c r="U45" s="1154"/>
      <c r="V45" s="1154"/>
      <c r="W45" s="1154"/>
      <c r="X45" s="1154"/>
      <c r="Y45" s="1154"/>
      <c r="Z45" s="1154"/>
      <c r="AA45" s="1154"/>
      <c r="AB45" s="1154"/>
      <c r="AC45" s="1154"/>
      <c r="AD45" s="1154"/>
      <c r="AE45" s="1154"/>
      <c r="AF45" s="1154"/>
      <c r="AG45" s="1154"/>
      <c r="AH45" s="1154"/>
      <c r="AI45" s="1154"/>
      <c r="AJ45" s="1154"/>
      <c r="AK45" s="1154"/>
      <c r="AL45" s="1154"/>
      <c r="AM45" s="1154"/>
      <c r="AN45" s="1154"/>
      <c r="AO45" s="1154"/>
      <c r="AP45" s="1154"/>
      <c r="AQ45" s="1154"/>
      <c r="AR45" s="1154"/>
      <c r="AS45" s="1154"/>
      <c r="AT45" s="1154"/>
      <c r="AU45" s="1154"/>
      <c r="AV45" s="1154"/>
      <c r="AW45" s="1154"/>
      <c r="AX45" s="1154"/>
      <c r="AY45" s="1154"/>
      <c r="AZ45" s="1154"/>
      <c r="BA45" s="1154"/>
      <c r="BB45" s="1154"/>
      <c r="BC45" s="1154"/>
      <c r="BD45" s="1154"/>
      <c r="BE45" s="1154"/>
      <c r="BF45" s="1154"/>
      <c r="BG45" s="1154"/>
      <c r="BH45" s="1154"/>
      <c r="BI45" s="1154"/>
      <c r="BJ45" s="1154"/>
      <c r="BK45" s="1154"/>
      <c r="BL45" s="1154"/>
      <c r="BM45" s="1154"/>
      <c r="BN45" s="1154"/>
      <c r="BO45" s="1154"/>
      <c r="BP45" s="1154"/>
      <c r="BQ45" s="1154"/>
      <c r="BR45" s="1154"/>
      <c r="BS45" s="1154"/>
      <c r="BT45" s="1154"/>
      <c r="BU45" s="1154"/>
      <c r="BV45" s="1154"/>
      <c r="BW45" s="1154"/>
      <c r="BX45" s="1154"/>
      <c r="BY45" s="1154"/>
      <c r="BZ45" s="1154"/>
      <c r="CA45" s="1154"/>
      <c r="CB45" s="1154"/>
      <c r="CC45" s="1154"/>
      <c r="CD45" s="1154"/>
      <c r="CE45" s="1154"/>
      <c r="CF45" s="1154"/>
      <c r="CG45" s="1154"/>
      <c r="CH45" s="1154"/>
      <c r="CI45" s="1154"/>
      <c r="CJ45" s="1154"/>
      <c r="CK45" s="1154"/>
      <c r="CL45" s="1154"/>
      <c r="CM45" s="1154"/>
      <c r="CN45" s="1154"/>
      <c r="CO45" s="1154"/>
      <c r="CP45" s="1154"/>
      <c r="CQ45" s="1154"/>
      <c r="CR45" s="1154"/>
      <c r="CS45" s="1154"/>
      <c r="CT45" s="1154"/>
    </row>
    <row r="46" spans="1:98" ht="12.6" customHeight="1">
      <c r="B46" s="1206">
        <v>10</v>
      </c>
      <c r="C46" s="1214" t="s">
        <v>46</v>
      </c>
      <c r="D46" s="1208"/>
      <c r="E46" s="1209">
        <v>110.3</v>
      </c>
      <c r="F46" s="1215"/>
      <c r="G46" s="1209">
        <v>97.8</v>
      </c>
      <c r="H46" s="1215"/>
      <c r="I46" s="1209">
        <v>101.4</v>
      </c>
      <c r="J46" s="1216"/>
      <c r="K46" s="1209">
        <v>109.3</v>
      </c>
      <c r="L46" s="1215"/>
      <c r="M46" s="1209">
        <v>96.3</v>
      </c>
      <c r="N46" s="1215"/>
      <c r="O46" s="1209">
        <v>101</v>
      </c>
      <c r="P46" s="1212"/>
    </row>
    <row r="47" spans="1:98" ht="12.6" customHeight="1">
      <c r="B47" s="1206">
        <v>11</v>
      </c>
      <c r="C47" s="1214" t="s">
        <v>46</v>
      </c>
      <c r="D47" s="1208"/>
      <c r="E47" s="1209">
        <v>111.8</v>
      </c>
      <c r="F47" s="1215"/>
      <c r="G47" s="1209">
        <v>99</v>
      </c>
      <c r="H47" s="1215"/>
      <c r="I47" s="1209">
        <v>101.6</v>
      </c>
      <c r="J47" s="1216"/>
      <c r="K47" s="1209">
        <v>109.7</v>
      </c>
      <c r="L47" s="1215"/>
      <c r="M47" s="1209">
        <v>97.1</v>
      </c>
      <c r="N47" s="1215"/>
      <c r="O47" s="1209">
        <v>101.4</v>
      </c>
      <c r="P47" s="1212"/>
    </row>
    <row r="48" spans="1:98" ht="12" customHeight="1">
      <c r="B48" s="1206">
        <v>12</v>
      </c>
      <c r="C48" s="1214" t="s">
        <v>46</v>
      </c>
      <c r="D48" s="1208"/>
      <c r="E48" s="1209">
        <v>113.7</v>
      </c>
      <c r="F48" s="1215"/>
      <c r="G48" s="1209">
        <v>98.9</v>
      </c>
      <c r="H48" s="1215"/>
      <c r="I48" s="1209">
        <v>101.4</v>
      </c>
      <c r="J48" s="1216"/>
      <c r="K48" s="1209">
        <v>111.9</v>
      </c>
      <c r="L48" s="1215"/>
      <c r="M48" s="1209">
        <v>98.6</v>
      </c>
      <c r="N48" s="1215"/>
      <c r="O48" s="1209">
        <v>101.5</v>
      </c>
      <c r="P48" s="1212"/>
    </row>
    <row r="49" spans="1:22" s="1119" customFormat="1" ht="12.6" customHeight="1">
      <c r="A49" s="1217" t="s">
        <v>605</v>
      </c>
      <c r="B49" s="1206">
        <v>1</v>
      </c>
      <c r="C49" s="1207" t="s">
        <v>45</v>
      </c>
      <c r="D49" s="1218"/>
      <c r="E49" s="1209">
        <v>115.5</v>
      </c>
      <c r="F49" s="1219"/>
      <c r="G49" s="1209">
        <v>97.3</v>
      </c>
      <c r="H49" s="1219"/>
      <c r="I49" s="1209">
        <v>100.7</v>
      </c>
      <c r="J49" s="1219"/>
      <c r="K49" s="1209">
        <v>113.7</v>
      </c>
      <c r="L49" s="1219"/>
      <c r="M49" s="1209">
        <v>98.4</v>
      </c>
      <c r="N49" s="1219"/>
      <c r="O49" s="1209">
        <v>101.2</v>
      </c>
      <c r="P49" s="1204"/>
    </row>
    <row r="50" spans="1:22" s="1119" customFormat="1" ht="12.6" customHeight="1">
      <c r="A50" s="1220"/>
      <c r="B50" s="1221">
        <v>2</v>
      </c>
      <c r="C50" s="1222"/>
      <c r="D50" s="1223"/>
      <c r="E50" s="1224">
        <v>115.8</v>
      </c>
      <c r="F50" s="1225"/>
      <c r="G50" s="1224">
        <v>100.1</v>
      </c>
      <c r="H50" s="1226"/>
      <c r="I50" s="1224">
        <v>101.7</v>
      </c>
      <c r="J50" s="1225"/>
      <c r="K50" s="1227">
        <v>115</v>
      </c>
      <c r="L50" s="1225"/>
      <c r="M50" s="1224">
        <v>98.8</v>
      </c>
      <c r="N50" s="1226"/>
      <c r="O50" s="1224">
        <v>101.3</v>
      </c>
      <c r="P50" s="1204"/>
      <c r="V50" s="1177"/>
    </row>
    <row r="51" spans="1:22" ht="12.75" customHeight="1">
      <c r="A51" s="1912" t="s">
        <v>989</v>
      </c>
      <c r="B51" s="1912"/>
      <c r="C51" s="1910"/>
      <c r="D51" s="1910"/>
      <c r="E51" s="1910"/>
      <c r="F51" s="1910"/>
      <c r="G51" s="1910"/>
      <c r="H51" s="1910"/>
      <c r="I51" s="1910"/>
      <c r="J51" s="1910"/>
      <c r="K51" s="1910"/>
      <c r="L51" s="1910"/>
      <c r="M51" s="1910"/>
      <c r="N51" s="1910"/>
      <c r="O51" s="1910"/>
      <c r="P51" s="1186"/>
    </row>
    <row r="52" spans="1:22" ht="12.95" customHeight="1">
      <c r="A52" s="1910" t="s">
        <v>990</v>
      </c>
      <c r="B52" s="1910"/>
      <c r="C52" s="1910"/>
      <c r="D52" s="1910"/>
      <c r="E52" s="1910"/>
      <c r="F52" s="1910"/>
      <c r="G52" s="1910"/>
      <c r="H52" s="1910"/>
      <c r="I52" s="1910"/>
      <c r="J52" s="1910"/>
      <c r="K52" s="1910"/>
      <c r="L52" s="1910"/>
      <c r="M52" s="1910"/>
      <c r="N52" s="1910"/>
      <c r="O52" s="1910"/>
    </row>
    <row r="53" spans="1:22" ht="12.95" customHeight="1">
      <c r="A53" s="1910" t="s">
        <v>991</v>
      </c>
      <c r="B53" s="1910"/>
      <c r="C53" s="1910"/>
      <c r="D53" s="1910"/>
      <c r="E53" s="1910"/>
      <c r="F53" s="1910"/>
      <c r="G53" s="1910"/>
      <c r="H53" s="1910"/>
      <c r="I53" s="1910"/>
      <c r="J53" s="1910"/>
      <c r="K53" s="1910"/>
      <c r="L53" s="1910"/>
      <c r="M53" s="1910"/>
      <c r="N53" s="1910"/>
      <c r="O53" s="1910"/>
    </row>
    <row r="54" spans="1:22" ht="12.75" customHeight="1">
      <c r="A54" s="1913"/>
      <c r="B54" s="1913"/>
      <c r="C54" s="1913"/>
      <c r="D54" s="1913"/>
      <c r="E54" s="1913"/>
      <c r="F54" s="1913"/>
      <c r="G54" s="1913"/>
      <c r="H54" s="1913"/>
      <c r="I54" s="1913"/>
      <c r="J54" s="1913"/>
      <c r="K54" s="1913"/>
      <c r="L54" s="1913"/>
      <c r="M54" s="1913"/>
      <c r="N54" s="1913"/>
      <c r="O54" s="1913"/>
      <c r="P54" s="1090" t="s">
        <v>992</v>
      </c>
    </row>
    <row r="55" spans="1:22" ht="12.95" customHeight="1">
      <c r="A55" s="1914" t="s">
        <v>1047</v>
      </c>
      <c r="B55" s="1914"/>
      <c r="C55" s="1914"/>
      <c r="D55" s="1228"/>
      <c r="E55" s="1228"/>
      <c r="F55" s="1228"/>
      <c r="G55" s="1228"/>
      <c r="H55" s="1228"/>
      <c r="I55" s="1228"/>
      <c r="J55" s="1228"/>
      <c r="K55" s="1228"/>
      <c r="L55" s="1154"/>
      <c r="M55" s="1229"/>
      <c r="N55" s="1154"/>
      <c r="O55" s="1154"/>
    </row>
    <row r="56" spans="1:22" ht="12.95" customHeight="1">
      <c r="A56" s="1909" t="s">
        <v>1048</v>
      </c>
      <c r="B56" s="1909"/>
      <c r="C56" s="1909"/>
      <c r="D56" s="1228"/>
      <c r="E56" s="1228"/>
      <c r="F56" s="1228"/>
      <c r="G56" s="1228"/>
      <c r="H56" s="1228"/>
      <c r="I56" s="1228"/>
      <c r="J56" s="1228"/>
      <c r="K56" s="1228"/>
      <c r="L56" s="1228"/>
      <c r="M56" s="1910"/>
      <c r="N56" s="1910"/>
      <c r="O56" s="1910"/>
    </row>
    <row r="57" spans="1:22" ht="12.95" customHeight="1">
      <c r="A57" s="1154"/>
      <c r="B57" s="1184"/>
      <c r="C57" s="1184"/>
      <c r="D57" s="1228"/>
      <c r="E57" s="1228"/>
      <c r="F57" s="1228"/>
      <c r="G57" s="1228"/>
      <c r="H57" s="1228"/>
      <c r="I57" s="1228"/>
      <c r="J57" s="1228"/>
      <c r="K57" s="1228"/>
      <c r="L57" s="1228"/>
      <c r="M57" s="1910"/>
      <c r="N57" s="1910"/>
      <c r="O57" s="1910"/>
    </row>
    <row r="58" spans="1:22" ht="12.95" customHeight="1">
      <c r="A58" s="1154"/>
      <c r="B58" s="1184"/>
      <c r="C58" s="1184"/>
      <c r="D58" s="1228"/>
      <c r="E58" s="1228"/>
      <c r="F58" s="1228"/>
      <c r="G58" s="1228"/>
      <c r="H58" s="1228"/>
      <c r="I58" s="1228"/>
      <c r="J58" s="1228"/>
      <c r="K58" s="1228"/>
      <c r="L58" s="1228"/>
      <c r="M58" s="1915"/>
      <c r="N58" s="1915"/>
      <c r="O58" s="1915"/>
    </row>
    <row r="59" spans="1:22" ht="12.95" customHeight="1">
      <c r="A59" s="1154"/>
      <c r="B59" s="1184"/>
      <c r="C59" s="1184"/>
      <c r="D59" s="1228"/>
      <c r="E59" s="1228"/>
      <c r="F59" s="1228"/>
      <c r="G59" s="1228"/>
      <c r="H59" s="1228"/>
      <c r="I59" s="1228"/>
      <c r="J59" s="1228"/>
      <c r="K59" s="1228"/>
      <c r="L59" s="1228"/>
      <c r="M59" s="1915"/>
      <c r="N59" s="1915"/>
      <c r="O59" s="1915"/>
    </row>
    <row r="60" spans="1:22" ht="12.95" customHeight="1">
      <c r="A60" s="1154"/>
      <c r="B60" s="1184"/>
      <c r="C60" s="1118"/>
      <c r="D60" s="1228"/>
      <c r="E60" s="1228"/>
      <c r="F60" s="1228"/>
      <c r="G60" s="1228"/>
      <c r="H60" s="1228"/>
      <c r="I60" s="1228"/>
      <c r="J60" s="1228"/>
      <c r="K60" s="1228"/>
      <c r="L60" s="1228"/>
      <c r="M60" s="1916"/>
      <c r="N60" s="1916"/>
      <c r="O60" s="1916"/>
    </row>
    <row r="61" spans="1:22" ht="23.25" customHeight="1">
      <c r="A61" s="1154"/>
      <c r="B61" s="1184"/>
      <c r="C61" s="1154"/>
      <c r="D61" s="1228"/>
      <c r="E61" s="1228"/>
      <c r="F61" s="1228"/>
      <c r="G61" s="1228"/>
      <c r="H61" s="1228"/>
      <c r="I61" s="1228"/>
      <c r="J61" s="1228"/>
      <c r="K61" s="1228"/>
      <c r="L61" s="1228"/>
      <c r="M61" s="1913"/>
      <c r="N61" s="1913"/>
      <c r="O61" s="1913"/>
    </row>
    <row r="62" spans="1:22" ht="15" customHeight="1">
      <c r="D62" s="797"/>
      <c r="E62" s="797"/>
      <c r="F62" s="797"/>
      <c r="G62" s="797"/>
      <c r="H62" s="797"/>
      <c r="I62" s="797"/>
      <c r="J62" s="797"/>
      <c r="K62" s="797"/>
      <c r="L62" s="797"/>
    </row>
    <row r="63" spans="1:22" ht="13.5">
      <c r="D63" s="797"/>
      <c r="E63" s="797"/>
      <c r="F63" s="797"/>
      <c r="G63" s="797"/>
      <c r="H63" s="797"/>
      <c r="I63" s="797"/>
      <c r="J63" s="797"/>
      <c r="K63" s="797"/>
      <c r="L63" s="797"/>
      <c r="Q63" s="1178"/>
      <c r="R63" s="1178"/>
      <c r="S63" s="1178"/>
      <c r="T63" s="1179"/>
    </row>
    <row r="64" spans="1:22" ht="13.5">
      <c r="D64" s="797"/>
      <c r="E64" s="797"/>
      <c r="F64" s="797"/>
      <c r="G64" s="797"/>
      <c r="H64" s="797"/>
      <c r="I64" s="797"/>
      <c r="J64" s="797"/>
      <c r="K64" s="797"/>
      <c r="L64" s="797"/>
    </row>
    <row r="65" spans="5:12" ht="13.5">
      <c r="E65" s="797"/>
      <c r="F65" s="797"/>
      <c r="G65" s="797"/>
      <c r="H65" s="797"/>
      <c r="I65" s="797"/>
      <c r="J65" s="797"/>
      <c r="K65" s="797"/>
      <c r="L65" s="797"/>
    </row>
    <row r="66" spans="5:12" ht="13.5">
      <c r="E66" s="797"/>
      <c r="F66" s="797"/>
      <c r="G66" s="797"/>
      <c r="H66" s="797"/>
      <c r="I66" s="797"/>
      <c r="J66" s="797"/>
      <c r="K66" s="797"/>
      <c r="L66" s="797"/>
    </row>
  </sheetData>
  <mergeCells count="44">
    <mergeCell ref="M57:O57"/>
    <mergeCell ref="M58:O58"/>
    <mergeCell ref="M59:O59"/>
    <mergeCell ref="M60:O60"/>
    <mergeCell ref="M61:O61"/>
    <mergeCell ref="A56:C56"/>
    <mergeCell ref="M56:O56"/>
    <mergeCell ref="A37:C38"/>
    <mergeCell ref="D37:I37"/>
    <mergeCell ref="J37:O37"/>
    <mergeCell ref="D38:E38"/>
    <mergeCell ref="F38:G38"/>
    <mergeCell ref="H38:I38"/>
    <mergeCell ref="J38:K38"/>
    <mergeCell ref="L38:M38"/>
    <mergeCell ref="N38:O38"/>
    <mergeCell ref="A51:O51"/>
    <mergeCell ref="A52:O52"/>
    <mergeCell ref="A53:O53"/>
    <mergeCell ref="A54:O54"/>
    <mergeCell ref="A55:C55"/>
    <mergeCell ref="A36:C36"/>
    <mergeCell ref="M36:O36"/>
    <mergeCell ref="N4:O4"/>
    <mergeCell ref="A23:C23"/>
    <mergeCell ref="A24:C24"/>
    <mergeCell ref="A25:C25"/>
    <mergeCell ref="A26:C26"/>
    <mergeCell ref="A27:C27"/>
    <mergeCell ref="A28:C28"/>
    <mergeCell ref="A29:C29"/>
    <mergeCell ref="A30:C30"/>
    <mergeCell ref="A31:C31"/>
    <mergeCell ref="A32:O32"/>
    <mergeCell ref="N2:O2"/>
    <mergeCell ref="A3:C4"/>
    <mergeCell ref="D3:G3"/>
    <mergeCell ref="H3:K3"/>
    <mergeCell ref="L3:O3"/>
    <mergeCell ref="D4:E4"/>
    <mergeCell ref="F4:G4"/>
    <mergeCell ref="H4:I4"/>
    <mergeCell ref="J4:K4"/>
    <mergeCell ref="L4:M4"/>
  </mergeCells>
  <phoneticPr fontId="1"/>
  <printOptions horizontalCentered="1"/>
  <pageMargins left="0.39370078740157483" right="0.39370078740157483" top="0.78740157480314965" bottom="0.39370078740157483" header="0.19685039370078741" footer="0.19685039370078741"/>
  <pageSetup paperSize="9" scale="90" firstPageNumber="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I25"/>
  <sheetViews>
    <sheetView zoomScaleNormal="100" zoomScaleSheetLayoutView="100" workbookViewId="0">
      <selection activeCell="U22" sqref="U22"/>
    </sheetView>
  </sheetViews>
  <sheetFormatPr defaultRowHeight="12"/>
  <cols>
    <col min="1" max="1" width="7.125" style="652" customWidth="1"/>
    <col min="2" max="3" width="4.125" style="652" customWidth="1"/>
    <col min="4" max="9" width="12.875" style="652" customWidth="1"/>
    <col min="10" max="10" width="7.125" style="652" customWidth="1"/>
    <col min="11" max="12" width="4.125" style="652" customWidth="1"/>
    <col min="13" max="13" width="8.5" style="652" customWidth="1"/>
    <col min="14" max="14" width="4.5" style="652" customWidth="1"/>
    <col min="15" max="15" width="8.5" style="652" customWidth="1"/>
    <col min="16" max="16" width="4.5" style="652" customWidth="1"/>
    <col min="17" max="17" width="8.5" style="652" customWidth="1"/>
    <col min="18" max="18" width="4.5" style="652" customWidth="1"/>
    <col min="19" max="19" width="8.5" style="652" customWidth="1"/>
    <col min="20" max="20" width="4.5" style="652" customWidth="1"/>
    <col min="21" max="21" width="8.5" style="652" customWidth="1"/>
    <col min="22" max="22" width="4.5" style="652" customWidth="1"/>
    <col min="23" max="23" width="8.5" style="652" customWidth="1"/>
    <col min="24" max="24" width="4.5" style="652" customWidth="1"/>
    <col min="25" max="25" width="7.125" style="652" customWidth="1"/>
    <col min="26" max="27" width="4.125" style="652" customWidth="1"/>
    <col min="28" max="28" width="9.625" style="652" customWidth="1"/>
    <col min="29" max="29" width="9.75" style="652" customWidth="1"/>
    <col min="30" max="30" width="9.625" style="652" customWidth="1"/>
    <col min="31" max="31" width="9.75" style="652" customWidth="1"/>
    <col min="32" max="32" width="9.625" style="652" customWidth="1"/>
    <col min="33" max="33" width="9.75" style="652" customWidth="1"/>
    <col min="34" max="34" width="9.625" style="652" customWidth="1"/>
    <col min="35" max="35" width="9.75" style="652" customWidth="1"/>
    <col min="36" max="256" width="9" style="652"/>
    <col min="257" max="257" width="7.125" style="652" customWidth="1"/>
    <col min="258" max="259" width="4.125" style="652" customWidth="1"/>
    <col min="260" max="265" width="12.875" style="652" customWidth="1"/>
    <col min="266" max="266" width="7.125" style="652" customWidth="1"/>
    <col min="267" max="268" width="4.125" style="652" customWidth="1"/>
    <col min="269" max="269" width="8.5" style="652" customWidth="1"/>
    <col min="270" max="270" width="4.5" style="652" customWidth="1"/>
    <col min="271" max="271" width="8.5" style="652" customWidth="1"/>
    <col min="272" max="272" width="4.5" style="652" customWidth="1"/>
    <col min="273" max="273" width="8.5" style="652" customWidth="1"/>
    <col min="274" max="274" width="4.5" style="652" customWidth="1"/>
    <col min="275" max="275" width="8.5" style="652" customWidth="1"/>
    <col min="276" max="276" width="4.5" style="652" customWidth="1"/>
    <col min="277" max="277" width="8.5" style="652" customWidth="1"/>
    <col min="278" max="278" width="4.5" style="652" customWidth="1"/>
    <col min="279" max="279" width="8.5" style="652" customWidth="1"/>
    <col min="280" max="280" width="4.5" style="652" customWidth="1"/>
    <col min="281" max="281" width="7.125" style="652" customWidth="1"/>
    <col min="282" max="283" width="4.125" style="652" customWidth="1"/>
    <col min="284" max="284" width="9.625" style="652" customWidth="1"/>
    <col min="285" max="285" width="9.75" style="652" customWidth="1"/>
    <col min="286" max="286" width="9.625" style="652" customWidth="1"/>
    <col min="287" max="287" width="9.75" style="652" customWidth="1"/>
    <col min="288" max="288" width="9.625" style="652" customWidth="1"/>
    <col min="289" max="289" width="9.75" style="652" customWidth="1"/>
    <col min="290" max="290" width="9.625" style="652" customWidth="1"/>
    <col min="291" max="291" width="9.75" style="652" customWidth="1"/>
    <col min="292" max="512" width="9" style="652"/>
    <col min="513" max="513" width="7.125" style="652" customWidth="1"/>
    <col min="514" max="515" width="4.125" style="652" customWidth="1"/>
    <col min="516" max="521" width="12.875" style="652" customWidth="1"/>
    <col min="522" max="522" width="7.125" style="652" customWidth="1"/>
    <col min="523" max="524" width="4.125" style="652" customWidth="1"/>
    <col min="525" max="525" width="8.5" style="652" customWidth="1"/>
    <col min="526" max="526" width="4.5" style="652" customWidth="1"/>
    <col min="527" max="527" width="8.5" style="652" customWidth="1"/>
    <col min="528" max="528" width="4.5" style="652" customWidth="1"/>
    <col min="529" max="529" width="8.5" style="652" customWidth="1"/>
    <col min="530" max="530" width="4.5" style="652" customWidth="1"/>
    <col min="531" max="531" width="8.5" style="652" customWidth="1"/>
    <col min="532" max="532" width="4.5" style="652" customWidth="1"/>
    <col min="533" max="533" width="8.5" style="652" customWidth="1"/>
    <col min="534" max="534" width="4.5" style="652" customWidth="1"/>
    <col min="535" max="535" width="8.5" style="652" customWidth="1"/>
    <col min="536" max="536" width="4.5" style="652" customWidth="1"/>
    <col min="537" max="537" width="7.125" style="652" customWidth="1"/>
    <col min="538" max="539" width="4.125" style="652" customWidth="1"/>
    <col min="540" max="540" width="9.625" style="652" customWidth="1"/>
    <col min="541" max="541" width="9.75" style="652" customWidth="1"/>
    <col min="542" max="542" width="9.625" style="652" customWidth="1"/>
    <col min="543" max="543" width="9.75" style="652" customWidth="1"/>
    <col min="544" max="544" width="9.625" style="652" customWidth="1"/>
    <col min="545" max="545" width="9.75" style="652" customWidth="1"/>
    <col min="546" max="546" width="9.625" style="652" customWidth="1"/>
    <col min="547" max="547" width="9.75" style="652" customWidth="1"/>
    <col min="548" max="768" width="9" style="652"/>
    <col min="769" max="769" width="7.125" style="652" customWidth="1"/>
    <col min="770" max="771" width="4.125" style="652" customWidth="1"/>
    <col min="772" max="777" width="12.875" style="652" customWidth="1"/>
    <col min="778" max="778" width="7.125" style="652" customWidth="1"/>
    <col min="779" max="780" width="4.125" style="652" customWidth="1"/>
    <col min="781" max="781" width="8.5" style="652" customWidth="1"/>
    <col min="782" max="782" width="4.5" style="652" customWidth="1"/>
    <col min="783" max="783" width="8.5" style="652" customWidth="1"/>
    <col min="784" max="784" width="4.5" style="652" customWidth="1"/>
    <col min="785" max="785" width="8.5" style="652" customWidth="1"/>
    <col min="786" max="786" width="4.5" style="652" customWidth="1"/>
    <col min="787" max="787" width="8.5" style="652" customWidth="1"/>
    <col min="788" max="788" width="4.5" style="652" customWidth="1"/>
    <col min="789" max="789" width="8.5" style="652" customWidth="1"/>
    <col min="790" max="790" width="4.5" style="652" customWidth="1"/>
    <col min="791" max="791" width="8.5" style="652" customWidth="1"/>
    <col min="792" max="792" width="4.5" style="652" customWidth="1"/>
    <col min="793" max="793" width="7.125" style="652" customWidth="1"/>
    <col min="794" max="795" width="4.125" style="652" customWidth="1"/>
    <col min="796" max="796" width="9.625" style="652" customWidth="1"/>
    <col min="797" max="797" width="9.75" style="652" customWidth="1"/>
    <col min="798" max="798" width="9.625" style="652" customWidth="1"/>
    <col min="799" max="799" width="9.75" style="652" customWidth="1"/>
    <col min="800" max="800" width="9.625" style="652" customWidth="1"/>
    <col min="801" max="801" width="9.75" style="652" customWidth="1"/>
    <col min="802" max="802" width="9.625" style="652" customWidth="1"/>
    <col min="803" max="803" width="9.75" style="652" customWidth="1"/>
    <col min="804" max="1024" width="9" style="652"/>
    <col min="1025" max="1025" width="7.125" style="652" customWidth="1"/>
    <col min="1026" max="1027" width="4.125" style="652" customWidth="1"/>
    <col min="1028" max="1033" width="12.875" style="652" customWidth="1"/>
    <col min="1034" max="1034" width="7.125" style="652" customWidth="1"/>
    <col min="1035" max="1036" width="4.125" style="652" customWidth="1"/>
    <col min="1037" max="1037" width="8.5" style="652" customWidth="1"/>
    <col min="1038" max="1038" width="4.5" style="652" customWidth="1"/>
    <col min="1039" max="1039" width="8.5" style="652" customWidth="1"/>
    <col min="1040" max="1040" width="4.5" style="652" customWidth="1"/>
    <col min="1041" max="1041" width="8.5" style="652" customWidth="1"/>
    <col min="1042" max="1042" width="4.5" style="652" customWidth="1"/>
    <col min="1043" max="1043" width="8.5" style="652" customWidth="1"/>
    <col min="1044" max="1044" width="4.5" style="652" customWidth="1"/>
    <col min="1045" max="1045" width="8.5" style="652" customWidth="1"/>
    <col min="1046" max="1046" width="4.5" style="652" customWidth="1"/>
    <col min="1047" max="1047" width="8.5" style="652" customWidth="1"/>
    <col min="1048" max="1048" width="4.5" style="652" customWidth="1"/>
    <col min="1049" max="1049" width="7.125" style="652" customWidth="1"/>
    <col min="1050" max="1051" width="4.125" style="652" customWidth="1"/>
    <col min="1052" max="1052" width="9.625" style="652" customWidth="1"/>
    <col min="1053" max="1053" width="9.75" style="652" customWidth="1"/>
    <col min="1054" max="1054" width="9.625" style="652" customWidth="1"/>
    <col min="1055" max="1055" width="9.75" style="652" customWidth="1"/>
    <col min="1056" max="1056" width="9.625" style="652" customWidth="1"/>
    <col min="1057" max="1057" width="9.75" style="652" customWidth="1"/>
    <col min="1058" max="1058" width="9.625" style="652" customWidth="1"/>
    <col min="1059" max="1059" width="9.75" style="652" customWidth="1"/>
    <col min="1060" max="1280" width="9" style="652"/>
    <col min="1281" max="1281" width="7.125" style="652" customWidth="1"/>
    <col min="1282" max="1283" width="4.125" style="652" customWidth="1"/>
    <col min="1284" max="1289" width="12.875" style="652" customWidth="1"/>
    <col min="1290" max="1290" width="7.125" style="652" customWidth="1"/>
    <col min="1291" max="1292" width="4.125" style="652" customWidth="1"/>
    <col min="1293" max="1293" width="8.5" style="652" customWidth="1"/>
    <col min="1294" max="1294" width="4.5" style="652" customWidth="1"/>
    <col min="1295" max="1295" width="8.5" style="652" customWidth="1"/>
    <col min="1296" max="1296" width="4.5" style="652" customWidth="1"/>
    <col min="1297" max="1297" width="8.5" style="652" customWidth="1"/>
    <col min="1298" max="1298" width="4.5" style="652" customWidth="1"/>
    <col min="1299" max="1299" width="8.5" style="652" customWidth="1"/>
    <col min="1300" max="1300" width="4.5" style="652" customWidth="1"/>
    <col min="1301" max="1301" width="8.5" style="652" customWidth="1"/>
    <col min="1302" max="1302" width="4.5" style="652" customWidth="1"/>
    <col min="1303" max="1303" width="8.5" style="652" customWidth="1"/>
    <col min="1304" max="1304" width="4.5" style="652" customWidth="1"/>
    <col min="1305" max="1305" width="7.125" style="652" customWidth="1"/>
    <col min="1306" max="1307" width="4.125" style="652" customWidth="1"/>
    <col min="1308" max="1308" width="9.625" style="652" customWidth="1"/>
    <col min="1309" max="1309" width="9.75" style="652" customWidth="1"/>
    <col min="1310" max="1310" width="9.625" style="652" customWidth="1"/>
    <col min="1311" max="1311" width="9.75" style="652" customWidth="1"/>
    <col min="1312" max="1312" width="9.625" style="652" customWidth="1"/>
    <col min="1313" max="1313" width="9.75" style="652" customWidth="1"/>
    <col min="1314" max="1314" width="9.625" style="652" customWidth="1"/>
    <col min="1315" max="1315" width="9.75" style="652" customWidth="1"/>
    <col min="1316" max="1536" width="9" style="652"/>
    <col min="1537" max="1537" width="7.125" style="652" customWidth="1"/>
    <col min="1538" max="1539" width="4.125" style="652" customWidth="1"/>
    <col min="1540" max="1545" width="12.875" style="652" customWidth="1"/>
    <col min="1546" max="1546" width="7.125" style="652" customWidth="1"/>
    <col min="1547" max="1548" width="4.125" style="652" customWidth="1"/>
    <col min="1549" max="1549" width="8.5" style="652" customWidth="1"/>
    <col min="1550" max="1550" width="4.5" style="652" customWidth="1"/>
    <col min="1551" max="1551" width="8.5" style="652" customWidth="1"/>
    <col min="1552" max="1552" width="4.5" style="652" customWidth="1"/>
    <col min="1553" max="1553" width="8.5" style="652" customWidth="1"/>
    <col min="1554" max="1554" width="4.5" style="652" customWidth="1"/>
    <col min="1555" max="1555" width="8.5" style="652" customWidth="1"/>
    <col min="1556" max="1556" width="4.5" style="652" customWidth="1"/>
    <col min="1557" max="1557" width="8.5" style="652" customWidth="1"/>
    <col min="1558" max="1558" width="4.5" style="652" customWidth="1"/>
    <col min="1559" max="1559" width="8.5" style="652" customWidth="1"/>
    <col min="1560" max="1560" width="4.5" style="652" customWidth="1"/>
    <col min="1561" max="1561" width="7.125" style="652" customWidth="1"/>
    <col min="1562" max="1563" width="4.125" style="652" customWidth="1"/>
    <col min="1564" max="1564" width="9.625" style="652" customWidth="1"/>
    <col min="1565" max="1565" width="9.75" style="652" customWidth="1"/>
    <col min="1566" max="1566" width="9.625" style="652" customWidth="1"/>
    <col min="1567" max="1567" width="9.75" style="652" customWidth="1"/>
    <col min="1568" max="1568" width="9.625" style="652" customWidth="1"/>
    <col min="1569" max="1569" width="9.75" style="652" customWidth="1"/>
    <col min="1570" max="1570" width="9.625" style="652" customWidth="1"/>
    <col min="1571" max="1571" width="9.75" style="652" customWidth="1"/>
    <col min="1572" max="1792" width="9" style="652"/>
    <col min="1793" max="1793" width="7.125" style="652" customWidth="1"/>
    <col min="1794" max="1795" width="4.125" style="652" customWidth="1"/>
    <col min="1796" max="1801" width="12.875" style="652" customWidth="1"/>
    <col min="1802" max="1802" width="7.125" style="652" customWidth="1"/>
    <col min="1803" max="1804" width="4.125" style="652" customWidth="1"/>
    <col min="1805" max="1805" width="8.5" style="652" customWidth="1"/>
    <col min="1806" max="1806" width="4.5" style="652" customWidth="1"/>
    <col min="1807" max="1807" width="8.5" style="652" customWidth="1"/>
    <col min="1808" max="1808" width="4.5" style="652" customWidth="1"/>
    <col min="1809" max="1809" width="8.5" style="652" customWidth="1"/>
    <col min="1810" max="1810" width="4.5" style="652" customWidth="1"/>
    <col min="1811" max="1811" width="8.5" style="652" customWidth="1"/>
    <col min="1812" max="1812" width="4.5" style="652" customWidth="1"/>
    <col min="1813" max="1813" width="8.5" style="652" customWidth="1"/>
    <col min="1814" max="1814" width="4.5" style="652" customWidth="1"/>
    <col min="1815" max="1815" width="8.5" style="652" customWidth="1"/>
    <col min="1816" max="1816" width="4.5" style="652" customWidth="1"/>
    <col min="1817" max="1817" width="7.125" style="652" customWidth="1"/>
    <col min="1818" max="1819" width="4.125" style="652" customWidth="1"/>
    <col min="1820" max="1820" width="9.625" style="652" customWidth="1"/>
    <col min="1821" max="1821" width="9.75" style="652" customWidth="1"/>
    <col min="1822" max="1822" width="9.625" style="652" customWidth="1"/>
    <col min="1823" max="1823" width="9.75" style="652" customWidth="1"/>
    <col min="1824" max="1824" width="9.625" style="652" customWidth="1"/>
    <col min="1825" max="1825" width="9.75" style="652" customWidth="1"/>
    <col min="1826" max="1826" width="9.625" style="652" customWidth="1"/>
    <col min="1827" max="1827" width="9.75" style="652" customWidth="1"/>
    <col min="1828" max="2048" width="9" style="652"/>
    <col min="2049" max="2049" width="7.125" style="652" customWidth="1"/>
    <col min="2050" max="2051" width="4.125" style="652" customWidth="1"/>
    <col min="2052" max="2057" width="12.875" style="652" customWidth="1"/>
    <col min="2058" max="2058" width="7.125" style="652" customWidth="1"/>
    <col min="2059" max="2060" width="4.125" style="652" customWidth="1"/>
    <col min="2061" max="2061" width="8.5" style="652" customWidth="1"/>
    <col min="2062" max="2062" width="4.5" style="652" customWidth="1"/>
    <col min="2063" max="2063" width="8.5" style="652" customWidth="1"/>
    <col min="2064" max="2064" width="4.5" style="652" customWidth="1"/>
    <col min="2065" max="2065" width="8.5" style="652" customWidth="1"/>
    <col min="2066" max="2066" width="4.5" style="652" customWidth="1"/>
    <col min="2067" max="2067" width="8.5" style="652" customWidth="1"/>
    <col min="2068" max="2068" width="4.5" style="652" customWidth="1"/>
    <col min="2069" max="2069" width="8.5" style="652" customWidth="1"/>
    <col min="2070" max="2070" width="4.5" style="652" customWidth="1"/>
    <col min="2071" max="2071" width="8.5" style="652" customWidth="1"/>
    <col min="2072" max="2072" width="4.5" style="652" customWidth="1"/>
    <col min="2073" max="2073" width="7.125" style="652" customWidth="1"/>
    <col min="2074" max="2075" width="4.125" style="652" customWidth="1"/>
    <col min="2076" max="2076" width="9.625" style="652" customWidth="1"/>
    <col min="2077" max="2077" width="9.75" style="652" customWidth="1"/>
    <col min="2078" max="2078" width="9.625" style="652" customWidth="1"/>
    <col min="2079" max="2079" width="9.75" style="652" customWidth="1"/>
    <col min="2080" max="2080" width="9.625" style="652" customWidth="1"/>
    <col min="2081" max="2081" width="9.75" style="652" customWidth="1"/>
    <col min="2082" max="2082" width="9.625" style="652" customWidth="1"/>
    <col min="2083" max="2083" width="9.75" style="652" customWidth="1"/>
    <col min="2084" max="2304" width="9" style="652"/>
    <col min="2305" max="2305" width="7.125" style="652" customWidth="1"/>
    <col min="2306" max="2307" width="4.125" style="652" customWidth="1"/>
    <col min="2308" max="2313" width="12.875" style="652" customWidth="1"/>
    <col min="2314" max="2314" width="7.125" style="652" customWidth="1"/>
    <col min="2315" max="2316" width="4.125" style="652" customWidth="1"/>
    <col min="2317" max="2317" width="8.5" style="652" customWidth="1"/>
    <col min="2318" max="2318" width="4.5" style="652" customWidth="1"/>
    <col min="2319" max="2319" width="8.5" style="652" customWidth="1"/>
    <col min="2320" max="2320" width="4.5" style="652" customWidth="1"/>
    <col min="2321" max="2321" width="8.5" style="652" customWidth="1"/>
    <col min="2322" max="2322" width="4.5" style="652" customWidth="1"/>
    <col min="2323" max="2323" width="8.5" style="652" customWidth="1"/>
    <col min="2324" max="2324" width="4.5" style="652" customWidth="1"/>
    <col min="2325" max="2325" width="8.5" style="652" customWidth="1"/>
    <col min="2326" max="2326" width="4.5" style="652" customWidth="1"/>
    <col min="2327" max="2327" width="8.5" style="652" customWidth="1"/>
    <col min="2328" max="2328" width="4.5" style="652" customWidth="1"/>
    <col min="2329" max="2329" width="7.125" style="652" customWidth="1"/>
    <col min="2330" max="2331" width="4.125" style="652" customWidth="1"/>
    <col min="2332" max="2332" width="9.625" style="652" customWidth="1"/>
    <col min="2333" max="2333" width="9.75" style="652" customWidth="1"/>
    <col min="2334" max="2334" width="9.625" style="652" customWidth="1"/>
    <col min="2335" max="2335" width="9.75" style="652" customWidth="1"/>
    <col min="2336" max="2336" width="9.625" style="652" customWidth="1"/>
    <col min="2337" max="2337" width="9.75" style="652" customWidth="1"/>
    <col min="2338" max="2338" width="9.625" style="652" customWidth="1"/>
    <col min="2339" max="2339" width="9.75" style="652" customWidth="1"/>
    <col min="2340" max="2560" width="9" style="652"/>
    <col min="2561" max="2561" width="7.125" style="652" customWidth="1"/>
    <col min="2562" max="2563" width="4.125" style="652" customWidth="1"/>
    <col min="2564" max="2569" width="12.875" style="652" customWidth="1"/>
    <col min="2570" max="2570" width="7.125" style="652" customWidth="1"/>
    <col min="2571" max="2572" width="4.125" style="652" customWidth="1"/>
    <col min="2573" max="2573" width="8.5" style="652" customWidth="1"/>
    <col min="2574" max="2574" width="4.5" style="652" customWidth="1"/>
    <col min="2575" max="2575" width="8.5" style="652" customWidth="1"/>
    <col min="2576" max="2576" width="4.5" style="652" customWidth="1"/>
    <col min="2577" max="2577" width="8.5" style="652" customWidth="1"/>
    <col min="2578" max="2578" width="4.5" style="652" customWidth="1"/>
    <col min="2579" max="2579" width="8.5" style="652" customWidth="1"/>
    <col min="2580" max="2580" width="4.5" style="652" customWidth="1"/>
    <col min="2581" max="2581" width="8.5" style="652" customWidth="1"/>
    <col min="2582" max="2582" width="4.5" style="652" customWidth="1"/>
    <col min="2583" max="2583" width="8.5" style="652" customWidth="1"/>
    <col min="2584" max="2584" width="4.5" style="652" customWidth="1"/>
    <col min="2585" max="2585" width="7.125" style="652" customWidth="1"/>
    <col min="2586" max="2587" width="4.125" style="652" customWidth="1"/>
    <col min="2588" max="2588" width="9.625" style="652" customWidth="1"/>
    <col min="2589" max="2589" width="9.75" style="652" customWidth="1"/>
    <col min="2590" max="2590" width="9.625" style="652" customWidth="1"/>
    <col min="2591" max="2591" width="9.75" style="652" customWidth="1"/>
    <col min="2592" max="2592" width="9.625" style="652" customWidth="1"/>
    <col min="2593" max="2593" width="9.75" style="652" customWidth="1"/>
    <col min="2594" max="2594" width="9.625" style="652" customWidth="1"/>
    <col min="2595" max="2595" width="9.75" style="652" customWidth="1"/>
    <col min="2596" max="2816" width="9" style="652"/>
    <col min="2817" max="2817" width="7.125" style="652" customWidth="1"/>
    <col min="2818" max="2819" width="4.125" style="652" customWidth="1"/>
    <col min="2820" max="2825" width="12.875" style="652" customWidth="1"/>
    <col min="2826" max="2826" width="7.125" style="652" customWidth="1"/>
    <col min="2827" max="2828" width="4.125" style="652" customWidth="1"/>
    <col min="2829" max="2829" width="8.5" style="652" customWidth="1"/>
    <col min="2830" max="2830" width="4.5" style="652" customWidth="1"/>
    <col min="2831" max="2831" width="8.5" style="652" customWidth="1"/>
    <col min="2832" max="2832" width="4.5" style="652" customWidth="1"/>
    <col min="2833" max="2833" width="8.5" style="652" customWidth="1"/>
    <col min="2834" max="2834" width="4.5" style="652" customWidth="1"/>
    <col min="2835" max="2835" width="8.5" style="652" customWidth="1"/>
    <col min="2836" max="2836" width="4.5" style="652" customWidth="1"/>
    <col min="2837" max="2837" width="8.5" style="652" customWidth="1"/>
    <col min="2838" max="2838" width="4.5" style="652" customWidth="1"/>
    <col min="2839" max="2839" width="8.5" style="652" customWidth="1"/>
    <col min="2840" max="2840" width="4.5" style="652" customWidth="1"/>
    <col min="2841" max="2841" width="7.125" style="652" customWidth="1"/>
    <col min="2842" max="2843" width="4.125" style="652" customWidth="1"/>
    <col min="2844" max="2844" width="9.625" style="652" customWidth="1"/>
    <col min="2845" max="2845" width="9.75" style="652" customWidth="1"/>
    <col min="2846" max="2846" width="9.625" style="652" customWidth="1"/>
    <col min="2847" max="2847" width="9.75" style="652" customWidth="1"/>
    <col min="2848" max="2848" width="9.625" style="652" customWidth="1"/>
    <col min="2849" max="2849" width="9.75" style="652" customWidth="1"/>
    <col min="2850" max="2850" width="9.625" style="652" customWidth="1"/>
    <col min="2851" max="2851" width="9.75" style="652" customWidth="1"/>
    <col min="2852" max="3072" width="9" style="652"/>
    <col min="3073" max="3073" width="7.125" style="652" customWidth="1"/>
    <col min="3074" max="3075" width="4.125" style="652" customWidth="1"/>
    <col min="3076" max="3081" width="12.875" style="652" customWidth="1"/>
    <col min="3082" max="3082" width="7.125" style="652" customWidth="1"/>
    <col min="3083" max="3084" width="4.125" style="652" customWidth="1"/>
    <col min="3085" max="3085" width="8.5" style="652" customWidth="1"/>
    <col min="3086" max="3086" width="4.5" style="652" customWidth="1"/>
    <col min="3087" max="3087" width="8.5" style="652" customWidth="1"/>
    <col min="3088" max="3088" width="4.5" style="652" customWidth="1"/>
    <col min="3089" max="3089" width="8.5" style="652" customWidth="1"/>
    <col min="3090" max="3090" width="4.5" style="652" customWidth="1"/>
    <col min="3091" max="3091" width="8.5" style="652" customWidth="1"/>
    <col min="3092" max="3092" width="4.5" style="652" customWidth="1"/>
    <col min="3093" max="3093" width="8.5" style="652" customWidth="1"/>
    <col min="3094" max="3094" width="4.5" style="652" customWidth="1"/>
    <col min="3095" max="3095" width="8.5" style="652" customWidth="1"/>
    <col min="3096" max="3096" width="4.5" style="652" customWidth="1"/>
    <col min="3097" max="3097" width="7.125" style="652" customWidth="1"/>
    <col min="3098" max="3099" width="4.125" style="652" customWidth="1"/>
    <col min="3100" max="3100" width="9.625" style="652" customWidth="1"/>
    <col min="3101" max="3101" width="9.75" style="652" customWidth="1"/>
    <col min="3102" max="3102" width="9.625" style="652" customWidth="1"/>
    <col min="3103" max="3103" width="9.75" style="652" customWidth="1"/>
    <col min="3104" max="3104" width="9.625" style="652" customWidth="1"/>
    <col min="3105" max="3105" width="9.75" style="652" customWidth="1"/>
    <col min="3106" max="3106" width="9.625" style="652" customWidth="1"/>
    <col min="3107" max="3107" width="9.75" style="652" customWidth="1"/>
    <col min="3108" max="3328" width="9" style="652"/>
    <col min="3329" max="3329" width="7.125" style="652" customWidth="1"/>
    <col min="3330" max="3331" width="4.125" style="652" customWidth="1"/>
    <col min="3332" max="3337" width="12.875" style="652" customWidth="1"/>
    <col min="3338" max="3338" width="7.125" style="652" customWidth="1"/>
    <col min="3339" max="3340" width="4.125" style="652" customWidth="1"/>
    <col min="3341" max="3341" width="8.5" style="652" customWidth="1"/>
    <col min="3342" max="3342" width="4.5" style="652" customWidth="1"/>
    <col min="3343" max="3343" width="8.5" style="652" customWidth="1"/>
    <col min="3344" max="3344" width="4.5" style="652" customWidth="1"/>
    <col min="3345" max="3345" width="8.5" style="652" customWidth="1"/>
    <col min="3346" max="3346" width="4.5" style="652" customWidth="1"/>
    <col min="3347" max="3347" width="8.5" style="652" customWidth="1"/>
    <col min="3348" max="3348" width="4.5" style="652" customWidth="1"/>
    <col min="3349" max="3349" width="8.5" style="652" customWidth="1"/>
    <col min="3350" max="3350" width="4.5" style="652" customWidth="1"/>
    <col min="3351" max="3351" width="8.5" style="652" customWidth="1"/>
    <col min="3352" max="3352" width="4.5" style="652" customWidth="1"/>
    <col min="3353" max="3353" width="7.125" style="652" customWidth="1"/>
    <col min="3354" max="3355" width="4.125" style="652" customWidth="1"/>
    <col min="3356" max="3356" width="9.625" style="652" customWidth="1"/>
    <col min="3357" max="3357" width="9.75" style="652" customWidth="1"/>
    <col min="3358" max="3358" width="9.625" style="652" customWidth="1"/>
    <col min="3359" max="3359" width="9.75" style="652" customWidth="1"/>
    <col min="3360" max="3360" width="9.625" style="652" customWidth="1"/>
    <col min="3361" max="3361" width="9.75" style="652" customWidth="1"/>
    <col min="3362" max="3362" width="9.625" style="652" customWidth="1"/>
    <col min="3363" max="3363" width="9.75" style="652" customWidth="1"/>
    <col min="3364" max="3584" width="9" style="652"/>
    <col min="3585" max="3585" width="7.125" style="652" customWidth="1"/>
    <col min="3586" max="3587" width="4.125" style="652" customWidth="1"/>
    <col min="3588" max="3593" width="12.875" style="652" customWidth="1"/>
    <col min="3594" max="3594" width="7.125" style="652" customWidth="1"/>
    <col min="3595" max="3596" width="4.125" style="652" customWidth="1"/>
    <col min="3597" max="3597" width="8.5" style="652" customWidth="1"/>
    <col min="3598" max="3598" width="4.5" style="652" customWidth="1"/>
    <col min="3599" max="3599" width="8.5" style="652" customWidth="1"/>
    <col min="3600" max="3600" width="4.5" style="652" customWidth="1"/>
    <col min="3601" max="3601" width="8.5" style="652" customWidth="1"/>
    <col min="3602" max="3602" width="4.5" style="652" customWidth="1"/>
    <col min="3603" max="3603" width="8.5" style="652" customWidth="1"/>
    <col min="3604" max="3604" width="4.5" style="652" customWidth="1"/>
    <col min="3605" max="3605" width="8.5" style="652" customWidth="1"/>
    <col min="3606" max="3606" width="4.5" style="652" customWidth="1"/>
    <col min="3607" max="3607" width="8.5" style="652" customWidth="1"/>
    <col min="3608" max="3608" width="4.5" style="652" customWidth="1"/>
    <col min="3609" max="3609" width="7.125" style="652" customWidth="1"/>
    <col min="3610" max="3611" width="4.125" style="652" customWidth="1"/>
    <col min="3612" max="3612" width="9.625" style="652" customWidth="1"/>
    <col min="3613" max="3613" width="9.75" style="652" customWidth="1"/>
    <col min="3614" max="3614" width="9.625" style="652" customWidth="1"/>
    <col min="3615" max="3615" width="9.75" style="652" customWidth="1"/>
    <col min="3616" max="3616" width="9.625" style="652" customWidth="1"/>
    <col min="3617" max="3617" width="9.75" style="652" customWidth="1"/>
    <col min="3618" max="3618" width="9.625" style="652" customWidth="1"/>
    <col min="3619" max="3619" width="9.75" style="652" customWidth="1"/>
    <col min="3620" max="3840" width="9" style="652"/>
    <col min="3841" max="3841" width="7.125" style="652" customWidth="1"/>
    <col min="3842" max="3843" width="4.125" style="652" customWidth="1"/>
    <col min="3844" max="3849" width="12.875" style="652" customWidth="1"/>
    <col min="3850" max="3850" width="7.125" style="652" customWidth="1"/>
    <col min="3851" max="3852" width="4.125" style="652" customWidth="1"/>
    <col min="3853" max="3853" width="8.5" style="652" customWidth="1"/>
    <col min="3854" max="3854" width="4.5" style="652" customWidth="1"/>
    <col min="3855" max="3855" width="8.5" style="652" customWidth="1"/>
    <col min="3856" max="3856" width="4.5" style="652" customWidth="1"/>
    <col min="3857" max="3857" width="8.5" style="652" customWidth="1"/>
    <col min="3858" max="3858" width="4.5" style="652" customWidth="1"/>
    <col min="3859" max="3859" width="8.5" style="652" customWidth="1"/>
    <col min="3860" max="3860" width="4.5" style="652" customWidth="1"/>
    <col min="3861" max="3861" width="8.5" style="652" customWidth="1"/>
    <col min="3862" max="3862" width="4.5" style="652" customWidth="1"/>
    <col min="3863" max="3863" width="8.5" style="652" customWidth="1"/>
    <col min="3864" max="3864" width="4.5" style="652" customWidth="1"/>
    <col min="3865" max="3865" width="7.125" style="652" customWidth="1"/>
    <col min="3866" max="3867" width="4.125" style="652" customWidth="1"/>
    <col min="3868" max="3868" width="9.625" style="652" customWidth="1"/>
    <col min="3869" max="3869" width="9.75" style="652" customWidth="1"/>
    <col min="3870" max="3870" width="9.625" style="652" customWidth="1"/>
    <col min="3871" max="3871" width="9.75" style="652" customWidth="1"/>
    <col min="3872" max="3872" width="9.625" style="652" customWidth="1"/>
    <col min="3873" max="3873" width="9.75" style="652" customWidth="1"/>
    <col min="3874" max="3874" width="9.625" style="652" customWidth="1"/>
    <col min="3875" max="3875" width="9.75" style="652" customWidth="1"/>
    <col min="3876" max="4096" width="9" style="652"/>
    <col min="4097" max="4097" width="7.125" style="652" customWidth="1"/>
    <col min="4098" max="4099" width="4.125" style="652" customWidth="1"/>
    <col min="4100" max="4105" width="12.875" style="652" customWidth="1"/>
    <col min="4106" max="4106" width="7.125" style="652" customWidth="1"/>
    <col min="4107" max="4108" width="4.125" style="652" customWidth="1"/>
    <col min="4109" max="4109" width="8.5" style="652" customWidth="1"/>
    <col min="4110" max="4110" width="4.5" style="652" customWidth="1"/>
    <col min="4111" max="4111" width="8.5" style="652" customWidth="1"/>
    <col min="4112" max="4112" width="4.5" style="652" customWidth="1"/>
    <col min="4113" max="4113" width="8.5" style="652" customWidth="1"/>
    <col min="4114" max="4114" width="4.5" style="652" customWidth="1"/>
    <col min="4115" max="4115" width="8.5" style="652" customWidth="1"/>
    <col min="4116" max="4116" width="4.5" style="652" customWidth="1"/>
    <col min="4117" max="4117" width="8.5" style="652" customWidth="1"/>
    <col min="4118" max="4118" width="4.5" style="652" customWidth="1"/>
    <col min="4119" max="4119" width="8.5" style="652" customWidth="1"/>
    <col min="4120" max="4120" width="4.5" style="652" customWidth="1"/>
    <col min="4121" max="4121" width="7.125" style="652" customWidth="1"/>
    <col min="4122" max="4123" width="4.125" style="652" customWidth="1"/>
    <col min="4124" max="4124" width="9.625" style="652" customWidth="1"/>
    <col min="4125" max="4125" width="9.75" style="652" customWidth="1"/>
    <col min="4126" max="4126" width="9.625" style="652" customWidth="1"/>
    <col min="4127" max="4127" width="9.75" style="652" customWidth="1"/>
    <col min="4128" max="4128" width="9.625" style="652" customWidth="1"/>
    <col min="4129" max="4129" width="9.75" style="652" customWidth="1"/>
    <col min="4130" max="4130" width="9.625" style="652" customWidth="1"/>
    <col min="4131" max="4131" width="9.75" style="652" customWidth="1"/>
    <col min="4132" max="4352" width="9" style="652"/>
    <col min="4353" max="4353" width="7.125" style="652" customWidth="1"/>
    <col min="4354" max="4355" width="4.125" style="652" customWidth="1"/>
    <col min="4356" max="4361" width="12.875" style="652" customWidth="1"/>
    <col min="4362" max="4362" width="7.125" style="652" customWidth="1"/>
    <col min="4363" max="4364" width="4.125" style="652" customWidth="1"/>
    <col min="4365" max="4365" width="8.5" style="652" customWidth="1"/>
    <col min="4366" max="4366" width="4.5" style="652" customWidth="1"/>
    <col min="4367" max="4367" width="8.5" style="652" customWidth="1"/>
    <col min="4368" max="4368" width="4.5" style="652" customWidth="1"/>
    <col min="4369" max="4369" width="8.5" style="652" customWidth="1"/>
    <col min="4370" max="4370" width="4.5" style="652" customWidth="1"/>
    <col min="4371" max="4371" width="8.5" style="652" customWidth="1"/>
    <col min="4372" max="4372" width="4.5" style="652" customWidth="1"/>
    <col min="4373" max="4373" width="8.5" style="652" customWidth="1"/>
    <col min="4374" max="4374" width="4.5" style="652" customWidth="1"/>
    <col min="4375" max="4375" width="8.5" style="652" customWidth="1"/>
    <col min="4376" max="4376" width="4.5" style="652" customWidth="1"/>
    <col min="4377" max="4377" width="7.125" style="652" customWidth="1"/>
    <col min="4378" max="4379" width="4.125" style="652" customWidth="1"/>
    <col min="4380" max="4380" width="9.625" style="652" customWidth="1"/>
    <col min="4381" max="4381" width="9.75" style="652" customWidth="1"/>
    <col min="4382" max="4382" width="9.625" style="652" customWidth="1"/>
    <col min="4383" max="4383" width="9.75" style="652" customWidth="1"/>
    <col min="4384" max="4384" width="9.625" style="652" customWidth="1"/>
    <col min="4385" max="4385" width="9.75" style="652" customWidth="1"/>
    <col min="4386" max="4386" width="9.625" style="652" customWidth="1"/>
    <col min="4387" max="4387" width="9.75" style="652" customWidth="1"/>
    <col min="4388" max="4608" width="9" style="652"/>
    <col min="4609" max="4609" width="7.125" style="652" customWidth="1"/>
    <col min="4610" max="4611" width="4.125" style="652" customWidth="1"/>
    <col min="4612" max="4617" width="12.875" style="652" customWidth="1"/>
    <col min="4618" max="4618" width="7.125" style="652" customWidth="1"/>
    <col min="4619" max="4620" width="4.125" style="652" customWidth="1"/>
    <col min="4621" max="4621" width="8.5" style="652" customWidth="1"/>
    <col min="4622" max="4622" width="4.5" style="652" customWidth="1"/>
    <col min="4623" max="4623" width="8.5" style="652" customWidth="1"/>
    <col min="4624" max="4624" width="4.5" style="652" customWidth="1"/>
    <col min="4625" max="4625" width="8.5" style="652" customWidth="1"/>
    <col min="4626" max="4626" width="4.5" style="652" customWidth="1"/>
    <col min="4627" max="4627" width="8.5" style="652" customWidth="1"/>
    <col min="4628" max="4628" width="4.5" style="652" customWidth="1"/>
    <col min="4629" max="4629" width="8.5" style="652" customWidth="1"/>
    <col min="4630" max="4630" width="4.5" style="652" customWidth="1"/>
    <col min="4631" max="4631" width="8.5" style="652" customWidth="1"/>
    <col min="4632" max="4632" width="4.5" style="652" customWidth="1"/>
    <col min="4633" max="4633" width="7.125" style="652" customWidth="1"/>
    <col min="4634" max="4635" width="4.125" style="652" customWidth="1"/>
    <col min="4636" max="4636" width="9.625" style="652" customWidth="1"/>
    <col min="4637" max="4637" width="9.75" style="652" customWidth="1"/>
    <col min="4638" max="4638" width="9.625" style="652" customWidth="1"/>
    <col min="4639" max="4639" width="9.75" style="652" customWidth="1"/>
    <col min="4640" max="4640" width="9.625" style="652" customWidth="1"/>
    <col min="4641" max="4641" width="9.75" style="652" customWidth="1"/>
    <col min="4642" max="4642" width="9.625" style="652" customWidth="1"/>
    <col min="4643" max="4643" width="9.75" style="652" customWidth="1"/>
    <col min="4644" max="4864" width="9" style="652"/>
    <col min="4865" max="4865" width="7.125" style="652" customWidth="1"/>
    <col min="4866" max="4867" width="4.125" style="652" customWidth="1"/>
    <col min="4868" max="4873" width="12.875" style="652" customWidth="1"/>
    <col min="4874" max="4874" width="7.125" style="652" customWidth="1"/>
    <col min="4875" max="4876" width="4.125" style="652" customWidth="1"/>
    <col min="4877" max="4877" width="8.5" style="652" customWidth="1"/>
    <col min="4878" max="4878" width="4.5" style="652" customWidth="1"/>
    <col min="4879" max="4879" width="8.5" style="652" customWidth="1"/>
    <col min="4880" max="4880" width="4.5" style="652" customWidth="1"/>
    <col min="4881" max="4881" width="8.5" style="652" customWidth="1"/>
    <col min="4882" max="4882" width="4.5" style="652" customWidth="1"/>
    <col min="4883" max="4883" width="8.5" style="652" customWidth="1"/>
    <col min="4884" max="4884" width="4.5" style="652" customWidth="1"/>
    <col min="4885" max="4885" width="8.5" style="652" customWidth="1"/>
    <col min="4886" max="4886" width="4.5" style="652" customWidth="1"/>
    <col min="4887" max="4887" width="8.5" style="652" customWidth="1"/>
    <col min="4888" max="4888" width="4.5" style="652" customWidth="1"/>
    <col min="4889" max="4889" width="7.125" style="652" customWidth="1"/>
    <col min="4890" max="4891" width="4.125" style="652" customWidth="1"/>
    <col min="4892" max="4892" width="9.625" style="652" customWidth="1"/>
    <col min="4893" max="4893" width="9.75" style="652" customWidth="1"/>
    <col min="4894" max="4894" width="9.625" style="652" customWidth="1"/>
    <col min="4895" max="4895" width="9.75" style="652" customWidth="1"/>
    <col min="4896" max="4896" width="9.625" style="652" customWidth="1"/>
    <col min="4897" max="4897" width="9.75" style="652" customWidth="1"/>
    <col min="4898" max="4898" width="9.625" style="652" customWidth="1"/>
    <col min="4899" max="4899" width="9.75" style="652" customWidth="1"/>
    <col min="4900" max="5120" width="9" style="652"/>
    <col min="5121" max="5121" width="7.125" style="652" customWidth="1"/>
    <col min="5122" max="5123" width="4.125" style="652" customWidth="1"/>
    <col min="5124" max="5129" width="12.875" style="652" customWidth="1"/>
    <col min="5130" max="5130" width="7.125" style="652" customWidth="1"/>
    <col min="5131" max="5132" width="4.125" style="652" customWidth="1"/>
    <col min="5133" max="5133" width="8.5" style="652" customWidth="1"/>
    <col min="5134" max="5134" width="4.5" style="652" customWidth="1"/>
    <col min="5135" max="5135" width="8.5" style="652" customWidth="1"/>
    <col min="5136" max="5136" width="4.5" style="652" customWidth="1"/>
    <col min="5137" max="5137" width="8.5" style="652" customWidth="1"/>
    <col min="5138" max="5138" width="4.5" style="652" customWidth="1"/>
    <col min="5139" max="5139" width="8.5" style="652" customWidth="1"/>
    <col min="5140" max="5140" width="4.5" style="652" customWidth="1"/>
    <col min="5141" max="5141" width="8.5" style="652" customWidth="1"/>
    <col min="5142" max="5142" width="4.5" style="652" customWidth="1"/>
    <col min="5143" max="5143" width="8.5" style="652" customWidth="1"/>
    <col min="5144" max="5144" width="4.5" style="652" customWidth="1"/>
    <col min="5145" max="5145" width="7.125" style="652" customWidth="1"/>
    <col min="5146" max="5147" width="4.125" style="652" customWidth="1"/>
    <col min="5148" max="5148" width="9.625" style="652" customWidth="1"/>
    <col min="5149" max="5149" width="9.75" style="652" customWidth="1"/>
    <col min="5150" max="5150" width="9.625" style="652" customWidth="1"/>
    <col min="5151" max="5151" width="9.75" style="652" customWidth="1"/>
    <col min="5152" max="5152" width="9.625" style="652" customWidth="1"/>
    <col min="5153" max="5153" width="9.75" style="652" customWidth="1"/>
    <col min="5154" max="5154" width="9.625" style="652" customWidth="1"/>
    <col min="5155" max="5155" width="9.75" style="652" customWidth="1"/>
    <col min="5156" max="5376" width="9" style="652"/>
    <col min="5377" max="5377" width="7.125" style="652" customWidth="1"/>
    <col min="5378" max="5379" width="4.125" style="652" customWidth="1"/>
    <col min="5380" max="5385" width="12.875" style="652" customWidth="1"/>
    <col min="5386" max="5386" width="7.125" style="652" customWidth="1"/>
    <col min="5387" max="5388" width="4.125" style="652" customWidth="1"/>
    <col min="5389" max="5389" width="8.5" style="652" customWidth="1"/>
    <col min="5390" max="5390" width="4.5" style="652" customWidth="1"/>
    <col min="5391" max="5391" width="8.5" style="652" customWidth="1"/>
    <col min="5392" max="5392" width="4.5" style="652" customWidth="1"/>
    <col min="5393" max="5393" width="8.5" style="652" customWidth="1"/>
    <col min="5394" max="5394" width="4.5" style="652" customWidth="1"/>
    <col min="5395" max="5395" width="8.5" style="652" customWidth="1"/>
    <col min="5396" max="5396" width="4.5" style="652" customWidth="1"/>
    <col min="5397" max="5397" width="8.5" style="652" customWidth="1"/>
    <col min="5398" max="5398" width="4.5" style="652" customWidth="1"/>
    <col min="5399" max="5399" width="8.5" style="652" customWidth="1"/>
    <col min="5400" max="5400" width="4.5" style="652" customWidth="1"/>
    <col min="5401" max="5401" width="7.125" style="652" customWidth="1"/>
    <col min="5402" max="5403" width="4.125" style="652" customWidth="1"/>
    <col min="5404" max="5404" width="9.625" style="652" customWidth="1"/>
    <col min="5405" max="5405" width="9.75" style="652" customWidth="1"/>
    <col min="5406" max="5406" width="9.625" style="652" customWidth="1"/>
    <col min="5407" max="5407" width="9.75" style="652" customWidth="1"/>
    <col min="5408" max="5408" width="9.625" style="652" customWidth="1"/>
    <col min="5409" max="5409" width="9.75" style="652" customWidth="1"/>
    <col min="5410" max="5410" width="9.625" style="652" customWidth="1"/>
    <col min="5411" max="5411" width="9.75" style="652" customWidth="1"/>
    <col min="5412" max="5632" width="9" style="652"/>
    <col min="5633" max="5633" width="7.125" style="652" customWidth="1"/>
    <col min="5634" max="5635" width="4.125" style="652" customWidth="1"/>
    <col min="5636" max="5641" width="12.875" style="652" customWidth="1"/>
    <col min="5642" max="5642" width="7.125" style="652" customWidth="1"/>
    <col min="5643" max="5644" width="4.125" style="652" customWidth="1"/>
    <col min="5645" max="5645" width="8.5" style="652" customWidth="1"/>
    <col min="5646" max="5646" width="4.5" style="652" customWidth="1"/>
    <col min="5647" max="5647" width="8.5" style="652" customWidth="1"/>
    <col min="5648" max="5648" width="4.5" style="652" customWidth="1"/>
    <col min="5649" max="5649" width="8.5" style="652" customWidth="1"/>
    <col min="5650" max="5650" width="4.5" style="652" customWidth="1"/>
    <col min="5651" max="5651" width="8.5" style="652" customWidth="1"/>
    <col min="5652" max="5652" width="4.5" style="652" customWidth="1"/>
    <col min="5653" max="5653" width="8.5" style="652" customWidth="1"/>
    <col min="5654" max="5654" width="4.5" style="652" customWidth="1"/>
    <col min="5655" max="5655" width="8.5" style="652" customWidth="1"/>
    <col min="5656" max="5656" width="4.5" style="652" customWidth="1"/>
    <col min="5657" max="5657" width="7.125" style="652" customWidth="1"/>
    <col min="5658" max="5659" width="4.125" style="652" customWidth="1"/>
    <col min="5660" max="5660" width="9.625" style="652" customWidth="1"/>
    <col min="5661" max="5661" width="9.75" style="652" customWidth="1"/>
    <col min="5662" max="5662" width="9.625" style="652" customWidth="1"/>
    <col min="5663" max="5663" width="9.75" style="652" customWidth="1"/>
    <col min="5664" max="5664" width="9.625" style="652" customWidth="1"/>
    <col min="5665" max="5665" width="9.75" style="652" customWidth="1"/>
    <col min="5666" max="5666" width="9.625" style="652" customWidth="1"/>
    <col min="5667" max="5667" width="9.75" style="652" customWidth="1"/>
    <col min="5668" max="5888" width="9" style="652"/>
    <col min="5889" max="5889" width="7.125" style="652" customWidth="1"/>
    <col min="5890" max="5891" width="4.125" style="652" customWidth="1"/>
    <col min="5892" max="5897" width="12.875" style="652" customWidth="1"/>
    <col min="5898" max="5898" width="7.125" style="652" customWidth="1"/>
    <col min="5899" max="5900" width="4.125" style="652" customWidth="1"/>
    <col min="5901" max="5901" width="8.5" style="652" customWidth="1"/>
    <col min="5902" max="5902" width="4.5" style="652" customWidth="1"/>
    <col min="5903" max="5903" width="8.5" style="652" customWidth="1"/>
    <col min="5904" max="5904" width="4.5" style="652" customWidth="1"/>
    <col min="5905" max="5905" width="8.5" style="652" customWidth="1"/>
    <col min="5906" max="5906" width="4.5" style="652" customWidth="1"/>
    <col min="5907" max="5907" width="8.5" style="652" customWidth="1"/>
    <col min="5908" max="5908" width="4.5" style="652" customWidth="1"/>
    <col min="5909" max="5909" width="8.5" style="652" customWidth="1"/>
    <col min="5910" max="5910" width="4.5" style="652" customWidth="1"/>
    <col min="5911" max="5911" width="8.5" style="652" customWidth="1"/>
    <col min="5912" max="5912" width="4.5" style="652" customWidth="1"/>
    <col min="5913" max="5913" width="7.125" style="652" customWidth="1"/>
    <col min="5914" max="5915" width="4.125" style="652" customWidth="1"/>
    <col min="5916" max="5916" width="9.625" style="652" customWidth="1"/>
    <col min="5917" max="5917" width="9.75" style="652" customWidth="1"/>
    <col min="5918" max="5918" width="9.625" style="652" customWidth="1"/>
    <col min="5919" max="5919" width="9.75" style="652" customWidth="1"/>
    <col min="5920" max="5920" width="9.625" style="652" customWidth="1"/>
    <col min="5921" max="5921" width="9.75" style="652" customWidth="1"/>
    <col min="5922" max="5922" width="9.625" style="652" customWidth="1"/>
    <col min="5923" max="5923" width="9.75" style="652" customWidth="1"/>
    <col min="5924" max="6144" width="9" style="652"/>
    <col min="6145" max="6145" width="7.125" style="652" customWidth="1"/>
    <col min="6146" max="6147" width="4.125" style="652" customWidth="1"/>
    <col min="6148" max="6153" width="12.875" style="652" customWidth="1"/>
    <col min="6154" max="6154" width="7.125" style="652" customWidth="1"/>
    <col min="6155" max="6156" width="4.125" style="652" customWidth="1"/>
    <col min="6157" max="6157" width="8.5" style="652" customWidth="1"/>
    <col min="6158" max="6158" width="4.5" style="652" customWidth="1"/>
    <col min="6159" max="6159" width="8.5" style="652" customWidth="1"/>
    <col min="6160" max="6160" width="4.5" style="652" customWidth="1"/>
    <col min="6161" max="6161" width="8.5" style="652" customWidth="1"/>
    <col min="6162" max="6162" width="4.5" style="652" customWidth="1"/>
    <col min="6163" max="6163" width="8.5" style="652" customWidth="1"/>
    <col min="6164" max="6164" width="4.5" style="652" customWidth="1"/>
    <col min="6165" max="6165" width="8.5" style="652" customWidth="1"/>
    <col min="6166" max="6166" width="4.5" style="652" customWidth="1"/>
    <col min="6167" max="6167" width="8.5" style="652" customWidth="1"/>
    <col min="6168" max="6168" width="4.5" style="652" customWidth="1"/>
    <col min="6169" max="6169" width="7.125" style="652" customWidth="1"/>
    <col min="6170" max="6171" width="4.125" style="652" customWidth="1"/>
    <col min="6172" max="6172" width="9.625" style="652" customWidth="1"/>
    <col min="6173" max="6173" width="9.75" style="652" customWidth="1"/>
    <col min="6174" max="6174" width="9.625" style="652" customWidth="1"/>
    <col min="6175" max="6175" width="9.75" style="652" customWidth="1"/>
    <col min="6176" max="6176" width="9.625" style="652" customWidth="1"/>
    <col min="6177" max="6177" width="9.75" style="652" customWidth="1"/>
    <col min="6178" max="6178" width="9.625" style="652" customWidth="1"/>
    <col min="6179" max="6179" width="9.75" style="652" customWidth="1"/>
    <col min="6180" max="6400" width="9" style="652"/>
    <col min="6401" max="6401" width="7.125" style="652" customWidth="1"/>
    <col min="6402" max="6403" width="4.125" style="652" customWidth="1"/>
    <col min="6404" max="6409" width="12.875" style="652" customWidth="1"/>
    <col min="6410" max="6410" width="7.125" style="652" customWidth="1"/>
    <col min="6411" max="6412" width="4.125" style="652" customWidth="1"/>
    <col min="6413" max="6413" width="8.5" style="652" customWidth="1"/>
    <col min="6414" max="6414" width="4.5" style="652" customWidth="1"/>
    <col min="6415" max="6415" width="8.5" style="652" customWidth="1"/>
    <col min="6416" max="6416" width="4.5" style="652" customWidth="1"/>
    <col min="6417" max="6417" width="8.5" style="652" customWidth="1"/>
    <col min="6418" max="6418" width="4.5" style="652" customWidth="1"/>
    <col min="6419" max="6419" width="8.5" style="652" customWidth="1"/>
    <col min="6420" max="6420" width="4.5" style="652" customWidth="1"/>
    <col min="6421" max="6421" width="8.5" style="652" customWidth="1"/>
    <col min="6422" max="6422" width="4.5" style="652" customWidth="1"/>
    <col min="6423" max="6423" width="8.5" style="652" customWidth="1"/>
    <col min="6424" max="6424" width="4.5" style="652" customWidth="1"/>
    <col min="6425" max="6425" width="7.125" style="652" customWidth="1"/>
    <col min="6426" max="6427" width="4.125" style="652" customWidth="1"/>
    <col min="6428" max="6428" width="9.625" style="652" customWidth="1"/>
    <col min="6429" max="6429" width="9.75" style="652" customWidth="1"/>
    <col min="6430" max="6430" width="9.625" style="652" customWidth="1"/>
    <col min="6431" max="6431" width="9.75" style="652" customWidth="1"/>
    <col min="6432" max="6432" width="9.625" style="652" customWidth="1"/>
    <col min="6433" max="6433" width="9.75" style="652" customWidth="1"/>
    <col min="6434" max="6434" width="9.625" style="652" customWidth="1"/>
    <col min="6435" max="6435" width="9.75" style="652" customWidth="1"/>
    <col min="6436" max="6656" width="9" style="652"/>
    <col min="6657" max="6657" width="7.125" style="652" customWidth="1"/>
    <col min="6658" max="6659" width="4.125" style="652" customWidth="1"/>
    <col min="6660" max="6665" width="12.875" style="652" customWidth="1"/>
    <col min="6666" max="6666" width="7.125" style="652" customWidth="1"/>
    <col min="6667" max="6668" width="4.125" style="652" customWidth="1"/>
    <col min="6669" max="6669" width="8.5" style="652" customWidth="1"/>
    <col min="6670" max="6670" width="4.5" style="652" customWidth="1"/>
    <col min="6671" max="6671" width="8.5" style="652" customWidth="1"/>
    <col min="6672" max="6672" width="4.5" style="652" customWidth="1"/>
    <col min="6673" max="6673" width="8.5" style="652" customWidth="1"/>
    <col min="6674" max="6674" width="4.5" style="652" customWidth="1"/>
    <col min="6675" max="6675" width="8.5" style="652" customWidth="1"/>
    <col min="6676" max="6676" width="4.5" style="652" customWidth="1"/>
    <col min="6677" max="6677" width="8.5" style="652" customWidth="1"/>
    <col min="6678" max="6678" width="4.5" style="652" customWidth="1"/>
    <col min="6679" max="6679" width="8.5" style="652" customWidth="1"/>
    <col min="6680" max="6680" width="4.5" style="652" customWidth="1"/>
    <col min="6681" max="6681" width="7.125" style="652" customWidth="1"/>
    <col min="6682" max="6683" width="4.125" style="652" customWidth="1"/>
    <col min="6684" max="6684" width="9.625" style="652" customWidth="1"/>
    <col min="6685" max="6685" width="9.75" style="652" customWidth="1"/>
    <col min="6686" max="6686" width="9.625" style="652" customWidth="1"/>
    <col min="6687" max="6687" width="9.75" style="652" customWidth="1"/>
    <col min="6688" max="6688" width="9.625" style="652" customWidth="1"/>
    <col min="6689" max="6689" width="9.75" style="652" customWidth="1"/>
    <col min="6690" max="6690" width="9.625" style="652" customWidth="1"/>
    <col min="6691" max="6691" width="9.75" style="652" customWidth="1"/>
    <col min="6692" max="6912" width="9" style="652"/>
    <col min="6913" max="6913" width="7.125" style="652" customWidth="1"/>
    <col min="6914" max="6915" width="4.125" style="652" customWidth="1"/>
    <col min="6916" max="6921" width="12.875" style="652" customWidth="1"/>
    <col min="6922" max="6922" width="7.125" style="652" customWidth="1"/>
    <col min="6923" max="6924" width="4.125" style="652" customWidth="1"/>
    <col min="6925" max="6925" width="8.5" style="652" customWidth="1"/>
    <col min="6926" max="6926" width="4.5" style="652" customWidth="1"/>
    <col min="6927" max="6927" width="8.5" style="652" customWidth="1"/>
    <col min="6928" max="6928" width="4.5" style="652" customWidth="1"/>
    <col min="6929" max="6929" width="8.5" style="652" customWidth="1"/>
    <col min="6930" max="6930" width="4.5" style="652" customWidth="1"/>
    <col min="6931" max="6931" width="8.5" style="652" customWidth="1"/>
    <col min="6932" max="6932" width="4.5" style="652" customWidth="1"/>
    <col min="6933" max="6933" width="8.5" style="652" customWidth="1"/>
    <col min="6934" max="6934" width="4.5" style="652" customWidth="1"/>
    <col min="6935" max="6935" width="8.5" style="652" customWidth="1"/>
    <col min="6936" max="6936" width="4.5" style="652" customWidth="1"/>
    <col min="6937" max="6937" width="7.125" style="652" customWidth="1"/>
    <col min="6938" max="6939" width="4.125" style="652" customWidth="1"/>
    <col min="6940" max="6940" width="9.625" style="652" customWidth="1"/>
    <col min="6941" max="6941" width="9.75" style="652" customWidth="1"/>
    <col min="6942" max="6942" width="9.625" style="652" customWidth="1"/>
    <col min="6943" max="6943" width="9.75" style="652" customWidth="1"/>
    <col min="6944" max="6944" width="9.625" style="652" customWidth="1"/>
    <col min="6945" max="6945" width="9.75" style="652" customWidth="1"/>
    <col min="6946" max="6946" width="9.625" style="652" customWidth="1"/>
    <col min="6947" max="6947" width="9.75" style="652" customWidth="1"/>
    <col min="6948" max="7168" width="9" style="652"/>
    <col min="7169" max="7169" width="7.125" style="652" customWidth="1"/>
    <col min="7170" max="7171" width="4.125" style="652" customWidth="1"/>
    <col min="7172" max="7177" width="12.875" style="652" customWidth="1"/>
    <col min="7178" max="7178" width="7.125" style="652" customWidth="1"/>
    <col min="7179" max="7180" width="4.125" style="652" customWidth="1"/>
    <col min="7181" max="7181" width="8.5" style="652" customWidth="1"/>
    <col min="7182" max="7182" width="4.5" style="652" customWidth="1"/>
    <col min="7183" max="7183" width="8.5" style="652" customWidth="1"/>
    <col min="7184" max="7184" width="4.5" style="652" customWidth="1"/>
    <col min="7185" max="7185" width="8.5" style="652" customWidth="1"/>
    <col min="7186" max="7186" width="4.5" style="652" customWidth="1"/>
    <col min="7187" max="7187" width="8.5" style="652" customWidth="1"/>
    <col min="7188" max="7188" width="4.5" style="652" customWidth="1"/>
    <col min="7189" max="7189" width="8.5" style="652" customWidth="1"/>
    <col min="7190" max="7190" width="4.5" style="652" customWidth="1"/>
    <col min="7191" max="7191" width="8.5" style="652" customWidth="1"/>
    <col min="7192" max="7192" width="4.5" style="652" customWidth="1"/>
    <col min="7193" max="7193" width="7.125" style="652" customWidth="1"/>
    <col min="7194" max="7195" width="4.125" style="652" customWidth="1"/>
    <col min="7196" max="7196" width="9.625" style="652" customWidth="1"/>
    <col min="7197" max="7197" width="9.75" style="652" customWidth="1"/>
    <col min="7198" max="7198" width="9.625" style="652" customWidth="1"/>
    <col min="7199" max="7199" width="9.75" style="652" customWidth="1"/>
    <col min="7200" max="7200" width="9.625" style="652" customWidth="1"/>
    <col min="7201" max="7201" width="9.75" style="652" customWidth="1"/>
    <col min="7202" max="7202" width="9.625" style="652" customWidth="1"/>
    <col min="7203" max="7203" width="9.75" style="652" customWidth="1"/>
    <col min="7204" max="7424" width="9" style="652"/>
    <col min="7425" max="7425" width="7.125" style="652" customWidth="1"/>
    <col min="7426" max="7427" width="4.125" style="652" customWidth="1"/>
    <col min="7428" max="7433" width="12.875" style="652" customWidth="1"/>
    <col min="7434" max="7434" width="7.125" style="652" customWidth="1"/>
    <col min="7435" max="7436" width="4.125" style="652" customWidth="1"/>
    <col min="7437" max="7437" width="8.5" style="652" customWidth="1"/>
    <col min="7438" max="7438" width="4.5" style="652" customWidth="1"/>
    <col min="7439" max="7439" width="8.5" style="652" customWidth="1"/>
    <col min="7440" max="7440" width="4.5" style="652" customWidth="1"/>
    <col min="7441" max="7441" width="8.5" style="652" customWidth="1"/>
    <col min="7442" max="7442" width="4.5" style="652" customWidth="1"/>
    <col min="7443" max="7443" width="8.5" style="652" customWidth="1"/>
    <col min="7444" max="7444" width="4.5" style="652" customWidth="1"/>
    <col min="7445" max="7445" width="8.5" style="652" customWidth="1"/>
    <col min="7446" max="7446" width="4.5" style="652" customWidth="1"/>
    <col min="7447" max="7447" width="8.5" style="652" customWidth="1"/>
    <col min="7448" max="7448" width="4.5" style="652" customWidth="1"/>
    <col min="7449" max="7449" width="7.125" style="652" customWidth="1"/>
    <col min="7450" max="7451" width="4.125" style="652" customWidth="1"/>
    <col min="7452" max="7452" width="9.625" style="652" customWidth="1"/>
    <col min="7453" max="7453" width="9.75" style="652" customWidth="1"/>
    <col min="7454" max="7454" width="9.625" style="652" customWidth="1"/>
    <col min="7455" max="7455" width="9.75" style="652" customWidth="1"/>
    <col min="7456" max="7456" width="9.625" style="652" customWidth="1"/>
    <col min="7457" max="7457" width="9.75" style="652" customWidth="1"/>
    <col min="7458" max="7458" width="9.625" style="652" customWidth="1"/>
    <col min="7459" max="7459" width="9.75" style="652" customWidth="1"/>
    <col min="7460" max="7680" width="9" style="652"/>
    <col min="7681" max="7681" width="7.125" style="652" customWidth="1"/>
    <col min="7682" max="7683" width="4.125" style="652" customWidth="1"/>
    <col min="7684" max="7689" width="12.875" style="652" customWidth="1"/>
    <col min="7690" max="7690" width="7.125" style="652" customWidth="1"/>
    <col min="7691" max="7692" width="4.125" style="652" customWidth="1"/>
    <col min="7693" max="7693" width="8.5" style="652" customWidth="1"/>
    <col min="7694" max="7694" width="4.5" style="652" customWidth="1"/>
    <col min="7695" max="7695" width="8.5" style="652" customWidth="1"/>
    <col min="7696" max="7696" width="4.5" style="652" customWidth="1"/>
    <col min="7697" max="7697" width="8.5" style="652" customWidth="1"/>
    <col min="7698" max="7698" width="4.5" style="652" customWidth="1"/>
    <col min="7699" max="7699" width="8.5" style="652" customWidth="1"/>
    <col min="7700" max="7700" width="4.5" style="652" customWidth="1"/>
    <col min="7701" max="7701" width="8.5" style="652" customWidth="1"/>
    <col min="7702" max="7702" width="4.5" style="652" customWidth="1"/>
    <col min="7703" max="7703" width="8.5" style="652" customWidth="1"/>
    <col min="7704" max="7704" width="4.5" style="652" customWidth="1"/>
    <col min="7705" max="7705" width="7.125" style="652" customWidth="1"/>
    <col min="7706" max="7707" width="4.125" style="652" customWidth="1"/>
    <col min="7708" max="7708" width="9.625" style="652" customWidth="1"/>
    <col min="7709" max="7709" width="9.75" style="652" customWidth="1"/>
    <col min="7710" max="7710" width="9.625" style="652" customWidth="1"/>
    <col min="7711" max="7711" width="9.75" style="652" customWidth="1"/>
    <col min="7712" max="7712" width="9.625" style="652" customWidth="1"/>
    <col min="7713" max="7713" width="9.75" style="652" customWidth="1"/>
    <col min="7714" max="7714" width="9.625" style="652" customWidth="1"/>
    <col min="7715" max="7715" width="9.75" style="652" customWidth="1"/>
    <col min="7716" max="7936" width="9" style="652"/>
    <col min="7937" max="7937" width="7.125" style="652" customWidth="1"/>
    <col min="7938" max="7939" width="4.125" style="652" customWidth="1"/>
    <col min="7940" max="7945" width="12.875" style="652" customWidth="1"/>
    <col min="7946" max="7946" width="7.125" style="652" customWidth="1"/>
    <col min="7947" max="7948" width="4.125" style="652" customWidth="1"/>
    <col min="7949" max="7949" width="8.5" style="652" customWidth="1"/>
    <col min="7950" max="7950" width="4.5" style="652" customWidth="1"/>
    <col min="7951" max="7951" width="8.5" style="652" customWidth="1"/>
    <col min="7952" max="7952" width="4.5" style="652" customWidth="1"/>
    <col min="7953" max="7953" width="8.5" style="652" customWidth="1"/>
    <col min="7954" max="7954" width="4.5" style="652" customWidth="1"/>
    <col min="7955" max="7955" width="8.5" style="652" customWidth="1"/>
    <col min="7956" max="7956" width="4.5" style="652" customWidth="1"/>
    <col min="7957" max="7957" width="8.5" style="652" customWidth="1"/>
    <col min="7958" max="7958" width="4.5" style="652" customWidth="1"/>
    <col min="7959" max="7959" width="8.5" style="652" customWidth="1"/>
    <col min="7960" max="7960" width="4.5" style="652" customWidth="1"/>
    <col min="7961" max="7961" width="7.125" style="652" customWidth="1"/>
    <col min="7962" max="7963" width="4.125" style="652" customWidth="1"/>
    <col min="7964" max="7964" width="9.625" style="652" customWidth="1"/>
    <col min="7965" max="7965" width="9.75" style="652" customWidth="1"/>
    <col min="7966" max="7966" width="9.625" style="652" customWidth="1"/>
    <col min="7967" max="7967" width="9.75" style="652" customWidth="1"/>
    <col min="7968" max="7968" width="9.625" style="652" customWidth="1"/>
    <col min="7969" max="7969" width="9.75" style="652" customWidth="1"/>
    <col min="7970" max="7970" width="9.625" style="652" customWidth="1"/>
    <col min="7971" max="7971" width="9.75" style="652" customWidth="1"/>
    <col min="7972" max="8192" width="9" style="652"/>
    <col min="8193" max="8193" width="7.125" style="652" customWidth="1"/>
    <col min="8194" max="8195" width="4.125" style="652" customWidth="1"/>
    <col min="8196" max="8201" width="12.875" style="652" customWidth="1"/>
    <col min="8202" max="8202" width="7.125" style="652" customWidth="1"/>
    <col min="8203" max="8204" width="4.125" style="652" customWidth="1"/>
    <col min="8205" max="8205" width="8.5" style="652" customWidth="1"/>
    <col min="8206" max="8206" width="4.5" style="652" customWidth="1"/>
    <col min="8207" max="8207" width="8.5" style="652" customWidth="1"/>
    <col min="8208" max="8208" width="4.5" style="652" customWidth="1"/>
    <col min="8209" max="8209" width="8.5" style="652" customWidth="1"/>
    <col min="8210" max="8210" width="4.5" style="652" customWidth="1"/>
    <col min="8211" max="8211" width="8.5" style="652" customWidth="1"/>
    <col min="8212" max="8212" width="4.5" style="652" customWidth="1"/>
    <col min="8213" max="8213" width="8.5" style="652" customWidth="1"/>
    <col min="8214" max="8214" width="4.5" style="652" customWidth="1"/>
    <col min="8215" max="8215" width="8.5" style="652" customWidth="1"/>
    <col min="8216" max="8216" width="4.5" style="652" customWidth="1"/>
    <col min="8217" max="8217" width="7.125" style="652" customWidth="1"/>
    <col min="8218" max="8219" width="4.125" style="652" customWidth="1"/>
    <col min="8220" max="8220" width="9.625" style="652" customWidth="1"/>
    <col min="8221" max="8221" width="9.75" style="652" customWidth="1"/>
    <col min="8222" max="8222" width="9.625" style="652" customWidth="1"/>
    <col min="8223" max="8223" width="9.75" style="652" customWidth="1"/>
    <col min="8224" max="8224" width="9.625" style="652" customWidth="1"/>
    <col min="8225" max="8225" width="9.75" style="652" customWidth="1"/>
    <col min="8226" max="8226" width="9.625" style="652" customWidth="1"/>
    <col min="8227" max="8227" width="9.75" style="652" customWidth="1"/>
    <col min="8228" max="8448" width="9" style="652"/>
    <col min="8449" max="8449" width="7.125" style="652" customWidth="1"/>
    <col min="8450" max="8451" width="4.125" style="652" customWidth="1"/>
    <col min="8452" max="8457" width="12.875" style="652" customWidth="1"/>
    <col min="8458" max="8458" width="7.125" style="652" customWidth="1"/>
    <col min="8459" max="8460" width="4.125" style="652" customWidth="1"/>
    <col min="8461" max="8461" width="8.5" style="652" customWidth="1"/>
    <col min="8462" max="8462" width="4.5" style="652" customWidth="1"/>
    <col min="8463" max="8463" width="8.5" style="652" customWidth="1"/>
    <col min="8464" max="8464" width="4.5" style="652" customWidth="1"/>
    <col min="8465" max="8465" width="8.5" style="652" customWidth="1"/>
    <col min="8466" max="8466" width="4.5" style="652" customWidth="1"/>
    <col min="8467" max="8467" width="8.5" style="652" customWidth="1"/>
    <col min="8468" max="8468" width="4.5" style="652" customWidth="1"/>
    <col min="8469" max="8469" width="8.5" style="652" customWidth="1"/>
    <col min="8470" max="8470" width="4.5" style="652" customWidth="1"/>
    <col min="8471" max="8471" width="8.5" style="652" customWidth="1"/>
    <col min="8472" max="8472" width="4.5" style="652" customWidth="1"/>
    <col min="8473" max="8473" width="7.125" style="652" customWidth="1"/>
    <col min="8474" max="8475" width="4.125" style="652" customWidth="1"/>
    <col min="8476" max="8476" width="9.625" style="652" customWidth="1"/>
    <col min="8477" max="8477" width="9.75" style="652" customWidth="1"/>
    <col min="8478" max="8478" width="9.625" style="652" customWidth="1"/>
    <col min="8479" max="8479" width="9.75" style="652" customWidth="1"/>
    <col min="8480" max="8480" width="9.625" style="652" customWidth="1"/>
    <col min="8481" max="8481" width="9.75" style="652" customWidth="1"/>
    <col min="8482" max="8482" width="9.625" style="652" customWidth="1"/>
    <col min="8483" max="8483" width="9.75" style="652" customWidth="1"/>
    <col min="8484" max="8704" width="9" style="652"/>
    <col min="8705" max="8705" width="7.125" style="652" customWidth="1"/>
    <col min="8706" max="8707" width="4.125" style="652" customWidth="1"/>
    <col min="8708" max="8713" width="12.875" style="652" customWidth="1"/>
    <col min="8714" max="8714" width="7.125" style="652" customWidth="1"/>
    <col min="8715" max="8716" width="4.125" style="652" customWidth="1"/>
    <col min="8717" max="8717" width="8.5" style="652" customWidth="1"/>
    <col min="8718" max="8718" width="4.5" style="652" customWidth="1"/>
    <col min="8719" max="8719" width="8.5" style="652" customWidth="1"/>
    <col min="8720" max="8720" width="4.5" style="652" customWidth="1"/>
    <col min="8721" max="8721" width="8.5" style="652" customWidth="1"/>
    <col min="8722" max="8722" width="4.5" style="652" customWidth="1"/>
    <col min="8723" max="8723" width="8.5" style="652" customWidth="1"/>
    <col min="8724" max="8724" width="4.5" style="652" customWidth="1"/>
    <col min="8725" max="8725" width="8.5" style="652" customWidth="1"/>
    <col min="8726" max="8726" width="4.5" style="652" customWidth="1"/>
    <col min="8727" max="8727" width="8.5" style="652" customWidth="1"/>
    <col min="8728" max="8728" width="4.5" style="652" customWidth="1"/>
    <col min="8729" max="8729" width="7.125" style="652" customWidth="1"/>
    <col min="8730" max="8731" width="4.125" style="652" customWidth="1"/>
    <col min="8732" max="8732" width="9.625" style="652" customWidth="1"/>
    <col min="8733" max="8733" width="9.75" style="652" customWidth="1"/>
    <col min="8734" max="8734" width="9.625" style="652" customWidth="1"/>
    <col min="8735" max="8735" width="9.75" style="652" customWidth="1"/>
    <col min="8736" max="8736" width="9.625" style="652" customWidth="1"/>
    <col min="8737" max="8737" width="9.75" style="652" customWidth="1"/>
    <col min="8738" max="8738" width="9.625" style="652" customWidth="1"/>
    <col min="8739" max="8739" width="9.75" style="652" customWidth="1"/>
    <col min="8740" max="8960" width="9" style="652"/>
    <col min="8961" max="8961" width="7.125" style="652" customWidth="1"/>
    <col min="8962" max="8963" width="4.125" style="652" customWidth="1"/>
    <col min="8964" max="8969" width="12.875" style="652" customWidth="1"/>
    <col min="8970" max="8970" width="7.125" style="652" customWidth="1"/>
    <col min="8971" max="8972" width="4.125" style="652" customWidth="1"/>
    <col min="8973" max="8973" width="8.5" style="652" customWidth="1"/>
    <col min="8974" max="8974" width="4.5" style="652" customWidth="1"/>
    <col min="8975" max="8975" width="8.5" style="652" customWidth="1"/>
    <col min="8976" max="8976" width="4.5" style="652" customWidth="1"/>
    <col min="8977" max="8977" width="8.5" style="652" customWidth="1"/>
    <col min="8978" max="8978" width="4.5" style="652" customWidth="1"/>
    <col min="8979" max="8979" width="8.5" style="652" customWidth="1"/>
    <col min="8980" max="8980" width="4.5" style="652" customWidth="1"/>
    <col min="8981" max="8981" width="8.5" style="652" customWidth="1"/>
    <col min="8982" max="8982" width="4.5" style="652" customWidth="1"/>
    <col min="8983" max="8983" width="8.5" style="652" customWidth="1"/>
    <col min="8984" max="8984" width="4.5" style="652" customWidth="1"/>
    <col min="8985" max="8985" width="7.125" style="652" customWidth="1"/>
    <col min="8986" max="8987" width="4.125" style="652" customWidth="1"/>
    <col min="8988" max="8988" width="9.625" style="652" customWidth="1"/>
    <col min="8989" max="8989" width="9.75" style="652" customWidth="1"/>
    <col min="8990" max="8990" width="9.625" style="652" customWidth="1"/>
    <col min="8991" max="8991" width="9.75" style="652" customWidth="1"/>
    <col min="8992" max="8992" width="9.625" style="652" customWidth="1"/>
    <col min="8993" max="8993" width="9.75" style="652" customWidth="1"/>
    <col min="8994" max="8994" width="9.625" style="652" customWidth="1"/>
    <col min="8995" max="8995" width="9.75" style="652" customWidth="1"/>
    <col min="8996" max="9216" width="9" style="652"/>
    <col min="9217" max="9217" width="7.125" style="652" customWidth="1"/>
    <col min="9218" max="9219" width="4.125" style="652" customWidth="1"/>
    <col min="9220" max="9225" width="12.875" style="652" customWidth="1"/>
    <col min="9226" max="9226" width="7.125" style="652" customWidth="1"/>
    <col min="9227" max="9228" width="4.125" style="652" customWidth="1"/>
    <col min="9229" max="9229" width="8.5" style="652" customWidth="1"/>
    <col min="9230" max="9230" width="4.5" style="652" customWidth="1"/>
    <col min="9231" max="9231" width="8.5" style="652" customWidth="1"/>
    <col min="9232" max="9232" width="4.5" style="652" customWidth="1"/>
    <col min="9233" max="9233" width="8.5" style="652" customWidth="1"/>
    <col min="9234" max="9234" width="4.5" style="652" customWidth="1"/>
    <col min="9235" max="9235" width="8.5" style="652" customWidth="1"/>
    <col min="9236" max="9236" width="4.5" style="652" customWidth="1"/>
    <col min="9237" max="9237" width="8.5" style="652" customWidth="1"/>
    <col min="9238" max="9238" width="4.5" style="652" customWidth="1"/>
    <col min="9239" max="9239" width="8.5" style="652" customWidth="1"/>
    <col min="9240" max="9240" width="4.5" style="652" customWidth="1"/>
    <col min="9241" max="9241" width="7.125" style="652" customWidth="1"/>
    <col min="9242" max="9243" width="4.125" style="652" customWidth="1"/>
    <col min="9244" max="9244" width="9.625" style="652" customWidth="1"/>
    <col min="9245" max="9245" width="9.75" style="652" customWidth="1"/>
    <col min="9246" max="9246" width="9.625" style="652" customWidth="1"/>
    <col min="9247" max="9247" width="9.75" style="652" customWidth="1"/>
    <col min="9248" max="9248" width="9.625" style="652" customWidth="1"/>
    <col min="9249" max="9249" width="9.75" style="652" customWidth="1"/>
    <col min="9250" max="9250" width="9.625" style="652" customWidth="1"/>
    <col min="9251" max="9251" width="9.75" style="652" customWidth="1"/>
    <col min="9252" max="9472" width="9" style="652"/>
    <col min="9473" max="9473" width="7.125" style="652" customWidth="1"/>
    <col min="9474" max="9475" width="4.125" style="652" customWidth="1"/>
    <col min="9476" max="9481" width="12.875" style="652" customWidth="1"/>
    <col min="9482" max="9482" width="7.125" style="652" customWidth="1"/>
    <col min="9483" max="9484" width="4.125" style="652" customWidth="1"/>
    <col min="9485" max="9485" width="8.5" style="652" customWidth="1"/>
    <col min="9486" max="9486" width="4.5" style="652" customWidth="1"/>
    <col min="9487" max="9487" width="8.5" style="652" customWidth="1"/>
    <col min="9488" max="9488" width="4.5" style="652" customWidth="1"/>
    <col min="9489" max="9489" width="8.5" style="652" customWidth="1"/>
    <col min="9490" max="9490" width="4.5" style="652" customWidth="1"/>
    <col min="9491" max="9491" width="8.5" style="652" customWidth="1"/>
    <col min="9492" max="9492" width="4.5" style="652" customWidth="1"/>
    <col min="9493" max="9493" width="8.5" style="652" customWidth="1"/>
    <col min="9494" max="9494" width="4.5" style="652" customWidth="1"/>
    <col min="9495" max="9495" width="8.5" style="652" customWidth="1"/>
    <col min="9496" max="9496" width="4.5" style="652" customWidth="1"/>
    <col min="9497" max="9497" width="7.125" style="652" customWidth="1"/>
    <col min="9498" max="9499" width="4.125" style="652" customWidth="1"/>
    <col min="9500" max="9500" width="9.625" style="652" customWidth="1"/>
    <col min="9501" max="9501" width="9.75" style="652" customWidth="1"/>
    <col min="9502" max="9502" width="9.625" style="652" customWidth="1"/>
    <col min="9503" max="9503" width="9.75" style="652" customWidth="1"/>
    <col min="9504" max="9504" width="9.625" style="652" customWidth="1"/>
    <col min="9505" max="9505" width="9.75" style="652" customWidth="1"/>
    <col min="9506" max="9506" width="9.625" style="652" customWidth="1"/>
    <col min="9507" max="9507" width="9.75" style="652" customWidth="1"/>
    <col min="9508" max="9728" width="9" style="652"/>
    <col min="9729" max="9729" width="7.125" style="652" customWidth="1"/>
    <col min="9730" max="9731" width="4.125" style="652" customWidth="1"/>
    <col min="9732" max="9737" width="12.875" style="652" customWidth="1"/>
    <col min="9738" max="9738" width="7.125" style="652" customWidth="1"/>
    <col min="9739" max="9740" width="4.125" style="652" customWidth="1"/>
    <col min="9741" max="9741" width="8.5" style="652" customWidth="1"/>
    <col min="9742" max="9742" width="4.5" style="652" customWidth="1"/>
    <col min="9743" max="9743" width="8.5" style="652" customWidth="1"/>
    <col min="9744" max="9744" width="4.5" style="652" customWidth="1"/>
    <col min="9745" max="9745" width="8.5" style="652" customWidth="1"/>
    <col min="9746" max="9746" width="4.5" style="652" customWidth="1"/>
    <col min="9747" max="9747" width="8.5" style="652" customWidth="1"/>
    <col min="9748" max="9748" width="4.5" style="652" customWidth="1"/>
    <col min="9749" max="9749" width="8.5" style="652" customWidth="1"/>
    <col min="9750" max="9750" width="4.5" style="652" customWidth="1"/>
    <col min="9751" max="9751" width="8.5" style="652" customWidth="1"/>
    <col min="9752" max="9752" width="4.5" style="652" customWidth="1"/>
    <col min="9753" max="9753" width="7.125" style="652" customWidth="1"/>
    <col min="9754" max="9755" width="4.125" style="652" customWidth="1"/>
    <col min="9756" max="9756" width="9.625" style="652" customWidth="1"/>
    <col min="9757" max="9757" width="9.75" style="652" customWidth="1"/>
    <col min="9758" max="9758" width="9.625" style="652" customWidth="1"/>
    <col min="9759" max="9759" width="9.75" style="652" customWidth="1"/>
    <col min="9760" max="9760" width="9.625" style="652" customWidth="1"/>
    <col min="9761" max="9761" width="9.75" style="652" customWidth="1"/>
    <col min="9762" max="9762" width="9.625" style="652" customWidth="1"/>
    <col min="9763" max="9763" width="9.75" style="652" customWidth="1"/>
    <col min="9764" max="9984" width="9" style="652"/>
    <col min="9985" max="9985" width="7.125" style="652" customWidth="1"/>
    <col min="9986" max="9987" width="4.125" style="652" customWidth="1"/>
    <col min="9988" max="9993" width="12.875" style="652" customWidth="1"/>
    <col min="9994" max="9994" width="7.125" style="652" customWidth="1"/>
    <col min="9995" max="9996" width="4.125" style="652" customWidth="1"/>
    <col min="9997" max="9997" width="8.5" style="652" customWidth="1"/>
    <col min="9998" max="9998" width="4.5" style="652" customWidth="1"/>
    <col min="9999" max="9999" width="8.5" style="652" customWidth="1"/>
    <col min="10000" max="10000" width="4.5" style="652" customWidth="1"/>
    <col min="10001" max="10001" width="8.5" style="652" customWidth="1"/>
    <col min="10002" max="10002" width="4.5" style="652" customWidth="1"/>
    <col min="10003" max="10003" width="8.5" style="652" customWidth="1"/>
    <col min="10004" max="10004" width="4.5" style="652" customWidth="1"/>
    <col min="10005" max="10005" width="8.5" style="652" customWidth="1"/>
    <col min="10006" max="10006" width="4.5" style="652" customWidth="1"/>
    <col min="10007" max="10007" width="8.5" style="652" customWidth="1"/>
    <col min="10008" max="10008" width="4.5" style="652" customWidth="1"/>
    <col min="10009" max="10009" width="7.125" style="652" customWidth="1"/>
    <col min="10010" max="10011" width="4.125" style="652" customWidth="1"/>
    <col min="10012" max="10012" width="9.625" style="652" customWidth="1"/>
    <col min="10013" max="10013" width="9.75" style="652" customWidth="1"/>
    <col min="10014" max="10014" width="9.625" style="652" customWidth="1"/>
    <col min="10015" max="10015" width="9.75" style="652" customWidth="1"/>
    <col min="10016" max="10016" width="9.625" style="652" customWidth="1"/>
    <col min="10017" max="10017" width="9.75" style="652" customWidth="1"/>
    <col min="10018" max="10018" width="9.625" style="652" customWidth="1"/>
    <col min="10019" max="10019" width="9.75" style="652" customWidth="1"/>
    <col min="10020" max="10240" width="9" style="652"/>
    <col min="10241" max="10241" width="7.125" style="652" customWidth="1"/>
    <col min="10242" max="10243" width="4.125" style="652" customWidth="1"/>
    <col min="10244" max="10249" width="12.875" style="652" customWidth="1"/>
    <col min="10250" max="10250" width="7.125" style="652" customWidth="1"/>
    <col min="10251" max="10252" width="4.125" style="652" customWidth="1"/>
    <col min="10253" max="10253" width="8.5" style="652" customWidth="1"/>
    <col min="10254" max="10254" width="4.5" style="652" customWidth="1"/>
    <col min="10255" max="10255" width="8.5" style="652" customWidth="1"/>
    <col min="10256" max="10256" width="4.5" style="652" customWidth="1"/>
    <col min="10257" max="10257" width="8.5" style="652" customWidth="1"/>
    <col min="10258" max="10258" width="4.5" style="652" customWidth="1"/>
    <col min="10259" max="10259" width="8.5" style="652" customWidth="1"/>
    <col min="10260" max="10260" width="4.5" style="652" customWidth="1"/>
    <col min="10261" max="10261" width="8.5" style="652" customWidth="1"/>
    <col min="10262" max="10262" width="4.5" style="652" customWidth="1"/>
    <col min="10263" max="10263" width="8.5" style="652" customWidth="1"/>
    <col min="10264" max="10264" width="4.5" style="652" customWidth="1"/>
    <col min="10265" max="10265" width="7.125" style="652" customWidth="1"/>
    <col min="10266" max="10267" width="4.125" style="652" customWidth="1"/>
    <col min="10268" max="10268" width="9.625" style="652" customWidth="1"/>
    <col min="10269" max="10269" width="9.75" style="652" customWidth="1"/>
    <col min="10270" max="10270" width="9.625" style="652" customWidth="1"/>
    <col min="10271" max="10271" width="9.75" style="652" customWidth="1"/>
    <col min="10272" max="10272" width="9.625" style="652" customWidth="1"/>
    <col min="10273" max="10273" width="9.75" style="652" customWidth="1"/>
    <col min="10274" max="10274" width="9.625" style="652" customWidth="1"/>
    <col min="10275" max="10275" width="9.75" style="652" customWidth="1"/>
    <col min="10276" max="10496" width="9" style="652"/>
    <col min="10497" max="10497" width="7.125" style="652" customWidth="1"/>
    <col min="10498" max="10499" width="4.125" style="652" customWidth="1"/>
    <col min="10500" max="10505" width="12.875" style="652" customWidth="1"/>
    <col min="10506" max="10506" width="7.125" style="652" customWidth="1"/>
    <col min="10507" max="10508" width="4.125" style="652" customWidth="1"/>
    <col min="10509" max="10509" width="8.5" style="652" customWidth="1"/>
    <col min="10510" max="10510" width="4.5" style="652" customWidth="1"/>
    <col min="10511" max="10511" width="8.5" style="652" customWidth="1"/>
    <col min="10512" max="10512" width="4.5" style="652" customWidth="1"/>
    <col min="10513" max="10513" width="8.5" style="652" customWidth="1"/>
    <col min="10514" max="10514" width="4.5" style="652" customWidth="1"/>
    <col min="10515" max="10515" width="8.5" style="652" customWidth="1"/>
    <col min="10516" max="10516" width="4.5" style="652" customWidth="1"/>
    <col min="10517" max="10517" width="8.5" style="652" customWidth="1"/>
    <col min="10518" max="10518" width="4.5" style="652" customWidth="1"/>
    <col min="10519" max="10519" width="8.5" style="652" customWidth="1"/>
    <col min="10520" max="10520" width="4.5" style="652" customWidth="1"/>
    <col min="10521" max="10521" width="7.125" style="652" customWidth="1"/>
    <col min="10522" max="10523" width="4.125" style="652" customWidth="1"/>
    <col min="10524" max="10524" width="9.625" style="652" customWidth="1"/>
    <col min="10525" max="10525" width="9.75" style="652" customWidth="1"/>
    <col min="10526" max="10526" width="9.625" style="652" customWidth="1"/>
    <col min="10527" max="10527" width="9.75" style="652" customWidth="1"/>
    <col min="10528" max="10528" width="9.625" style="652" customWidth="1"/>
    <col min="10529" max="10529" width="9.75" style="652" customWidth="1"/>
    <col min="10530" max="10530" width="9.625" style="652" customWidth="1"/>
    <col min="10531" max="10531" width="9.75" style="652" customWidth="1"/>
    <col min="10532" max="10752" width="9" style="652"/>
    <col min="10753" max="10753" width="7.125" style="652" customWidth="1"/>
    <col min="10754" max="10755" width="4.125" style="652" customWidth="1"/>
    <col min="10756" max="10761" width="12.875" style="652" customWidth="1"/>
    <col min="10762" max="10762" width="7.125" style="652" customWidth="1"/>
    <col min="10763" max="10764" width="4.125" style="652" customWidth="1"/>
    <col min="10765" max="10765" width="8.5" style="652" customWidth="1"/>
    <col min="10766" max="10766" width="4.5" style="652" customWidth="1"/>
    <col min="10767" max="10767" width="8.5" style="652" customWidth="1"/>
    <col min="10768" max="10768" width="4.5" style="652" customWidth="1"/>
    <col min="10769" max="10769" width="8.5" style="652" customWidth="1"/>
    <col min="10770" max="10770" width="4.5" style="652" customWidth="1"/>
    <col min="10771" max="10771" width="8.5" style="652" customWidth="1"/>
    <col min="10772" max="10772" width="4.5" style="652" customWidth="1"/>
    <col min="10773" max="10773" width="8.5" style="652" customWidth="1"/>
    <col min="10774" max="10774" width="4.5" style="652" customWidth="1"/>
    <col min="10775" max="10775" width="8.5" style="652" customWidth="1"/>
    <col min="10776" max="10776" width="4.5" style="652" customWidth="1"/>
    <col min="10777" max="10777" width="7.125" style="652" customWidth="1"/>
    <col min="10778" max="10779" width="4.125" style="652" customWidth="1"/>
    <col min="10780" max="10780" width="9.625" style="652" customWidth="1"/>
    <col min="10781" max="10781" width="9.75" style="652" customWidth="1"/>
    <col min="10782" max="10782" width="9.625" style="652" customWidth="1"/>
    <col min="10783" max="10783" width="9.75" style="652" customWidth="1"/>
    <col min="10784" max="10784" width="9.625" style="652" customWidth="1"/>
    <col min="10785" max="10785" width="9.75" style="652" customWidth="1"/>
    <col min="10786" max="10786" width="9.625" style="652" customWidth="1"/>
    <col min="10787" max="10787" width="9.75" style="652" customWidth="1"/>
    <col min="10788" max="11008" width="9" style="652"/>
    <col min="11009" max="11009" width="7.125" style="652" customWidth="1"/>
    <col min="11010" max="11011" width="4.125" style="652" customWidth="1"/>
    <col min="11012" max="11017" width="12.875" style="652" customWidth="1"/>
    <col min="11018" max="11018" width="7.125" style="652" customWidth="1"/>
    <col min="11019" max="11020" width="4.125" style="652" customWidth="1"/>
    <col min="11021" max="11021" width="8.5" style="652" customWidth="1"/>
    <col min="11022" max="11022" width="4.5" style="652" customWidth="1"/>
    <col min="11023" max="11023" width="8.5" style="652" customWidth="1"/>
    <col min="11024" max="11024" width="4.5" style="652" customWidth="1"/>
    <col min="11025" max="11025" width="8.5" style="652" customWidth="1"/>
    <col min="11026" max="11026" width="4.5" style="652" customWidth="1"/>
    <col min="11027" max="11027" width="8.5" style="652" customWidth="1"/>
    <col min="11028" max="11028" width="4.5" style="652" customWidth="1"/>
    <col min="11029" max="11029" width="8.5" style="652" customWidth="1"/>
    <col min="11030" max="11030" width="4.5" style="652" customWidth="1"/>
    <col min="11031" max="11031" width="8.5" style="652" customWidth="1"/>
    <col min="11032" max="11032" width="4.5" style="652" customWidth="1"/>
    <col min="11033" max="11033" width="7.125" style="652" customWidth="1"/>
    <col min="11034" max="11035" width="4.125" style="652" customWidth="1"/>
    <col min="11036" max="11036" width="9.625" style="652" customWidth="1"/>
    <col min="11037" max="11037" width="9.75" style="652" customWidth="1"/>
    <col min="11038" max="11038" width="9.625" style="652" customWidth="1"/>
    <col min="11039" max="11039" width="9.75" style="652" customWidth="1"/>
    <col min="11040" max="11040" width="9.625" style="652" customWidth="1"/>
    <col min="11041" max="11041" width="9.75" style="652" customWidth="1"/>
    <col min="11042" max="11042" width="9.625" style="652" customWidth="1"/>
    <col min="11043" max="11043" width="9.75" style="652" customWidth="1"/>
    <col min="11044" max="11264" width="9" style="652"/>
    <col min="11265" max="11265" width="7.125" style="652" customWidth="1"/>
    <col min="11266" max="11267" width="4.125" style="652" customWidth="1"/>
    <col min="11268" max="11273" width="12.875" style="652" customWidth="1"/>
    <col min="11274" max="11274" width="7.125" style="652" customWidth="1"/>
    <col min="11275" max="11276" width="4.125" style="652" customWidth="1"/>
    <col min="11277" max="11277" width="8.5" style="652" customWidth="1"/>
    <col min="11278" max="11278" width="4.5" style="652" customWidth="1"/>
    <col min="11279" max="11279" width="8.5" style="652" customWidth="1"/>
    <col min="11280" max="11280" width="4.5" style="652" customWidth="1"/>
    <col min="11281" max="11281" width="8.5" style="652" customWidth="1"/>
    <col min="11282" max="11282" width="4.5" style="652" customWidth="1"/>
    <col min="11283" max="11283" width="8.5" style="652" customWidth="1"/>
    <col min="11284" max="11284" width="4.5" style="652" customWidth="1"/>
    <col min="11285" max="11285" width="8.5" style="652" customWidth="1"/>
    <col min="11286" max="11286" width="4.5" style="652" customWidth="1"/>
    <col min="11287" max="11287" width="8.5" style="652" customWidth="1"/>
    <col min="11288" max="11288" width="4.5" style="652" customWidth="1"/>
    <col min="11289" max="11289" width="7.125" style="652" customWidth="1"/>
    <col min="11290" max="11291" width="4.125" style="652" customWidth="1"/>
    <col min="11292" max="11292" width="9.625" style="652" customWidth="1"/>
    <col min="11293" max="11293" width="9.75" style="652" customWidth="1"/>
    <col min="11294" max="11294" width="9.625" style="652" customWidth="1"/>
    <col min="11295" max="11295" width="9.75" style="652" customWidth="1"/>
    <col min="11296" max="11296" width="9.625" style="652" customWidth="1"/>
    <col min="11297" max="11297" width="9.75" style="652" customWidth="1"/>
    <col min="11298" max="11298" width="9.625" style="652" customWidth="1"/>
    <col min="11299" max="11299" width="9.75" style="652" customWidth="1"/>
    <col min="11300" max="11520" width="9" style="652"/>
    <col min="11521" max="11521" width="7.125" style="652" customWidth="1"/>
    <col min="11522" max="11523" width="4.125" style="652" customWidth="1"/>
    <col min="11524" max="11529" width="12.875" style="652" customWidth="1"/>
    <col min="11530" max="11530" width="7.125" style="652" customWidth="1"/>
    <col min="11531" max="11532" width="4.125" style="652" customWidth="1"/>
    <col min="11533" max="11533" width="8.5" style="652" customWidth="1"/>
    <col min="11534" max="11534" width="4.5" style="652" customWidth="1"/>
    <col min="11535" max="11535" width="8.5" style="652" customWidth="1"/>
    <col min="11536" max="11536" width="4.5" style="652" customWidth="1"/>
    <col min="11537" max="11537" width="8.5" style="652" customWidth="1"/>
    <col min="11538" max="11538" width="4.5" style="652" customWidth="1"/>
    <col min="11539" max="11539" width="8.5" style="652" customWidth="1"/>
    <col min="11540" max="11540" width="4.5" style="652" customWidth="1"/>
    <col min="11541" max="11541" width="8.5" style="652" customWidth="1"/>
    <col min="11542" max="11542" width="4.5" style="652" customWidth="1"/>
    <col min="11543" max="11543" width="8.5" style="652" customWidth="1"/>
    <col min="11544" max="11544" width="4.5" style="652" customWidth="1"/>
    <col min="11545" max="11545" width="7.125" style="652" customWidth="1"/>
    <col min="11546" max="11547" width="4.125" style="652" customWidth="1"/>
    <col min="11548" max="11548" width="9.625" style="652" customWidth="1"/>
    <col min="11549" max="11549" width="9.75" style="652" customWidth="1"/>
    <col min="11550" max="11550" width="9.625" style="652" customWidth="1"/>
    <col min="11551" max="11551" width="9.75" style="652" customWidth="1"/>
    <col min="11552" max="11552" width="9.625" style="652" customWidth="1"/>
    <col min="11553" max="11553" width="9.75" style="652" customWidth="1"/>
    <col min="11554" max="11554" width="9.625" style="652" customWidth="1"/>
    <col min="11555" max="11555" width="9.75" style="652" customWidth="1"/>
    <col min="11556" max="11776" width="9" style="652"/>
    <col min="11777" max="11777" width="7.125" style="652" customWidth="1"/>
    <col min="11778" max="11779" width="4.125" style="652" customWidth="1"/>
    <col min="11780" max="11785" width="12.875" style="652" customWidth="1"/>
    <col min="11786" max="11786" width="7.125" style="652" customWidth="1"/>
    <col min="11787" max="11788" width="4.125" style="652" customWidth="1"/>
    <col min="11789" max="11789" width="8.5" style="652" customWidth="1"/>
    <col min="11790" max="11790" width="4.5" style="652" customWidth="1"/>
    <col min="11791" max="11791" width="8.5" style="652" customWidth="1"/>
    <col min="11792" max="11792" width="4.5" style="652" customWidth="1"/>
    <col min="11793" max="11793" width="8.5" style="652" customWidth="1"/>
    <col min="11794" max="11794" width="4.5" style="652" customWidth="1"/>
    <col min="11795" max="11795" width="8.5" style="652" customWidth="1"/>
    <col min="11796" max="11796" width="4.5" style="652" customWidth="1"/>
    <col min="11797" max="11797" width="8.5" style="652" customWidth="1"/>
    <col min="11798" max="11798" width="4.5" style="652" customWidth="1"/>
    <col min="11799" max="11799" width="8.5" style="652" customWidth="1"/>
    <col min="11800" max="11800" width="4.5" style="652" customWidth="1"/>
    <col min="11801" max="11801" width="7.125" style="652" customWidth="1"/>
    <col min="11802" max="11803" width="4.125" style="652" customWidth="1"/>
    <col min="11804" max="11804" width="9.625" style="652" customWidth="1"/>
    <col min="11805" max="11805" width="9.75" style="652" customWidth="1"/>
    <col min="11806" max="11806" width="9.625" style="652" customWidth="1"/>
    <col min="11807" max="11807" width="9.75" style="652" customWidth="1"/>
    <col min="11808" max="11808" width="9.625" style="652" customWidth="1"/>
    <col min="11809" max="11809" width="9.75" style="652" customWidth="1"/>
    <col min="11810" max="11810" width="9.625" style="652" customWidth="1"/>
    <col min="11811" max="11811" width="9.75" style="652" customWidth="1"/>
    <col min="11812" max="12032" width="9" style="652"/>
    <col min="12033" max="12033" width="7.125" style="652" customWidth="1"/>
    <col min="12034" max="12035" width="4.125" style="652" customWidth="1"/>
    <col min="12036" max="12041" width="12.875" style="652" customWidth="1"/>
    <col min="12042" max="12042" width="7.125" style="652" customWidth="1"/>
    <col min="12043" max="12044" width="4.125" style="652" customWidth="1"/>
    <col min="12045" max="12045" width="8.5" style="652" customWidth="1"/>
    <col min="12046" max="12046" width="4.5" style="652" customWidth="1"/>
    <col min="12047" max="12047" width="8.5" style="652" customWidth="1"/>
    <col min="12048" max="12048" width="4.5" style="652" customWidth="1"/>
    <col min="12049" max="12049" width="8.5" style="652" customWidth="1"/>
    <col min="12050" max="12050" width="4.5" style="652" customWidth="1"/>
    <col min="12051" max="12051" width="8.5" style="652" customWidth="1"/>
    <col min="12052" max="12052" width="4.5" style="652" customWidth="1"/>
    <col min="12053" max="12053" width="8.5" style="652" customWidth="1"/>
    <col min="12054" max="12054" width="4.5" style="652" customWidth="1"/>
    <col min="12055" max="12055" width="8.5" style="652" customWidth="1"/>
    <col min="12056" max="12056" width="4.5" style="652" customWidth="1"/>
    <col min="12057" max="12057" width="7.125" style="652" customWidth="1"/>
    <col min="12058" max="12059" width="4.125" style="652" customWidth="1"/>
    <col min="12060" max="12060" width="9.625" style="652" customWidth="1"/>
    <col min="12061" max="12061" width="9.75" style="652" customWidth="1"/>
    <col min="12062" max="12062" width="9.625" style="652" customWidth="1"/>
    <col min="12063" max="12063" width="9.75" style="652" customWidth="1"/>
    <col min="12064" max="12064" width="9.625" style="652" customWidth="1"/>
    <col min="12065" max="12065" width="9.75" style="652" customWidth="1"/>
    <col min="12066" max="12066" width="9.625" style="652" customWidth="1"/>
    <col min="12067" max="12067" width="9.75" style="652" customWidth="1"/>
    <col min="12068" max="12288" width="9" style="652"/>
    <col min="12289" max="12289" width="7.125" style="652" customWidth="1"/>
    <col min="12290" max="12291" width="4.125" style="652" customWidth="1"/>
    <col min="12292" max="12297" width="12.875" style="652" customWidth="1"/>
    <col min="12298" max="12298" width="7.125" style="652" customWidth="1"/>
    <col min="12299" max="12300" width="4.125" style="652" customWidth="1"/>
    <col min="12301" max="12301" width="8.5" style="652" customWidth="1"/>
    <col min="12302" max="12302" width="4.5" style="652" customWidth="1"/>
    <col min="12303" max="12303" width="8.5" style="652" customWidth="1"/>
    <col min="12304" max="12304" width="4.5" style="652" customWidth="1"/>
    <col min="12305" max="12305" width="8.5" style="652" customWidth="1"/>
    <col min="12306" max="12306" width="4.5" style="652" customWidth="1"/>
    <col min="12307" max="12307" width="8.5" style="652" customWidth="1"/>
    <col min="12308" max="12308" width="4.5" style="652" customWidth="1"/>
    <col min="12309" max="12309" width="8.5" style="652" customWidth="1"/>
    <col min="12310" max="12310" width="4.5" style="652" customWidth="1"/>
    <col min="12311" max="12311" width="8.5" style="652" customWidth="1"/>
    <col min="12312" max="12312" width="4.5" style="652" customWidth="1"/>
    <col min="12313" max="12313" width="7.125" style="652" customWidth="1"/>
    <col min="12314" max="12315" width="4.125" style="652" customWidth="1"/>
    <col min="12316" max="12316" width="9.625" style="652" customWidth="1"/>
    <col min="12317" max="12317" width="9.75" style="652" customWidth="1"/>
    <col min="12318" max="12318" width="9.625" style="652" customWidth="1"/>
    <col min="12319" max="12319" width="9.75" style="652" customWidth="1"/>
    <col min="12320" max="12320" width="9.625" style="652" customWidth="1"/>
    <col min="12321" max="12321" width="9.75" style="652" customWidth="1"/>
    <col min="12322" max="12322" width="9.625" style="652" customWidth="1"/>
    <col min="12323" max="12323" width="9.75" style="652" customWidth="1"/>
    <col min="12324" max="12544" width="9" style="652"/>
    <col min="12545" max="12545" width="7.125" style="652" customWidth="1"/>
    <col min="12546" max="12547" width="4.125" style="652" customWidth="1"/>
    <col min="12548" max="12553" width="12.875" style="652" customWidth="1"/>
    <col min="12554" max="12554" width="7.125" style="652" customWidth="1"/>
    <col min="12555" max="12556" width="4.125" style="652" customWidth="1"/>
    <col min="12557" max="12557" width="8.5" style="652" customWidth="1"/>
    <col min="12558" max="12558" width="4.5" style="652" customWidth="1"/>
    <col min="12559" max="12559" width="8.5" style="652" customWidth="1"/>
    <col min="12560" max="12560" width="4.5" style="652" customWidth="1"/>
    <col min="12561" max="12561" width="8.5" style="652" customWidth="1"/>
    <col min="12562" max="12562" width="4.5" style="652" customWidth="1"/>
    <col min="12563" max="12563" width="8.5" style="652" customWidth="1"/>
    <col min="12564" max="12564" width="4.5" style="652" customWidth="1"/>
    <col min="12565" max="12565" width="8.5" style="652" customWidth="1"/>
    <col min="12566" max="12566" width="4.5" style="652" customWidth="1"/>
    <col min="12567" max="12567" width="8.5" style="652" customWidth="1"/>
    <col min="12568" max="12568" width="4.5" style="652" customWidth="1"/>
    <col min="12569" max="12569" width="7.125" style="652" customWidth="1"/>
    <col min="12570" max="12571" width="4.125" style="652" customWidth="1"/>
    <col min="12572" max="12572" width="9.625" style="652" customWidth="1"/>
    <col min="12573" max="12573" width="9.75" style="652" customWidth="1"/>
    <col min="12574" max="12574" width="9.625" style="652" customWidth="1"/>
    <col min="12575" max="12575" width="9.75" style="652" customWidth="1"/>
    <col min="12576" max="12576" width="9.625" style="652" customWidth="1"/>
    <col min="12577" max="12577" width="9.75" style="652" customWidth="1"/>
    <col min="12578" max="12578" width="9.625" style="652" customWidth="1"/>
    <col min="12579" max="12579" width="9.75" style="652" customWidth="1"/>
    <col min="12580" max="12800" width="9" style="652"/>
    <col min="12801" max="12801" width="7.125" style="652" customWidth="1"/>
    <col min="12802" max="12803" width="4.125" style="652" customWidth="1"/>
    <col min="12804" max="12809" width="12.875" style="652" customWidth="1"/>
    <col min="12810" max="12810" width="7.125" style="652" customWidth="1"/>
    <col min="12811" max="12812" width="4.125" style="652" customWidth="1"/>
    <col min="12813" max="12813" width="8.5" style="652" customWidth="1"/>
    <col min="12814" max="12814" width="4.5" style="652" customWidth="1"/>
    <col min="12815" max="12815" width="8.5" style="652" customWidth="1"/>
    <col min="12816" max="12816" width="4.5" style="652" customWidth="1"/>
    <col min="12817" max="12817" width="8.5" style="652" customWidth="1"/>
    <col min="12818" max="12818" width="4.5" style="652" customWidth="1"/>
    <col min="12819" max="12819" width="8.5" style="652" customWidth="1"/>
    <col min="12820" max="12820" width="4.5" style="652" customWidth="1"/>
    <col min="12821" max="12821" width="8.5" style="652" customWidth="1"/>
    <col min="12822" max="12822" width="4.5" style="652" customWidth="1"/>
    <col min="12823" max="12823" width="8.5" style="652" customWidth="1"/>
    <col min="12824" max="12824" width="4.5" style="652" customWidth="1"/>
    <col min="12825" max="12825" width="7.125" style="652" customWidth="1"/>
    <col min="12826" max="12827" width="4.125" style="652" customWidth="1"/>
    <col min="12828" max="12828" width="9.625" style="652" customWidth="1"/>
    <col min="12829" max="12829" width="9.75" style="652" customWidth="1"/>
    <col min="12830" max="12830" width="9.625" style="652" customWidth="1"/>
    <col min="12831" max="12831" width="9.75" style="652" customWidth="1"/>
    <col min="12832" max="12832" width="9.625" style="652" customWidth="1"/>
    <col min="12833" max="12833" width="9.75" style="652" customWidth="1"/>
    <col min="12834" max="12834" width="9.625" style="652" customWidth="1"/>
    <col min="12835" max="12835" width="9.75" style="652" customWidth="1"/>
    <col min="12836" max="13056" width="9" style="652"/>
    <col min="13057" max="13057" width="7.125" style="652" customWidth="1"/>
    <col min="13058" max="13059" width="4.125" style="652" customWidth="1"/>
    <col min="13060" max="13065" width="12.875" style="652" customWidth="1"/>
    <col min="13066" max="13066" width="7.125" style="652" customWidth="1"/>
    <col min="13067" max="13068" width="4.125" style="652" customWidth="1"/>
    <col min="13069" max="13069" width="8.5" style="652" customWidth="1"/>
    <col min="13070" max="13070" width="4.5" style="652" customWidth="1"/>
    <col min="13071" max="13071" width="8.5" style="652" customWidth="1"/>
    <col min="13072" max="13072" width="4.5" style="652" customWidth="1"/>
    <col min="13073" max="13073" width="8.5" style="652" customWidth="1"/>
    <col min="13074" max="13074" width="4.5" style="652" customWidth="1"/>
    <col min="13075" max="13075" width="8.5" style="652" customWidth="1"/>
    <col min="13076" max="13076" width="4.5" style="652" customWidth="1"/>
    <col min="13077" max="13077" width="8.5" style="652" customWidth="1"/>
    <col min="13078" max="13078" width="4.5" style="652" customWidth="1"/>
    <col min="13079" max="13079" width="8.5" style="652" customWidth="1"/>
    <col min="13080" max="13080" width="4.5" style="652" customWidth="1"/>
    <col min="13081" max="13081" width="7.125" style="652" customWidth="1"/>
    <col min="13082" max="13083" width="4.125" style="652" customWidth="1"/>
    <col min="13084" max="13084" width="9.625" style="652" customWidth="1"/>
    <col min="13085" max="13085" width="9.75" style="652" customWidth="1"/>
    <col min="13086" max="13086" width="9.625" style="652" customWidth="1"/>
    <col min="13087" max="13087" width="9.75" style="652" customWidth="1"/>
    <col min="13088" max="13088" width="9.625" style="652" customWidth="1"/>
    <col min="13089" max="13089" width="9.75" style="652" customWidth="1"/>
    <col min="13090" max="13090" width="9.625" style="652" customWidth="1"/>
    <col min="13091" max="13091" width="9.75" style="652" customWidth="1"/>
    <col min="13092" max="13312" width="9" style="652"/>
    <col min="13313" max="13313" width="7.125" style="652" customWidth="1"/>
    <col min="13314" max="13315" width="4.125" style="652" customWidth="1"/>
    <col min="13316" max="13321" width="12.875" style="652" customWidth="1"/>
    <col min="13322" max="13322" width="7.125" style="652" customWidth="1"/>
    <col min="13323" max="13324" width="4.125" style="652" customWidth="1"/>
    <col min="13325" max="13325" width="8.5" style="652" customWidth="1"/>
    <col min="13326" max="13326" width="4.5" style="652" customWidth="1"/>
    <col min="13327" max="13327" width="8.5" style="652" customWidth="1"/>
    <col min="13328" max="13328" width="4.5" style="652" customWidth="1"/>
    <col min="13329" max="13329" width="8.5" style="652" customWidth="1"/>
    <col min="13330" max="13330" width="4.5" style="652" customWidth="1"/>
    <col min="13331" max="13331" width="8.5" style="652" customWidth="1"/>
    <col min="13332" max="13332" width="4.5" style="652" customWidth="1"/>
    <col min="13333" max="13333" width="8.5" style="652" customWidth="1"/>
    <col min="13334" max="13334" width="4.5" style="652" customWidth="1"/>
    <col min="13335" max="13335" width="8.5" style="652" customWidth="1"/>
    <col min="13336" max="13336" width="4.5" style="652" customWidth="1"/>
    <col min="13337" max="13337" width="7.125" style="652" customWidth="1"/>
    <col min="13338" max="13339" width="4.125" style="652" customWidth="1"/>
    <col min="13340" max="13340" width="9.625" style="652" customWidth="1"/>
    <col min="13341" max="13341" width="9.75" style="652" customWidth="1"/>
    <col min="13342" max="13342" width="9.625" style="652" customWidth="1"/>
    <col min="13343" max="13343" width="9.75" style="652" customWidth="1"/>
    <col min="13344" max="13344" width="9.625" style="652" customWidth="1"/>
    <col min="13345" max="13345" width="9.75" style="652" customWidth="1"/>
    <col min="13346" max="13346" width="9.625" style="652" customWidth="1"/>
    <col min="13347" max="13347" width="9.75" style="652" customWidth="1"/>
    <col min="13348" max="13568" width="9" style="652"/>
    <col min="13569" max="13569" width="7.125" style="652" customWidth="1"/>
    <col min="13570" max="13571" width="4.125" style="652" customWidth="1"/>
    <col min="13572" max="13577" width="12.875" style="652" customWidth="1"/>
    <col min="13578" max="13578" width="7.125" style="652" customWidth="1"/>
    <col min="13579" max="13580" width="4.125" style="652" customWidth="1"/>
    <col min="13581" max="13581" width="8.5" style="652" customWidth="1"/>
    <col min="13582" max="13582" width="4.5" style="652" customWidth="1"/>
    <col min="13583" max="13583" width="8.5" style="652" customWidth="1"/>
    <col min="13584" max="13584" width="4.5" style="652" customWidth="1"/>
    <col min="13585" max="13585" width="8.5" style="652" customWidth="1"/>
    <col min="13586" max="13586" width="4.5" style="652" customWidth="1"/>
    <col min="13587" max="13587" width="8.5" style="652" customWidth="1"/>
    <col min="13588" max="13588" width="4.5" style="652" customWidth="1"/>
    <col min="13589" max="13589" width="8.5" style="652" customWidth="1"/>
    <col min="13590" max="13590" width="4.5" style="652" customWidth="1"/>
    <col min="13591" max="13591" width="8.5" style="652" customWidth="1"/>
    <col min="13592" max="13592" width="4.5" style="652" customWidth="1"/>
    <col min="13593" max="13593" width="7.125" style="652" customWidth="1"/>
    <col min="13594" max="13595" width="4.125" style="652" customWidth="1"/>
    <col min="13596" max="13596" width="9.625" style="652" customWidth="1"/>
    <col min="13597" max="13597" width="9.75" style="652" customWidth="1"/>
    <col min="13598" max="13598" width="9.625" style="652" customWidth="1"/>
    <col min="13599" max="13599" width="9.75" style="652" customWidth="1"/>
    <col min="13600" max="13600" width="9.625" style="652" customWidth="1"/>
    <col min="13601" max="13601" width="9.75" style="652" customWidth="1"/>
    <col min="13602" max="13602" width="9.625" style="652" customWidth="1"/>
    <col min="13603" max="13603" width="9.75" style="652" customWidth="1"/>
    <col min="13604" max="13824" width="9" style="652"/>
    <col min="13825" max="13825" width="7.125" style="652" customWidth="1"/>
    <col min="13826" max="13827" width="4.125" style="652" customWidth="1"/>
    <col min="13828" max="13833" width="12.875" style="652" customWidth="1"/>
    <col min="13834" max="13834" width="7.125" style="652" customWidth="1"/>
    <col min="13835" max="13836" width="4.125" style="652" customWidth="1"/>
    <col min="13837" max="13837" width="8.5" style="652" customWidth="1"/>
    <col min="13838" max="13838" width="4.5" style="652" customWidth="1"/>
    <col min="13839" max="13839" width="8.5" style="652" customWidth="1"/>
    <col min="13840" max="13840" width="4.5" style="652" customWidth="1"/>
    <col min="13841" max="13841" width="8.5" style="652" customWidth="1"/>
    <col min="13842" max="13842" width="4.5" style="652" customWidth="1"/>
    <col min="13843" max="13843" width="8.5" style="652" customWidth="1"/>
    <col min="13844" max="13844" width="4.5" style="652" customWidth="1"/>
    <col min="13845" max="13845" width="8.5" style="652" customWidth="1"/>
    <col min="13846" max="13846" width="4.5" style="652" customWidth="1"/>
    <col min="13847" max="13847" width="8.5" style="652" customWidth="1"/>
    <col min="13848" max="13848" width="4.5" style="652" customWidth="1"/>
    <col min="13849" max="13849" width="7.125" style="652" customWidth="1"/>
    <col min="13850" max="13851" width="4.125" style="652" customWidth="1"/>
    <col min="13852" max="13852" width="9.625" style="652" customWidth="1"/>
    <col min="13853" max="13853" width="9.75" style="652" customWidth="1"/>
    <col min="13854" max="13854" width="9.625" style="652" customWidth="1"/>
    <col min="13855" max="13855" width="9.75" style="652" customWidth="1"/>
    <col min="13856" max="13856" width="9.625" style="652" customWidth="1"/>
    <col min="13857" max="13857" width="9.75" style="652" customWidth="1"/>
    <col min="13858" max="13858" width="9.625" style="652" customWidth="1"/>
    <col min="13859" max="13859" width="9.75" style="652" customWidth="1"/>
    <col min="13860" max="14080" width="9" style="652"/>
    <col min="14081" max="14081" width="7.125" style="652" customWidth="1"/>
    <col min="14082" max="14083" width="4.125" style="652" customWidth="1"/>
    <col min="14084" max="14089" width="12.875" style="652" customWidth="1"/>
    <col min="14090" max="14090" width="7.125" style="652" customWidth="1"/>
    <col min="14091" max="14092" width="4.125" style="652" customWidth="1"/>
    <col min="14093" max="14093" width="8.5" style="652" customWidth="1"/>
    <col min="14094" max="14094" width="4.5" style="652" customWidth="1"/>
    <col min="14095" max="14095" width="8.5" style="652" customWidth="1"/>
    <col min="14096" max="14096" width="4.5" style="652" customWidth="1"/>
    <col min="14097" max="14097" width="8.5" style="652" customWidth="1"/>
    <col min="14098" max="14098" width="4.5" style="652" customWidth="1"/>
    <col min="14099" max="14099" width="8.5" style="652" customWidth="1"/>
    <col min="14100" max="14100" width="4.5" style="652" customWidth="1"/>
    <col min="14101" max="14101" width="8.5" style="652" customWidth="1"/>
    <col min="14102" max="14102" width="4.5" style="652" customWidth="1"/>
    <col min="14103" max="14103" width="8.5" style="652" customWidth="1"/>
    <col min="14104" max="14104" width="4.5" style="652" customWidth="1"/>
    <col min="14105" max="14105" width="7.125" style="652" customWidth="1"/>
    <col min="14106" max="14107" width="4.125" style="652" customWidth="1"/>
    <col min="14108" max="14108" width="9.625" style="652" customWidth="1"/>
    <col min="14109" max="14109" width="9.75" style="652" customWidth="1"/>
    <col min="14110" max="14110" width="9.625" style="652" customWidth="1"/>
    <col min="14111" max="14111" width="9.75" style="652" customWidth="1"/>
    <col min="14112" max="14112" width="9.625" style="652" customWidth="1"/>
    <col min="14113" max="14113" width="9.75" style="652" customWidth="1"/>
    <col min="14114" max="14114" width="9.625" style="652" customWidth="1"/>
    <col min="14115" max="14115" width="9.75" style="652" customWidth="1"/>
    <col min="14116" max="14336" width="9" style="652"/>
    <col min="14337" max="14337" width="7.125" style="652" customWidth="1"/>
    <col min="14338" max="14339" width="4.125" style="652" customWidth="1"/>
    <col min="14340" max="14345" width="12.875" style="652" customWidth="1"/>
    <col min="14346" max="14346" width="7.125" style="652" customWidth="1"/>
    <col min="14347" max="14348" width="4.125" style="652" customWidth="1"/>
    <col min="14349" max="14349" width="8.5" style="652" customWidth="1"/>
    <col min="14350" max="14350" width="4.5" style="652" customWidth="1"/>
    <col min="14351" max="14351" width="8.5" style="652" customWidth="1"/>
    <col min="14352" max="14352" width="4.5" style="652" customWidth="1"/>
    <col min="14353" max="14353" width="8.5" style="652" customWidth="1"/>
    <col min="14354" max="14354" width="4.5" style="652" customWidth="1"/>
    <col min="14355" max="14355" width="8.5" style="652" customWidth="1"/>
    <col min="14356" max="14356" width="4.5" style="652" customWidth="1"/>
    <col min="14357" max="14357" width="8.5" style="652" customWidth="1"/>
    <col min="14358" max="14358" width="4.5" style="652" customWidth="1"/>
    <col min="14359" max="14359" width="8.5" style="652" customWidth="1"/>
    <col min="14360" max="14360" width="4.5" style="652" customWidth="1"/>
    <col min="14361" max="14361" width="7.125" style="652" customWidth="1"/>
    <col min="14362" max="14363" width="4.125" style="652" customWidth="1"/>
    <col min="14364" max="14364" width="9.625" style="652" customWidth="1"/>
    <col min="14365" max="14365" width="9.75" style="652" customWidth="1"/>
    <col min="14366" max="14366" width="9.625" style="652" customWidth="1"/>
    <col min="14367" max="14367" width="9.75" style="652" customWidth="1"/>
    <col min="14368" max="14368" width="9.625" style="652" customWidth="1"/>
    <col min="14369" max="14369" width="9.75" style="652" customWidth="1"/>
    <col min="14370" max="14370" width="9.625" style="652" customWidth="1"/>
    <col min="14371" max="14371" width="9.75" style="652" customWidth="1"/>
    <col min="14372" max="14592" width="9" style="652"/>
    <col min="14593" max="14593" width="7.125" style="652" customWidth="1"/>
    <col min="14594" max="14595" width="4.125" style="652" customWidth="1"/>
    <col min="14596" max="14601" width="12.875" style="652" customWidth="1"/>
    <col min="14602" max="14602" width="7.125" style="652" customWidth="1"/>
    <col min="14603" max="14604" width="4.125" style="652" customWidth="1"/>
    <col min="14605" max="14605" width="8.5" style="652" customWidth="1"/>
    <col min="14606" max="14606" width="4.5" style="652" customWidth="1"/>
    <col min="14607" max="14607" width="8.5" style="652" customWidth="1"/>
    <col min="14608" max="14608" width="4.5" style="652" customWidth="1"/>
    <col min="14609" max="14609" width="8.5" style="652" customWidth="1"/>
    <col min="14610" max="14610" width="4.5" style="652" customWidth="1"/>
    <col min="14611" max="14611" width="8.5" style="652" customWidth="1"/>
    <col min="14612" max="14612" width="4.5" style="652" customWidth="1"/>
    <col min="14613" max="14613" width="8.5" style="652" customWidth="1"/>
    <col min="14614" max="14614" width="4.5" style="652" customWidth="1"/>
    <col min="14615" max="14615" width="8.5" style="652" customWidth="1"/>
    <col min="14616" max="14616" width="4.5" style="652" customWidth="1"/>
    <col min="14617" max="14617" width="7.125" style="652" customWidth="1"/>
    <col min="14618" max="14619" width="4.125" style="652" customWidth="1"/>
    <col min="14620" max="14620" width="9.625" style="652" customWidth="1"/>
    <col min="14621" max="14621" width="9.75" style="652" customWidth="1"/>
    <col min="14622" max="14622" width="9.625" style="652" customWidth="1"/>
    <col min="14623" max="14623" width="9.75" style="652" customWidth="1"/>
    <col min="14624" max="14624" width="9.625" style="652" customWidth="1"/>
    <col min="14625" max="14625" width="9.75" style="652" customWidth="1"/>
    <col min="14626" max="14626" width="9.625" style="652" customWidth="1"/>
    <col min="14627" max="14627" width="9.75" style="652" customWidth="1"/>
    <col min="14628" max="14848" width="9" style="652"/>
    <col min="14849" max="14849" width="7.125" style="652" customWidth="1"/>
    <col min="14850" max="14851" width="4.125" style="652" customWidth="1"/>
    <col min="14852" max="14857" width="12.875" style="652" customWidth="1"/>
    <col min="14858" max="14858" width="7.125" style="652" customWidth="1"/>
    <col min="14859" max="14860" width="4.125" style="652" customWidth="1"/>
    <col min="14861" max="14861" width="8.5" style="652" customWidth="1"/>
    <col min="14862" max="14862" width="4.5" style="652" customWidth="1"/>
    <col min="14863" max="14863" width="8.5" style="652" customWidth="1"/>
    <col min="14864" max="14864" width="4.5" style="652" customWidth="1"/>
    <col min="14865" max="14865" width="8.5" style="652" customWidth="1"/>
    <col min="14866" max="14866" width="4.5" style="652" customWidth="1"/>
    <col min="14867" max="14867" width="8.5" style="652" customWidth="1"/>
    <col min="14868" max="14868" width="4.5" style="652" customWidth="1"/>
    <col min="14869" max="14869" width="8.5" style="652" customWidth="1"/>
    <col min="14870" max="14870" width="4.5" style="652" customWidth="1"/>
    <col min="14871" max="14871" width="8.5" style="652" customWidth="1"/>
    <col min="14872" max="14872" width="4.5" style="652" customWidth="1"/>
    <col min="14873" max="14873" width="7.125" style="652" customWidth="1"/>
    <col min="14874" max="14875" width="4.125" style="652" customWidth="1"/>
    <col min="14876" max="14876" width="9.625" style="652" customWidth="1"/>
    <col min="14877" max="14877" width="9.75" style="652" customWidth="1"/>
    <col min="14878" max="14878" width="9.625" style="652" customWidth="1"/>
    <col min="14879" max="14879" width="9.75" style="652" customWidth="1"/>
    <col min="14880" max="14880" width="9.625" style="652" customWidth="1"/>
    <col min="14881" max="14881" width="9.75" style="652" customWidth="1"/>
    <col min="14882" max="14882" width="9.625" style="652" customWidth="1"/>
    <col min="14883" max="14883" width="9.75" style="652" customWidth="1"/>
    <col min="14884" max="15104" width="9" style="652"/>
    <col min="15105" max="15105" width="7.125" style="652" customWidth="1"/>
    <col min="15106" max="15107" width="4.125" style="652" customWidth="1"/>
    <col min="15108" max="15113" width="12.875" style="652" customWidth="1"/>
    <col min="15114" max="15114" width="7.125" style="652" customWidth="1"/>
    <col min="15115" max="15116" width="4.125" style="652" customWidth="1"/>
    <col min="15117" max="15117" width="8.5" style="652" customWidth="1"/>
    <col min="15118" max="15118" width="4.5" style="652" customWidth="1"/>
    <col min="15119" max="15119" width="8.5" style="652" customWidth="1"/>
    <col min="15120" max="15120" width="4.5" style="652" customWidth="1"/>
    <col min="15121" max="15121" width="8.5" style="652" customWidth="1"/>
    <col min="15122" max="15122" width="4.5" style="652" customWidth="1"/>
    <col min="15123" max="15123" width="8.5" style="652" customWidth="1"/>
    <col min="15124" max="15124" width="4.5" style="652" customWidth="1"/>
    <col min="15125" max="15125" width="8.5" style="652" customWidth="1"/>
    <col min="15126" max="15126" width="4.5" style="652" customWidth="1"/>
    <col min="15127" max="15127" width="8.5" style="652" customWidth="1"/>
    <col min="15128" max="15128" width="4.5" style="652" customWidth="1"/>
    <col min="15129" max="15129" width="7.125" style="652" customWidth="1"/>
    <col min="15130" max="15131" width="4.125" style="652" customWidth="1"/>
    <col min="15132" max="15132" width="9.625" style="652" customWidth="1"/>
    <col min="15133" max="15133" width="9.75" style="652" customWidth="1"/>
    <col min="15134" max="15134" width="9.625" style="652" customWidth="1"/>
    <col min="15135" max="15135" width="9.75" style="652" customWidth="1"/>
    <col min="15136" max="15136" width="9.625" style="652" customWidth="1"/>
    <col min="15137" max="15137" width="9.75" style="652" customWidth="1"/>
    <col min="15138" max="15138" width="9.625" style="652" customWidth="1"/>
    <col min="15139" max="15139" width="9.75" style="652" customWidth="1"/>
    <col min="15140" max="15360" width="9" style="652"/>
    <col min="15361" max="15361" width="7.125" style="652" customWidth="1"/>
    <col min="15362" max="15363" width="4.125" style="652" customWidth="1"/>
    <col min="15364" max="15369" width="12.875" style="652" customWidth="1"/>
    <col min="15370" max="15370" width="7.125" style="652" customWidth="1"/>
    <col min="15371" max="15372" width="4.125" style="652" customWidth="1"/>
    <col min="15373" max="15373" width="8.5" style="652" customWidth="1"/>
    <col min="15374" max="15374" width="4.5" style="652" customWidth="1"/>
    <col min="15375" max="15375" width="8.5" style="652" customWidth="1"/>
    <col min="15376" max="15376" width="4.5" style="652" customWidth="1"/>
    <col min="15377" max="15377" width="8.5" style="652" customWidth="1"/>
    <col min="15378" max="15378" width="4.5" style="652" customWidth="1"/>
    <col min="15379" max="15379" width="8.5" style="652" customWidth="1"/>
    <col min="15380" max="15380" width="4.5" style="652" customWidth="1"/>
    <col min="15381" max="15381" width="8.5" style="652" customWidth="1"/>
    <col min="15382" max="15382" width="4.5" style="652" customWidth="1"/>
    <col min="15383" max="15383" width="8.5" style="652" customWidth="1"/>
    <col min="15384" max="15384" width="4.5" style="652" customWidth="1"/>
    <col min="15385" max="15385" width="7.125" style="652" customWidth="1"/>
    <col min="15386" max="15387" width="4.125" style="652" customWidth="1"/>
    <col min="15388" max="15388" width="9.625" style="652" customWidth="1"/>
    <col min="15389" max="15389" width="9.75" style="652" customWidth="1"/>
    <col min="15390" max="15390" width="9.625" style="652" customWidth="1"/>
    <col min="15391" max="15391" width="9.75" style="652" customWidth="1"/>
    <col min="15392" max="15392" width="9.625" style="652" customWidth="1"/>
    <col min="15393" max="15393" width="9.75" style="652" customWidth="1"/>
    <col min="15394" max="15394" width="9.625" style="652" customWidth="1"/>
    <col min="15395" max="15395" width="9.75" style="652" customWidth="1"/>
    <col min="15396" max="15616" width="9" style="652"/>
    <col min="15617" max="15617" width="7.125" style="652" customWidth="1"/>
    <col min="15618" max="15619" width="4.125" style="652" customWidth="1"/>
    <col min="15620" max="15625" width="12.875" style="652" customWidth="1"/>
    <col min="15626" max="15626" width="7.125" style="652" customWidth="1"/>
    <col min="15627" max="15628" width="4.125" style="652" customWidth="1"/>
    <col min="15629" max="15629" width="8.5" style="652" customWidth="1"/>
    <col min="15630" max="15630" width="4.5" style="652" customWidth="1"/>
    <col min="15631" max="15631" width="8.5" style="652" customWidth="1"/>
    <col min="15632" max="15632" width="4.5" style="652" customWidth="1"/>
    <col min="15633" max="15633" width="8.5" style="652" customWidth="1"/>
    <col min="15634" max="15634" width="4.5" style="652" customWidth="1"/>
    <col min="15635" max="15635" width="8.5" style="652" customWidth="1"/>
    <col min="15636" max="15636" width="4.5" style="652" customWidth="1"/>
    <col min="15637" max="15637" width="8.5" style="652" customWidth="1"/>
    <col min="15638" max="15638" width="4.5" style="652" customWidth="1"/>
    <col min="15639" max="15639" width="8.5" style="652" customWidth="1"/>
    <col min="15640" max="15640" width="4.5" style="652" customWidth="1"/>
    <col min="15641" max="15641" width="7.125" style="652" customWidth="1"/>
    <col min="15642" max="15643" width="4.125" style="652" customWidth="1"/>
    <col min="15644" max="15644" width="9.625" style="652" customWidth="1"/>
    <col min="15645" max="15645" width="9.75" style="652" customWidth="1"/>
    <col min="15646" max="15646" width="9.625" style="652" customWidth="1"/>
    <col min="15647" max="15647" width="9.75" style="652" customWidth="1"/>
    <col min="15648" max="15648" width="9.625" style="652" customWidth="1"/>
    <col min="15649" max="15649" width="9.75" style="652" customWidth="1"/>
    <col min="15650" max="15650" width="9.625" style="652" customWidth="1"/>
    <col min="15651" max="15651" width="9.75" style="652" customWidth="1"/>
    <col min="15652" max="15872" width="9" style="652"/>
    <col min="15873" max="15873" width="7.125" style="652" customWidth="1"/>
    <col min="15874" max="15875" width="4.125" style="652" customWidth="1"/>
    <col min="15876" max="15881" width="12.875" style="652" customWidth="1"/>
    <col min="15882" max="15882" width="7.125" style="652" customWidth="1"/>
    <col min="15883" max="15884" width="4.125" style="652" customWidth="1"/>
    <col min="15885" max="15885" width="8.5" style="652" customWidth="1"/>
    <col min="15886" max="15886" width="4.5" style="652" customWidth="1"/>
    <col min="15887" max="15887" width="8.5" style="652" customWidth="1"/>
    <col min="15888" max="15888" width="4.5" style="652" customWidth="1"/>
    <col min="15889" max="15889" width="8.5" style="652" customWidth="1"/>
    <col min="15890" max="15890" width="4.5" style="652" customWidth="1"/>
    <col min="15891" max="15891" width="8.5" style="652" customWidth="1"/>
    <col min="15892" max="15892" width="4.5" style="652" customWidth="1"/>
    <col min="15893" max="15893" width="8.5" style="652" customWidth="1"/>
    <col min="15894" max="15894" width="4.5" style="652" customWidth="1"/>
    <col min="15895" max="15895" width="8.5" style="652" customWidth="1"/>
    <col min="15896" max="15896" width="4.5" style="652" customWidth="1"/>
    <col min="15897" max="15897" width="7.125" style="652" customWidth="1"/>
    <col min="15898" max="15899" width="4.125" style="652" customWidth="1"/>
    <col min="15900" max="15900" width="9.625" style="652" customWidth="1"/>
    <col min="15901" max="15901" width="9.75" style="652" customWidth="1"/>
    <col min="15902" max="15902" width="9.625" style="652" customWidth="1"/>
    <col min="15903" max="15903" width="9.75" style="652" customWidth="1"/>
    <col min="15904" max="15904" width="9.625" style="652" customWidth="1"/>
    <col min="15905" max="15905" width="9.75" style="652" customWidth="1"/>
    <col min="15906" max="15906" width="9.625" style="652" customWidth="1"/>
    <col min="15907" max="15907" width="9.75" style="652" customWidth="1"/>
    <col min="15908" max="16128" width="9" style="652"/>
    <col min="16129" max="16129" width="7.125" style="652" customWidth="1"/>
    <col min="16130" max="16131" width="4.125" style="652" customWidth="1"/>
    <col min="16132" max="16137" width="12.875" style="652" customWidth="1"/>
    <col min="16138" max="16138" width="7.125" style="652" customWidth="1"/>
    <col min="16139" max="16140" width="4.125" style="652" customWidth="1"/>
    <col min="16141" max="16141" width="8.5" style="652" customWidth="1"/>
    <col min="16142" max="16142" width="4.5" style="652" customWidth="1"/>
    <col min="16143" max="16143" width="8.5" style="652" customWidth="1"/>
    <col min="16144" max="16144" width="4.5" style="652" customWidth="1"/>
    <col min="16145" max="16145" width="8.5" style="652" customWidth="1"/>
    <col min="16146" max="16146" width="4.5" style="652" customWidth="1"/>
    <col min="16147" max="16147" width="8.5" style="652" customWidth="1"/>
    <col min="16148" max="16148" width="4.5" style="652" customWidth="1"/>
    <col min="16149" max="16149" width="8.5" style="652" customWidth="1"/>
    <col min="16150" max="16150" width="4.5" style="652" customWidth="1"/>
    <col min="16151" max="16151" width="8.5" style="652" customWidth="1"/>
    <col min="16152" max="16152" width="4.5" style="652" customWidth="1"/>
    <col min="16153" max="16153" width="7.125" style="652" customWidth="1"/>
    <col min="16154" max="16155" width="4.125" style="652" customWidth="1"/>
    <col min="16156" max="16156" width="9.625" style="652" customWidth="1"/>
    <col min="16157" max="16157" width="9.75" style="652" customWidth="1"/>
    <col min="16158" max="16158" width="9.625" style="652" customWidth="1"/>
    <col min="16159" max="16159" width="9.75" style="652" customWidth="1"/>
    <col min="16160" max="16160" width="9.625" style="652" customWidth="1"/>
    <col min="16161" max="16161" width="9.75" style="652" customWidth="1"/>
    <col min="16162" max="16162" width="9.625" style="652" customWidth="1"/>
    <col min="16163" max="16163" width="9.75" style="652" customWidth="1"/>
    <col min="16164" max="16384" width="9" style="652"/>
  </cols>
  <sheetData>
    <row r="1" spans="1:22" ht="15" customHeight="1"/>
    <row r="2" spans="1:22" ht="20.100000000000001" customHeight="1">
      <c r="E2" s="653" t="s">
        <v>595</v>
      </c>
      <c r="I2" s="653"/>
      <c r="J2" s="653"/>
      <c r="K2" s="653"/>
      <c r="L2" s="653"/>
      <c r="M2" s="653"/>
      <c r="N2" s="653"/>
      <c r="O2" s="653"/>
      <c r="P2" s="653"/>
      <c r="Q2" s="653"/>
      <c r="R2" s="653"/>
      <c r="S2" s="653"/>
      <c r="T2" s="653"/>
      <c r="V2" s="84"/>
    </row>
    <row r="3" spans="1:22" ht="11.25" customHeight="1">
      <c r="A3" s="652" t="s">
        <v>596</v>
      </c>
      <c r="G3" s="84"/>
      <c r="I3" s="654" t="s">
        <v>597</v>
      </c>
    </row>
    <row r="4" spans="1:22" ht="16.5" customHeight="1">
      <c r="A4" s="1304" t="s">
        <v>598</v>
      </c>
      <c r="B4" s="1304"/>
      <c r="C4" s="1305"/>
      <c r="D4" s="1302" t="s">
        <v>599</v>
      </c>
      <c r="E4" s="1364"/>
      <c r="F4" s="1401"/>
      <c r="G4" s="1402" t="s">
        <v>600</v>
      </c>
      <c r="H4" s="1364"/>
      <c r="I4" s="1364"/>
    </row>
    <row r="5" spans="1:22" ht="6" customHeight="1">
      <c r="A5" s="1306"/>
      <c r="B5" s="1306"/>
      <c r="C5" s="1307"/>
      <c r="D5" s="1310" t="s">
        <v>601</v>
      </c>
      <c r="E5" s="655"/>
      <c r="F5" s="655"/>
      <c r="G5" s="1403" t="s">
        <v>601</v>
      </c>
      <c r="H5" s="655"/>
      <c r="I5" s="655"/>
    </row>
    <row r="6" spans="1:22" ht="17.25" customHeight="1">
      <c r="A6" s="1308"/>
      <c r="B6" s="1308"/>
      <c r="C6" s="1309"/>
      <c r="D6" s="1311"/>
      <c r="E6" s="7" t="s">
        <v>602</v>
      </c>
      <c r="F6" s="7" t="s">
        <v>603</v>
      </c>
      <c r="G6" s="1404"/>
      <c r="H6" s="7" t="s">
        <v>602</v>
      </c>
      <c r="I6" s="7" t="s">
        <v>603</v>
      </c>
    </row>
    <row r="7" spans="1:22" ht="12" customHeight="1">
      <c r="A7" s="1399" t="s">
        <v>199</v>
      </c>
      <c r="B7" s="1399"/>
      <c r="C7" s="1400"/>
      <c r="D7" s="656">
        <v>251426</v>
      </c>
      <c r="E7" s="657">
        <v>163057</v>
      </c>
      <c r="F7" s="657">
        <v>88368</v>
      </c>
      <c r="G7" s="658">
        <v>145818</v>
      </c>
      <c r="H7" s="657">
        <v>104699</v>
      </c>
      <c r="I7" s="657">
        <v>41119</v>
      </c>
    </row>
    <row r="8" spans="1:22" ht="12" customHeight="1">
      <c r="A8" s="1399" t="s">
        <v>604</v>
      </c>
      <c r="B8" s="1399"/>
      <c r="C8" s="1400"/>
      <c r="D8" s="659">
        <v>258735</v>
      </c>
      <c r="E8" s="660">
        <v>167782</v>
      </c>
      <c r="F8" s="660">
        <v>90952</v>
      </c>
      <c r="G8" s="661">
        <v>143456</v>
      </c>
      <c r="H8" s="660">
        <v>101782</v>
      </c>
      <c r="I8" s="660">
        <v>41673</v>
      </c>
    </row>
    <row r="9" spans="1:22" ht="12" customHeight="1">
      <c r="A9" s="662"/>
      <c r="B9" s="663"/>
      <c r="C9" s="664"/>
      <c r="D9" s="665"/>
      <c r="E9" s="666"/>
      <c r="F9" s="667"/>
      <c r="G9" s="668"/>
      <c r="H9" s="666"/>
      <c r="I9" s="666"/>
    </row>
    <row r="10" spans="1:22" ht="12" customHeight="1">
      <c r="A10" s="669" t="s">
        <v>604</v>
      </c>
      <c r="B10" s="663" t="s">
        <v>44</v>
      </c>
      <c r="C10" s="664" t="s">
        <v>45</v>
      </c>
      <c r="D10" s="670">
        <v>255156</v>
      </c>
      <c r="E10" s="671">
        <v>165743</v>
      </c>
      <c r="F10" s="671">
        <v>89413</v>
      </c>
      <c r="G10" s="672">
        <v>143987</v>
      </c>
      <c r="H10" s="671">
        <v>102766</v>
      </c>
      <c r="I10" s="671">
        <v>41221</v>
      </c>
    </row>
    <row r="11" spans="1:22" ht="12" customHeight="1">
      <c r="A11" s="673"/>
      <c r="B11" s="663" t="s">
        <v>47</v>
      </c>
      <c r="C11" s="674" t="s">
        <v>46</v>
      </c>
      <c r="D11" s="670">
        <v>257755</v>
      </c>
      <c r="E11" s="671">
        <v>167759</v>
      </c>
      <c r="F11" s="671">
        <v>89995</v>
      </c>
      <c r="G11" s="672">
        <v>143740</v>
      </c>
      <c r="H11" s="671">
        <v>102416</v>
      </c>
      <c r="I11" s="671">
        <v>41323</v>
      </c>
    </row>
    <row r="12" spans="1:22" ht="12" customHeight="1">
      <c r="A12" s="669" t="s">
        <v>46</v>
      </c>
      <c r="B12" s="663" t="s">
        <v>48</v>
      </c>
      <c r="C12" s="664" t="s">
        <v>46</v>
      </c>
      <c r="D12" s="670">
        <v>256803</v>
      </c>
      <c r="E12" s="671">
        <v>167274</v>
      </c>
      <c r="F12" s="671">
        <v>89528</v>
      </c>
      <c r="G12" s="672">
        <v>143574</v>
      </c>
      <c r="H12" s="671">
        <v>102248</v>
      </c>
      <c r="I12" s="671">
        <v>41326</v>
      </c>
    </row>
    <row r="13" spans="1:22" ht="12" customHeight="1">
      <c r="A13" s="669" t="s">
        <v>46</v>
      </c>
      <c r="B13" s="663" t="s">
        <v>50</v>
      </c>
      <c r="C13" s="674" t="s">
        <v>46</v>
      </c>
      <c r="D13" s="670">
        <v>258237</v>
      </c>
      <c r="E13" s="671">
        <v>167952</v>
      </c>
      <c r="F13" s="671">
        <v>90284</v>
      </c>
      <c r="G13" s="672">
        <v>143032</v>
      </c>
      <c r="H13" s="671">
        <v>101824</v>
      </c>
      <c r="I13" s="671">
        <v>41207</v>
      </c>
    </row>
    <row r="14" spans="1:22" ht="12" customHeight="1">
      <c r="A14" s="669" t="s">
        <v>46</v>
      </c>
      <c r="B14" s="663" t="s">
        <v>53</v>
      </c>
      <c r="C14" s="675" t="s">
        <v>46</v>
      </c>
      <c r="D14" s="670">
        <v>257964</v>
      </c>
      <c r="E14" s="671">
        <v>167893</v>
      </c>
      <c r="F14" s="671">
        <v>90070</v>
      </c>
      <c r="G14" s="672">
        <v>143213</v>
      </c>
      <c r="H14" s="671">
        <v>101768</v>
      </c>
      <c r="I14" s="671">
        <v>41445</v>
      </c>
    </row>
    <row r="15" spans="1:22" ht="12" customHeight="1">
      <c r="A15" s="673" t="s">
        <v>46</v>
      </c>
      <c r="B15" s="663" t="s">
        <v>54</v>
      </c>
      <c r="C15" s="675" t="s">
        <v>46</v>
      </c>
      <c r="D15" s="670">
        <v>257254</v>
      </c>
      <c r="E15" s="671">
        <v>166955</v>
      </c>
      <c r="F15" s="671">
        <v>90298</v>
      </c>
      <c r="G15" s="672">
        <v>142571</v>
      </c>
      <c r="H15" s="671">
        <v>101267</v>
      </c>
      <c r="I15" s="671">
        <v>41303</v>
      </c>
    </row>
    <row r="16" spans="1:22" s="676" customFormat="1" ht="12" customHeight="1">
      <c r="A16" s="673" t="s">
        <v>46</v>
      </c>
      <c r="B16" s="663">
        <v>11</v>
      </c>
      <c r="C16" s="675" t="s">
        <v>46</v>
      </c>
      <c r="D16" s="670">
        <v>257709</v>
      </c>
      <c r="E16" s="671">
        <v>167445</v>
      </c>
      <c r="F16" s="671">
        <v>90263</v>
      </c>
      <c r="G16" s="672">
        <v>142603</v>
      </c>
      <c r="H16" s="671">
        <v>101360</v>
      </c>
      <c r="I16" s="671">
        <v>41243</v>
      </c>
    </row>
    <row r="17" spans="1:35" s="676" customFormat="1" ht="12" customHeight="1">
      <c r="A17" s="673" t="s">
        <v>46</v>
      </c>
      <c r="B17" s="677">
        <v>12</v>
      </c>
      <c r="C17" s="675" t="s">
        <v>46</v>
      </c>
      <c r="D17" s="670">
        <v>258735</v>
      </c>
      <c r="E17" s="671">
        <v>167782</v>
      </c>
      <c r="F17" s="671">
        <v>90952</v>
      </c>
      <c r="G17" s="672">
        <v>143456</v>
      </c>
      <c r="H17" s="671">
        <v>101782</v>
      </c>
      <c r="I17" s="671">
        <v>41673</v>
      </c>
    </row>
    <row r="18" spans="1:35" s="676" customFormat="1" ht="12" customHeight="1">
      <c r="A18" s="669" t="s">
        <v>605</v>
      </c>
      <c r="B18" s="663" t="s">
        <v>60</v>
      </c>
      <c r="C18" s="675" t="s">
        <v>45</v>
      </c>
      <c r="D18" s="670">
        <v>257105</v>
      </c>
      <c r="E18" s="671">
        <v>166707</v>
      </c>
      <c r="F18" s="671">
        <v>90398</v>
      </c>
      <c r="G18" s="672">
        <v>142566</v>
      </c>
      <c r="H18" s="671">
        <v>101186</v>
      </c>
      <c r="I18" s="671">
        <v>41379</v>
      </c>
    </row>
    <row r="19" spans="1:35" s="676" customFormat="1" ht="12" customHeight="1">
      <c r="A19" s="669" t="s">
        <v>46</v>
      </c>
      <c r="B19" s="663" t="s">
        <v>61</v>
      </c>
      <c r="C19" s="675" t="s">
        <v>46</v>
      </c>
      <c r="D19" s="670">
        <v>258942</v>
      </c>
      <c r="E19" s="671">
        <v>167993</v>
      </c>
      <c r="F19" s="671">
        <v>90949</v>
      </c>
      <c r="G19" s="672">
        <v>142439</v>
      </c>
      <c r="H19" s="671">
        <v>101087</v>
      </c>
      <c r="I19" s="671">
        <v>41351</v>
      </c>
    </row>
    <row r="20" spans="1:35" s="676" customFormat="1" ht="12" customHeight="1">
      <c r="A20" s="669" t="s">
        <v>46</v>
      </c>
      <c r="B20" s="663" t="s">
        <v>64</v>
      </c>
      <c r="C20" s="675" t="s">
        <v>46</v>
      </c>
      <c r="D20" s="670">
        <v>258860</v>
      </c>
      <c r="E20" s="678">
        <v>166867</v>
      </c>
      <c r="F20" s="679">
        <v>91992</v>
      </c>
      <c r="G20" s="678">
        <v>142249</v>
      </c>
      <c r="H20" s="678">
        <v>100329</v>
      </c>
      <c r="I20" s="678">
        <v>41919</v>
      </c>
    </row>
    <row r="21" spans="1:35" s="676" customFormat="1" ht="12" customHeight="1">
      <c r="A21" s="680" t="s">
        <v>46</v>
      </c>
      <c r="B21" s="681" t="s">
        <v>68</v>
      </c>
      <c r="C21" s="682" t="s">
        <v>46</v>
      </c>
      <c r="D21" s="683">
        <v>260809</v>
      </c>
      <c r="E21" s="684">
        <v>168441</v>
      </c>
      <c r="F21" s="685">
        <v>92367</v>
      </c>
      <c r="G21" s="684">
        <v>142184</v>
      </c>
      <c r="H21" s="684">
        <v>100540</v>
      </c>
      <c r="I21" s="684">
        <v>41644</v>
      </c>
    </row>
    <row r="22" spans="1:35" ht="12" customHeight="1">
      <c r="A22" s="686" t="s">
        <v>606</v>
      </c>
    </row>
    <row r="23" spans="1:35" ht="12" customHeight="1"/>
    <row r="24" spans="1:35" ht="11.25" customHeight="1"/>
    <row r="25" spans="1:35" ht="11.25" customHeight="1">
      <c r="AB25" s="687"/>
      <c r="AC25" s="687"/>
      <c r="AD25" s="687"/>
      <c r="AE25" s="687"/>
      <c r="AF25" s="687"/>
      <c r="AG25" s="687"/>
      <c r="AH25" s="687"/>
      <c r="AI25" s="687"/>
    </row>
  </sheetData>
  <mergeCells count="7">
    <mergeCell ref="A8:C8"/>
    <mergeCell ref="A4:C6"/>
    <mergeCell ref="D4:F4"/>
    <mergeCell ref="G4:I4"/>
    <mergeCell ref="D5:D6"/>
    <mergeCell ref="G5:G6"/>
    <mergeCell ref="A7:C7"/>
  </mergeCells>
  <phoneticPr fontId="1"/>
  <dataValidations count="1">
    <dataValidation imeMode="off" allowBlank="1" showInputMessage="1" showErrorMessage="1" sqref="D10:I21 IZ10:JE21 SV10:TA21 ACR10:ACW21 AMN10:AMS21 AWJ10:AWO21 BGF10:BGK21 BQB10:BQG21 BZX10:CAC21 CJT10:CJY21 CTP10:CTU21 DDL10:DDQ21 DNH10:DNM21 DXD10:DXI21 EGZ10:EHE21 EQV10:ERA21 FAR10:FAW21 FKN10:FKS21 FUJ10:FUO21 GEF10:GEK21 GOB10:GOG21 GXX10:GYC21 HHT10:HHY21 HRP10:HRU21 IBL10:IBQ21 ILH10:ILM21 IVD10:IVI21 JEZ10:JFE21 JOV10:JPA21 JYR10:JYW21 KIN10:KIS21 KSJ10:KSO21 LCF10:LCK21 LMB10:LMG21 LVX10:LWC21 MFT10:MFY21 MPP10:MPU21 MZL10:MZQ21 NJH10:NJM21 NTD10:NTI21 OCZ10:ODE21 OMV10:ONA21 OWR10:OWW21 PGN10:PGS21 PQJ10:PQO21 QAF10:QAK21 QKB10:QKG21 QTX10:QUC21 RDT10:RDY21 RNP10:RNU21 RXL10:RXQ21 SHH10:SHM21 SRD10:SRI21 TAZ10:TBE21 TKV10:TLA21 TUR10:TUW21 UEN10:UES21 UOJ10:UOO21 UYF10:UYK21 VIB10:VIG21 VRX10:VSC21 WBT10:WBY21 WLP10:WLU21 WVL10:WVQ21 D65546:I65557 IZ65546:JE65557 SV65546:TA65557 ACR65546:ACW65557 AMN65546:AMS65557 AWJ65546:AWO65557 BGF65546:BGK65557 BQB65546:BQG65557 BZX65546:CAC65557 CJT65546:CJY65557 CTP65546:CTU65557 DDL65546:DDQ65557 DNH65546:DNM65557 DXD65546:DXI65557 EGZ65546:EHE65557 EQV65546:ERA65557 FAR65546:FAW65557 FKN65546:FKS65557 FUJ65546:FUO65557 GEF65546:GEK65557 GOB65546:GOG65557 GXX65546:GYC65557 HHT65546:HHY65557 HRP65546:HRU65557 IBL65546:IBQ65557 ILH65546:ILM65557 IVD65546:IVI65557 JEZ65546:JFE65557 JOV65546:JPA65557 JYR65546:JYW65557 KIN65546:KIS65557 KSJ65546:KSO65557 LCF65546:LCK65557 LMB65546:LMG65557 LVX65546:LWC65557 MFT65546:MFY65557 MPP65546:MPU65557 MZL65546:MZQ65557 NJH65546:NJM65557 NTD65546:NTI65557 OCZ65546:ODE65557 OMV65546:ONA65557 OWR65546:OWW65557 PGN65546:PGS65557 PQJ65546:PQO65557 QAF65546:QAK65557 QKB65546:QKG65557 QTX65546:QUC65557 RDT65546:RDY65557 RNP65546:RNU65557 RXL65546:RXQ65557 SHH65546:SHM65557 SRD65546:SRI65557 TAZ65546:TBE65557 TKV65546:TLA65557 TUR65546:TUW65557 UEN65546:UES65557 UOJ65546:UOO65557 UYF65546:UYK65557 VIB65546:VIG65557 VRX65546:VSC65557 WBT65546:WBY65557 WLP65546:WLU65557 WVL65546:WVQ65557 D131082:I131093 IZ131082:JE131093 SV131082:TA131093 ACR131082:ACW131093 AMN131082:AMS131093 AWJ131082:AWO131093 BGF131082:BGK131093 BQB131082:BQG131093 BZX131082:CAC131093 CJT131082:CJY131093 CTP131082:CTU131093 DDL131082:DDQ131093 DNH131082:DNM131093 DXD131082:DXI131093 EGZ131082:EHE131093 EQV131082:ERA131093 FAR131082:FAW131093 FKN131082:FKS131093 FUJ131082:FUO131093 GEF131082:GEK131093 GOB131082:GOG131093 GXX131082:GYC131093 HHT131082:HHY131093 HRP131082:HRU131093 IBL131082:IBQ131093 ILH131082:ILM131093 IVD131082:IVI131093 JEZ131082:JFE131093 JOV131082:JPA131093 JYR131082:JYW131093 KIN131082:KIS131093 KSJ131082:KSO131093 LCF131082:LCK131093 LMB131082:LMG131093 LVX131082:LWC131093 MFT131082:MFY131093 MPP131082:MPU131093 MZL131082:MZQ131093 NJH131082:NJM131093 NTD131082:NTI131093 OCZ131082:ODE131093 OMV131082:ONA131093 OWR131082:OWW131093 PGN131082:PGS131093 PQJ131082:PQO131093 QAF131082:QAK131093 QKB131082:QKG131093 QTX131082:QUC131093 RDT131082:RDY131093 RNP131082:RNU131093 RXL131082:RXQ131093 SHH131082:SHM131093 SRD131082:SRI131093 TAZ131082:TBE131093 TKV131082:TLA131093 TUR131082:TUW131093 UEN131082:UES131093 UOJ131082:UOO131093 UYF131082:UYK131093 VIB131082:VIG131093 VRX131082:VSC131093 WBT131082:WBY131093 WLP131082:WLU131093 WVL131082:WVQ131093 D196618:I196629 IZ196618:JE196629 SV196618:TA196629 ACR196618:ACW196629 AMN196618:AMS196629 AWJ196618:AWO196629 BGF196618:BGK196629 BQB196618:BQG196629 BZX196618:CAC196629 CJT196618:CJY196629 CTP196618:CTU196629 DDL196618:DDQ196629 DNH196618:DNM196629 DXD196618:DXI196629 EGZ196618:EHE196629 EQV196618:ERA196629 FAR196618:FAW196629 FKN196618:FKS196629 FUJ196618:FUO196629 GEF196618:GEK196629 GOB196618:GOG196629 GXX196618:GYC196629 HHT196618:HHY196629 HRP196618:HRU196629 IBL196618:IBQ196629 ILH196618:ILM196629 IVD196618:IVI196629 JEZ196618:JFE196629 JOV196618:JPA196629 JYR196618:JYW196629 KIN196618:KIS196629 KSJ196618:KSO196629 LCF196618:LCK196629 LMB196618:LMG196629 LVX196618:LWC196629 MFT196618:MFY196629 MPP196618:MPU196629 MZL196618:MZQ196629 NJH196618:NJM196629 NTD196618:NTI196629 OCZ196618:ODE196629 OMV196618:ONA196629 OWR196618:OWW196629 PGN196618:PGS196629 PQJ196618:PQO196629 QAF196618:QAK196629 QKB196618:QKG196629 QTX196618:QUC196629 RDT196618:RDY196629 RNP196618:RNU196629 RXL196618:RXQ196629 SHH196618:SHM196629 SRD196618:SRI196629 TAZ196618:TBE196629 TKV196618:TLA196629 TUR196618:TUW196629 UEN196618:UES196629 UOJ196618:UOO196629 UYF196618:UYK196629 VIB196618:VIG196629 VRX196618:VSC196629 WBT196618:WBY196629 WLP196618:WLU196629 WVL196618:WVQ196629 D262154:I262165 IZ262154:JE262165 SV262154:TA262165 ACR262154:ACW262165 AMN262154:AMS262165 AWJ262154:AWO262165 BGF262154:BGK262165 BQB262154:BQG262165 BZX262154:CAC262165 CJT262154:CJY262165 CTP262154:CTU262165 DDL262154:DDQ262165 DNH262154:DNM262165 DXD262154:DXI262165 EGZ262154:EHE262165 EQV262154:ERA262165 FAR262154:FAW262165 FKN262154:FKS262165 FUJ262154:FUO262165 GEF262154:GEK262165 GOB262154:GOG262165 GXX262154:GYC262165 HHT262154:HHY262165 HRP262154:HRU262165 IBL262154:IBQ262165 ILH262154:ILM262165 IVD262154:IVI262165 JEZ262154:JFE262165 JOV262154:JPA262165 JYR262154:JYW262165 KIN262154:KIS262165 KSJ262154:KSO262165 LCF262154:LCK262165 LMB262154:LMG262165 LVX262154:LWC262165 MFT262154:MFY262165 MPP262154:MPU262165 MZL262154:MZQ262165 NJH262154:NJM262165 NTD262154:NTI262165 OCZ262154:ODE262165 OMV262154:ONA262165 OWR262154:OWW262165 PGN262154:PGS262165 PQJ262154:PQO262165 QAF262154:QAK262165 QKB262154:QKG262165 QTX262154:QUC262165 RDT262154:RDY262165 RNP262154:RNU262165 RXL262154:RXQ262165 SHH262154:SHM262165 SRD262154:SRI262165 TAZ262154:TBE262165 TKV262154:TLA262165 TUR262154:TUW262165 UEN262154:UES262165 UOJ262154:UOO262165 UYF262154:UYK262165 VIB262154:VIG262165 VRX262154:VSC262165 WBT262154:WBY262165 WLP262154:WLU262165 WVL262154:WVQ262165 D327690:I327701 IZ327690:JE327701 SV327690:TA327701 ACR327690:ACW327701 AMN327690:AMS327701 AWJ327690:AWO327701 BGF327690:BGK327701 BQB327690:BQG327701 BZX327690:CAC327701 CJT327690:CJY327701 CTP327690:CTU327701 DDL327690:DDQ327701 DNH327690:DNM327701 DXD327690:DXI327701 EGZ327690:EHE327701 EQV327690:ERA327701 FAR327690:FAW327701 FKN327690:FKS327701 FUJ327690:FUO327701 GEF327690:GEK327701 GOB327690:GOG327701 GXX327690:GYC327701 HHT327690:HHY327701 HRP327690:HRU327701 IBL327690:IBQ327701 ILH327690:ILM327701 IVD327690:IVI327701 JEZ327690:JFE327701 JOV327690:JPA327701 JYR327690:JYW327701 KIN327690:KIS327701 KSJ327690:KSO327701 LCF327690:LCK327701 LMB327690:LMG327701 LVX327690:LWC327701 MFT327690:MFY327701 MPP327690:MPU327701 MZL327690:MZQ327701 NJH327690:NJM327701 NTD327690:NTI327701 OCZ327690:ODE327701 OMV327690:ONA327701 OWR327690:OWW327701 PGN327690:PGS327701 PQJ327690:PQO327701 QAF327690:QAK327701 QKB327690:QKG327701 QTX327690:QUC327701 RDT327690:RDY327701 RNP327690:RNU327701 RXL327690:RXQ327701 SHH327690:SHM327701 SRD327690:SRI327701 TAZ327690:TBE327701 TKV327690:TLA327701 TUR327690:TUW327701 UEN327690:UES327701 UOJ327690:UOO327701 UYF327690:UYK327701 VIB327690:VIG327701 VRX327690:VSC327701 WBT327690:WBY327701 WLP327690:WLU327701 WVL327690:WVQ327701 D393226:I393237 IZ393226:JE393237 SV393226:TA393237 ACR393226:ACW393237 AMN393226:AMS393237 AWJ393226:AWO393237 BGF393226:BGK393237 BQB393226:BQG393237 BZX393226:CAC393237 CJT393226:CJY393237 CTP393226:CTU393237 DDL393226:DDQ393237 DNH393226:DNM393237 DXD393226:DXI393237 EGZ393226:EHE393237 EQV393226:ERA393237 FAR393226:FAW393237 FKN393226:FKS393237 FUJ393226:FUO393237 GEF393226:GEK393237 GOB393226:GOG393237 GXX393226:GYC393237 HHT393226:HHY393237 HRP393226:HRU393237 IBL393226:IBQ393237 ILH393226:ILM393237 IVD393226:IVI393237 JEZ393226:JFE393237 JOV393226:JPA393237 JYR393226:JYW393237 KIN393226:KIS393237 KSJ393226:KSO393237 LCF393226:LCK393237 LMB393226:LMG393237 LVX393226:LWC393237 MFT393226:MFY393237 MPP393226:MPU393237 MZL393226:MZQ393237 NJH393226:NJM393237 NTD393226:NTI393237 OCZ393226:ODE393237 OMV393226:ONA393237 OWR393226:OWW393237 PGN393226:PGS393237 PQJ393226:PQO393237 QAF393226:QAK393237 QKB393226:QKG393237 QTX393226:QUC393237 RDT393226:RDY393237 RNP393226:RNU393237 RXL393226:RXQ393237 SHH393226:SHM393237 SRD393226:SRI393237 TAZ393226:TBE393237 TKV393226:TLA393237 TUR393226:TUW393237 UEN393226:UES393237 UOJ393226:UOO393237 UYF393226:UYK393237 VIB393226:VIG393237 VRX393226:VSC393237 WBT393226:WBY393237 WLP393226:WLU393237 WVL393226:WVQ393237 D458762:I458773 IZ458762:JE458773 SV458762:TA458773 ACR458762:ACW458773 AMN458762:AMS458773 AWJ458762:AWO458773 BGF458762:BGK458773 BQB458762:BQG458773 BZX458762:CAC458773 CJT458762:CJY458773 CTP458762:CTU458773 DDL458762:DDQ458773 DNH458762:DNM458773 DXD458762:DXI458773 EGZ458762:EHE458773 EQV458762:ERA458773 FAR458762:FAW458773 FKN458762:FKS458773 FUJ458762:FUO458773 GEF458762:GEK458773 GOB458762:GOG458773 GXX458762:GYC458773 HHT458762:HHY458773 HRP458762:HRU458773 IBL458762:IBQ458773 ILH458762:ILM458773 IVD458762:IVI458773 JEZ458762:JFE458773 JOV458762:JPA458773 JYR458762:JYW458773 KIN458762:KIS458773 KSJ458762:KSO458773 LCF458762:LCK458773 LMB458762:LMG458773 LVX458762:LWC458773 MFT458762:MFY458773 MPP458762:MPU458773 MZL458762:MZQ458773 NJH458762:NJM458773 NTD458762:NTI458773 OCZ458762:ODE458773 OMV458762:ONA458773 OWR458762:OWW458773 PGN458762:PGS458773 PQJ458762:PQO458773 QAF458762:QAK458773 QKB458762:QKG458773 QTX458762:QUC458773 RDT458762:RDY458773 RNP458762:RNU458773 RXL458762:RXQ458773 SHH458762:SHM458773 SRD458762:SRI458773 TAZ458762:TBE458773 TKV458762:TLA458773 TUR458762:TUW458773 UEN458762:UES458773 UOJ458762:UOO458773 UYF458762:UYK458773 VIB458762:VIG458773 VRX458762:VSC458773 WBT458762:WBY458773 WLP458762:WLU458773 WVL458762:WVQ458773 D524298:I524309 IZ524298:JE524309 SV524298:TA524309 ACR524298:ACW524309 AMN524298:AMS524309 AWJ524298:AWO524309 BGF524298:BGK524309 BQB524298:BQG524309 BZX524298:CAC524309 CJT524298:CJY524309 CTP524298:CTU524309 DDL524298:DDQ524309 DNH524298:DNM524309 DXD524298:DXI524309 EGZ524298:EHE524309 EQV524298:ERA524309 FAR524298:FAW524309 FKN524298:FKS524309 FUJ524298:FUO524309 GEF524298:GEK524309 GOB524298:GOG524309 GXX524298:GYC524309 HHT524298:HHY524309 HRP524298:HRU524309 IBL524298:IBQ524309 ILH524298:ILM524309 IVD524298:IVI524309 JEZ524298:JFE524309 JOV524298:JPA524309 JYR524298:JYW524309 KIN524298:KIS524309 KSJ524298:KSO524309 LCF524298:LCK524309 LMB524298:LMG524309 LVX524298:LWC524309 MFT524298:MFY524309 MPP524298:MPU524309 MZL524298:MZQ524309 NJH524298:NJM524309 NTD524298:NTI524309 OCZ524298:ODE524309 OMV524298:ONA524309 OWR524298:OWW524309 PGN524298:PGS524309 PQJ524298:PQO524309 QAF524298:QAK524309 QKB524298:QKG524309 QTX524298:QUC524309 RDT524298:RDY524309 RNP524298:RNU524309 RXL524298:RXQ524309 SHH524298:SHM524309 SRD524298:SRI524309 TAZ524298:TBE524309 TKV524298:TLA524309 TUR524298:TUW524309 UEN524298:UES524309 UOJ524298:UOO524309 UYF524298:UYK524309 VIB524298:VIG524309 VRX524298:VSC524309 WBT524298:WBY524309 WLP524298:WLU524309 WVL524298:WVQ524309 D589834:I589845 IZ589834:JE589845 SV589834:TA589845 ACR589834:ACW589845 AMN589834:AMS589845 AWJ589834:AWO589845 BGF589834:BGK589845 BQB589834:BQG589845 BZX589834:CAC589845 CJT589834:CJY589845 CTP589834:CTU589845 DDL589834:DDQ589845 DNH589834:DNM589845 DXD589834:DXI589845 EGZ589834:EHE589845 EQV589834:ERA589845 FAR589834:FAW589845 FKN589834:FKS589845 FUJ589834:FUO589845 GEF589834:GEK589845 GOB589834:GOG589845 GXX589834:GYC589845 HHT589834:HHY589845 HRP589834:HRU589845 IBL589834:IBQ589845 ILH589834:ILM589845 IVD589834:IVI589845 JEZ589834:JFE589845 JOV589834:JPA589845 JYR589834:JYW589845 KIN589834:KIS589845 KSJ589834:KSO589845 LCF589834:LCK589845 LMB589834:LMG589845 LVX589834:LWC589845 MFT589834:MFY589845 MPP589834:MPU589845 MZL589834:MZQ589845 NJH589834:NJM589845 NTD589834:NTI589845 OCZ589834:ODE589845 OMV589834:ONA589845 OWR589834:OWW589845 PGN589834:PGS589845 PQJ589834:PQO589845 QAF589834:QAK589845 QKB589834:QKG589845 QTX589834:QUC589845 RDT589834:RDY589845 RNP589834:RNU589845 RXL589834:RXQ589845 SHH589834:SHM589845 SRD589834:SRI589845 TAZ589834:TBE589845 TKV589834:TLA589845 TUR589834:TUW589845 UEN589834:UES589845 UOJ589834:UOO589845 UYF589834:UYK589845 VIB589834:VIG589845 VRX589834:VSC589845 WBT589834:WBY589845 WLP589834:WLU589845 WVL589834:WVQ589845 D655370:I655381 IZ655370:JE655381 SV655370:TA655381 ACR655370:ACW655381 AMN655370:AMS655381 AWJ655370:AWO655381 BGF655370:BGK655381 BQB655370:BQG655381 BZX655370:CAC655381 CJT655370:CJY655381 CTP655370:CTU655381 DDL655370:DDQ655381 DNH655370:DNM655381 DXD655370:DXI655381 EGZ655370:EHE655381 EQV655370:ERA655381 FAR655370:FAW655381 FKN655370:FKS655381 FUJ655370:FUO655381 GEF655370:GEK655381 GOB655370:GOG655381 GXX655370:GYC655381 HHT655370:HHY655381 HRP655370:HRU655381 IBL655370:IBQ655381 ILH655370:ILM655381 IVD655370:IVI655381 JEZ655370:JFE655381 JOV655370:JPA655381 JYR655370:JYW655381 KIN655370:KIS655381 KSJ655370:KSO655381 LCF655370:LCK655381 LMB655370:LMG655381 LVX655370:LWC655381 MFT655370:MFY655381 MPP655370:MPU655381 MZL655370:MZQ655381 NJH655370:NJM655381 NTD655370:NTI655381 OCZ655370:ODE655381 OMV655370:ONA655381 OWR655370:OWW655381 PGN655370:PGS655381 PQJ655370:PQO655381 QAF655370:QAK655381 QKB655370:QKG655381 QTX655370:QUC655381 RDT655370:RDY655381 RNP655370:RNU655381 RXL655370:RXQ655381 SHH655370:SHM655381 SRD655370:SRI655381 TAZ655370:TBE655381 TKV655370:TLA655381 TUR655370:TUW655381 UEN655370:UES655381 UOJ655370:UOO655381 UYF655370:UYK655381 VIB655370:VIG655381 VRX655370:VSC655381 WBT655370:WBY655381 WLP655370:WLU655381 WVL655370:WVQ655381 D720906:I720917 IZ720906:JE720917 SV720906:TA720917 ACR720906:ACW720917 AMN720906:AMS720917 AWJ720906:AWO720917 BGF720906:BGK720917 BQB720906:BQG720917 BZX720906:CAC720917 CJT720906:CJY720917 CTP720906:CTU720917 DDL720906:DDQ720917 DNH720906:DNM720917 DXD720906:DXI720917 EGZ720906:EHE720917 EQV720906:ERA720917 FAR720906:FAW720917 FKN720906:FKS720917 FUJ720906:FUO720917 GEF720906:GEK720917 GOB720906:GOG720917 GXX720906:GYC720917 HHT720906:HHY720917 HRP720906:HRU720917 IBL720906:IBQ720917 ILH720906:ILM720917 IVD720906:IVI720917 JEZ720906:JFE720917 JOV720906:JPA720917 JYR720906:JYW720917 KIN720906:KIS720917 KSJ720906:KSO720917 LCF720906:LCK720917 LMB720906:LMG720917 LVX720906:LWC720917 MFT720906:MFY720917 MPP720906:MPU720917 MZL720906:MZQ720917 NJH720906:NJM720917 NTD720906:NTI720917 OCZ720906:ODE720917 OMV720906:ONA720917 OWR720906:OWW720917 PGN720906:PGS720917 PQJ720906:PQO720917 QAF720906:QAK720917 QKB720906:QKG720917 QTX720906:QUC720917 RDT720906:RDY720917 RNP720906:RNU720917 RXL720906:RXQ720917 SHH720906:SHM720917 SRD720906:SRI720917 TAZ720906:TBE720917 TKV720906:TLA720917 TUR720906:TUW720917 UEN720906:UES720917 UOJ720906:UOO720917 UYF720906:UYK720917 VIB720906:VIG720917 VRX720906:VSC720917 WBT720906:WBY720917 WLP720906:WLU720917 WVL720906:WVQ720917 D786442:I786453 IZ786442:JE786453 SV786442:TA786453 ACR786442:ACW786453 AMN786442:AMS786453 AWJ786442:AWO786453 BGF786442:BGK786453 BQB786442:BQG786453 BZX786442:CAC786453 CJT786442:CJY786453 CTP786442:CTU786453 DDL786442:DDQ786453 DNH786442:DNM786453 DXD786442:DXI786453 EGZ786442:EHE786453 EQV786442:ERA786453 FAR786442:FAW786453 FKN786442:FKS786453 FUJ786442:FUO786453 GEF786442:GEK786453 GOB786442:GOG786453 GXX786442:GYC786453 HHT786442:HHY786453 HRP786442:HRU786453 IBL786442:IBQ786453 ILH786442:ILM786453 IVD786442:IVI786453 JEZ786442:JFE786453 JOV786442:JPA786453 JYR786442:JYW786453 KIN786442:KIS786453 KSJ786442:KSO786453 LCF786442:LCK786453 LMB786442:LMG786453 LVX786442:LWC786453 MFT786442:MFY786453 MPP786442:MPU786453 MZL786442:MZQ786453 NJH786442:NJM786453 NTD786442:NTI786453 OCZ786442:ODE786453 OMV786442:ONA786453 OWR786442:OWW786453 PGN786442:PGS786453 PQJ786442:PQO786453 QAF786442:QAK786453 QKB786442:QKG786453 QTX786442:QUC786453 RDT786442:RDY786453 RNP786442:RNU786453 RXL786442:RXQ786453 SHH786442:SHM786453 SRD786442:SRI786453 TAZ786442:TBE786453 TKV786442:TLA786453 TUR786442:TUW786453 UEN786442:UES786453 UOJ786442:UOO786453 UYF786442:UYK786453 VIB786442:VIG786453 VRX786442:VSC786453 WBT786442:WBY786453 WLP786442:WLU786453 WVL786442:WVQ786453 D851978:I851989 IZ851978:JE851989 SV851978:TA851989 ACR851978:ACW851989 AMN851978:AMS851989 AWJ851978:AWO851989 BGF851978:BGK851989 BQB851978:BQG851989 BZX851978:CAC851989 CJT851978:CJY851989 CTP851978:CTU851989 DDL851978:DDQ851989 DNH851978:DNM851989 DXD851978:DXI851989 EGZ851978:EHE851989 EQV851978:ERA851989 FAR851978:FAW851989 FKN851978:FKS851989 FUJ851978:FUO851989 GEF851978:GEK851989 GOB851978:GOG851989 GXX851978:GYC851989 HHT851978:HHY851989 HRP851978:HRU851989 IBL851978:IBQ851989 ILH851978:ILM851989 IVD851978:IVI851989 JEZ851978:JFE851989 JOV851978:JPA851989 JYR851978:JYW851989 KIN851978:KIS851989 KSJ851978:KSO851989 LCF851978:LCK851989 LMB851978:LMG851989 LVX851978:LWC851989 MFT851978:MFY851989 MPP851978:MPU851989 MZL851978:MZQ851989 NJH851978:NJM851989 NTD851978:NTI851989 OCZ851978:ODE851989 OMV851978:ONA851989 OWR851978:OWW851989 PGN851978:PGS851989 PQJ851978:PQO851989 QAF851978:QAK851989 QKB851978:QKG851989 QTX851978:QUC851989 RDT851978:RDY851989 RNP851978:RNU851989 RXL851978:RXQ851989 SHH851978:SHM851989 SRD851978:SRI851989 TAZ851978:TBE851989 TKV851978:TLA851989 TUR851978:TUW851989 UEN851978:UES851989 UOJ851978:UOO851989 UYF851978:UYK851989 VIB851978:VIG851989 VRX851978:VSC851989 WBT851978:WBY851989 WLP851978:WLU851989 WVL851978:WVQ851989 D917514:I917525 IZ917514:JE917525 SV917514:TA917525 ACR917514:ACW917525 AMN917514:AMS917525 AWJ917514:AWO917525 BGF917514:BGK917525 BQB917514:BQG917525 BZX917514:CAC917525 CJT917514:CJY917525 CTP917514:CTU917525 DDL917514:DDQ917525 DNH917514:DNM917525 DXD917514:DXI917525 EGZ917514:EHE917525 EQV917514:ERA917525 FAR917514:FAW917525 FKN917514:FKS917525 FUJ917514:FUO917525 GEF917514:GEK917525 GOB917514:GOG917525 GXX917514:GYC917525 HHT917514:HHY917525 HRP917514:HRU917525 IBL917514:IBQ917525 ILH917514:ILM917525 IVD917514:IVI917525 JEZ917514:JFE917525 JOV917514:JPA917525 JYR917514:JYW917525 KIN917514:KIS917525 KSJ917514:KSO917525 LCF917514:LCK917525 LMB917514:LMG917525 LVX917514:LWC917525 MFT917514:MFY917525 MPP917514:MPU917525 MZL917514:MZQ917525 NJH917514:NJM917525 NTD917514:NTI917525 OCZ917514:ODE917525 OMV917514:ONA917525 OWR917514:OWW917525 PGN917514:PGS917525 PQJ917514:PQO917525 QAF917514:QAK917525 QKB917514:QKG917525 QTX917514:QUC917525 RDT917514:RDY917525 RNP917514:RNU917525 RXL917514:RXQ917525 SHH917514:SHM917525 SRD917514:SRI917525 TAZ917514:TBE917525 TKV917514:TLA917525 TUR917514:TUW917525 UEN917514:UES917525 UOJ917514:UOO917525 UYF917514:UYK917525 VIB917514:VIG917525 VRX917514:VSC917525 WBT917514:WBY917525 WLP917514:WLU917525 WVL917514:WVQ917525 D983050:I983061 IZ983050:JE983061 SV983050:TA983061 ACR983050:ACW983061 AMN983050:AMS983061 AWJ983050:AWO983061 BGF983050:BGK983061 BQB983050:BQG983061 BZX983050:CAC983061 CJT983050:CJY983061 CTP983050:CTU983061 DDL983050:DDQ983061 DNH983050:DNM983061 DXD983050:DXI983061 EGZ983050:EHE983061 EQV983050:ERA983061 FAR983050:FAW983061 FKN983050:FKS983061 FUJ983050:FUO983061 GEF983050:GEK983061 GOB983050:GOG983061 GXX983050:GYC983061 HHT983050:HHY983061 HRP983050:HRU983061 IBL983050:IBQ983061 ILH983050:ILM983061 IVD983050:IVI983061 JEZ983050:JFE983061 JOV983050:JPA983061 JYR983050:JYW983061 KIN983050:KIS983061 KSJ983050:KSO983061 LCF983050:LCK983061 LMB983050:LMG983061 LVX983050:LWC983061 MFT983050:MFY983061 MPP983050:MPU983061 MZL983050:MZQ983061 NJH983050:NJM983061 NTD983050:NTI983061 OCZ983050:ODE983061 OMV983050:ONA983061 OWR983050:OWW983061 PGN983050:PGS983061 PQJ983050:PQO983061 QAF983050:QAK983061 QKB983050:QKG983061 QTX983050:QUC983061 RDT983050:RDY983061 RNP983050:RNU983061 RXL983050:RXQ983061 SHH983050:SHM983061 SRD983050:SRI983061 TAZ983050:TBE983061 TKV983050:TLA983061 TUR983050:TUW983061 UEN983050:UES983061 UOJ983050:UOO983061 UYF983050:UYK983061 VIB983050:VIG983061 VRX983050:VSC983061 WBT983050:WBY983061 WLP983050:WLU983061 WVL983050:WVQ983061 D8:I8 IZ8:JE8 SV8:TA8 ACR8:ACW8 AMN8:AMS8 AWJ8:AWO8 BGF8:BGK8 BQB8:BQG8 BZX8:CAC8 CJT8:CJY8 CTP8:CTU8 DDL8:DDQ8 DNH8:DNM8 DXD8:DXI8 EGZ8:EHE8 EQV8:ERA8 FAR8:FAW8 FKN8:FKS8 FUJ8:FUO8 GEF8:GEK8 GOB8:GOG8 GXX8:GYC8 HHT8:HHY8 HRP8:HRU8 IBL8:IBQ8 ILH8:ILM8 IVD8:IVI8 JEZ8:JFE8 JOV8:JPA8 JYR8:JYW8 KIN8:KIS8 KSJ8:KSO8 LCF8:LCK8 LMB8:LMG8 LVX8:LWC8 MFT8:MFY8 MPP8:MPU8 MZL8:MZQ8 NJH8:NJM8 NTD8:NTI8 OCZ8:ODE8 OMV8:ONA8 OWR8:OWW8 PGN8:PGS8 PQJ8:PQO8 QAF8:QAK8 QKB8:QKG8 QTX8:QUC8 RDT8:RDY8 RNP8:RNU8 RXL8:RXQ8 SHH8:SHM8 SRD8:SRI8 TAZ8:TBE8 TKV8:TLA8 TUR8:TUW8 UEN8:UES8 UOJ8:UOO8 UYF8:UYK8 VIB8:VIG8 VRX8:VSC8 WBT8:WBY8 WLP8:WLU8 WVL8:WVQ8 D65544:I65544 IZ65544:JE65544 SV65544:TA65544 ACR65544:ACW65544 AMN65544:AMS65544 AWJ65544:AWO65544 BGF65544:BGK65544 BQB65544:BQG65544 BZX65544:CAC65544 CJT65544:CJY65544 CTP65544:CTU65544 DDL65544:DDQ65544 DNH65544:DNM65544 DXD65544:DXI65544 EGZ65544:EHE65544 EQV65544:ERA65544 FAR65544:FAW65544 FKN65544:FKS65544 FUJ65544:FUO65544 GEF65544:GEK65544 GOB65544:GOG65544 GXX65544:GYC65544 HHT65544:HHY65544 HRP65544:HRU65544 IBL65544:IBQ65544 ILH65544:ILM65544 IVD65544:IVI65544 JEZ65544:JFE65544 JOV65544:JPA65544 JYR65544:JYW65544 KIN65544:KIS65544 KSJ65544:KSO65544 LCF65544:LCK65544 LMB65544:LMG65544 LVX65544:LWC65544 MFT65544:MFY65544 MPP65544:MPU65544 MZL65544:MZQ65544 NJH65544:NJM65544 NTD65544:NTI65544 OCZ65544:ODE65544 OMV65544:ONA65544 OWR65544:OWW65544 PGN65544:PGS65544 PQJ65544:PQO65544 QAF65544:QAK65544 QKB65544:QKG65544 QTX65544:QUC65544 RDT65544:RDY65544 RNP65544:RNU65544 RXL65544:RXQ65544 SHH65544:SHM65544 SRD65544:SRI65544 TAZ65544:TBE65544 TKV65544:TLA65544 TUR65544:TUW65544 UEN65544:UES65544 UOJ65544:UOO65544 UYF65544:UYK65544 VIB65544:VIG65544 VRX65544:VSC65544 WBT65544:WBY65544 WLP65544:WLU65544 WVL65544:WVQ65544 D131080:I131080 IZ131080:JE131080 SV131080:TA131080 ACR131080:ACW131080 AMN131080:AMS131080 AWJ131080:AWO131080 BGF131080:BGK131080 BQB131080:BQG131080 BZX131080:CAC131080 CJT131080:CJY131080 CTP131080:CTU131080 DDL131080:DDQ131080 DNH131080:DNM131080 DXD131080:DXI131080 EGZ131080:EHE131080 EQV131080:ERA131080 FAR131080:FAW131080 FKN131080:FKS131080 FUJ131080:FUO131080 GEF131080:GEK131080 GOB131080:GOG131080 GXX131080:GYC131080 HHT131080:HHY131080 HRP131080:HRU131080 IBL131080:IBQ131080 ILH131080:ILM131080 IVD131080:IVI131080 JEZ131080:JFE131080 JOV131080:JPA131080 JYR131080:JYW131080 KIN131080:KIS131080 KSJ131080:KSO131080 LCF131080:LCK131080 LMB131080:LMG131080 LVX131080:LWC131080 MFT131080:MFY131080 MPP131080:MPU131080 MZL131080:MZQ131080 NJH131080:NJM131080 NTD131080:NTI131080 OCZ131080:ODE131080 OMV131080:ONA131080 OWR131080:OWW131080 PGN131080:PGS131080 PQJ131080:PQO131080 QAF131080:QAK131080 QKB131080:QKG131080 QTX131080:QUC131080 RDT131080:RDY131080 RNP131080:RNU131080 RXL131080:RXQ131080 SHH131080:SHM131080 SRD131080:SRI131080 TAZ131080:TBE131080 TKV131080:TLA131080 TUR131080:TUW131080 UEN131080:UES131080 UOJ131080:UOO131080 UYF131080:UYK131080 VIB131080:VIG131080 VRX131080:VSC131080 WBT131080:WBY131080 WLP131080:WLU131080 WVL131080:WVQ131080 D196616:I196616 IZ196616:JE196616 SV196616:TA196616 ACR196616:ACW196616 AMN196616:AMS196616 AWJ196616:AWO196616 BGF196616:BGK196616 BQB196616:BQG196616 BZX196616:CAC196616 CJT196616:CJY196616 CTP196616:CTU196616 DDL196616:DDQ196616 DNH196616:DNM196616 DXD196616:DXI196616 EGZ196616:EHE196616 EQV196616:ERA196616 FAR196616:FAW196616 FKN196616:FKS196616 FUJ196616:FUO196616 GEF196616:GEK196616 GOB196616:GOG196616 GXX196616:GYC196616 HHT196616:HHY196616 HRP196616:HRU196616 IBL196616:IBQ196616 ILH196616:ILM196616 IVD196616:IVI196616 JEZ196616:JFE196616 JOV196616:JPA196616 JYR196616:JYW196616 KIN196616:KIS196616 KSJ196616:KSO196616 LCF196616:LCK196616 LMB196616:LMG196616 LVX196616:LWC196616 MFT196616:MFY196616 MPP196616:MPU196616 MZL196616:MZQ196616 NJH196616:NJM196616 NTD196616:NTI196616 OCZ196616:ODE196616 OMV196616:ONA196616 OWR196616:OWW196616 PGN196616:PGS196616 PQJ196616:PQO196616 QAF196616:QAK196616 QKB196616:QKG196616 QTX196616:QUC196616 RDT196616:RDY196616 RNP196616:RNU196616 RXL196616:RXQ196616 SHH196616:SHM196616 SRD196616:SRI196616 TAZ196616:TBE196616 TKV196616:TLA196616 TUR196616:TUW196616 UEN196616:UES196616 UOJ196616:UOO196616 UYF196616:UYK196616 VIB196616:VIG196616 VRX196616:VSC196616 WBT196616:WBY196616 WLP196616:WLU196616 WVL196616:WVQ196616 D262152:I262152 IZ262152:JE262152 SV262152:TA262152 ACR262152:ACW262152 AMN262152:AMS262152 AWJ262152:AWO262152 BGF262152:BGK262152 BQB262152:BQG262152 BZX262152:CAC262152 CJT262152:CJY262152 CTP262152:CTU262152 DDL262152:DDQ262152 DNH262152:DNM262152 DXD262152:DXI262152 EGZ262152:EHE262152 EQV262152:ERA262152 FAR262152:FAW262152 FKN262152:FKS262152 FUJ262152:FUO262152 GEF262152:GEK262152 GOB262152:GOG262152 GXX262152:GYC262152 HHT262152:HHY262152 HRP262152:HRU262152 IBL262152:IBQ262152 ILH262152:ILM262152 IVD262152:IVI262152 JEZ262152:JFE262152 JOV262152:JPA262152 JYR262152:JYW262152 KIN262152:KIS262152 KSJ262152:KSO262152 LCF262152:LCK262152 LMB262152:LMG262152 LVX262152:LWC262152 MFT262152:MFY262152 MPP262152:MPU262152 MZL262152:MZQ262152 NJH262152:NJM262152 NTD262152:NTI262152 OCZ262152:ODE262152 OMV262152:ONA262152 OWR262152:OWW262152 PGN262152:PGS262152 PQJ262152:PQO262152 QAF262152:QAK262152 QKB262152:QKG262152 QTX262152:QUC262152 RDT262152:RDY262152 RNP262152:RNU262152 RXL262152:RXQ262152 SHH262152:SHM262152 SRD262152:SRI262152 TAZ262152:TBE262152 TKV262152:TLA262152 TUR262152:TUW262152 UEN262152:UES262152 UOJ262152:UOO262152 UYF262152:UYK262152 VIB262152:VIG262152 VRX262152:VSC262152 WBT262152:WBY262152 WLP262152:WLU262152 WVL262152:WVQ262152 D327688:I327688 IZ327688:JE327688 SV327688:TA327688 ACR327688:ACW327688 AMN327688:AMS327688 AWJ327688:AWO327688 BGF327688:BGK327688 BQB327688:BQG327688 BZX327688:CAC327688 CJT327688:CJY327688 CTP327688:CTU327688 DDL327688:DDQ327688 DNH327688:DNM327688 DXD327688:DXI327688 EGZ327688:EHE327688 EQV327688:ERA327688 FAR327688:FAW327688 FKN327688:FKS327688 FUJ327688:FUO327688 GEF327688:GEK327688 GOB327688:GOG327688 GXX327688:GYC327688 HHT327688:HHY327688 HRP327688:HRU327688 IBL327688:IBQ327688 ILH327688:ILM327688 IVD327688:IVI327688 JEZ327688:JFE327688 JOV327688:JPA327688 JYR327688:JYW327688 KIN327688:KIS327688 KSJ327688:KSO327688 LCF327688:LCK327688 LMB327688:LMG327688 LVX327688:LWC327688 MFT327688:MFY327688 MPP327688:MPU327688 MZL327688:MZQ327688 NJH327688:NJM327688 NTD327688:NTI327688 OCZ327688:ODE327688 OMV327688:ONA327688 OWR327688:OWW327688 PGN327688:PGS327688 PQJ327688:PQO327688 QAF327688:QAK327688 QKB327688:QKG327688 QTX327688:QUC327688 RDT327688:RDY327688 RNP327688:RNU327688 RXL327688:RXQ327688 SHH327688:SHM327688 SRD327688:SRI327688 TAZ327688:TBE327688 TKV327688:TLA327688 TUR327688:TUW327688 UEN327688:UES327688 UOJ327688:UOO327688 UYF327688:UYK327688 VIB327688:VIG327688 VRX327688:VSC327688 WBT327688:WBY327688 WLP327688:WLU327688 WVL327688:WVQ327688 D393224:I393224 IZ393224:JE393224 SV393224:TA393224 ACR393224:ACW393224 AMN393224:AMS393224 AWJ393224:AWO393224 BGF393224:BGK393224 BQB393224:BQG393224 BZX393224:CAC393224 CJT393224:CJY393224 CTP393224:CTU393224 DDL393224:DDQ393224 DNH393224:DNM393224 DXD393224:DXI393224 EGZ393224:EHE393224 EQV393224:ERA393224 FAR393224:FAW393224 FKN393224:FKS393224 FUJ393224:FUO393224 GEF393224:GEK393224 GOB393224:GOG393224 GXX393224:GYC393224 HHT393224:HHY393224 HRP393224:HRU393224 IBL393224:IBQ393224 ILH393224:ILM393224 IVD393224:IVI393224 JEZ393224:JFE393224 JOV393224:JPA393224 JYR393224:JYW393224 KIN393224:KIS393224 KSJ393224:KSO393224 LCF393224:LCK393224 LMB393224:LMG393224 LVX393224:LWC393224 MFT393224:MFY393224 MPP393224:MPU393224 MZL393224:MZQ393224 NJH393224:NJM393224 NTD393224:NTI393224 OCZ393224:ODE393224 OMV393224:ONA393224 OWR393224:OWW393224 PGN393224:PGS393224 PQJ393224:PQO393224 QAF393224:QAK393224 QKB393224:QKG393224 QTX393224:QUC393224 RDT393224:RDY393224 RNP393224:RNU393224 RXL393224:RXQ393224 SHH393224:SHM393224 SRD393224:SRI393224 TAZ393224:TBE393224 TKV393224:TLA393224 TUR393224:TUW393224 UEN393224:UES393224 UOJ393224:UOO393224 UYF393224:UYK393224 VIB393224:VIG393224 VRX393224:VSC393224 WBT393224:WBY393224 WLP393224:WLU393224 WVL393224:WVQ393224 D458760:I458760 IZ458760:JE458760 SV458760:TA458760 ACR458760:ACW458760 AMN458760:AMS458760 AWJ458760:AWO458760 BGF458760:BGK458760 BQB458760:BQG458760 BZX458760:CAC458760 CJT458760:CJY458760 CTP458760:CTU458760 DDL458760:DDQ458760 DNH458760:DNM458760 DXD458760:DXI458760 EGZ458760:EHE458760 EQV458760:ERA458760 FAR458760:FAW458760 FKN458760:FKS458760 FUJ458760:FUO458760 GEF458760:GEK458760 GOB458760:GOG458760 GXX458760:GYC458760 HHT458760:HHY458760 HRP458760:HRU458760 IBL458760:IBQ458760 ILH458760:ILM458760 IVD458760:IVI458760 JEZ458760:JFE458760 JOV458760:JPA458760 JYR458760:JYW458760 KIN458760:KIS458760 KSJ458760:KSO458760 LCF458760:LCK458760 LMB458760:LMG458760 LVX458760:LWC458760 MFT458760:MFY458760 MPP458760:MPU458760 MZL458760:MZQ458760 NJH458760:NJM458760 NTD458760:NTI458760 OCZ458760:ODE458760 OMV458760:ONA458760 OWR458760:OWW458760 PGN458760:PGS458760 PQJ458760:PQO458760 QAF458760:QAK458760 QKB458760:QKG458760 QTX458760:QUC458760 RDT458760:RDY458760 RNP458760:RNU458760 RXL458760:RXQ458760 SHH458760:SHM458760 SRD458760:SRI458760 TAZ458760:TBE458760 TKV458760:TLA458760 TUR458760:TUW458760 UEN458760:UES458760 UOJ458760:UOO458760 UYF458760:UYK458760 VIB458760:VIG458760 VRX458760:VSC458760 WBT458760:WBY458760 WLP458760:WLU458760 WVL458760:WVQ458760 D524296:I524296 IZ524296:JE524296 SV524296:TA524296 ACR524296:ACW524296 AMN524296:AMS524296 AWJ524296:AWO524296 BGF524296:BGK524296 BQB524296:BQG524296 BZX524296:CAC524296 CJT524296:CJY524296 CTP524296:CTU524296 DDL524296:DDQ524296 DNH524296:DNM524296 DXD524296:DXI524296 EGZ524296:EHE524296 EQV524296:ERA524296 FAR524296:FAW524296 FKN524296:FKS524296 FUJ524296:FUO524296 GEF524296:GEK524296 GOB524296:GOG524296 GXX524296:GYC524296 HHT524296:HHY524296 HRP524296:HRU524296 IBL524296:IBQ524296 ILH524296:ILM524296 IVD524296:IVI524296 JEZ524296:JFE524296 JOV524296:JPA524296 JYR524296:JYW524296 KIN524296:KIS524296 KSJ524296:KSO524296 LCF524296:LCK524296 LMB524296:LMG524296 LVX524296:LWC524296 MFT524296:MFY524296 MPP524296:MPU524296 MZL524296:MZQ524296 NJH524296:NJM524296 NTD524296:NTI524296 OCZ524296:ODE524296 OMV524296:ONA524296 OWR524296:OWW524296 PGN524296:PGS524296 PQJ524296:PQO524296 QAF524296:QAK524296 QKB524296:QKG524296 QTX524296:QUC524296 RDT524296:RDY524296 RNP524296:RNU524296 RXL524296:RXQ524296 SHH524296:SHM524296 SRD524296:SRI524296 TAZ524296:TBE524296 TKV524296:TLA524296 TUR524296:TUW524296 UEN524296:UES524296 UOJ524296:UOO524296 UYF524296:UYK524296 VIB524296:VIG524296 VRX524296:VSC524296 WBT524296:WBY524296 WLP524296:WLU524296 WVL524296:WVQ524296 D589832:I589832 IZ589832:JE589832 SV589832:TA589832 ACR589832:ACW589832 AMN589832:AMS589832 AWJ589832:AWO589832 BGF589832:BGK589832 BQB589832:BQG589832 BZX589832:CAC589832 CJT589832:CJY589832 CTP589832:CTU589832 DDL589832:DDQ589832 DNH589832:DNM589832 DXD589832:DXI589832 EGZ589832:EHE589832 EQV589832:ERA589832 FAR589832:FAW589832 FKN589832:FKS589832 FUJ589832:FUO589832 GEF589832:GEK589832 GOB589832:GOG589832 GXX589832:GYC589832 HHT589832:HHY589832 HRP589832:HRU589832 IBL589832:IBQ589832 ILH589832:ILM589832 IVD589832:IVI589832 JEZ589832:JFE589832 JOV589832:JPA589832 JYR589832:JYW589832 KIN589832:KIS589832 KSJ589832:KSO589832 LCF589832:LCK589832 LMB589832:LMG589832 LVX589832:LWC589832 MFT589832:MFY589832 MPP589832:MPU589832 MZL589832:MZQ589832 NJH589832:NJM589832 NTD589832:NTI589832 OCZ589832:ODE589832 OMV589832:ONA589832 OWR589832:OWW589832 PGN589832:PGS589832 PQJ589832:PQO589832 QAF589832:QAK589832 QKB589832:QKG589832 QTX589832:QUC589832 RDT589832:RDY589832 RNP589832:RNU589832 RXL589832:RXQ589832 SHH589832:SHM589832 SRD589832:SRI589832 TAZ589832:TBE589832 TKV589832:TLA589832 TUR589832:TUW589832 UEN589832:UES589832 UOJ589832:UOO589832 UYF589832:UYK589832 VIB589832:VIG589832 VRX589832:VSC589832 WBT589832:WBY589832 WLP589832:WLU589832 WVL589832:WVQ589832 D655368:I655368 IZ655368:JE655368 SV655368:TA655368 ACR655368:ACW655368 AMN655368:AMS655368 AWJ655368:AWO655368 BGF655368:BGK655368 BQB655368:BQG655368 BZX655368:CAC655368 CJT655368:CJY655368 CTP655368:CTU655368 DDL655368:DDQ655368 DNH655368:DNM655368 DXD655368:DXI655368 EGZ655368:EHE655368 EQV655368:ERA655368 FAR655368:FAW655368 FKN655368:FKS655368 FUJ655368:FUO655368 GEF655368:GEK655368 GOB655368:GOG655368 GXX655368:GYC655368 HHT655368:HHY655368 HRP655368:HRU655368 IBL655368:IBQ655368 ILH655368:ILM655368 IVD655368:IVI655368 JEZ655368:JFE655368 JOV655368:JPA655368 JYR655368:JYW655368 KIN655368:KIS655368 KSJ655368:KSO655368 LCF655368:LCK655368 LMB655368:LMG655368 LVX655368:LWC655368 MFT655368:MFY655368 MPP655368:MPU655368 MZL655368:MZQ655368 NJH655368:NJM655368 NTD655368:NTI655368 OCZ655368:ODE655368 OMV655368:ONA655368 OWR655368:OWW655368 PGN655368:PGS655368 PQJ655368:PQO655368 QAF655368:QAK655368 QKB655368:QKG655368 QTX655368:QUC655368 RDT655368:RDY655368 RNP655368:RNU655368 RXL655368:RXQ655368 SHH655368:SHM655368 SRD655368:SRI655368 TAZ655368:TBE655368 TKV655368:TLA655368 TUR655368:TUW655368 UEN655368:UES655368 UOJ655368:UOO655368 UYF655368:UYK655368 VIB655368:VIG655368 VRX655368:VSC655368 WBT655368:WBY655368 WLP655368:WLU655368 WVL655368:WVQ655368 D720904:I720904 IZ720904:JE720904 SV720904:TA720904 ACR720904:ACW720904 AMN720904:AMS720904 AWJ720904:AWO720904 BGF720904:BGK720904 BQB720904:BQG720904 BZX720904:CAC720904 CJT720904:CJY720904 CTP720904:CTU720904 DDL720904:DDQ720904 DNH720904:DNM720904 DXD720904:DXI720904 EGZ720904:EHE720904 EQV720904:ERA720904 FAR720904:FAW720904 FKN720904:FKS720904 FUJ720904:FUO720904 GEF720904:GEK720904 GOB720904:GOG720904 GXX720904:GYC720904 HHT720904:HHY720904 HRP720904:HRU720904 IBL720904:IBQ720904 ILH720904:ILM720904 IVD720904:IVI720904 JEZ720904:JFE720904 JOV720904:JPA720904 JYR720904:JYW720904 KIN720904:KIS720904 KSJ720904:KSO720904 LCF720904:LCK720904 LMB720904:LMG720904 LVX720904:LWC720904 MFT720904:MFY720904 MPP720904:MPU720904 MZL720904:MZQ720904 NJH720904:NJM720904 NTD720904:NTI720904 OCZ720904:ODE720904 OMV720904:ONA720904 OWR720904:OWW720904 PGN720904:PGS720904 PQJ720904:PQO720904 QAF720904:QAK720904 QKB720904:QKG720904 QTX720904:QUC720904 RDT720904:RDY720904 RNP720904:RNU720904 RXL720904:RXQ720904 SHH720904:SHM720904 SRD720904:SRI720904 TAZ720904:TBE720904 TKV720904:TLA720904 TUR720904:TUW720904 UEN720904:UES720904 UOJ720904:UOO720904 UYF720904:UYK720904 VIB720904:VIG720904 VRX720904:VSC720904 WBT720904:WBY720904 WLP720904:WLU720904 WVL720904:WVQ720904 D786440:I786440 IZ786440:JE786440 SV786440:TA786440 ACR786440:ACW786440 AMN786440:AMS786440 AWJ786440:AWO786440 BGF786440:BGK786440 BQB786440:BQG786440 BZX786440:CAC786440 CJT786440:CJY786440 CTP786440:CTU786440 DDL786440:DDQ786440 DNH786440:DNM786440 DXD786440:DXI786440 EGZ786440:EHE786440 EQV786440:ERA786440 FAR786440:FAW786440 FKN786440:FKS786440 FUJ786440:FUO786440 GEF786440:GEK786440 GOB786440:GOG786440 GXX786440:GYC786440 HHT786440:HHY786440 HRP786440:HRU786440 IBL786440:IBQ786440 ILH786440:ILM786440 IVD786440:IVI786440 JEZ786440:JFE786440 JOV786440:JPA786440 JYR786440:JYW786440 KIN786440:KIS786440 KSJ786440:KSO786440 LCF786440:LCK786440 LMB786440:LMG786440 LVX786440:LWC786440 MFT786440:MFY786440 MPP786440:MPU786440 MZL786440:MZQ786440 NJH786440:NJM786440 NTD786440:NTI786440 OCZ786440:ODE786440 OMV786440:ONA786440 OWR786440:OWW786440 PGN786440:PGS786440 PQJ786440:PQO786440 QAF786440:QAK786440 QKB786440:QKG786440 QTX786440:QUC786440 RDT786440:RDY786440 RNP786440:RNU786440 RXL786440:RXQ786440 SHH786440:SHM786440 SRD786440:SRI786440 TAZ786440:TBE786440 TKV786440:TLA786440 TUR786440:TUW786440 UEN786440:UES786440 UOJ786440:UOO786440 UYF786440:UYK786440 VIB786440:VIG786440 VRX786440:VSC786440 WBT786440:WBY786440 WLP786440:WLU786440 WVL786440:WVQ786440 D851976:I851976 IZ851976:JE851976 SV851976:TA851976 ACR851976:ACW851976 AMN851976:AMS851976 AWJ851976:AWO851976 BGF851976:BGK851976 BQB851976:BQG851976 BZX851976:CAC851976 CJT851976:CJY851976 CTP851976:CTU851976 DDL851976:DDQ851976 DNH851976:DNM851976 DXD851976:DXI851976 EGZ851976:EHE851976 EQV851976:ERA851976 FAR851976:FAW851976 FKN851976:FKS851976 FUJ851976:FUO851976 GEF851976:GEK851976 GOB851976:GOG851976 GXX851976:GYC851976 HHT851976:HHY851976 HRP851976:HRU851976 IBL851976:IBQ851976 ILH851976:ILM851976 IVD851976:IVI851976 JEZ851976:JFE851976 JOV851976:JPA851976 JYR851976:JYW851976 KIN851976:KIS851976 KSJ851976:KSO851976 LCF851976:LCK851976 LMB851976:LMG851976 LVX851976:LWC851976 MFT851976:MFY851976 MPP851976:MPU851976 MZL851976:MZQ851976 NJH851976:NJM851976 NTD851976:NTI851976 OCZ851976:ODE851976 OMV851976:ONA851976 OWR851976:OWW851976 PGN851976:PGS851976 PQJ851976:PQO851976 QAF851976:QAK851976 QKB851976:QKG851976 QTX851976:QUC851976 RDT851976:RDY851976 RNP851976:RNU851976 RXL851976:RXQ851976 SHH851976:SHM851976 SRD851976:SRI851976 TAZ851976:TBE851976 TKV851976:TLA851976 TUR851976:TUW851976 UEN851976:UES851976 UOJ851976:UOO851976 UYF851976:UYK851976 VIB851976:VIG851976 VRX851976:VSC851976 WBT851976:WBY851976 WLP851976:WLU851976 WVL851976:WVQ851976 D917512:I917512 IZ917512:JE917512 SV917512:TA917512 ACR917512:ACW917512 AMN917512:AMS917512 AWJ917512:AWO917512 BGF917512:BGK917512 BQB917512:BQG917512 BZX917512:CAC917512 CJT917512:CJY917512 CTP917512:CTU917512 DDL917512:DDQ917512 DNH917512:DNM917512 DXD917512:DXI917512 EGZ917512:EHE917512 EQV917512:ERA917512 FAR917512:FAW917512 FKN917512:FKS917512 FUJ917512:FUO917512 GEF917512:GEK917512 GOB917512:GOG917512 GXX917512:GYC917512 HHT917512:HHY917512 HRP917512:HRU917512 IBL917512:IBQ917512 ILH917512:ILM917512 IVD917512:IVI917512 JEZ917512:JFE917512 JOV917512:JPA917512 JYR917512:JYW917512 KIN917512:KIS917512 KSJ917512:KSO917512 LCF917512:LCK917512 LMB917512:LMG917512 LVX917512:LWC917512 MFT917512:MFY917512 MPP917512:MPU917512 MZL917512:MZQ917512 NJH917512:NJM917512 NTD917512:NTI917512 OCZ917512:ODE917512 OMV917512:ONA917512 OWR917512:OWW917512 PGN917512:PGS917512 PQJ917512:PQO917512 QAF917512:QAK917512 QKB917512:QKG917512 QTX917512:QUC917512 RDT917512:RDY917512 RNP917512:RNU917512 RXL917512:RXQ917512 SHH917512:SHM917512 SRD917512:SRI917512 TAZ917512:TBE917512 TKV917512:TLA917512 TUR917512:TUW917512 UEN917512:UES917512 UOJ917512:UOO917512 UYF917512:UYK917512 VIB917512:VIG917512 VRX917512:VSC917512 WBT917512:WBY917512 WLP917512:WLU917512 WVL917512:WVQ917512 D983048:I983048 IZ983048:JE983048 SV983048:TA983048 ACR983048:ACW983048 AMN983048:AMS983048 AWJ983048:AWO983048 BGF983048:BGK983048 BQB983048:BQG983048 BZX983048:CAC983048 CJT983048:CJY983048 CTP983048:CTU983048 DDL983048:DDQ983048 DNH983048:DNM983048 DXD983048:DXI983048 EGZ983048:EHE983048 EQV983048:ERA983048 FAR983048:FAW983048 FKN983048:FKS983048 FUJ983048:FUO983048 GEF983048:GEK983048 GOB983048:GOG983048 GXX983048:GYC983048 HHT983048:HHY983048 HRP983048:HRU983048 IBL983048:IBQ983048 ILH983048:ILM983048 IVD983048:IVI983048 JEZ983048:JFE983048 JOV983048:JPA983048 JYR983048:JYW983048 KIN983048:KIS983048 KSJ983048:KSO983048 LCF983048:LCK983048 LMB983048:LMG983048 LVX983048:LWC983048 MFT983048:MFY983048 MPP983048:MPU983048 MZL983048:MZQ983048 NJH983048:NJM983048 NTD983048:NTI983048 OCZ983048:ODE983048 OMV983048:ONA983048 OWR983048:OWW983048 PGN983048:PGS983048 PQJ983048:PQO983048 QAF983048:QAK983048 QKB983048:QKG983048 QTX983048:QUC983048 RDT983048:RDY983048 RNP983048:RNU983048 RXL983048:RXQ983048 SHH983048:SHM983048 SRD983048:SRI983048 TAZ983048:TBE983048 TKV983048:TLA983048 TUR983048:TUW983048 UEN983048:UES983048 UOJ983048:UOO983048 UYF983048:UYK983048 VIB983048:VIG983048 VRX983048:VSC983048 WBT983048:WBY983048 WLP983048:WLU983048 WVL983048:WVQ983048 B10:B21 IX10:IX21 ST10:ST21 ACP10:ACP21 AML10:AML21 AWH10:AWH21 BGD10:BGD21 BPZ10:BPZ21 BZV10:BZV21 CJR10:CJR21 CTN10:CTN21 DDJ10:DDJ21 DNF10:DNF21 DXB10:DXB21 EGX10:EGX21 EQT10:EQT21 FAP10:FAP21 FKL10:FKL21 FUH10:FUH21 GED10:GED21 GNZ10:GNZ21 GXV10:GXV21 HHR10:HHR21 HRN10:HRN21 IBJ10:IBJ21 ILF10:ILF21 IVB10:IVB21 JEX10:JEX21 JOT10:JOT21 JYP10:JYP21 KIL10:KIL21 KSH10:KSH21 LCD10:LCD21 LLZ10:LLZ21 LVV10:LVV21 MFR10:MFR21 MPN10:MPN21 MZJ10:MZJ21 NJF10:NJF21 NTB10:NTB21 OCX10:OCX21 OMT10:OMT21 OWP10:OWP21 PGL10:PGL21 PQH10:PQH21 QAD10:QAD21 QJZ10:QJZ21 QTV10:QTV21 RDR10:RDR21 RNN10:RNN21 RXJ10:RXJ21 SHF10:SHF21 SRB10:SRB21 TAX10:TAX21 TKT10:TKT21 TUP10:TUP21 UEL10:UEL21 UOH10:UOH21 UYD10:UYD21 VHZ10:VHZ21 VRV10:VRV21 WBR10:WBR21 WLN10:WLN21 WVJ10:WVJ21 B65546:B65557 IX65546:IX65557 ST65546:ST65557 ACP65546:ACP65557 AML65546:AML65557 AWH65546:AWH65557 BGD65546:BGD65557 BPZ65546:BPZ65557 BZV65546:BZV65557 CJR65546:CJR65557 CTN65546:CTN65557 DDJ65546:DDJ65557 DNF65546:DNF65557 DXB65546:DXB65557 EGX65546:EGX65557 EQT65546:EQT65557 FAP65546:FAP65557 FKL65546:FKL65557 FUH65546:FUH65557 GED65546:GED65557 GNZ65546:GNZ65557 GXV65546:GXV65557 HHR65546:HHR65557 HRN65546:HRN65557 IBJ65546:IBJ65557 ILF65546:ILF65557 IVB65546:IVB65557 JEX65546:JEX65557 JOT65546:JOT65557 JYP65546:JYP65557 KIL65546:KIL65557 KSH65546:KSH65557 LCD65546:LCD65557 LLZ65546:LLZ65557 LVV65546:LVV65557 MFR65546:MFR65557 MPN65546:MPN65557 MZJ65546:MZJ65557 NJF65546:NJF65557 NTB65546:NTB65557 OCX65546:OCX65557 OMT65546:OMT65557 OWP65546:OWP65557 PGL65546:PGL65557 PQH65546:PQH65557 QAD65546:QAD65557 QJZ65546:QJZ65557 QTV65546:QTV65557 RDR65546:RDR65557 RNN65546:RNN65557 RXJ65546:RXJ65557 SHF65546:SHF65557 SRB65546:SRB65557 TAX65546:TAX65557 TKT65546:TKT65557 TUP65546:TUP65557 UEL65546:UEL65557 UOH65546:UOH65557 UYD65546:UYD65557 VHZ65546:VHZ65557 VRV65546:VRV65557 WBR65546:WBR65557 WLN65546:WLN65557 WVJ65546:WVJ65557 B131082:B131093 IX131082:IX131093 ST131082:ST131093 ACP131082:ACP131093 AML131082:AML131093 AWH131082:AWH131093 BGD131082:BGD131093 BPZ131082:BPZ131093 BZV131082:BZV131093 CJR131082:CJR131093 CTN131082:CTN131093 DDJ131082:DDJ131093 DNF131082:DNF131093 DXB131082:DXB131093 EGX131082:EGX131093 EQT131082:EQT131093 FAP131082:FAP131093 FKL131082:FKL131093 FUH131082:FUH131093 GED131082:GED131093 GNZ131082:GNZ131093 GXV131082:GXV131093 HHR131082:HHR131093 HRN131082:HRN131093 IBJ131082:IBJ131093 ILF131082:ILF131093 IVB131082:IVB131093 JEX131082:JEX131093 JOT131082:JOT131093 JYP131082:JYP131093 KIL131082:KIL131093 KSH131082:KSH131093 LCD131082:LCD131093 LLZ131082:LLZ131093 LVV131082:LVV131093 MFR131082:MFR131093 MPN131082:MPN131093 MZJ131082:MZJ131093 NJF131082:NJF131093 NTB131082:NTB131093 OCX131082:OCX131093 OMT131082:OMT131093 OWP131082:OWP131093 PGL131082:PGL131093 PQH131082:PQH131093 QAD131082:QAD131093 QJZ131082:QJZ131093 QTV131082:QTV131093 RDR131082:RDR131093 RNN131082:RNN131093 RXJ131082:RXJ131093 SHF131082:SHF131093 SRB131082:SRB131093 TAX131082:TAX131093 TKT131082:TKT131093 TUP131082:TUP131093 UEL131082:UEL131093 UOH131082:UOH131093 UYD131082:UYD131093 VHZ131082:VHZ131093 VRV131082:VRV131093 WBR131082:WBR131093 WLN131082:WLN131093 WVJ131082:WVJ131093 B196618:B196629 IX196618:IX196629 ST196618:ST196629 ACP196618:ACP196629 AML196618:AML196629 AWH196618:AWH196629 BGD196618:BGD196629 BPZ196618:BPZ196629 BZV196618:BZV196629 CJR196618:CJR196629 CTN196618:CTN196629 DDJ196618:DDJ196629 DNF196618:DNF196629 DXB196618:DXB196629 EGX196618:EGX196629 EQT196618:EQT196629 FAP196618:FAP196629 FKL196618:FKL196629 FUH196618:FUH196629 GED196618:GED196629 GNZ196618:GNZ196629 GXV196618:GXV196629 HHR196618:HHR196629 HRN196618:HRN196629 IBJ196618:IBJ196629 ILF196618:ILF196629 IVB196618:IVB196629 JEX196618:JEX196629 JOT196618:JOT196629 JYP196618:JYP196629 KIL196618:KIL196629 KSH196618:KSH196629 LCD196618:LCD196629 LLZ196618:LLZ196629 LVV196618:LVV196629 MFR196618:MFR196629 MPN196618:MPN196629 MZJ196618:MZJ196629 NJF196618:NJF196629 NTB196618:NTB196629 OCX196618:OCX196629 OMT196618:OMT196629 OWP196618:OWP196629 PGL196618:PGL196629 PQH196618:PQH196629 QAD196618:QAD196629 QJZ196618:QJZ196629 QTV196618:QTV196629 RDR196618:RDR196629 RNN196618:RNN196629 RXJ196618:RXJ196629 SHF196618:SHF196629 SRB196618:SRB196629 TAX196618:TAX196629 TKT196618:TKT196629 TUP196618:TUP196629 UEL196618:UEL196629 UOH196618:UOH196629 UYD196618:UYD196629 VHZ196618:VHZ196629 VRV196618:VRV196629 WBR196618:WBR196629 WLN196618:WLN196629 WVJ196618:WVJ196629 B262154:B262165 IX262154:IX262165 ST262154:ST262165 ACP262154:ACP262165 AML262154:AML262165 AWH262154:AWH262165 BGD262154:BGD262165 BPZ262154:BPZ262165 BZV262154:BZV262165 CJR262154:CJR262165 CTN262154:CTN262165 DDJ262154:DDJ262165 DNF262154:DNF262165 DXB262154:DXB262165 EGX262154:EGX262165 EQT262154:EQT262165 FAP262154:FAP262165 FKL262154:FKL262165 FUH262154:FUH262165 GED262154:GED262165 GNZ262154:GNZ262165 GXV262154:GXV262165 HHR262154:HHR262165 HRN262154:HRN262165 IBJ262154:IBJ262165 ILF262154:ILF262165 IVB262154:IVB262165 JEX262154:JEX262165 JOT262154:JOT262165 JYP262154:JYP262165 KIL262154:KIL262165 KSH262154:KSH262165 LCD262154:LCD262165 LLZ262154:LLZ262165 LVV262154:LVV262165 MFR262154:MFR262165 MPN262154:MPN262165 MZJ262154:MZJ262165 NJF262154:NJF262165 NTB262154:NTB262165 OCX262154:OCX262165 OMT262154:OMT262165 OWP262154:OWP262165 PGL262154:PGL262165 PQH262154:PQH262165 QAD262154:QAD262165 QJZ262154:QJZ262165 QTV262154:QTV262165 RDR262154:RDR262165 RNN262154:RNN262165 RXJ262154:RXJ262165 SHF262154:SHF262165 SRB262154:SRB262165 TAX262154:TAX262165 TKT262154:TKT262165 TUP262154:TUP262165 UEL262154:UEL262165 UOH262154:UOH262165 UYD262154:UYD262165 VHZ262154:VHZ262165 VRV262154:VRV262165 WBR262154:WBR262165 WLN262154:WLN262165 WVJ262154:WVJ262165 B327690:B327701 IX327690:IX327701 ST327690:ST327701 ACP327690:ACP327701 AML327690:AML327701 AWH327690:AWH327701 BGD327690:BGD327701 BPZ327690:BPZ327701 BZV327690:BZV327701 CJR327690:CJR327701 CTN327690:CTN327701 DDJ327690:DDJ327701 DNF327690:DNF327701 DXB327690:DXB327701 EGX327690:EGX327701 EQT327690:EQT327701 FAP327690:FAP327701 FKL327690:FKL327701 FUH327690:FUH327701 GED327690:GED327701 GNZ327690:GNZ327701 GXV327690:GXV327701 HHR327690:HHR327701 HRN327690:HRN327701 IBJ327690:IBJ327701 ILF327690:ILF327701 IVB327690:IVB327701 JEX327690:JEX327701 JOT327690:JOT327701 JYP327690:JYP327701 KIL327690:KIL327701 KSH327690:KSH327701 LCD327690:LCD327701 LLZ327690:LLZ327701 LVV327690:LVV327701 MFR327690:MFR327701 MPN327690:MPN327701 MZJ327690:MZJ327701 NJF327690:NJF327701 NTB327690:NTB327701 OCX327690:OCX327701 OMT327690:OMT327701 OWP327690:OWP327701 PGL327690:PGL327701 PQH327690:PQH327701 QAD327690:QAD327701 QJZ327690:QJZ327701 QTV327690:QTV327701 RDR327690:RDR327701 RNN327690:RNN327701 RXJ327690:RXJ327701 SHF327690:SHF327701 SRB327690:SRB327701 TAX327690:TAX327701 TKT327690:TKT327701 TUP327690:TUP327701 UEL327690:UEL327701 UOH327690:UOH327701 UYD327690:UYD327701 VHZ327690:VHZ327701 VRV327690:VRV327701 WBR327690:WBR327701 WLN327690:WLN327701 WVJ327690:WVJ327701 B393226:B393237 IX393226:IX393237 ST393226:ST393237 ACP393226:ACP393237 AML393226:AML393237 AWH393226:AWH393237 BGD393226:BGD393237 BPZ393226:BPZ393237 BZV393226:BZV393237 CJR393226:CJR393237 CTN393226:CTN393237 DDJ393226:DDJ393237 DNF393226:DNF393237 DXB393226:DXB393237 EGX393226:EGX393237 EQT393226:EQT393237 FAP393226:FAP393237 FKL393226:FKL393237 FUH393226:FUH393237 GED393226:GED393237 GNZ393226:GNZ393237 GXV393226:GXV393237 HHR393226:HHR393237 HRN393226:HRN393237 IBJ393226:IBJ393237 ILF393226:ILF393237 IVB393226:IVB393237 JEX393226:JEX393237 JOT393226:JOT393237 JYP393226:JYP393237 KIL393226:KIL393237 KSH393226:KSH393237 LCD393226:LCD393237 LLZ393226:LLZ393237 LVV393226:LVV393237 MFR393226:MFR393237 MPN393226:MPN393237 MZJ393226:MZJ393237 NJF393226:NJF393237 NTB393226:NTB393237 OCX393226:OCX393237 OMT393226:OMT393237 OWP393226:OWP393237 PGL393226:PGL393237 PQH393226:PQH393237 QAD393226:QAD393237 QJZ393226:QJZ393237 QTV393226:QTV393237 RDR393226:RDR393237 RNN393226:RNN393237 RXJ393226:RXJ393237 SHF393226:SHF393237 SRB393226:SRB393237 TAX393226:TAX393237 TKT393226:TKT393237 TUP393226:TUP393237 UEL393226:UEL393237 UOH393226:UOH393237 UYD393226:UYD393237 VHZ393226:VHZ393237 VRV393226:VRV393237 WBR393226:WBR393237 WLN393226:WLN393237 WVJ393226:WVJ393237 B458762:B458773 IX458762:IX458773 ST458762:ST458773 ACP458762:ACP458773 AML458762:AML458773 AWH458762:AWH458773 BGD458762:BGD458773 BPZ458762:BPZ458773 BZV458762:BZV458773 CJR458762:CJR458773 CTN458762:CTN458773 DDJ458762:DDJ458773 DNF458762:DNF458773 DXB458762:DXB458773 EGX458762:EGX458773 EQT458762:EQT458773 FAP458762:FAP458773 FKL458762:FKL458773 FUH458762:FUH458773 GED458762:GED458773 GNZ458762:GNZ458773 GXV458762:GXV458773 HHR458762:HHR458773 HRN458762:HRN458773 IBJ458762:IBJ458773 ILF458762:ILF458773 IVB458762:IVB458773 JEX458762:JEX458773 JOT458762:JOT458773 JYP458762:JYP458773 KIL458762:KIL458773 KSH458762:KSH458773 LCD458762:LCD458773 LLZ458762:LLZ458773 LVV458762:LVV458773 MFR458762:MFR458773 MPN458762:MPN458773 MZJ458762:MZJ458773 NJF458762:NJF458773 NTB458762:NTB458773 OCX458762:OCX458773 OMT458762:OMT458773 OWP458762:OWP458773 PGL458762:PGL458773 PQH458762:PQH458773 QAD458762:QAD458773 QJZ458762:QJZ458773 QTV458762:QTV458773 RDR458762:RDR458773 RNN458762:RNN458773 RXJ458762:RXJ458773 SHF458762:SHF458773 SRB458762:SRB458773 TAX458762:TAX458773 TKT458762:TKT458773 TUP458762:TUP458773 UEL458762:UEL458773 UOH458762:UOH458773 UYD458762:UYD458773 VHZ458762:VHZ458773 VRV458762:VRV458773 WBR458762:WBR458773 WLN458762:WLN458773 WVJ458762:WVJ458773 B524298:B524309 IX524298:IX524309 ST524298:ST524309 ACP524298:ACP524309 AML524298:AML524309 AWH524298:AWH524309 BGD524298:BGD524309 BPZ524298:BPZ524309 BZV524298:BZV524309 CJR524298:CJR524309 CTN524298:CTN524309 DDJ524298:DDJ524309 DNF524298:DNF524309 DXB524298:DXB524309 EGX524298:EGX524309 EQT524298:EQT524309 FAP524298:FAP524309 FKL524298:FKL524309 FUH524298:FUH524309 GED524298:GED524309 GNZ524298:GNZ524309 GXV524298:GXV524309 HHR524298:HHR524309 HRN524298:HRN524309 IBJ524298:IBJ524309 ILF524298:ILF524309 IVB524298:IVB524309 JEX524298:JEX524309 JOT524298:JOT524309 JYP524298:JYP524309 KIL524298:KIL524309 KSH524298:KSH524309 LCD524298:LCD524309 LLZ524298:LLZ524309 LVV524298:LVV524309 MFR524298:MFR524309 MPN524298:MPN524309 MZJ524298:MZJ524309 NJF524298:NJF524309 NTB524298:NTB524309 OCX524298:OCX524309 OMT524298:OMT524309 OWP524298:OWP524309 PGL524298:PGL524309 PQH524298:PQH524309 QAD524298:QAD524309 QJZ524298:QJZ524309 QTV524298:QTV524309 RDR524298:RDR524309 RNN524298:RNN524309 RXJ524298:RXJ524309 SHF524298:SHF524309 SRB524298:SRB524309 TAX524298:TAX524309 TKT524298:TKT524309 TUP524298:TUP524309 UEL524298:UEL524309 UOH524298:UOH524309 UYD524298:UYD524309 VHZ524298:VHZ524309 VRV524298:VRV524309 WBR524298:WBR524309 WLN524298:WLN524309 WVJ524298:WVJ524309 B589834:B589845 IX589834:IX589845 ST589834:ST589845 ACP589834:ACP589845 AML589834:AML589845 AWH589834:AWH589845 BGD589834:BGD589845 BPZ589834:BPZ589845 BZV589834:BZV589845 CJR589834:CJR589845 CTN589834:CTN589845 DDJ589834:DDJ589845 DNF589834:DNF589845 DXB589834:DXB589845 EGX589834:EGX589845 EQT589834:EQT589845 FAP589834:FAP589845 FKL589834:FKL589845 FUH589834:FUH589845 GED589834:GED589845 GNZ589834:GNZ589845 GXV589834:GXV589845 HHR589834:HHR589845 HRN589834:HRN589845 IBJ589834:IBJ589845 ILF589834:ILF589845 IVB589834:IVB589845 JEX589834:JEX589845 JOT589834:JOT589845 JYP589834:JYP589845 KIL589834:KIL589845 KSH589834:KSH589845 LCD589834:LCD589845 LLZ589834:LLZ589845 LVV589834:LVV589845 MFR589834:MFR589845 MPN589834:MPN589845 MZJ589834:MZJ589845 NJF589834:NJF589845 NTB589834:NTB589845 OCX589834:OCX589845 OMT589834:OMT589845 OWP589834:OWP589845 PGL589834:PGL589845 PQH589834:PQH589845 QAD589834:QAD589845 QJZ589834:QJZ589845 QTV589834:QTV589845 RDR589834:RDR589845 RNN589834:RNN589845 RXJ589834:RXJ589845 SHF589834:SHF589845 SRB589834:SRB589845 TAX589834:TAX589845 TKT589834:TKT589845 TUP589834:TUP589845 UEL589834:UEL589845 UOH589834:UOH589845 UYD589834:UYD589845 VHZ589834:VHZ589845 VRV589834:VRV589845 WBR589834:WBR589845 WLN589834:WLN589845 WVJ589834:WVJ589845 B655370:B655381 IX655370:IX655381 ST655370:ST655381 ACP655370:ACP655381 AML655370:AML655381 AWH655370:AWH655381 BGD655370:BGD655381 BPZ655370:BPZ655381 BZV655370:BZV655381 CJR655370:CJR655381 CTN655370:CTN655381 DDJ655370:DDJ655381 DNF655370:DNF655381 DXB655370:DXB655381 EGX655370:EGX655381 EQT655370:EQT655381 FAP655370:FAP655381 FKL655370:FKL655381 FUH655370:FUH655381 GED655370:GED655381 GNZ655370:GNZ655381 GXV655370:GXV655381 HHR655370:HHR655381 HRN655370:HRN655381 IBJ655370:IBJ655381 ILF655370:ILF655381 IVB655370:IVB655381 JEX655370:JEX655381 JOT655370:JOT655381 JYP655370:JYP655381 KIL655370:KIL655381 KSH655370:KSH655381 LCD655370:LCD655381 LLZ655370:LLZ655381 LVV655370:LVV655381 MFR655370:MFR655381 MPN655370:MPN655381 MZJ655370:MZJ655381 NJF655370:NJF655381 NTB655370:NTB655381 OCX655370:OCX655381 OMT655370:OMT655381 OWP655370:OWP655381 PGL655370:PGL655381 PQH655370:PQH655381 QAD655370:QAD655381 QJZ655370:QJZ655381 QTV655370:QTV655381 RDR655370:RDR655381 RNN655370:RNN655381 RXJ655370:RXJ655381 SHF655370:SHF655381 SRB655370:SRB655381 TAX655370:TAX655381 TKT655370:TKT655381 TUP655370:TUP655381 UEL655370:UEL655381 UOH655370:UOH655381 UYD655370:UYD655381 VHZ655370:VHZ655381 VRV655370:VRV655381 WBR655370:WBR655381 WLN655370:WLN655381 WVJ655370:WVJ655381 B720906:B720917 IX720906:IX720917 ST720906:ST720917 ACP720906:ACP720917 AML720906:AML720917 AWH720906:AWH720917 BGD720906:BGD720917 BPZ720906:BPZ720917 BZV720906:BZV720917 CJR720906:CJR720917 CTN720906:CTN720917 DDJ720906:DDJ720917 DNF720906:DNF720917 DXB720906:DXB720917 EGX720906:EGX720917 EQT720906:EQT720917 FAP720906:FAP720917 FKL720906:FKL720917 FUH720906:FUH720917 GED720906:GED720917 GNZ720906:GNZ720917 GXV720906:GXV720917 HHR720906:HHR720917 HRN720906:HRN720917 IBJ720906:IBJ720917 ILF720906:ILF720917 IVB720906:IVB720917 JEX720906:JEX720917 JOT720906:JOT720917 JYP720906:JYP720917 KIL720906:KIL720917 KSH720906:KSH720917 LCD720906:LCD720917 LLZ720906:LLZ720917 LVV720906:LVV720917 MFR720906:MFR720917 MPN720906:MPN720917 MZJ720906:MZJ720917 NJF720906:NJF720917 NTB720906:NTB720917 OCX720906:OCX720917 OMT720906:OMT720917 OWP720906:OWP720917 PGL720906:PGL720917 PQH720906:PQH720917 QAD720906:QAD720917 QJZ720906:QJZ720917 QTV720906:QTV720917 RDR720906:RDR720917 RNN720906:RNN720917 RXJ720906:RXJ720917 SHF720906:SHF720917 SRB720906:SRB720917 TAX720906:TAX720917 TKT720906:TKT720917 TUP720906:TUP720917 UEL720906:UEL720917 UOH720906:UOH720917 UYD720906:UYD720917 VHZ720906:VHZ720917 VRV720906:VRV720917 WBR720906:WBR720917 WLN720906:WLN720917 WVJ720906:WVJ720917 B786442:B786453 IX786442:IX786453 ST786442:ST786453 ACP786442:ACP786453 AML786442:AML786453 AWH786442:AWH786453 BGD786442:BGD786453 BPZ786442:BPZ786453 BZV786442:BZV786453 CJR786442:CJR786453 CTN786442:CTN786453 DDJ786442:DDJ786453 DNF786442:DNF786453 DXB786442:DXB786453 EGX786442:EGX786453 EQT786442:EQT786453 FAP786442:FAP786453 FKL786442:FKL786453 FUH786442:FUH786453 GED786442:GED786453 GNZ786442:GNZ786453 GXV786442:GXV786453 HHR786442:HHR786453 HRN786442:HRN786453 IBJ786442:IBJ786453 ILF786442:ILF786453 IVB786442:IVB786453 JEX786442:JEX786453 JOT786442:JOT786453 JYP786442:JYP786453 KIL786442:KIL786453 KSH786442:KSH786453 LCD786442:LCD786453 LLZ786442:LLZ786453 LVV786442:LVV786453 MFR786442:MFR786453 MPN786442:MPN786453 MZJ786442:MZJ786453 NJF786442:NJF786453 NTB786442:NTB786453 OCX786442:OCX786453 OMT786442:OMT786453 OWP786442:OWP786453 PGL786442:PGL786453 PQH786442:PQH786453 QAD786442:QAD786453 QJZ786442:QJZ786453 QTV786442:QTV786453 RDR786442:RDR786453 RNN786442:RNN786453 RXJ786442:RXJ786453 SHF786442:SHF786453 SRB786442:SRB786453 TAX786442:TAX786453 TKT786442:TKT786453 TUP786442:TUP786453 UEL786442:UEL786453 UOH786442:UOH786453 UYD786442:UYD786453 VHZ786442:VHZ786453 VRV786442:VRV786453 WBR786442:WBR786453 WLN786442:WLN786453 WVJ786442:WVJ786453 B851978:B851989 IX851978:IX851989 ST851978:ST851989 ACP851978:ACP851989 AML851978:AML851989 AWH851978:AWH851989 BGD851978:BGD851989 BPZ851978:BPZ851989 BZV851978:BZV851989 CJR851978:CJR851989 CTN851978:CTN851989 DDJ851978:DDJ851989 DNF851978:DNF851989 DXB851978:DXB851989 EGX851978:EGX851989 EQT851978:EQT851989 FAP851978:FAP851989 FKL851978:FKL851989 FUH851978:FUH851989 GED851978:GED851989 GNZ851978:GNZ851989 GXV851978:GXV851989 HHR851978:HHR851989 HRN851978:HRN851989 IBJ851978:IBJ851989 ILF851978:ILF851989 IVB851978:IVB851989 JEX851978:JEX851989 JOT851978:JOT851989 JYP851978:JYP851989 KIL851978:KIL851989 KSH851978:KSH851989 LCD851978:LCD851989 LLZ851978:LLZ851989 LVV851978:LVV851989 MFR851978:MFR851989 MPN851978:MPN851989 MZJ851978:MZJ851989 NJF851978:NJF851989 NTB851978:NTB851989 OCX851978:OCX851989 OMT851978:OMT851989 OWP851978:OWP851989 PGL851978:PGL851989 PQH851978:PQH851989 QAD851978:QAD851989 QJZ851978:QJZ851989 QTV851978:QTV851989 RDR851978:RDR851989 RNN851978:RNN851989 RXJ851978:RXJ851989 SHF851978:SHF851989 SRB851978:SRB851989 TAX851978:TAX851989 TKT851978:TKT851989 TUP851978:TUP851989 UEL851978:UEL851989 UOH851978:UOH851989 UYD851978:UYD851989 VHZ851978:VHZ851989 VRV851978:VRV851989 WBR851978:WBR851989 WLN851978:WLN851989 WVJ851978:WVJ851989 B917514:B917525 IX917514:IX917525 ST917514:ST917525 ACP917514:ACP917525 AML917514:AML917525 AWH917514:AWH917525 BGD917514:BGD917525 BPZ917514:BPZ917525 BZV917514:BZV917525 CJR917514:CJR917525 CTN917514:CTN917525 DDJ917514:DDJ917525 DNF917514:DNF917525 DXB917514:DXB917525 EGX917514:EGX917525 EQT917514:EQT917525 FAP917514:FAP917525 FKL917514:FKL917525 FUH917514:FUH917525 GED917514:GED917525 GNZ917514:GNZ917525 GXV917514:GXV917525 HHR917514:HHR917525 HRN917514:HRN917525 IBJ917514:IBJ917525 ILF917514:ILF917525 IVB917514:IVB917525 JEX917514:JEX917525 JOT917514:JOT917525 JYP917514:JYP917525 KIL917514:KIL917525 KSH917514:KSH917525 LCD917514:LCD917525 LLZ917514:LLZ917525 LVV917514:LVV917525 MFR917514:MFR917525 MPN917514:MPN917525 MZJ917514:MZJ917525 NJF917514:NJF917525 NTB917514:NTB917525 OCX917514:OCX917525 OMT917514:OMT917525 OWP917514:OWP917525 PGL917514:PGL917525 PQH917514:PQH917525 QAD917514:QAD917525 QJZ917514:QJZ917525 QTV917514:QTV917525 RDR917514:RDR917525 RNN917514:RNN917525 RXJ917514:RXJ917525 SHF917514:SHF917525 SRB917514:SRB917525 TAX917514:TAX917525 TKT917514:TKT917525 TUP917514:TUP917525 UEL917514:UEL917525 UOH917514:UOH917525 UYD917514:UYD917525 VHZ917514:VHZ917525 VRV917514:VRV917525 WBR917514:WBR917525 WLN917514:WLN917525 WVJ917514:WVJ917525 B983050:B983061 IX983050:IX983061 ST983050:ST983061 ACP983050:ACP983061 AML983050:AML983061 AWH983050:AWH983061 BGD983050:BGD983061 BPZ983050:BPZ983061 BZV983050:BZV983061 CJR983050:CJR983061 CTN983050:CTN983061 DDJ983050:DDJ983061 DNF983050:DNF983061 DXB983050:DXB983061 EGX983050:EGX983061 EQT983050:EQT983061 FAP983050:FAP983061 FKL983050:FKL983061 FUH983050:FUH983061 GED983050:GED983061 GNZ983050:GNZ983061 GXV983050:GXV983061 HHR983050:HHR983061 HRN983050:HRN983061 IBJ983050:IBJ983061 ILF983050:ILF983061 IVB983050:IVB983061 JEX983050:JEX983061 JOT983050:JOT983061 JYP983050:JYP983061 KIL983050:KIL983061 KSH983050:KSH983061 LCD983050:LCD983061 LLZ983050:LLZ983061 LVV983050:LVV983061 MFR983050:MFR983061 MPN983050:MPN983061 MZJ983050:MZJ983061 NJF983050:NJF983061 NTB983050:NTB983061 OCX983050:OCX983061 OMT983050:OMT983061 OWP983050:OWP983061 PGL983050:PGL983061 PQH983050:PQH983061 QAD983050:QAD983061 QJZ983050:QJZ983061 QTV983050:QTV983061 RDR983050:RDR983061 RNN983050:RNN983061 RXJ983050:RXJ983061 SHF983050:SHF983061 SRB983050:SRB983061 TAX983050:TAX983061 TKT983050:TKT983061 TUP983050:TUP983061 UEL983050:UEL983061 UOH983050:UOH983061 UYD983050:UYD983061 VHZ983050:VHZ983061 VRV983050:VRV983061 WBR983050:WBR983061 WLN983050:WLN983061 WVJ983050:WVJ983061"/>
  </dataValidations>
  <printOptions horizontalCentered="1"/>
  <pageMargins left="0.19685039370078741" right="0.59055118110236227" top="0.78740157480314965" bottom="0.39370078740157483" header="0.19685039370078741" footer="0.19685039370078741"/>
  <pageSetup paperSize="9" scale="90" firstPageNumber="0" orientation="portrait" r:id="rId1"/>
  <headerFooter alignWithMargins="0"/>
  <ignoredErrors>
    <ignoredError sqref="B10:B21"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B23"/>
  <sheetViews>
    <sheetView zoomScaleNormal="100" zoomScaleSheetLayoutView="100" workbookViewId="0">
      <selection activeCell="U22" sqref="U22"/>
    </sheetView>
  </sheetViews>
  <sheetFormatPr defaultRowHeight="12"/>
  <cols>
    <col min="1" max="1" width="7.125" style="652" customWidth="1"/>
    <col min="2" max="3" width="4.125" style="652" customWidth="1"/>
    <col min="4" max="4" width="8.5" style="652" customWidth="1"/>
    <col min="5" max="5" width="4.5" style="652" customWidth="1"/>
    <col min="6" max="6" width="8.5" style="652" customWidth="1"/>
    <col min="7" max="7" width="4.5" style="652" customWidth="1"/>
    <col min="8" max="8" width="8.5" style="652" customWidth="1"/>
    <col min="9" max="9" width="4.5" style="652" customWidth="1"/>
    <col min="10" max="10" width="8.5" style="652" customWidth="1"/>
    <col min="11" max="11" width="4.5" style="652" customWidth="1"/>
    <col min="12" max="12" width="8.5" style="652" customWidth="1"/>
    <col min="13" max="13" width="4.5" style="652" customWidth="1"/>
    <col min="14" max="14" width="8.5" style="652" customWidth="1"/>
    <col min="15" max="15" width="4.5" style="652" customWidth="1"/>
    <col min="16" max="16" width="7.125" style="652" customWidth="1"/>
    <col min="17" max="18" width="4.125" style="652" customWidth="1"/>
    <col min="19" max="19" width="9.625" style="652" customWidth="1"/>
    <col min="20" max="20" width="9.75" style="652" customWidth="1"/>
    <col min="21" max="21" width="9.625" style="652" customWidth="1"/>
    <col min="22" max="22" width="9.75" style="652" customWidth="1"/>
    <col min="23" max="23" width="9.625" style="652" customWidth="1"/>
    <col min="24" max="24" width="9.75" style="652" customWidth="1"/>
    <col min="25" max="25" width="9.625" style="652" customWidth="1"/>
    <col min="26" max="26" width="9.75" style="652" customWidth="1"/>
    <col min="27" max="256" width="9" style="652"/>
    <col min="257" max="257" width="7.125" style="652" customWidth="1"/>
    <col min="258" max="259" width="4.125" style="652" customWidth="1"/>
    <col min="260" max="260" width="8.5" style="652" customWidth="1"/>
    <col min="261" max="261" width="4.5" style="652" customWidth="1"/>
    <col min="262" max="262" width="8.5" style="652" customWidth="1"/>
    <col min="263" max="263" width="4.5" style="652" customWidth="1"/>
    <col min="264" max="264" width="8.5" style="652" customWidth="1"/>
    <col min="265" max="265" width="4.5" style="652" customWidth="1"/>
    <col min="266" max="266" width="8.5" style="652" customWidth="1"/>
    <col min="267" max="267" width="4.5" style="652" customWidth="1"/>
    <col min="268" max="268" width="8.5" style="652" customWidth="1"/>
    <col min="269" max="269" width="4.5" style="652" customWidth="1"/>
    <col min="270" max="270" width="8.5" style="652" customWidth="1"/>
    <col min="271" max="271" width="4.5" style="652" customWidth="1"/>
    <col min="272" max="272" width="7.125" style="652" customWidth="1"/>
    <col min="273" max="274" width="4.125" style="652" customWidth="1"/>
    <col min="275" max="275" width="9.625" style="652" customWidth="1"/>
    <col min="276" max="276" width="9.75" style="652" customWidth="1"/>
    <col min="277" max="277" width="9.625" style="652" customWidth="1"/>
    <col min="278" max="278" width="9.75" style="652" customWidth="1"/>
    <col min="279" max="279" width="9.625" style="652" customWidth="1"/>
    <col min="280" max="280" width="9.75" style="652" customWidth="1"/>
    <col min="281" max="281" width="9.625" style="652" customWidth="1"/>
    <col min="282" max="282" width="9.75" style="652" customWidth="1"/>
    <col min="283" max="512" width="9" style="652"/>
    <col min="513" max="513" width="7.125" style="652" customWidth="1"/>
    <col min="514" max="515" width="4.125" style="652" customWidth="1"/>
    <col min="516" max="516" width="8.5" style="652" customWidth="1"/>
    <col min="517" max="517" width="4.5" style="652" customWidth="1"/>
    <col min="518" max="518" width="8.5" style="652" customWidth="1"/>
    <col min="519" max="519" width="4.5" style="652" customWidth="1"/>
    <col min="520" max="520" width="8.5" style="652" customWidth="1"/>
    <col min="521" max="521" width="4.5" style="652" customWidth="1"/>
    <col min="522" max="522" width="8.5" style="652" customWidth="1"/>
    <col min="523" max="523" width="4.5" style="652" customWidth="1"/>
    <col min="524" max="524" width="8.5" style="652" customWidth="1"/>
    <col min="525" max="525" width="4.5" style="652" customWidth="1"/>
    <col min="526" max="526" width="8.5" style="652" customWidth="1"/>
    <col min="527" max="527" width="4.5" style="652" customWidth="1"/>
    <col min="528" max="528" width="7.125" style="652" customWidth="1"/>
    <col min="529" max="530" width="4.125" style="652" customWidth="1"/>
    <col min="531" max="531" width="9.625" style="652" customWidth="1"/>
    <col min="532" max="532" width="9.75" style="652" customWidth="1"/>
    <col min="533" max="533" width="9.625" style="652" customWidth="1"/>
    <col min="534" max="534" width="9.75" style="652" customWidth="1"/>
    <col min="535" max="535" width="9.625" style="652" customWidth="1"/>
    <col min="536" max="536" width="9.75" style="652" customWidth="1"/>
    <col min="537" max="537" width="9.625" style="652" customWidth="1"/>
    <col min="538" max="538" width="9.75" style="652" customWidth="1"/>
    <col min="539" max="768" width="9" style="652"/>
    <col min="769" max="769" width="7.125" style="652" customWidth="1"/>
    <col min="770" max="771" width="4.125" style="652" customWidth="1"/>
    <col min="772" max="772" width="8.5" style="652" customWidth="1"/>
    <col min="773" max="773" width="4.5" style="652" customWidth="1"/>
    <col min="774" max="774" width="8.5" style="652" customWidth="1"/>
    <col min="775" max="775" width="4.5" style="652" customWidth="1"/>
    <col min="776" max="776" width="8.5" style="652" customWidth="1"/>
    <col min="777" max="777" width="4.5" style="652" customWidth="1"/>
    <col min="778" max="778" width="8.5" style="652" customWidth="1"/>
    <col min="779" max="779" width="4.5" style="652" customWidth="1"/>
    <col min="780" max="780" width="8.5" style="652" customWidth="1"/>
    <col min="781" max="781" width="4.5" style="652" customWidth="1"/>
    <col min="782" max="782" width="8.5" style="652" customWidth="1"/>
    <col min="783" max="783" width="4.5" style="652" customWidth="1"/>
    <col min="784" max="784" width="7.125" style="652" customWidth="1"/>
    <col min="785" max="786" width="4.125" style="652" customWidth="1"/>
    <col min="787" max="787" width="9.625" style="652" customWidth="1"/>
    <col min="788" max="788" width="9.75" style="652" customWidth="1"/>
    <col min="789" max="789" width="9.625" style="652" customWidth="1"/>
    <col min="790" max="790" width="9.75" style="652" customWidth="1"/>
    <col min="791" max="791" width="9.625" style="652" customWidth="1"/>
    <col min="792" max="792" width="9.75" style="652" customWidth="1"/>
    <col min="793" max="793" width="9.625" style="652" customWidth="1"/>
    <col min="794" max="794" width="9.75" style="652" customWidth="1"/>
    <col min="795" max="1024" width="9" style="652"/>
    <col min="1025" max="1025" width="7.125" style="652" customWidth="1"/>
    <col min="1026" max="1027" width="4.125" style="652" customWidth="1"/>
    <col min="1028" max="1028" width="8.5" style="652" customWidth="1"/>
    <col min="1029" max="1029" width="4.5" style="652" customWidth="1"/>
    <col min="1030" max="1030" width="8.5" style="652" customWidth="1"/>
    <col min="1031" max="1031" width="4.5" style="652" customWidth="1"/>
    <col min="1032" max="1032" width="8.5" style="652" customWidth="1"/>
    <col min="1033" max="1033" width="4.5" style="652" customWidth="1"/>
    <col min="1034" max="1034" width="8.5" style="652" customWidth="1"/>
    <col min="1035" max="1035" width="4.5" style="652" customWidth="1"/>
    <col min="1036" max="1036" width="8.5" style="652" customWidth="1"/>
    <col min="1037" max="1037" width="4.5" style="652" customWidth="1"/>
    <col min="1038" max="1038" width="8.5" style="652" customWidth="1"/>
    <col min="1039" max="1039" width="4.5" style="652" customWidth="1"/>
    <col min="1040" max="1040" width="7.125" style="652" customWidth="1"/>
    <col min="1041" max="1042" width="4.125" style="652" customWidth="1"/>
    <col min="1043" max="1043" width="9.625" style="652" customWidth="1"/>
    <col min="1044" max="1044" width="9.75" style="652" customWidth="1"/>
    <col min="1045" max="1045" width="9.625" style="652" customWidth="1"/>
    <col min="1046" max="1046" width="9.75" style="652" customWidth="1"/>
    <col min="1047" max="1047" width="9.625" style="652" customWidth="1"/>
    <col min="1048" max="1048" width="9.75" style="652" customWidth="1"/>
    <col min="1049" max="1049" width="9.625" style="652" customWidth="1"/>
    <col min="1050" max="1050" width="9.75" style="652" customWidth="1"/>
    <col min="1051" max="1280" width="9" style="652"/>
    <col min="1281" max="1281" width="7.125" style="652" customWidth="1"/>
    <col min="1282" max="1283" width="4.125" style="652" customWidth="1"/>
    <col min="1284" max="1284" width="8.5" style="652" customWidth="1"/>
    <col min="1285" max="1285" width="4.5" style="652" customWidth="1"/>
    <col min="1286" max="1286" width="8.5" style="652" customWidth="1"/>
    <col min="1287" max="1287" width="4.5" style="652" customWidth="1"/>
    <col min="1288" max="1288" width="8.5" style="652" customWidth="1"/>
    <col min="1289" max="1289" width="4.5" style="652" customWidth="1"/>
    <col min="1290" max="1290" width="8.5" style="652" customWidth="1"/>
    <col min="1291" max="1291" width="4.5" style="652" customWidth="1"/>
    <col min="1292" max="1292" width="8.5" style="652" customWidth="1"/>
    <col min="1293" max="1293" width="4.5" style="652" customWidth="1"/>
    <col min="1294" max="1294" width="8.5" style="652" customWidth="1"/>
    <col min="1295" max="1295" width="4.5" style="652" customWidth="1"/>
    <col min="1296" max="1296" width="7.125" style="652" customWidth="1"/>
    <col min="1297" max="1298" width="4.125" style="652" customWidth="1"/>
    <col min="1299" max="1299" width="9.625" style="652" customWidth="1"/>
    <col min="1300" max="1300" width="9.75" style="652" customWidth="1"/>
    <col min="1301" max="1301" width="9.625" style="652" customWidth="1"/>
    <col min="1302" max="1302" width="9.75" style="652" customWidth="1"/>
    <col min="1303" max="1303" width="9.625" style="652" customWidth="1"/>
    <col min="1304" max="1304" width="9.75" style="652" customWidth="1"/>
    <col min="1305" max="1305" width="9.625" style="652" customWidth="1"/>
    <col min="1306" max="1306" width="9.75" style="652" customWidth="1"/>
    <col min="1307" max="1536" width="9" style="652"/>
    <col min="1537" max="1537" width="7.125" style="652" customWidth="1"/>
    <col min="1538" max="1539" width="4.125" style="652" customWidth="1"/>
    <col min="1540" max="1540" width="8.5" style="652" customWidth="1"/>
    <col min="1541" max="1541" width="4.5" style="652" customWidth="1"/>
    <col min="1542" max="1542" width="8.5" style="652" customWidth="1"/>
    <col min="1543" max="1543" width="4.5" style="652" customWidth="1"/>
    <col min="1544" max="1544" width="8.5" style="652" customWidth="1"/>
    <col min="1545" max="1545" width="4.5" style="652" customWidth="1"/>
    <col min="1546" max="1546" width="8.5" style="652" customWidth="1"/>
    <col min="1547" max="1547" width="4.5" style="652" customWidth="1"/>
    <col min="1548" max="1548" width="8.5" style="652" customWidth="1"/>
    <col min="1549" max="1549" width="4.5" style="652" customWidth="1"/>
    <col min="1550" max="1550" width="8.5" style="652" customWidth="1"/>
    <col min="1551" max="1551" width="4.5" style="652" customWidth="1"/>
    <col min="1552" max="1552" width="7.125" style="652" customWidth="1"/>
    <col min="1553" max="1554" width="4.125" style="652" customWidth="1"/>
    <col min="1555" max="1555" width="9.625" style="652" customWidth="1"/>
    <col min="1556" max="1556" width="9.75" style="652" customWidth="1"/>
    <col min="1557" max="1557" width="9.625" style="652" customWidth="1"/>
    <col min="1558" max="1558" width="9.75" style="652" customWidth="1"/>
    <col min="1559" max="1559" width="9.625" style="652" customWidth="1"/>
    <col min="1560" max="1560" width="9.75" style="652" customWidth="1"/>
    <col min="1561" max="1561" width="9.625" style="652" customWidth="1"/>
    <col min="1562" max="1562" width="9.75" style="652" customWidth="1"/>
    <col min="1563" max="1792" width="9" style="652"/>
    <col min="1793" max="1793" width="7.125" style="652" customWidth="1"/>
    <col min="1794" max="1795" width="4.125" style="652" customWidth="1"/>
    <col min="1796" max="1796" width="8.5" style="652" customWidth="1"/>
    <col min="1797" max="1797" width="4.5" style="652" customWidth="1"/>
    <col min="1798" max="1798" width="8.5" style="652" customWidth="1"/>
    <col min="1799" max="1799" width="4.5" style="652" customWidth="1"/>
    <col min="1800" max="1800" width="8.5" style="652" customWidth="1"/>
    <col min="1801" max="1801" width="4.5" style="652" customWidth="1"/>
    <col min="1802" max="1802" width="8.5" style="652" customWidth="1"/>
    <col min="1803" max="1803" width="4.5" style="652" customWidth="1"/>
    <col min="1804" max="1804" width="8.5" style="652" customWidth="1"/>
    <col min="1805" max="1805" width="4.5" style="652" customWidth="1"/>
    <col min="1806" max="1806" width="8.5" style="652" customWidth="1"/>
    <col min="1807" max="1807" width="4.5" style="652" customWidth="1"/>
    <col min="1808" max="1808" width="7.125" style="652" customWidth="1"/>
    <col min="1809" max="1810" width="4.125" style="652" customWidth="1"/>
    <col min="1811" max="1811" width="9.625" style="652" customWidth="1"/>
    <col min="1812" max="1812" width="9.75" style="652" customWidth="1"/>
    <col min="1813" max="1813" width="9.625" style="652" customWidth="1"/>
    <col min="1814" max="1814" width="9.75" style="652" customWidth="1"/>
    <col min="1815" max="1815" width="9.625" style="652" customWidth="1"/>
    <col min="1816" max="1816" width="9.75" style="652" customWidth="1"/>
    <col min="1817" max="1817" width="9.625" style="652" customWidth="1"/>
    <col min="1818" max="1818" width="9.75" style="652" customWidth="1"/>
    <col min="1819" max="2048" width="9" style="652"/>
    <col min="2049" max="2049" width="7.125" style="652" customWidth="1"/>
    <col min="2050" max="2051" width="4.125" style="652" customWidth="1"/>
    <col min="2052" max="2052" width="8.5" style="652" customWidth="1"/>
    <col min="2053" max="2053" width="4.5" style="652" customWidth="1"/>
    <col min="2054" max="2054" width="8.5" style="652" customWidth="1"/>
    <col min="2055" max="2055" width="4.5" style="652" customWidth="1"/>
    <col min="2056" max="2056" width="8.5" style="652" customWidth="1"/>
    <col min="2057" max="2057" width="4.5" style="652" customWidth="1"/>
    <col min="2058" max="2058" width="8.5" style="652" customWidth="1"/>
    <col min="2059" max="2059" width="4.5" style="652" customWidth="1"/>
    <col min="2060" max="2060" width="8.5" style="652" customWidth="1"/>
    <col min="2061" max="2061" width="4.5" style="652" customWidth="1"/>
    <col min="2062" max="2062" width="8.5" style="652" customWidth="1"/>
    <col min="2063" max="2063" width="4.5" style="652" customWidth="1"/>
    <col min="2064" max="2064" width="7.125" style="652" customWidth="1"/>
    <col min="2065" max="2066" width="4.125" style="652" customWidth="1"/>
    <col min="2067" max="2067" width="9.625" style="652" customWidth="1"/>
    <col min="2068" max="2068" width="9.75" style="652" customWidth="1"/>
    <col min="2069" max="2069" width="9.625" style="652" customWidth="1"/>
    <col min="2070" max="2070" width="9.75" style="652" customWidth="1"/>
    <col min="2071" max="2071" width="9.625" style="652" customWidth="1"/>
    <col min="2072" max="2072" width="9.75" style="652" customWidth="1"/>
    <col min="2073" max="2073" width="9.625" style="652" customWidth="1"/>
    <col min="2074" max="2074" width="9.75" style="652" customWidth="1"/>
    <col min="2075" max="2304" width="9" style="652"/>
    <col min="2305" max="2305" width="7.125" style="652" customWidth="1"/>
    <col min="2306" max="2307" width="4.125" style="652" customWidth="1"/>
    <col min="2308" max="2308" width="8.5" style="652" customWidth="1"/>
    <col min="2309" max="2309" width="4.5" style="652" customWidth="1"/>
    <col min="2310" max="2310" width="8.5" style="652" customWidth="1"/>
    <col min="2311" max="2311" width="4.5" style="652" customWidth="1"/>
    <col min="2312" max="2312" width="8.5" style="652" customWidth="1"/>
    <col min="2313" max="2313" width="4.5" style="652" customWidth="1"/>
    <col min="2314" max="2314" width="8.5" style="652" customWidth="1"/>
    <col min="2315" max="2315" width="4.5" style="652" customWidth="1"/>
    <col min="2316" max="2316" width="8.5" style="652" customWidth="1"/>
    <col min="2317" max="2317" width="4.5" style="652" customWidth="1"/>
    <col min="2318" max="2318" width="8.5" style="652" customWidth="1"/>
    <col min="2319" max="2319" width="4.5" style="652" customWidth="1"/>
    <col min="2320" max="2320" width="7.125" style="652" customWidth="1"/>
    <col min="2321" max="2322" width="4.125" style="652" customWidth="1"/>
    <col min="2323" max="2323" width="9.625" style="652" customWidth="1"/>
    <col min="2324" max="2324" width="9.75" style="652" customWidth="1"/>
    <col min="2325" max="2325" width="9.625" style="652" customWidth="1"/>
    <col min="2326" max="2326" width="9.75" style="652" customWidth="1"/>
    <col min="2327" max="2327" width="9.625" style="652" customWidth="1"/>
    <col min="2328" max="2328" width="9.75" style="652" customWidth="1"/>
    <col min="2329" max="2329" width="9.625" style="652" customWidth="1"/>
    <col min="2330" max="2330" width="9.75" style="652" customWidth="1"/>
    <col min="2331" max="2560" width="9" style="652"/>
    <col min="2561" max="2561" width="7.125" style="652" customWidth="1"/>
    <col min="2562" max="2563" width="4.125" style="652" customWidth="1"/>
    <col min="2564" max="2564" width="8.5" style="652" customWidth="1"/>
    <col min="2565" max="2565" width="4.5" style="652" customWidth="1"/>
    <col min="2566" max="2566" width="8.5" style="652" customWidth="1"/>
    <col min="2567" max="2567" width="4.5" style="652" customWidth="1"/>
    <col min="2568" max="2568" width="8.5" style="652" customWidth="1"/>
    <col min="2569" max="2569" width="4.5" style="652" customWidth="1"/>
    <col min="2570" max="2570" width="8.5" style="652" customWidth="1"/>
    <col min="2571" max="2571" width="4.5" style="652" customWidth="1"/>
    <col min="2572" max="2572" width="8.5" style="652" customWidth="1"/>
    <col min="2573" max="2573" width="4.5" style="652" customWidth="1"/>
    <col min="2574" max="2574" width="8.5" style="652" customWidth="1"/>
    <col min="2575" max="2575" width="4.5" style="652" customWidth="1"/>
    <col min="2576" max="2576" width="7.125" style="652" customWidth="1"/>
    <col min="2577" max="2578" width="4.125" style="652" customWidth="1"/>
    <col min="2579" max="2579" width="9.625" style="652" customWidth="1"/>
    <col min="2580" max="2580" width="9.75" style="652" customWidth="1"/>
    <col min="2581" max="2581" width="9.625" style="652" customWidth="1"/>
    <col min="2582" max="2582" width="9.75" style="652" customWidth="1"/>
    <col min="2583" max="2583" width="9.625" style="652" customWidth="1"/>
    <col min="2584" max="2584" width="9.75" style="652" customWidth="1"/>
    <col min="2585" max="2585" width="9.625" style="652" customWidth="1"/>
    <col min="2586" max="2586" width="9.75" style="652" customWidth="1"/>
    <col min="2587" max="2816" width="9" style="652"/>
    <col min="2817" max="2817" width="7.125" style="652" customWidth="1"/>
    <col min="2818" max="2819" width="4.125" style="652" customWidth="1"/>
    <col min="2820" max="2820" width="8.5" style="652" customWidth="1"/>
    <col min="2821" max="2821" width="4.5" style="652" customWidth="1"/>
    <col min="2822" max="2822" width="8.5" style="652" customWidth="1"/>
    <col min="2823" max="2823" width="4.5" style="652" customWidth="1"/>
    <col min="2824" max="2824" width="8.5" style="652" customWidth="1"/>
    <col min="2825" max="2825" width="4.5" style="652" customWidth="1"/>
    <col min="2826" max="2826" width="8.5" style="652" customWidth="1"/>
    <col min="2827" max="2827" width="4.5" style="652" customWidth="1"/>
    <col min="2828" max="2828" width="8.5" style="652" customWidth="1"/>
    <col min="2829" max="2829" width="4.5" style="652" customWidth="1"/>
    <col min="2830" max="2830" width="8.5" style="652" customWidth="1"/>
    <col min="2831" max="2831" width="4.5" style="652" customWidth="1"/>
    <col min="2832" max="2832" width="7.125" style="652" customWidth="1"/>
    <col min="2833" max="2834" width="4.125" style="652" customWidth="1"/>
    <col min="2835" max="2835" width="9.625" style="652" customWidth="1"/>
    <col min="2836" max="2836" width="9.75" style="652" customWidth="1"/>
    <col min="2837" max="2837" width="9.625" style="652" customWidth="1"/>
    <col min="2838" max="2838" width="9.75" style="652" customWidth="1"/>
    <col min="2839" max="2839" width="9.625" style="652" customWidth="1"/>
    <col min="2840" max="2840" width="9.75" style="652" customWidth="1"/>
    <col min="2841" max="2841" width="9.625" style="652" customWidth="1"/>
    <col min="2842" max="2842" width="9.75" style="652" customWidth="1"/>
    <col min="2843" max="3072" width="9" style="652"/>
    <col min="3073" max="3073" width="7.125" style="652" customWidth="1"/>
    <col min="3074" max="3075" width="4.125" style="652" customWidth="1"/>
    <col min="3076" max="3076" width="8.5" style="652" customWidth="1"/>
    <col min="3077" max="3077" width="4.5" style="652" customWidth="1"/>
    <col min="3078" max="3078" width="8.5" style="652" customWidth="1"/>
    <col min="3079" max="3079" width="4.5" style="652" customWidth="1"/>
    <col min="3080" max="3080" width="8.5" style="652" customWidth="1"/>
    <col min="3081" max="3081" width="4.5" style="652" customWidth="1"/>
    <col min="3082" max="3082" width="8.5" style="652" customWidth="1"/>
    <col min="3083" max="3083" width="4.5" style="652" customWidth="1"/>
    <col min="3084" max="3084" width="8.5" style="652" customWidth="1"/>
    <col min="3085" max="3085" width="4.5" style="652" customWidth="1"/>
    <col min="3086" max="3086" width="8.5" style="652" customWidth="1"/>
    <col min="3087" max="3087" width="4.5" style="652" customWidth="1"/>
    <col min="3088" max="3088" width="7.125" style="652" customWidth="1"/>
    <col min="3089" max="3090" width="4.125" style="652" customWidth="1"/>
    <col min="3091" max="3091" width="9.625" style="652" customWidth="1"/>
    <col min="3092" max="3092" width="9.75" style="652" customWidth="1"/>
    <col min="3093" max="3093" width="9.625" style="652" customWidth="1"/>
    <col min="3094" max="3094" width="9.75" style="652" customWidth="1"/>
    <col min="3095" max="3095" width="9.625" style="652" customWidth="1"/>
    <col min="3096" max="3096" width="9.75" style="652" customWidth="1"/>
    <col min="3097" max="3097" width="9.625" style="652" customWidth="1"/>
    <col min="3098" max="3098" width="9.75" style="652" customWidth="1"/>
    <col min="3099" max="3328" width="9" style="652"/>
    <col min="3329" max="3329" width="7.125" style="652" customWidth="1"/>
    <col min="3330" max="3331" width="4.125" style="652" customWidth="1"/>
    <col min="3332" max="3332" width="8.5" style="652" customWidth="1"/>
    <col min="3333" max="3333" width="4.5" style="652" customWidth="1"/>
    <col min="3334" max="3334" width="8.5" style="652" customWidth="1"/>
    <col min="3335" max="3335" width="4.5" style="652" customWidth="1"/>
    <col min="3336" max="3336" width="8.5" style="652" customWidth="1"/>
    <col min="3337" max="3337" width="4.5" style="652" customWidth="1"/>
    <col min="3338" max="3338" width="8.5" style="652" customWidth="1"/>
    <col min="3339" max="3339" width="4.5" style="652" customWidth="1"/>
    <col min="3340" max="3340" width="8.5" style="652" customWidth="1"/>
    <col min="3341" max="3341" width="4.5" style="652" customWidth="1"/>
    <col min="3342" max="3342" width="8.5" style="652" customWidth="1"/>
    <col min="3343" max="3343" width="4.5" style="652" customWidth="1"/>
    <col min="3344" max="3344" width="7.125" style="652" customWidth="1"/>
    <col min="3345" max="3346" width="4.125" style="652" customWidth="1"/>
    <col min="3347" max="3347" width="9.625" style="652" customWidth="1"/>
    <col min="3348" max="3348" width="9.75" style="652" customWidth="1"/>
    <col min="3349" max="3349" width="9.625" style="652" customWidth="1"/>
    <col min="3350" max="3350" width="9.75" style="652" customWidth="1"/>
    <col min="3351" max="3351" width="9.625" style="652" customWidth="1"/>
    <col min="3352" max="3352" width="9.75" style="652" customWidth="1"/>
    <col min="3353" max="3353" width="9.625" style="652" customWidth="1"/>
    <col min="3354" max="3354" width="9.75" style="652" customWidth="1"/>
    <col min="3355" max="3584" width="9" style="652"/>
    <col min="3585" max="3585" width="7.125" style="652" customWidth="1"/>
    <col min="3586" max="3587" width="4.125" style="652" customWidth="1"/>
    <col min="3588" max="3588" width="8.5" style="652" customWidth="1"/>
    <col min="3589" max="3589" width="4.5" style="652" customWidth="1"/>
    <col min="3590" max="3590" width="8.5" style="652" customWidth="1"/>
    <col min="3591" max="3591" width="4.5" style="652" customWidth="1"/>
    <col min="3592" max="3592" width="8.5" style="652" customWidth="1"/>
    <col min="3593" max="3593" width="4.5" style="652" customWidth="1"/>
    <col min="3594" max="3594" width="8.5" style="652" customWidth="1"/>
    <col min="3595" max="3595" width="4.5" style="652" customWidth="1"/>
    <col min="3596" max="3596" width="8.5" style="652" customWidth="1"/>
    <col min="3597" max="3597" width="4.5" style="652" customWidth="1"/>
    <col min="3598" max="3598" width="8.5" style="652" customWidth="1"/>
    <col min="3599" max="3599" width="4.5" style="652" customWidth="1"/>
    <col min="3600" max="3600" width="7.125" style="652" customWidth="1"/>
    <col min="3601" max="3602" width="4.125" style="652" customWidth="1"/>
    <col min="3603" max="3603" width="9.625" style="652" customWidth="1"/>
    <col min="3604" max="3604" width="9.75" style="652" customWidth="1"/>
    <col min="3605" max="3605" width="9.625" style="652" customWidth="1"/>
    <col min="3606" max="3606" width="9.75" style="652" customWidth="1"/>
    <col min="3607" max="3607" width="9.625" style="652" customWidth="1"/>
    <col min="3608" max="3608" width="9.75" style="652" customWidth="1"/>
    <col min="3609" max="3609" width="9.625" style="652" customWidth="1"/>
    <col min="3610" max="3610" width="9.75" style="652" customWidth="1"/>
    <col min="3611" max="3840" width="9" style="652"/>
    <col min="3841" max="3841" width="7.125" style="652" customWidth="1"/>
    <col min="3842" max="3843" width="4.125" style="652" customWidth="1"/>
    <col min="3844" max="3844" width="8.5" style="652" customWidth="1"/>
    <col min="3845" max="3845" width="4.5" style="652" customWidth="1"/>
    <col min="3846" max="3846" width="8.5" style="652" customWidth="1"/>
    <col min="3847" max="3847" width="4.5" style="652" customWidth="1"/>
    <col min="3848" max="3848" width="8.5" style="652" customWidth="1"/>
    <col min="3849" max="3849" width="4.5" style="652" customWidth="1"/>
    <col min="3850" max="3850" width="8.5" style="652" customWidth="1"/>
    <col min="3851" max="3851" width="4.5" style="652" customWidth="1"/>
    <col min="3852" max="3852" width="8.5" style="652" customWidth="1"/>
    <col min="3853" max="3853" width="4.5" style="652" customWidth="1"/>
    <col min="3854" max="3854" width="8.5" style="652" customWidth="1"/>
    <col min="3855" max="3855" width="4.5" style="652" customWidth="1"/>
    <col min="3856" max="3856" width="7.125" style="652" customWidth="1"/>
    <col min="3857" max="3858" width="4.125" style="652" customWidth="1"/>
    <col min="3859" max="3859" width="9.625" style="652" customWidth="1"/>
    <col min="3860" max="3860" width="9.75" style="652" customWidth="1"/>
    <col min="3861" max="3861" width="9.625" style="652" customWidth="1"/>
    <col min="3862" max="3862" width="9.75" style="652" customWidth="1"/>
    <col min="3863" max="3863" width="9.625" style="652" customWidth="1"/>
    <col min="3864" max="3864" width="9.75" style="652" customWidth="1"/>
    <col min="3865" max="3865" width="9.625" style="652" customWidth="1"/>
    <col min="3866" max="3866" width="9.75" style="652" customWidth="1"/>
    <col min="3867" max="4096" width="9" style="652"/>
    <col min="4097" max="4097" width="7.125" style="652" customWidth="1"/>
    <col min="4098" max="4099" width="4.125" style="652" customWidth="1"/>
    <col min="4100" max="4100" width="8.5" style="652" customWidth="1"/>
    <col min="4101" max="4101" width="4.5" style="652" customWidth="1"/>
    <col min="4102" max="4102" width="8.5" style="652" customWidth="1"/>
    <col min="4103" max="4103" width="4.5" style="652" customWidth="1"/>
    <col min="4104" max="4104" width="8.5" style="652" customWidth="1"/>
    <col min="4105" max="4105" width="4.5" style="652" customWidth="1"/>
    <col min="4106" max="4106" width="8.5" style="652" customWidth="1"/>
    <col min="4107" max="4107" width="4.5" style="652" customWidth="1"/>
    <col min="4108" max="4108" width="8.5" style="652" customWidth="1"/>
    <col min="4109" max="4109" width="4.5" style="652" customWidth="1"/>
    <col min="4110" max="4110" width="8.5" style="652" customWidth="1"/>
    <col min="4111" max="4111" width="4.5" style="652" customWidth="1"/>
    <col min="4112" max="4112" width="7.125" style="652" customWidth="1"/>
    <col min="4113" max="4114" width="4.125" style="652" customWidth="1"/>
    <col min="4115" max="4115" width="9.625" style="652" customWidth="1"/>
    <col min="4116" max="4116" width="9.75" style="652" customWidth="1"/>
    <col min="4117" max="4117" width="9.625" style="652" customWidth="1"/>
    <col min="4118" max="4118" width="9.75" style="652" customWidth="1"/>
    <col min="4119" max="4119" width="9.625" style="652" customWidth="1"/>
    <col min="4120" max="4120" width="9.75" style="652" customWidth="1"/>
    <col min="4121" max="4121" width="9.625" style="652" customWidth="1"/>
    <col min="4122" max="4122" width="9.75" style="652" customWidth="1"/>
    <col min="4123" max="4352" width="9" style="652"/>
    <col min="4353" max="4353" width="7.125" style="652" customWidth="1"/>
    <col min="4354" max="4355" width="4.125" style="652" customWidth="1"/>
    <col min="4356" max="4356" width="8.5" style="652" customWidth="1"/>
    <col min="4357" max="4357" width="4.5" style="652" customWidth="1"/>
    <col min="4358" max="4358" width="8.5" style="652" customWidth="1"/>
    <col min="4359" max="4359" width="4.5" style="652" customWidth="1"/>
    <col min="4360" max="4360" width="8.5" style="652" customWidth="1"/>
    <col min="4361" max="4361" width="4.5" style="652" customWidth="1"/>
    <col min="4362" max="4362" width="8.5" style="652" customWidth="1"/>
    <col min="4363" max="4363" width="4.5" style="652" customWidth="1"/>
    <col min="4364" max="4364" width="8.5" style="652" customWidth="1"/>
    <col min="4365" max="4365" width="4.5" style="652" customWidth="1"/>
    <col min="4366" max="4366" width="8.5" style="652" customWidth="1"/>
    <col min="4367" max="4367" width="4.5" style="652" customWidth="1"/>
    <col min="4368" max="4368" width="7.125" style="652" customWidth="1"/>
    <col min="4369" max="4370" width="4.125" style="652" customWidth="1"/>
    <col min="4371" max="4371" width="9.625" style="652" customWidth="1"/>
    <col min="4372" max="4372" width="9.75" style="652" customWidth="1"/>
    <col min="4373" max="4373" width="9.625" style="652" customWidth="1"/>
    <col min="4374" max="4374" width="9.75" style="652" customWidth="1"/>
    <col min="4375" max="4375" width="9.625" style="652" customWidth="1"/>
    <col min="4376" max="4376" width="9.75" style="652" customWidth="1"/>
    <col min="4377" max="4377" width="9.625" style="652" customWidth="1"/>
    <col min="4378" max="4378" width="9.75" style="652" customWidth="1"/>
    <col min="4379" max="4608" width="9" style="652"/>
    <col min="4609" max="4609" width="7.125" style="652" customWidth="1"/>
    <col min="4610" max="4611" width="4.125" style="652" customWidth="1"/>
    <col min="4612" max="4612" width="8.5" style="652" customWidth="1"/>
    <col min="4613" max="4613" width="4.5" style="652" customWidth="1"/>
    <col min="4614" max="4614" width="8.5" style="652" customWidth="1"/>
    <col min="4615" max="4615" width="4.5" style="652" customWidth="1"/>
    <col min="4616" max="4616" width="8.5" style="652" customWidth="1"/>
    <col min="4617" max="4617" width="4.5" style="652" customWidth="1"/>
    <col min="4618" max="4618" width="8.5" style="652" customWidth="1"/>
    <col min="4619" max="4619" width="4.5" style="652" customWidth="1"/>
    <col min="4620" max="4620" width="8.5" style="652" customWidth="1"/>
    <col min="4621" max="4621" width="4.5" style="652" customWidth="1"/>
    <col min="4622" max="4622" width="8.5" style="652" customWidth="1"/>
    <col min="4623" max="4623" width="4.5" style="652" customWidth="1"/>
    <col min="4624" max="4624" width="7.125" style="652" customWidth="1"/>
    <col min="4625" max="4626" width="4.125" style="652" customWidth="1"/>
    <col min="4627" max="4627" width="9.625" style="652" customWidth="1"/>
    <col min="4628" max="4628" width="9.75" style="652" customWidth="1"/>
    <col min="4629" max="4629" width="9.625" style="652" customWidth="1"/>
    <col min="4630" max="4630" width="9.75" style="652" customWidth="1"/>
    <col min="4631" max="4631" width="9.625" style="652" customWidth="1"/>
    <col min="4632" max="4632" width="9.75" style="652" customWidth="1"/>
    <col min="4633" max="4633" width="9.625" style="652" customWidth="1"/>
    <col min="4634" max="4634" width="9.75" style="652" customWidth="1"/>
    <col min="4635" max="4864" width="9" style="652"/>
    <col min="4865" max="4865" width="7.125" style="652" customWidth="1"/>
    <col min="4866" max="4867" width="4.125" style="652" customWidth="1"/>
    <col min="4868" max="4868" width="8.5" style="652" customWidth="1"/>
    <col min="4869" max="4869" width="4.5" style="652" customWidth="1"/>
    <col min="4870" max="4870" width="8.5" style="652" customWidth="1"/>
    <col min="4871" max="4871" width="4.5" style="652" customWidth="1"/>
    <col min="4872" max="4872" width="8.5" style="652" customWidth="1"/>
    <col min="4873" max="4873" width="4.5" style="652" customWidth="1"/>
    <col min="4874" max="4874" width="8.5" style="652" customWidth="1"/>
    <col min="4875" max="4875" width="4.5" style="652" customWidth="1"/>
    <col min="4876" max="4876" width="8.5" style="652" customWidth="1"/>
    <col min="4877" max="4877" width="4.5" style="652" customWidth="1"/>
    <col min="4878" max="4878" width="8.5" style="652" customWidth="1"/>
    <col min="4879" max="4879" width="4.5" style="652" customWidth="1"/>
    <col min="4880" max="4880" width="7.125" style="652" customWidth="1"/>
    <col min="4881" max="4882" width="4.125" style="652" customWidth="1"/>
    <col min="4883" max="4883" width="9.625" style="652" customWidth="1"/>
    <col min="4884" max="4884" width="9.75" style="652" customWidth="1"/>
    <col min="4885" max="4885" width="9.625" style="652" customWidth="1"/>
    <col min="4886" max="4886" width="9.75" style="652" customWidth="1"/>
    <col min="4887" max="4887" width="9.625" style="652" customWidth="1"/>
    <col min="4888" max="4888" width="9.75" style="652" customWidth="1"/>
    <col min="4889" max="4889" width="9.625" style="652" customWidth="1"/>
    <col min="4890" max="4890" width="9.75" style="652" customWidth="1"/>
    <col min="4891" max="5120" width="9" style="652"/>
    <col min="5121" max="5121" width="7.125" style="652" customWidth="1"/>
    <col min="5122" max="5123" width="4.125" style="652" customWidth="1"/>
    <col min="5124" max="5124" width="8.5" style="652" customWidth="1"/>
    <col min="5125" max="5125" width="4.5" style="652" customWidth="1"/>
    <col min="5126" max="5126" width="8.5" style="652" customWidth="1"/>
    <col min="5127" max="5127" width="4.5" style="652" customWidth="1"/>
    <col min="5128" max="5128" width="8.5" style="652" customWidth="1"/>
    <col min="5129" max="5129" width="4.5" style="652" customWidth="1"/>
    <col min="5130" max="5130" width="8.5" style="652" customWidth="1"/>
    <col min="5131" max="5131" width="4.5" style="652" customWidth="1"/>
    <col min="5132" max="5132" width="8.5" style="652" customWidth="1"/>
    <col min="5133" max="5133" width="4.5" style="652" customWidth="1"/>
    <col min="5134" max="5134" width="8.5" style="652" customWidth="1"/>
    <col min="5135" max="5135" width="4.5" style="652" customWidth="1"/>
    <col min="5136" max="5136" width="7.125" style="652" customWidth="1"/>
    <col min="5137" max="5138" width="4.125" style="652" customWidth="1"/>
    <col min="5139" max="5139" width="9.625" style="652" customWidth="1"/>
    <col min="5140" max="5140" width="9.75" style="652" customWidth="1"/>
    <col min="5141" max="5141" width="9.625" style="652" customWidth="1"/>
    <col min="5142" max="5142" width="9.75" style="652" customWidth="1"/>
    <col min="5143" max="5143" width="9.625" style="652" customWidth="1"/>
    <col min="5144" max="5144" width="9.75" style="652" customWidth="1"/>
    <col min="5145" max="5145" width="9.625" style="652" customWidth="1"/>
    <col min="5146" max="5146" width="9.75" style="652" customWidth="1"/>
    <col min="5147" max="5376" width="9" style="652"/>
    <col min="5377" max="5377" width="7.125" style="652" customWidth="1"/>
    <col min="5378" max="5379" width="4.125" style="652" customWidth="1"/>
    <col min="5380" max="5380" width="8.5" style="652" customWidth="1"/>
    <col min="5381" max="5381" width="4.5" style="652" customWidth="1"/>
    <col min="5382" max="5382" width="8.5" style="652" customWidth="1"/>
    <col min="5383" max="5383" width="4.5" style="652" customWidth="1"/>
    <col min="5384" max="5384" width="8.5" style="652" customWidth="1"/>
    <col min="5385" max="5385" width="4.5" style="652" customWidth="1"/>
    <col min="5386" max="5386" width="8.5" style="652" customWidth="1"/>
    <col min="5387" max="5387" width="4.5" style="652" customWidth="1"/>
    <col min="5388" max="5388" width="8.5" style="652" customWidth="1"/>
    <col min="5389" max="5389" width="4.5" style="652" customWidth="1"/>
    <col min="5390" max="5390" width="8.5" style="652" customWidth="1"/>
    <col min="5391" max="5391" width="4.5" style="652" customWidth="1"/>
    <col min="5392" max="5392" width="7.125" style="652" customWidth="1"/>
    <col min="5393" max="5394" width="4.125" style="652" customWidth="1"/>
    <col min="5395" max="5395" width="9.625" style="652" customWidth="1"/>
    <col min="5396" max="5396" width="9.75" style="652" customWidth="1"/>
    <col min="5397" max="5397" width="9.625" style="652" customWidth="1"/>
    <col min="5398" max="5398" width="9.75" style="652" customWidth="1"/>
    <col min="5399" max="5399" width="9.625" style="652" customWidth="1"/>
    <col min="5400" max="5400" width="9.75" style="652" customWidth="1"/>
    <col min="5401" max="5401" width="9.625" style="652" customWidth="1"/>
    <col min="5402" max="5402" width="9.75" style="652" customWidth="1"/>
    <col min="5403" max="5632" width="9" style="652"/>
    <col min="5633" max="5633" width="7.125" style="652" customWidth="1"/>
    <col min="5634" max="5635" width="4.125" style="652" customWidth="1"/>
    <col min="5636" max="5636" width="8.5" style="652" customWidth="1"/>
    <col min="5637" max="5637" width="4.5" style="652" customWidth="1"/>
    <col min="5638" max="5638" width="8.5" style="652" customWidth="1"/>
    <col min="5639" max="5639" width="4.5" style="652" customWidth="1"/>
    <col min="5640" max="5640" width="8.5" style="652" customWidth="1"/>
    <col min="5641" max="5641" width="4.5" style="652" customWidth="1"/>
    <col min="5642" max="5642" width="8.5" style="652" customWidth="1"/>
    <col min="5643" max="5643" width="4.5" style="652" customWidth="1"/>
    <col min="5644" max="5644" width="8.5" style="652" customWidth="1"/>
    <col min="5645" max="5645" width="4.5" style="652" customWidth="1"/>
    <col min="5646" max="5646" width="8.5" style="652" customWidth="1"/>
    <col min="5647" max="5647" width="4.5" style="652" customWidth="1"/>
    <col min="5648" max="5648" width="7.125" style="652" customWidth="1"/>
    <col min="5649" max="5650" width="4.125" style="652" customWidth="1"/>
    <col min="5651" max="5651" width="9.625" style="652" customWidth="1"/>
    <col min="5652" max="5652" width="9.75" style="652" customWidth="1"/>
    <col min="5653" max="5653" width="9.625" style="652" customWidth="1"/>
    <col min="5654" max="5654" width="9.75" style="652" customWidth="1"/>
    <col min="5655" max="5655" width="9.625" style="652" customWidth="1"/>
    <col min="5656" max="5656" width="9.75" style="652" customWidth="1"/>
    <col min="5657" max="5657" width="9.625" style="652" customWidth="1"/>
    <col min="5658" max="5658" width="9.75" style="652" customWidth="1"/>
    <col min="5659" max="5888" width="9" style="652"/>
    <col min="5889" max="5889" width="7.125" style="652" customWidth="1"/>
    <col min="5890" max="5891" width="4.125" style="652" customWidth="1"/>
    <col min="5892" max="5892" width="8.5" style="652" customWidth="1"/>
    <col min="5893" max="5893" width="4.5" style="652" customWidth="1"/>
    <col min="5894" max="5894" width="8.5" style="652" customWidth="1"/>
    <col min="5895" max="5895" width="4.5" style="652" customWidth="1"/>
    <col min="5896" max="5896" width="8.5" style="652" customWidth="1"/>
    <col min="5897" max="5897" width="4.5" style="652" customWidth="1"/>
    <col min="5898" max="5898" width="8.5" style="652" customWidth="1"/>
    <col min="5899" max="5899" width="4.5" style="652" customWidth="1"/>
    <col min="5900" max="5900" width="8.5" style="652" customWidth="1"/>
    <col min="5901" max="5901" width="4.5" style="652" customWidth="1"/>
    <col min="5902" max="5902" width="8.5" style="652" customWidth="1"/>
    <col min="5903" max="5903" width="4.5" style="652" customWidth="1"/>
    <col min="5904" max="5904" width="7.125" style="652" customWidth="1"/>
    <col min="5905" max="5906" width="4.125" style="652" customWidth="1"/>
    <col min="5907" max="5907" width="9.625" style="652" customWidth="1"/>
    <col min="5908" max="5908" width="9.75" style="652" customWidth="1"/>
    <col min="5909" max="5909" width="9.625" style="652" customWidth="1"/>
    <col min="5910" max="5910" width="9.75" style="652" customWidth="1"/>
    <col min="5911" max="5911" width="9.625" style="652" customWidth="1"/>
    <col min="5912" max="5912" width="9.75" style="652" customWidth="1"/>
    <col min="5913" max="5913" width="9.625" style="652" customWidth="1"/>
    <col min="5914" max="5914" width="9.75" style="652" customWidth="1"/>
    <col min="5915" max="6144" width="9" style="652"/>
    <col min="6145" max="6145" width="7.125" style="652" customWidth="1"/>
    <col min="6146" max="6147" width="4.125" style="652" customWidth="1"/>
    <col min="6148" max="6148" width="8.5" style="652" customWidth="1"/>
    <col min="6149" max="6149" width="4.5" style="652" customWidth="1"/>
    <col min="6150" max="6150" width="8.5" style="652" customWidth="1"/>
    <col min="6151" max="6151" width="4.5" style="652" customWidth="1"/>
    <col min="6152" max="6152" width="8.5" style="652" customWidth="1"/>
    <col min="6153" max="6153" width="4.5" style="652" customWidth="1"/>
    <col min="6154" max="6154" width="8.5" style="652" customWidth="1"/>
    <col min="6155" max="6155" width="4.5" style="652" customWidth="1"/>
    <col min="6156" max="6156" width="8.5" style="652" customWidth="1"/>
    <col min="6157" max="6157" width="4.5" style="652" customWidth="1"/>
    <col min="6158" max="6158" width="8.5" style="652" customWidth="1"/>
    <col min="6159" max="6159" width="4.5" style="652" customWidth="1"/>
    <col min="6160" max="6160" width="7.125" style="652" customWidth="1"/>
    <col min="6161" max="6162" width="4.125" style="652" customWidth="1"/>
    <col min="6163" max="6163" width="9.625" style="652" customWidth="1"/>
    <col min="6164" max="6164" width="9.75" style="652" customWidth="1"/>
    <col min="6165" max="6165" width="9.625" style="652" customWidth="1"/>
    <col min="6166" max="6166" width="9.75" style="652" customWidth="1"/>
    <col min="6167" max="6167" width="9.625" style="652" customWidth="1"/>
    <col min="6168" max="6168" width="9.75" style="652" customWidth="1"/>
    <col min="6169" max="6169" width="9.625" style="652" customWidth="1"/>
    <col min="6170" max="6170" width="9.75" style="652" customWidth="1"/>
    <col min="6171" max="6400" width="9" style="652"/>
    <col min="6401" max="6401" width="7.125" style="652" customWidth="1"/>
    <col min="6402" max="6403" width="4.125" style="652" customWidth="1"/>
    <col min="6404" max="6404" width="8.5" style="652" customWidth="1"/>
    <col min="6405" max="6405" width="4.5" style="652" customWidth="1"/>
    <col min="6406" max="6406" width="8.5" style="652" customWidth="1"/>
    <col min="6407" max="6407" width="4.5" style="652" customWidth="1"/>
    <col min="6408" max="6408" width="8.5" style="652" customWidth="1"/>
    <col min="6409" max="6409" width="4.5" style="652" customWidth="1"/>
    <col min="6410" max="6410" width="8.5" style="652" customWidth="1"/>
    <col min="6411" max="6411" width="4.5" style="652" customWidth="1"/>
    <col min="6412" max="6412" width="8.5" style="652" customWidth="1"/>
    <col min="6413" max="6413" width="4.5" style="652" customWidth="1"/>
    <col min="6414" max="6414" width="8.5" style="652" customWidth="1"/>
    <col min="6415" max="6415" width="4.5" style="652" customWidth="1"/>
    <col min="6416" max="6416" width="7.125" style="652" customWidth="1"/>
    <col min="6417" max="6418" width="4.125" style="652" customWidth="1"/>
    <col min="6419" max="6419" width="9.625" style="652" customWidth="1"/>
    <col min="6420" max="6420" width="9.75" style="652" customWidth="1"/>
    <col min="6421" max="6421" width="9.625" style="652" customWidth="1"/>
    <col min="6422" max="6422" width="9.75" style="652" customWidth="1"/>
    <col min="6423" max="6423" width="9.625" style="652" customWidth="1"/>
    <col min="6424" max="6424" width="9.75" style="652" customWidth="1"/>
    <col min="6425" max="6425" width="9.625" style="652" customWidth="1"/>
    <col min="6426" max="6426" width="9.75" style="652" customWidth="1"/>
    <col min="6427" max="6656" width="9" style="652"/>
    <col min="6657" max="6657" width="7.125" style="652" customWidth="1"/>
    <col min="6658" max="6659" width="4.125" style="652" customWidth="1"/>
    <col min="6660" max="6660" width="8.5" style="652" customWidth="1"/>
    <col min="6661" max="6661" width="4.5" style="652" customWidth="1"/>
    <col min="6662" max="6662" width="8.5" style="652" customWidth="1"/>
    <col min="6663" max="6663" width="4.5" style="652" customWidth="1"/>
    <col min="6664" max="6664" width="8.5" style="652" customWidth="1"/>
    <col min="6665" max="6665" width="4.5" style="652" customWidth="1"/>
    <col min="6666" max="6666" width="8.5" style="652" customWidth="1"/>
    <col min="6667" max="6667" width="4.5" style="652" customWidth="1"/>
    <col min="6668" max="6668" width="8.5" style="652" customWidth="1"/>
    <col min="6669" max="6669" width="4.5" style="652" customWidth="1"/>
    <col min="6670" max="6670" width="8.5" style="652" customWidth="1"/>
    <col min="6671" max="6671" width="4.5" style="652" customWidth="1"/>
    <col min="6672" max="6672" width="7.125" style="652" customWidth="1"/>
    <col min="6673" max="6674" width="4.125" style="652" customWidth="1"/>
    <col min="6675" max="6675" width="9.625" style="652" customWidth="1"/>
    <col min="6676" max="6676" width="9.75" style="652" customWidth="1"/>
    <col min="6677" max="6677" width="9.625" style="652" customWidth="1"/>
    <col min="6678" max="6678" width="9.75" style="652" customWidth="1"/>
    <col min="6679" max="6679" width="9.625" style="652" customWidth="1"/>
    <col min="6680" max="6680" width="9.75" style="652" customWidth="1"/>
    <col min="6681" max="6681" width="9.625" style="652" customWidth="1"/>
    <col min="6682" max="6682" width="9.75" style="652" customWidth="1"/>
    <col min="6683" max="6912" width="9" style="652"/>
    <col min="6913" max="6913" width="7.125" style="652" customWidth="1"/>
    <col min="6914" max="6915" width="4.125" style="652" customWidth="1"/>
    <col min="6916" max="6916" width="8.5" style="652" customWidth="1"/>
    <col min="6917" max="6917" width="4.5" style="652" customWidth="1"/>
    <col min="6918" max="6918" width="8.5" style="652" customWidth="1"/>
    <col min="6919" max="6919" width="4.5" style="652" customWidth="1"/>
    <col min="6920" max="6920" width="8.5" style="652" customWidth="1"/>
    <col min="6921" max="6921" width="4.5" style="652" customWidth="1"/>
    <col min="6922" max="6922" width="8.5" style="652" customWidth="1"/>
    <col min="6923" max="6923" width="4.5" style="652" customWidth="1"/>
    <col min="6924" max="6924" width="8.5" style="652" customWidth="1"/>
    <col min="6925" max="6925" width="4.5" style="652" customWidth="1"/>
    <col min="6926" max="6926" width="8.5" style="652" customWidth="1"/>
    <col min="6927" max="6927" width="4.5" style="652" customWidth="1"/>
    <col min="6928" max="6928" width="7.125" style="652" customWidth="1"/>
    <col min="6929" max="6930" width="4.125" style="652" customWidth="1"/>
    <col min="6931" max="6931" width="9.625" style="652" customWidth="1"/>
    <col min="6932" max="6932" width="9.75" style="652" customWidth="1"/>
    <col min="6933" max="6933" width="9.625" style="652" customWidth="1"/>
    <col min="6934" max="6934" width="9.75" style="652" customWidth="1"/>
    <col min="6935" max="6935" width="9.625" style="652" customWidth="1"/>
    <col min="6936" max="6936" width="9.75" style="652" customWidth="1"/>
    <col min="6937" max="6937" width="9.625" style="652" customWidth="1"/>
    <col min="6938" max="6938" width="9.75" style="652" customWidth="1"/>
    <col min="6939" max="7168" width="9" style="652"/>
    <col min="7169" max="7169" width="7.125" style="652" customWidth="1"/>
    <col min="7170" max="7171" width="4.125" style="652" customWidth="1"/>
    <col min="7172" max="7172" width="8.5" style="652" customWidth="1"/>
    <col min="7173" max="7173" width="4.5" style="652" customWidth="1"/>
    <col min="7174" max="7174" width="8.5" style="652" customWidth="1"/>
    <col min="7175" max="7175" width="4.5" style="652" customWidth="1"/>
    <col min="7176" max="7176" width="8.5" style="652" customWidth="1"/>
    <col min="7177" max="7177" width="4.5" style="652" customWidth="1"/>
    <col min="7178" max="7178" width="8.5" style="652" customWidth="1"/>
    <col min="7179" max="7179" width="4.5" style="652" customWidth="1"/>
    <col min="7180" max="7180" width="8.5" style="652" customWidth="1"/>
    <col min="7181" max="7181" width="4.5" style="652" customWidth="1"/>
    <col min="7182" max="7182" width="8.5" style="652" customWidth="1"/>
    <col min="7183" max="7183" width="4.5" style="652" customWidth="1"/>
    <col min="7184" max="7184" width="7.125" style="652" customWidth="1"/>
    <col min="7185" max="7186" width="4.125" style="652" customWidth="1"/>
    <col min="7187" max="7187" width="9.625" style="652" customWidth="1"/>
    <col min="7188" max="7188" width="9.75" style="652" customWidth="1"/>
    <col min="7189" max="7189" width="9.625" style="652" customWidth="1"/>
    <col min="7190" max="7190" width="9.75" style="652" customWidth="1"/>
    <col min="7191" max="7191" width="9.625" style="652" customWidth="1"/>
    <col min="7192" max="7192" width="9.75" style="652" customWidth="1"/>
    <col min="7193" max="7193" width="9.625" style="652" customWidth="1"/>
    <col min="7194" max="7194" width="9.75" style="652" customWidth="1"/>
    <col min="7195" max="7424" width="9" style="652"/>
    <col min="7425" max="7425" width="7.125" style="652" customWidth="1"/>
    <col min="7426" max="7427" width="4.125" style="652" customWidth="1"/>
    <col min="7428" max="7428" width="8.5" style="652" customWidth="1"/>
    <col min="7429" max="7429" width="4.5" style="652" customWidth="1"/>
    <col min="7430" max="7430" width="8.5" style="652" customWidth="1"/>
    <col min="7431" max="7431" width="4.5" style="652" customWidth="1"/>
    <col min="7432" max="7432" width="8.5" style="652" customWidth="1"/>
    <col min="7433" max="7433" width="4.5" style="652" customWidth="1"/>
    <col min="7434" max="7434" width="8.5" style="652" customWidth="1"/>
    <col min="7435" max="7435" width="4.5" style="652" customWidth="1"/>
    <col min="7436" max="7436" width="8.5" style="652" customWidth="1"/>
    <col min="7437" max="7437" width="4.5" style="652" customWidth="1"/>
    <col min="7438" max="7438" width="8.5" style="652" customWidth="1"/>
    <col min="7439" max="7439" width="4.5" style="652" customWidth="1"/>
    <col min="7440" max="7440" width="7.125" style="652" customWidth="1"/>
    <col min="7441" max="7442" width="4.125" style="652" customWidth="1"/>
    <col min="7443" max="7443" width="9.625" style="652" customWidth="1"/>
    <col min="7444" max="7444" width="9.75" style="652" customWidth="1"/>
    <col min="7445" max="7445" width="9.625" style="652" customWidth="1"/>
    <col min="7446" max="7446" width="9.75" style="652" customWidth="1"/>
    <col min="7447" max="7447" width="9.625" style="652" customWidth="1"/>
    <col min="7448" max="7448" width="9.75" style="652" customWidth="1"/>
    <col min="7449" max="7449" width="9.625" style="652" customWidth="1"/>
    <col min="7450" max="7450" width="9.75" style="652" customWidth="1"/>
    <col min="7451" max="7680" width="9" style="652"/>
    <col min="7681" max="7681" width="7.125" style="652" customWidth="1"/>
    <col min="7682" max="7683" width="4.125" style="652" customWidth="1"/>
    <col min="7684" max="7684" width="8.5" style="652" customWidth="1"/>
    <col min="7685" max="7685" width="4.5" style="652" customWidth="1"/>
    <col min="7686" max="7686" width="8.5" style="652" customWidth="1"/>
    <col min="7687" max="7687" width="4.5" style="652" customWidth="1"/>
    <col min="7688" max="7688" width="8.5" style="652" customWidth="1"/>
    <col min="7689" max="7689" width="4.5" style="652" customWidth="1"/>
    <col min="7690" max="7690" width="8.5" style="652" customWidth="1"/>
    <col min="7691" max="7691" width="4.5" style="652" customWidth="1"/>
    <col min="7692" max="7692" width="8.5" style="652" customWidth="1"/>
    <col min="7693" max="7693" width="4.5" style="652" customWidth="1"/>
    <col min="7694" max="7694" width="8.5" style="652" customWidth="1"/>
    <col min="7695" max="7695" width="4.5" style="652" customWidth="1"/>
    <col min="7696" max="7696" width="7.125" style="652" customWidth="1"/>
    <col min="7697" max="7698" width="4.125" style="652" customWidth="1"/>
    <col min="7699" max="7699" width="9.625" style="652" customWidth="1"/>
    <col min="7700" max="7700" width="9.75" style="652" customWidth="1"/>
    <col min="7701" max="7701" width="9.625" style="652" customWidth="1"/>
    <col min="7702" max="7702" width="9.75" style="652" customWidth="1"/>
    <col min="7703" max="7703" width="9.625" style="652" customWidth="1"/>
    <col min="7704" max="7704" width="9.75" style="652" customWidth="1"/>
    <col min="7705" max="7705" width="9.625" style="652" customWidth="1"/>
    <col min="7706" max="7706" width="9.75" style="652" customWidth="1"/>
    <col min="7707" max="7936" width="9" style="652"/>
    <col min="7937" max="7937" width="7.125" style="652" customWidth="1"/>
    <col min="7938" max="7939" width="4.125" style="652" customWidth="1"/>
    <col min="7940" max="7940" width="8.5" style="652" customWidth="1"/>
    <col min="7941" max="7941" width="4.5" style="652" customWidth="1"/>
    <col min="7942" max="7942" width="8.5" style="652" customWidth="1"/>
    <col min="7943" max="7943" width="4.5" style="652" customWidth="1"/>
    <col min="7944" max="7944" width="8.5" style="652" customWidth="1"/>
    <col min="7945" max="7945" width="4.5" style="652" customWidth="1"/>
    <col min="7946" max="7946" width="8.5" style="652" customWidth="1"/>
    <col min="7947" max="7947" width="4.5" style="652" customWidth="1"/>
    <col min="7948" max="7948" width="8.5" style="652" customWidth="1"/>
    <col min="7949" max="7949" width="4.5" style="652" customWidth="1"/>
    <col min="7950" max="7950" width="8.5" style="652" customWidth="1"/>
    <col min="7951" max="7951" width="4.5" style="652" customWidth="1"/>
    <col min="7952" max="7952" width="7.125" style="652" customWidth="1"/>
    <col min="7953" max="7954" width="4.125" style="652" customWidth="1"/>
    <col min="7955" max="7955" width="9.625" style="652" customWidth="1"/>
    <col min="7956" max="7956" width="9.75" style="652" customWidth="1"/>
    <col min="7957" max="7957" width="9.625" style="652" customWidth="1"/>
    <col min="7958" max="7958" width="9.75" style="652" customWidth="1"/>
    <col min="7959" max="7959" width="9.625" style="652" customWidth="1"/>
    <col min="7960" max="7960" width="9.75" style="652" customWidth="1"/>
    <col min="7961" max="7961" width="9.625" style="652" customWidth="1"/>
    <col min="7962" max="7962" width="9.75" style="652" customWidth="1"/>
    <col min="7963" max="8192" width="9" style="652"/>
    <col min="8193" max="8193" width="7.125" style="652" customWidth="1"/>
    <col min="8194" max="8195" width="4.125" style="652" customWidth="1"/>
    <col min="8196" max="8196" width="8.5" style="652" customWidth="1"/>
    <col min="8197" max="8197" width="4.5" style="652" customWidth="1"/>
    <col min="8198" max="8198" width="8.5" style="652" customWidth="1"/>
    <col min="8199" max="8199" width="4.5" style="652" customWidth="1"/>
    <col min="8200" max="8200" width="8.5" style="652" customWidth="1"/>
    <col min="8201" max="8201" width="4.5" style="652" customWidth="1"/>
    <col min="8202" max="8202" width="8.5" style="652" customWidth="1"/>
    <col min="8203" max="8203" width="4.5" style="652" customWidth="1"/>
    <col min="8204" max="8204" width="8.5" style="652" customWidth="1"/>
    <col min="8205" max="8205" width="4.5" style="652" customWidth="1"/>
    <col min="8206" max="8206" width="8.5" style="652" customWidth="1"/>
    <col min="8207" max="8207" width="4.5" style="652" customWidth="1"/>
    <col min="8208" max="8208" width="7.125" style="652" customWidth="1"/>
    <col min="8209" max="8210" width="4.125" style="652" customWidth="1"/>
    <col min="8211" max="8211" width="9.625" style="652" customWidth="1"/>
    <col min="8212" max="8212" width="9.75" style="652" customWidth="1"/>
    <col min="8213" max="8213" width="9.625" style="652" customWidth="1"/>
    <col min="8214" max="8214" width="9.75" style="652" customWidth="1"/>
    <col min="8215" max="8215" width="9.625" style="652" customWidth="1"/>
    <col min="8216" max="8216" width="9.75" style="652" customWidth="1"/>
    <col min="8217" max="8217" width="9.625" style="652" customWidth="1"/>
    <col min="8218" max="8218" width="9.75" style="652" customWidth="1"/>
    <col min="8219" max="8448" width="9" style="652"/>
    <col min="8449" max="8449" width="7.125" style="652" customWidth="1"/>
    <col min="8450" max="8451" width="4.125" style="652" customWidth="1"/>
    <col min="8452" max="8452" width="8.5" style="652" customWidth="1"/>
    <col min="8453" max="8453" width="4.5" style="652" customWidth="1"/>
    <col min="8454" max="8454" width="8.5" style="652" customWidth="1"/>
    <col min="8455" max="8455" width="4.5" style="652" customWidth="1"/>
    <col min="8456" max="8456" width="8.5" style="652" customWidth="1"/>
    <col min="8457" max="8457" width="4.5" style="652" customWidth="1"/>
    <col min="8458" max="8458" width="8.5" style="652" customWidth="1"/>
    <col min="8459" max="8459" width="4.5" style="652" customWidth="1"/>
    <col min="8460" max="8460" width="8.5" style="652" customWidth="1"/>
    <col min="8461" max="8461" width="4.5" style="652" customWidth="1"/>
    <col min="8462" max="8462" width="8.5" style="652" customWidth="1"/>
    <col min="8463" max="8463" width="4.5" style="652" customWidth="1"/>
    <col min="8464" max="8464" width="7.125" style="652" customWidth="1"/>
    <col min="8465" max="8466" width="4.125" style="652" customWidth="1"/>
    <col min="8467" max="8467" width="9.625" style="652" customWidth="1"/>
    <col min="8468" max="8468" width="9.75" style="652" customWidth="1"/>
    <col min="8469" max="8469" width="9.625" style="652" customWidth="1"/>
    <col min="8470" max="8470" width="9.75" style="652" customWidth="1"/>
    <col min="8471" max="8471" width="9.625" style="652" customWidth="1"/>
    <col min="8472" max="8472" width="9.75" style="652" customWidth="1"/>
    <col min="8473" max="8473" width="9.625" style="652" customWidth="1"/>
    <col min="8474" max="8474" width="9.75" style="652" customWidth="1"/>
    <col min="8475" max="8704" width="9" style="652"/>
    <col min="8705" max="8705" width="7.125" style="652" customWidth="1"/>
    <col min="8706" max="8707" width="4.125" style="652" customWidth="1"/>
    <col min="8708" max="8708" width="8.5" style="652" customWidth="1"/>
    <col min="8709" max="8709" width="4.5" style="652" customWidth="1"/>
    <col min="8710" max="8710" width="8.5" style="652" customWidth="1"/>
    <col min="8711" max="8711" width="4.5" style="652" customWidth="1"/>
    <col min="8712" max="8712" width="8.5" style="652" customWidth="1"/>
    <col min="8713" max="8713" width="4.5" style="652" customWidth="1"/>
    <col min="8714" max="8714" width="8.5" style="652" customWidth="1"/>
    <col min="8715" max="8715" width="4.5" style="652" customWidth="1"/>
    <col min="8716" max="8716" width="8.5" style="652" customWidth="1"/>
    <col min="8717" max="8717" width="4.5" style="652" customWidth="1"/>
    <col min="8718" max="8718" width="8.5" style="652" customWidth="1"/>
    <col min="8719" max="8719" width="4.5" style="652" customWidth="1"/>
    <col min="8720" max="8720" width="7.125" style="652" customWidth="1"/>
    <col min="8721" max="8722" width="4.125" style="652" customWidth="1"/>
    <col min="8723" max="8723" width="9.625" style="652" customWidth="1"/>
    <col min="8724" max="8724" width="9.75" style="652" customWidth="1"/>
    <col min="8725" max="8725" width="9.625" style="652" customWidth="1"/>
    <col min="8726" max="8726" width="9.75" style="652" customWidth="1"/>
    <col min="8727" max="8727" width="9.625" style="652" customWidth="1"/>
    <col min="8728" max="8728" width="9.75" style="652" customWidth="1"/>
    <col min="8729" max="8729" width="9.625" style="652" customWidth="1"/>
    <col min="8730" max="8730" width="9.75" style="652" customWidth="1"/>
    <col min="8731" max="8960" width="9" style="652"/>
    <col min="8961" max="8961" width="7.125" style="652" customWidth="1"/>
    <col min="8962" max="8963" width="4.125" style="652" customWidth="1"/>
    <col min="8964" max="8964" width="8.5" style="652" customWidth="1"/>
    <col min="8965" max="8965" width="4.5" style="652" customWidth="1"/>
    <col min="8966" max="8966" width="8.5" style="652" customWidth="1"/>
    <col min="8967" max="8967" width="4.5" style="652" customWidth="1"/>
    <col min="8968" max="8968" width="8.5" style="652" customWidth="1"/>
    <col min="8969" max="8969" width="4.5" style="652" customWidth="1"/>
    <col min="8970" max="8970" width="8.5" style="652" customWidth="1"/>
    <col min="8971" max="8971" width="4.5" style="652" customWidth="1"/>
    <col min="8972" max="8972" width="8.5" style="652" customWidth="1"/>
    <col min="8973" max="8973" width="4.5" style="652" customWidth="1"/>
    <col min="8974" max="8974" width="8.5" style="652" customWidth="1"/>
    <col min="8975" max="8975" width="4.5" style="652" customWidth="1"/>
    <col min="8976" max="8976" width="7.125" style="652" customWidth="1"/>
    <col min="8977" max="8978" width="4.125" style="652" customWidth="1"/>
    <col min="8979" max="8979" width="9.625" style="652" customWidth="1"/>
    <col min="8980" max="8980" width="9.75" style="652" customWidth="1"/>
    <col min="8981" max="8981" width="9.625" style="652" customWidth="1"/>
    <col min="8982" max="8982" width="9.75" style="652" customWidth="1"/>
    <col min="8983" max="8983" width="9.625" style="652" customWidth="1"/>
    <col min="8984" max="8984" width="9.75" style="652" customWidth="1"/>
    <col min="8985" max="8985" width="9.625" style="652" customWidth="1"/>
    <col min="8986" max="8986" width="9.75" style="652" customWidth="1"/>
    <col min="8987" max="9216" width="9" style="652"/>
    <col min="9217" max="9217" width="7.125" style="652" customWidth="1"/>
    <col min="9218" max="9219" width="4.125" style="652" customWidth="1"/>
    <col min="9220" max="9220" width="8.5" style="652" customWidth="1"/>
    <col min="9221" max="9221" width="4.5" style="652" customWidth="1"/>
    <col min="9222" max="9222" width="8.5" style="652" customWidth="1"/>
    <col min="9223" max="9223" width="4.5" style="652" customWidth="1"/>
    <col min="9224" max="9224" width="8.5" style="652" customWidth="1"/>
    <col min="9225" max="9225" width="4.5" style="652" customWidth="1"/>
    <col min="9226" max="9226" width="8.5" style="652" customWidth="1"/>
    <col min="9227" max="9227" width="4.5" style="652" customWidth="1"/>
    <col min="9228" max="9228" width="8.5" style="652" customWidth="1"/>
    <col min="9229" max="9229" width="4.5" style="652" customWidth="1"/>
    <col min="9230" max="9230" width="8.5" style="652" customWidth="1"/>
    <col min="9231" max="9231" width="4.5" style="652" customWidth="1"/>
    <col min="9232" max="9232" width="7.125" style="652" customWidth="1"/>
    <col min="9233" max="9234" width="4.125" style="652" customWidth="1"/>
    <col min="9235" max="9235" width="9.625" style="652" customWidth="1"/>
    <col min="9236" max="9236" width="9.75" style="652" customWidth="1"/>
    <col min="9237" max="9237" width="9.625" style="652" customWidth="1"/>
    <col min="9238" max="9238" width="9.75" style="652" customWidth="1"/>
    <col min="9239" max="9239" width="9.625" style="652" customWidth="1"/>
    <col min="9240" max="9240" width="9.75" style="652" customWidth="1"/>
    <col min="9241" max="9241" width="9.625" style="652" customWidth="1"/>
    <col min="9242" max="9242" width="9.75" style="652" customWidth="1"/>
    <col min="9243" max="9472" width="9" style="652"/>
    <col min="9473" max="9473" width="7.125" style="652" customWidth="1"/>
    <col min="9474" max="9475" width="4.125" style="652" customWidth="1"/>
    <col min="9476" max="9476" width="8.5" style="652" customWidth="1"/>
    <col min="9477" max="9477" width="4.5" style="652" customWidth="1"/>
    <col min="9478" max="9478" width="8.5" style="652" customWidth="1"/>
    <col min="9479" max="9479" width="4.5" style="652" customWidth="1"/>
    <col min="9480" max="9480" width="8.5" style="652" customWidth="1"/>
    <col min="9481" max="9481" width="4.5" style="652" customWidth="1"/>
    <col min="9482" max="9482" width="8.5" style="652" customWidth="1"/>
    <col min="9483" max="9483" width="4.5" style="652" customWidth="1"/>
    <col min="9484" max="9484" width="8.5" style="652" customWidth="1"/>
    <col min="9485" max="9485" width="4.5" style="652" customWidth="1"/>
    <col min="9486" max="9486" width="8.5" style="652" customWidth="1"/>
    <col min="9487" max="9487" width="4.5" style="652" customWidth="1"/>
    <col min="9488" max="9488" width="7.125" style="652" customWidth="1"/>
    <col min="9489" max="9490" width="4.125" style="652" customWidth="1"/>
    <col min="9491" max="9491" width="9.625" style="652" customWidth="1"/>
    <col min="9492" max="9492" width="9.75" style="652" customWidth="1"/>
    <col min="9493" max="9493" width="9.625" style="652" customWidth="1"/>
    <col min="9494" max="9494" width="9.75" style="652" customWidth="1"/>
    <col min="9495" max="9495" width="9.625" style="652" customWidth="1"/>
    <col min="9496" max="9496" width="9.75" style="652" customWidth="1"/>
    <col min="9497" max="9497" width="9.625" style="652" customWidth="1"/>
    <col min="9498" max="9498" width="9.75" style="652" customWidth="1"/>
    <col min="9499" max="9728" width="9" style="652"/>
    <col min="9729" max="9729" width="7.125" style="652" customWidth="1"/>
    <col min="9730" max="9731" width="4.125" style="652" customWidth="1"/>
    <col min="9732" max="9732" width="8.5" style="652" customWidth="1"/>
    <col min="9733" max="9733" width="4.5" style="652" customWidth="1"/>
    <col min="9734" max="9734" width="8.5" style="652" customWidth="1"/>
    <col min="9735" max="9735" width="4.5" style="652" customWidth="1"/>
    <col min="9736" max="9736" width="8.5" style="652" customWidth="1"/>
    <col min="9737" max="9737" width="4.5" style="652" customWidth="1"/>
    <col min="9738" max="9738" width="8.5" style="652" customWidth="1"/>
    <col min="9739" max="9739" width="4.5" style="652" customWidth="1"/>
    <col min="9740" max="9740" width="8.5" style="652" customWidth="1"/>
    <col min="9741" max="9741" width="4.5" style="652" customWidth="1"/>
    <col min="9742" max="9742" width="8.5" style="652" customWidth="1"/>
    <col min="9743" max="9743" width="4.5" style="652" customWidth="1"/>
    <col min="9744" max="9744" width="7.125" style="652" customWidth="1"/>
    <col min="9745" max="9746" width="4.125" style="652" customWidth="1"/>
    <col min="9747" max="9747" width="9.625" style="652" customWidth="1"/>
    <col min="9748" max="9748" width="9.75" style="652" customWidth="1"/>
    <col min="9749" max="9749" width="9.625" style="652" customWidth="1"/>
    <col min="9750" max="9750" width="9.75" style="652" customWidth="1"/>
    <col min="9751" max="9751" width="9.625" style="652" customWidth="1"/>
    <col min="9752" max="9752" width="9.75" style="652" customWidth="1"/>
    <col min="9753" max="9753" width="9.625" style="652" customWidth="1"/>
    <col min="9754" max="9754" width="9.75" style="652" customWidth="1"/>
    <col min="9755" max="9984" width="9" style="652"/>
    <col min="9985" max="9985" width="7.125" style="652" customWidth="1"/>
    <col min="9986" max="9987" width="4.125" style="652" customWidth="1"/>
    <col min="9988" max="9988" width="8.5" style="652" customWidth="1"/>
    <col min="9989" max="9989" width="4.5" style="652" customWidth="1"/>
    <col min="9990" max="9990" width="8.5" style="652" customWidth="1"/>
    <col min="9991" max="9991" width="4.5" style="652" customWidth="1"/>
    <col min="9992" max="9992" width="8.5" style="652" customWidth="1"/>
    <col min="9993" max="9993" width="4.5" style="652" customWidth="1"/>
    <col min="9994" max="9994" width="8.5" style="652" customWidth="1"/>
    <col min="9995" max="9995" width="4.5" style="652" customWidth="1"/>
    <col min="9996" max="9996" width="8.5" style="652" customWidth="1"/>
    <col min="9997" max="9997" width="4.5" style="652" customWidth="1"/>
    <col min="9998" max="9998" width="8.5" style="652" customWidth="1"/>
    <col min="9999" max="9999" width="4.5" style="652" customWidth="1"/>
    <col min="10000" max="10000" width="7.125" style="652" customWidth="1"/>
    <col min="10001" max="10002" width="4.125" style="652" customWidth="1"/>
    <col min="10003" max="10003" width="9.625" style="652" customWidth="1"/>
    <col min="10004" max="10004" width="9.75" style="652" customWidth="1"/>
    <col min="10005" max="10005" width="9.625" style="652" customWidth="1"/>
    <col min="10006" max="10006" width="9.75" style="652" customWidth="1"/>
    <col min="10007" max="10007" width="9.625" style="652" customWidth="1"/>
    <col min="10008" max="10008" width="9.75" style="652" customWidth="1"/>
    <col min="10009" max="10009" width="9.625" style="652" customWidth="1"/>
    <col min="10010" max="10010" width="9.75" style="652" customWidth="1"/>
    <col min="10011" max="10240" width="9" style="652"/>
    <col min="10241" max="10241" width="7.125" style="652" customWidth="1"/>
    <col min="10242" max="10243" width="4.125" style="652" customWidth="1"/>
    <col min="10244" max="10244" width="8.5" style="652" customWidth="1"/>
    <col min="10245" max="10245" width="4.5" style="652" customWidth="1"/>
    <col min="10246" max="10246" width="8.5" style="652" customWidth="1"/>
    <col min="10247" max="10247" width="4.5" style="652" customWidth="1"/>
    <col min="10248" max="10248" width="8.5" style="652" customWidth="1"/>
    <col min="10249" max="10249" width="4.5" style="652" customWidth="1"/>
    <col min="10250" max="10250" width="8.5" style="652" customWidth="1"/>
    <col min="10251" max="10251" width="4.5" style="652" customWidth="1"/>
    <col min="10252" max="10252" width="8.5" style="652" customWidth="1"/>
    <col min="10253" max="10253" width="4.5" style="652" customWidth="1"/>
    <col min="10254" max="10254" width="8.5" style="652" customWidth="1"/>
    <col min="10255" max="10255" width="4.5" style="652" customWidth="1"/>
    <col min="10256" max="10256" width="7.125" style="652" customWidth="1"/>
    <col min="10257" max="10258" width="4.125" style="652" customWidth="1"/>
    <col min="10259" max="10259" width="9.625" style="652" customWidth="1"/>
    <col min="10260" max="10260" width="9.75" style="652" customWidth="1"/>
    <col min="10261" max="10261" width="9.625" style="652" customWidth="1"/>
    <col min="10262" max="10262" width="9.75" style="652" customWidth="1"/>
    <col min="10263" max="10263" width="9.625" style="652" customWidth="1"/>
    <col min="10264" max="10264" width="9.75" style="652" customWidth="1"/>
    <col min="10265" max="10265" width="9.625" style="652" customWidth="1"/>
    <col min="10266" max="10266" width="9.75" style="652" customWidth="1"/>
    <col min="10267" max="10496" width="9" style="652"/>
    <col min="10497" max="10497" width="7.125" style="652" customWidth="1"/>
    <col min="10498" max="10499" width="4.125" style="652" customWidth="1"/>
    <col min="10500" max="10500" width="8.5" style="652" customWidth="1"/>
    <col min="10501" max="10501" width="4.5" style="652" customWidth="1"/>
    <col min="10502" max="10502" width="8.5" style="652" customWidth="1"/>
    <col min="10503" max="10503" width="4.5" style="652" customWidth="1"/>
    <col min="10504" max="10504" width="8.5" style="652" customWidth="1"/>
    <col min="10505" max="10505" width="4.5" style="652" customWidth="1"/>
    <col min="10506" max="10506" width="8.5" style="652" customWidth="1"/>
    <col min="10507" max="10507" width="4.5" style="652" customWidth="1"/>
    <col min="10508" max="10508" width="8.5" style="652" customWidth="1"/>
    <col min="10509" max="10509" width="4.5" style="652" customWidth="1"/>
    <col min="10510" max="10510" width="8.5" style="652" customWidth="1"/>
    <col min="10511" max="10511" width="4.5" style="652" customWidth="1"/>
    <col min="10512" max="10512" width="7.125" style="652" customWidth="1"/>
    <col min="10513" max="10514" width="4.125" style="652" customWidth="1"/>
    <col min="10515" max="10515" width="9.625" style="652" customWidth="1"/>
    <col min="10516" max="10516" width="9.75" style="652" customWidth="1"/>
    <col min="10517" max="10517" width="9.625" style="652" customWidth="1"/>
    <col min="10518" max="10518" width="9.75" style="652" customWidth="1"/>
    <col min="10519" max="10519" width="9.625" style="652" customWidth="1"/>
    <col min="10520" max="10520" width="9.75" style="652" customWidth="1"/>
    <col min="10521" max="10521" width="9.625" style="652" customWidth="1"/>
    <col min="10522" max="10522" width="9.75" style="652" customWidth="1"/>
    <col min="10523" max="10752" width="9" style="652"/>
    <col min="10753" max="10753" width="7.125" style="652" customWidth="1"/>
    <col min="10754" max="10755" width="4.125" style="652" customWidth="1"/>
    <col min="10756" max="10756" width="8.5" style="652" customWidth="1"/>
    <col min="10757" max="10757" width="4.5" style="652" customWidth="1"/>
    <col min="10758" max="10758" width="8.5" style="652" customWidth="1"/>
    <col min="10759" max="10759" width="4.5" style="652" customWidth="1"/>
    <col min="10760" max="10760" width="8.5" style="652" customWidth="1"/>
    <col min="10761" max="10761" width="4.5" style="652" customWidth="1"/>
    <col min="10762" max="10762" width="8.5" style="652" customWidth="1"/>
    <col min="10763" max="10763" width="4.5" style="652" customWidth="1"/>
    <col min="10764" max="10764" width="8.5" style="652" customWidth="1"/>
    <col min="10765" max="10765" width="4.5" style="652" customWidth="1"/>
    <col min="10766" max="10766" width="8.5" style="652" customWidth="1"/>
    <col min="10767" max="10767" width="4.5" style="652" customWidth="1"/>
    <col min="10768" max="10768" width="7.125" style="652" customWidth="1"/>
    <col min="10769" max="10770" width="4.125" style="652" customWidth="1"/>
    <col min="10771" max="10771" width="9.625" style="652" customWidth="1"/>
    <col min="10772" max="10772" width="9.75" style="652" customWidth="1"/>
    <col min="10773" max="10773" width="9.625" style="652" customWidth="1"/>
    <col min="10774" max="10774" width="9.75" style="652" customWidth="1"/>
    <col min="10775" max="10775" width="9.625" style="652" customWidth="1"/>
    <col min="10776" max="10776" width="9.75" style="652" customWidth="1"/>
    <col min="10777" max="10777" width="9.625" style="652" customWidth="1"/>
    <col min="10778" max="10778" width="9.75" style="652" customWidth="1"/>
    <col min="10779" max="11008" width="9" style="652"/>
    <col min="11009" max="11009" width="7.125" style="652" customWidth="1"/>
    <col min="11010" max="11011" width="4.125" style="652" customWidth="1"/>
    <col min="11012" max="11012" width="8.5" style="652" customWidth="1"/>
    <col min="11013" max="11013" width="4.5" style="652" customWidth="1"/>
    <col min="11014" max="11014" width="8.5" style="652" customWidth="1"/>
    <col min="11015" max="11015" width="4.5" style="652" customWidth="1"/>
    <col min="11016" max="11016" width="8.5" style="652" customWidth="1"/>
    <col min="11017" max="11017" width="4.5" style="652" customWidth="1"/>
    <col min="11018" max="11018" width="8.5" style="652" customWidth="1"/>
    <col min="11019" max="11019" width="4.5" style="652" customWidth="1"/>
    <col min="11020" max="11020" width="8.5" style="652" customWidth="1"/>
    <col min="11021" max="11021" width="4.5" style="652" customWidth="1"/>
    <col min="11022" max="11022" width="8.5" style="652" customWidth="1"/>
    <col min="11023" max="11023" width="4.5" style="652" customWidth="1"/>
    <col min="11024" max="11024" width="7.125" style="652" customWidth="1"/>
    <col min="11025" max="11026" width="4.125" style="652" customWidth="1"/>
    <col min="11027" max="11027" width="9.625" style="652" customWidth="1"/>
    <col min="11028" max="11028" width="9.75" style="652" customWidth="1"/>
    <col min="11029" max="11029" width="9.625" style="652" customWidth="1"/>
    <col min="11030" max="11030" width="9.75" style="652" customWidth="1"/>
    <col min="11031" max="11031" width="9.625" style="652" customWidth="1"/>
    <col min="11032" max="11032" width="9.75" style="652" customWidth="1"/>
    <col min="11033" max="11033" width="9.625" style="652" customWidth="1"/>
    <col min="11034" max="11034" width="9.75" style="652" customWidth="1"/>
    <col min="11035" max="11264" width="9" style="652"/>
    <col min="11265" max="11265" width="7.125" style="652" customWidth="1"/>
    <col min="11266" max="11267" width="4.125" style="652" customWidth="1"/>
    <col min="11268" max="11268" width="8.5" style="652" customWidth="1"/>
    <col min="11269" max="11269" width="4.5" style="652" customWidth="1"/>
    <col min="11270" max="11270" width="8.5" style="652" customWidth="1"/>
    <col min="11271" max="11271" width="4.5" style="652" customWidth="1"/>
    <col min="11272" max="11272" width="8.5" style="652" customWidth="1"/>
    <col min="11273" max="11273" width="4.5" style="652" customWidth="1"/>
    <col min="11274" max="11274" width="8.5" style="652" customWidth="1"/>
    <col min="11275" max="11275" width="4.5" style="652" customWidth="1"/>
    <col min="11276" max="11276" width="8.5" style="652" customWidth="1"/>
    <col min="11277" max="11277" width="4.5" style="652" customWidth="1"/>
    <col min="11278" max="11278" width="8.5" style="652" customWidth="1"/>
    <col min="11279" max="11279" width="4.5" style="652" customWidth="1"/>
    <col min="11280" max="11280" width="7.125" style="652" customWidth="1"/>
    <col min="11281" max="11282" width="4.125" style="652" customWidth="1"/>
    <col min="11283" max="11283" width="9.625" style="652" customWidth="1"/>
    <col min="11284" max="11284" width="9.75" style="652" customWidth="1"/>
    <col min="11285" max="11285" width="9.625" style="652" customWidth="1"/>
    <col min="11286" max="11286" width="9.75" style="652" customWidth="1"/>
    <col min="11287" max="11287" width="9.625" style="652" customWidth="1"/>
    <col min="11288" max="11288" width="9.75" style="652" customWidth="1"/>
    <col min="11289" max="11289" width="9.625" style="652" customWidth="1"/>
    <col min="11290" max="11290" width="9.75" style="652" customWidth="1"/>
    <col min="11291" max="11520" width="9" style="652"/>
    <col min="11521" max="11521" width="7.125" style="652" customWidth="1"/>
    <col min="11522" max="11523" width="4.125" style="652" customWidth="1"/>
    <col min="11524" max="11524" width="8.5" style="652" customWidth="1"/>
    <col min="11525" max="11525" width="4.5" style="652" customWidth="1"/>
    <col min="11526" max="11526" width="8.5" style="652" customWidth="1"/>
    <col min="11527" max="11527" width="4.5" style="652" customWidth="1"/>
    <col min="11528" max="11528" width="8.5" style="652" customWidth="1"/>
    <col min="11529" max="11529" width="4.5" style="652" customWidth="1"/>
    <col min="11530" max="11530" width="8.5" style="652" customWidth="1"/>
    <col min="11531" max="11531" width="4.5" style="652" customWidth="1"/>
    <col min="11532" max="11532" width="8.5" style="652" customWidth="1"/>
    <col min="11533" max="11533" width="4.5" style="652" customWidth="1"/>
    <col min="11534" max="11534" width="8.5" style="652" customWidth="1"/>
    <col min="11535" max="11535" width="4.5" style="652" customWidth="1"/>
    <col min="11536" max="11536" width="7.125" style="652" customWidth="1"/>
    <col min="11537" max="11538" width="4.125" style="652" customWidth="1"/>
    <col min="11539" max="11539" width="9.625" style="652" customWidth="1"/>
    <col min="11540" max="11540" width="9.75" style="652" customWidth="1"/>
    <col min="11541" max="11541" width="9.625" style="652" customWidth="1"/>
    <col min="11542" max="11542" width="9.75" style="652" customWidth="1"/>
    <col min="11543" max="11543" width="9.625" style="652" customWidth="1"/>
    <col min="11544" max="11544" width="9.75" style="652" customWidth="1"/>
    <col min="11545" max="11545" width="9.625" style="652" customWidth="1"/>
    <col min="11546" max="11546" width="9.75" style="652" customWidth="1"/>
    <col min="11547" max="11776" width="9" style="652"/>
    <col min="11777" max="11777" width="7.125" style="652" customWidth="1"/>
    <col min="11778" max="11779" width="4.125" style="652" customWidth="1"/>
    <col min="11780" max="11780" width="8.5" style="652" customWidth="1"/>
    <col min="11781" max="11781" width="4.5" style="652" customWidth="1"/>
    <col min="11782" max="11782" width="8.5" style="652" customWidth="1"/>
    <col min="11783" max="11783" width="4.5" style="652" customWidth="1"/>
    <col min="11784" max="11784" width="8.5" style="652" customWidth="1"/>
    <col min="11785" max="11785" width="4.5" style="652" customWidth="1"/>
    <col min="11786" max="11786" width="8.5" style="652" customWidth="1"/>
    <col min="11787" max="11787" width="4.5" style="652" customWidth="1"/>
    <col min="11788" max="11788" width="8.5" style="652" customWidth="1"/>
    <col min="11789" max="11789" width="4.5" style="652" customWidth="1"/>
    <col min="11790" max="11790" width="8.5" style="652" customWidth="1"/>
    <col min="11791" max="11791" width="4.5" style="652" customWidth="1"/>
    <col min="11792" max="11792" width="7.125" style="652" customWidth="1"/>
    <col min="11793" max="11794" width="4.125" style="652" customWidth="1"/>
    <col min="11795" max="11795" width="9.625" style="652" customWidth="1"/>
    <col min="11796" max="11796" width="9.75" style="652" customWidth="1"/>
    <col min="11797" max="11797" width="9.625" style="652" customWidth="1"/>
    <col min="11798" max="11798" width="9.75" style="652" customWidth="1"/>
    <col min="11799" max="11799" width="9.625" style="652" customWidth="1"/>
    <col min="11800" max="11800" width="9.75" style="652" customWidth="1"/>
    <col min="11801" max="11801" width="9.625" style="652" customWidth="1"/>
    <col min="11802" max="11802" width="9.75" style="652" customWidth="1"/>
    <col min="11803" max="12032" width="9" style="652"/>
    <col min="12033" max="12033" width="7.125" style="652" customWidth="1"/>
    <col min="12034" max="12035" width="4.125" style="652" customWidth="1"/>
    <col min="12036" max="12036" width="8.5" style="652" customWidth="1"/>
    <col min="12037" max="12037" width="4.5" style="652" customWidth="1"/>
    <col min="12038" max="12038" width="8.5" style="652" customWidth="1"/>
    <col min="12039" max="12039" width="4.5" style="652" customWidth="1"/>
    <col min="12040" max="12040" width="8.5" style="652" customWidth="1"/>
    <col min="12041" max="12041" width="4.5" style="652" customWidth="1"/>
    <col min="12042" max="12042" width="8.5" style="652" customWidth="1"/>
    <col min="12043" max="12043" width="4.5" style="652" customWidth="1"/>
    <col min="12044" max="12044" width="8.5" style="652" customWidth="1"/>
    <col min="12045" max="12045" width="4.5" style="652" customWidth="1"/>
    <col min="12046" max="12046" width="8.5" style="652" customWidth="1"/>
    <col min="12047" max="12047" width="4.5" style="652" customWidth="1"/>
    <col min="12048" max="12048" width="7.125" style="652" customWidth="1"/>
    <col min="12049" max="12050" width="4.125" style="652" customWidth="1"/>
    <col min="12051" max="12051" width="9.625" style="652" customWidth="1"/>
    <col min="12052" max="12052" width="9.75" style="652" customWidth="1"/>
    <col min="12053" max="12053" width="9.625" style="652" customWidth="1"/>
    <col min="12054" max="12054" width="9.75" style="652" customWidth="1"/>
    <col min="12055" max="12055" width="9.625" style="652" customWidth="1"/>
    <col min="12056" max="12056" width="9.75" style="652" customWidth="1"/>
    <col min="12057" max="12057" width="9.625" style="652" customWidth="1"/>
    <col min="12058" max="12058" width="9.75" style="652" customWidth="1"/>
    <col min="12059" max="12288" width="9" style="652"/>
    <col min="12289" max="12289" width="7.125" style="652" customWidth="1"/>
    <col min="12290" max="12291" width="4.125" style="652" customWidth="1"/>
    <col min="12292" max="12292" width="8.5" style="652" customWidth="1"/>
    <col min="12293" max="12293" width="4.5" style="652" customWidth="1"/>
    <col min="12294" max="12294" width="8.5" style="652" customWidth="1"/>
    <col min="12295" max="12295" width="4.5" style="652" customWidth="1"/>
    <col min="12296" max="12296" width="8.5" style="652" customWidth="1"/>
    <col min="12297" max="12297" width="4.5" style="652" customWidth="1"/>
    <col min="12298" max="12298" width="8.5" style="652" customWidth="1"/>
    <col min="12299" max="12299" width="4.5" style="652" customWidth="1"/>
    <col min="12300" max="12300" width="8.5" style="652" customWidth="1"/>
    <col min="12301" max="12301" width="4.5" style="652" customWidth="1"/>
    <col min="12302" max="12302" width="8.5" style="652" customWidth="1"/>
    <col min="12303" max="12303" width="4.5" style="652" customWidth="1"/>
    <col min="12304" max="12304" width="7.125" style="652" customWidth="1"/>
    <col min="12305" max="12306" width="4.125" style="652" customWidth="1"/>
    <col min="12307" max="12307" width="9.625" style="652" customWidth="1"/>
    <col min="12308" max="12308" width="9.75" style="652" customWidth="1"/>
    <col min="12309" max="12309" width="9.625" style="652" customWidth="1"/>
    <col min="12310" max="12310" width="9.75" style="652" customWidth="1"/>
    <col min="12311" max="12311" width="9.625" style="652" customWidth="1"/>
    <col min="12312" max="12312" width="9.75" style="652" customWidth="1"/>
    <col min="12313" max="12313" width="9.625" style="652" customWidth="1"/>
    <col min="12314" max="12314" width="9.75" style="652" customWidth="1"/>
    <col min="12315" max="12544" width="9" style="652"/>
    <col min="12545" max="12545" width="7.125" style="652" customWidth="1"/>
    <col min="12546" max="12547" width="4.125" style="652" customWidth="1"/>
    <col min="12548" max="12548" width="8.5" style="652" customWidth="1"/>
    <col min="12549" max="12549" width="4.5" style="652" customWidth="1"/>
    <col min="12550" max="12550" width="8.5" style="652" customWidth="1"/>
    <col min="12551" max="12551" width="4.5" style="652" customWidth="1"/>
    <col min="12552" max="12552" width="8.5" style="652" customWidth="1"/>
    <col min="12553" max="12553" width="4.5" style="652" customWidth="1"/>
    <col min="12554" max="12554" width="8.5" style="652" customWidth="1"/>
    <col min="12555" max="12555" width="4.5" style="652" customWidth="1"/>
    <col min="12556" max="12556" width="8.5" style="652" customWidth="1"/>
    <col min="12557" max="12557" width="4.5" style="652" customWidth="1"/>
    <col min="12558" max="12558" width="8.5" style="652" customWidth="1"/>
    <col min="12559" max="12559" width="4.5" style="652" customWidth="1"/>
    <col min="12560" max="12560" width="7.125" style="652" customWidth="1"/>
    <col min="12561" max="12562" width="4.125" style="652" customWidth="1"/>
    <col min="12563" max="12563" width="9.625" style="652" customWidth="1"/>
    <col min="12564" max="12564" width="9.75" style="652" customWidth="1"/>
    <col min="12565" max="12565" width="9.625" style="652" customWidth="1"/>
    <col min="12566" max="12566" width="9.75" style="652" customWidth="1"/>
    <col min="12567" max="12567" width="9.625" style="652" customWidth="1"/>
    <col min="12568" max="12568" width="9.75" style="652" customWidth="1"/>
    <col min="12569" max="12569" width="9.625" style="652" customWidth="1"/>
    <col min="12570" max="12570" width="9.75" style="652" customWidth="1"/>
    <col min="12571" max="12800" width="9" style="652"/>
    <col min="12801" max="12801" width="7.125" style="652" customWidth="1"/>
    <col min="12802" max="12803" width="4.125" style="652" customWidth="1"/>
    <col min="12804" max="12804" width="8.5" style="652" customWidth="1"/>
    <col min="12805" max="12805" width="4.5" style="652" customWidth="1"/>
    <col min="12806" max="12806" width="8.5" style="652" customWidth="1"/>
    <col min="12807" max="12807" width="4.5" style="652" customWidth="1"/>
    <col min="12808" max="12808" width="8.5" style="652" customWidth="1"/>
    <col min="12809" max="12809" width="4.5" style="652" customWidth="1"/>
    <col min="12810" max="12810" width="8.5" style="652" customWidth="1"/>
    <col min="12811" max="12811" width="4.5" style="652" customWidth="1"/>
    <col min="12812" max="12812" width="8.5" style="652" customWidth="1"/>
    <col min="12813" max="12813" width="4.5" style="652" customWidth="1"/>
    <col min="12814" max="12814" width="8.5" style="652" customWidth="1"/>
    <col min="12815" max="12815" width="4.5" style="652" customWidth="1"/>
    <col min="12816" max="12816" width="7.125" style="652" customWidth="1"/>
    <col min="12817" max="12818" width="4.125" style="652" customWidth="1"/>
    <col min="12819" max="12819" width="9.625" style="652" customWidth="1"/>
    <col min="12820" max="12820" width="9.75" style="652" customWidth="1"/>
    <col min="12821" max="12821" width="9.625" style="652" customWidth="1"/>
    <col min="12822" max="12822" width="9.75" style="652" customWidth="1"/>
    <col min="12823" max="12823" width="9.625" style="652" customWidth="1"/>
    <col min="12824" max="12824" width="9.75" style="652" customWidth="1"/>
    <col min="12825" max="12825" width="9.625" style="652" customWidth="1"/>
    <col min="12826" max="12826" width="9.75" style="652" customWidth="1"/>
    <col min="12827" max="13056" width="9" style="652"/>
    <col min="13057" max="13057" width="7.125" style="652" customWidth="1"/>
    <col min="13058" max="13059" width="4.125" style="652" customWidth="1"/>
    <col min="13060" max="13060" width="8.5" style="652" customWidth="1"/>
    <col min="13061" max="13061" width="4.5" style="652" customWidth="1"/>
    <col min="13062" max="13062" width="8.5" style="652" customWidth="1"/>
    <col min="13063" max="13063" width="4.5" style="652" customWidth="1"/>
    <col min="13064" max="13064" width="8.5" style="652" customWidth="1"/>
    <col min="13065" max="13065" width="4.5" style="652" customWidth="1"/>
    <col min="13066" max="13066" width="8.5" style="652" customWidth="1"/>
    <col min="13067" max="13067" width="4.5" style="652" customWidth="1"/>
    <col min="13068" max="13068" width="8.5" style="652" customWidth="1"/>
    <col min="13069" max="13069" width="4.5" style="652" customWidth="1"/>
    <col min="13070" max="13070" width="8.5" style="652" customWidth="1"/>
    <col min="13071" max="13071" width="4.5" style="652" customWidth="1"/>
    <col min="13072" max="13072" width="7.125" style="652" customWidth="1"/>
    <col min="13073" max="13074" width="4.125" style="652" customWidth="1"/>
    <col min="13075" max="13075" width="9.625" style="652" customWidth="1"/>
    <col min="13076" max="13076" width="9.75" style="652" customWidth="1"/>
    <col min="13077" max="13077" width="9.625" style="652" customWidth="1"/>
    <col min="13078" max="13078" width="9.75" style="652" customWidth="1"/>
    <col min="13079" max="13079" width="9.625" style="652" customWidth="1"/>
    <col min="13080" max="13080" width="9.75" style="652" customWidth="1"/>
    <col min="13081" max="13081" width="9.625" style="652" customWidth="1"/>
    <col min="13082" max="13082" width="9.75" style="652" customWidth="1"/>
    <col min="13083" max="13312" width="9" style="652"/>
    <col min="13313" max="13313" width="7.125" style="652" customWidth="1"/>
    <col min="13314" max="13315" width="4.125" style="652" customWidth="1"/>
    <col min="13316" max="13316" width="8.5" style="652" customWidth="1"/>
    <col min="13317" max="13317" width="4.5" style="652" customWidth="1"/>
    <col min="13318" max="13318" width="8.5" style="652" customWidth="1"/>
    <col min="13319" max="13319" width="4.5" style="652" customWidth="1"/>
    <col min="13320" max="13320" width="8.5" style="652" customWidth="1"/>
    <col min="13321" max="13321" width="4.5" style="652" customWidth="1"/>
    <col min="13322" max="13322" width="8.5" style="652" customWidth="1"/>
    <col min="13323" max="13323" width="4.5" style="652" customWidth="1"/>
    <col min="13324" max="13324" width="8.5" style="652" customWidth="1"/>
    <col min="13325" max="13325" width="4.5" style="652" customWidth="1"/>
    <col min="13326" max="13326" width="8.5" style="652" customWidth="1"/>
    <col min="13327" max="13327" width="4.5" style="652" customWidth="1"/>
    <col min="13328" max="13328" width="7.125" style="652" customWidth="1"/>
    <col min="13329" max="13330" width="4.125" style="652" customWidth="1"/>
    <col min="13331" max="13331" width="9.625" style="652" customWidth="1"/>
    <col min="13332" max="13332" width="9.75" style="652" customWidth="1"/>
    <col min="13333" max="13333" width="9.625" style="652" customWidth="1"/>
    <col min="13334" max="13334" width="9.75" style="652" customWidth="1"/>
    <col min="13335" max="13335" width="9.625" style="652" customWidth="1"/>
    <col min="13336" max="13336" width="9.75" style="652" customWidth="1"/>
    <col min="13337" max="13337" width="9.625" style="652" customWidth="1"/>
    <col min="13338" max="13338" width="9.75" style="652" customWidth="1"/>
    <col min="13339" max="13568" width="9" style="652"/>
    <col min="13569" max="13569" width="7.125" style="652" customWidth="1"/>
    <col min="13570" max="13571" width="4.125" style="652" customWidth="1"/>
    <col min="13572" max="13572" width="8.5" style="652" customWidth="1"/>
    <col min="13573" max="13573" width="4.5" style="652" customWidth="1"/>
    <col min="13574" max="13574" width="8.5" style="652" customWidth="1"/>
    <col min="13575" max="13575" width="4.5" style="652" customWidth="1"/>
    <col min="13576" max="13576" width="8.5" style="652" customWidth="1"/>
    <col min="13577" max="13577" width="4.5" style="652" customWidth="1"/>
    <col min="13578" max="13578" width="8.5" style="652" customWidth="1"/>
    <col min="13579" max="13579" width="4.5" style="652" customWidth="1"/>
    <col min="13580" max="13580" width="8.5" style="652" customWidth="1"/>
    <col min="13581" max="13581" width="4.5" style="652" customWidth="1"/>
    <col min="13582" max="13582" width="8.5" style="652" customWidth="1"/>
    <col min="13583" max="13583" width="4.5" style="652" customWidth="1"/>
    <col min="13584" max="13584" width="7.125" style="652" customWidth="1"/>
    <col min="13585" max="13586" width="4.125" style="652" customWidth="1"/>
    <col min="13587" max="13587" width="9.625" style="652" customWidth="1"/>
    <col min="13588" max="13588" width="9.75" style="652" customWidth="1"/>
    <col min="13589" max="13589" width="9.625" style="652" customWidth="1"/>
    <col min="13590" max="13590" width="9.75" style="652" customWidth="1"/>
    <col min="13591" max="13591" width="9.625" style="652" customWidth="1"/>
    <col min="13592" max="13592" width="9.75" style="652" customWidth="1"/>
    <col min="13593" max="13593" width="9.625" style="652" customWidth="1"/>
    <col min="13594" max="13594" width="9.75" style="652" customWidth="1"/>
    <col min="13595" max="13824" width="9" style="652"/>
    <col min="13825" max="13825" width="7.125" style="652" customWidth="1"/>
    <col min="13826" max="13827" width="4.125" style="652" customWidth="1"/>
    <col min="13828" max="13828" width="8.5" style="652" customWidth="1"/>
    <col min="13829" max="13829" width="4.5" style="652" customWidth="1"/>
    <col min="13830" max="13830" width="8.5" style="652" customWidth="1"/>
    <col min="13831" max="13831" width="4.5" style="652" customWidth="1"/>
    <col min="13832" max="13832" width="8.5" style="652" customWidth="1"/>
    <col min="13833" max="13833" width="4.5" style="652" customWidth="1"/>
    <col min="13834" max="13834" width="8.5" style="652" customWidth="1"/>
    <col min="13835" max="13835" width="4.5" style="652" customWidth="1"/>
    <col min="13836" max="13836" width="8.5" style="652" customWidth="1"/>
    <col min="13837" max="13837" width="4.5" style="652" customWidth="1"/>
    <col min="13838" max="13838" width="8.5" style="652" customWidth="1"/>
    <col min="13839" max="13839" width="4.5" style="652" customWidth="1"/>
    <col min="13840" max="13840" width="7.125" style="652" customWidth="1"/>
    <col min="13841" max="13842" width="4.125" style="652" customWidth="1"/>
    <col min="13843" max="13843" width="9.625" style="652" customWidth="1"/>
    <col min="13844" max="13844" width="9.75" style="652" customWidth="1"/>
    <col min="13845" max="13845" width="9.625" style="652" customWidth="1"/>
    <col min="13846" max="13846" width="9.75" style="652" customWidth="1"/>
    <col min="13847" max="13847" width="9.625" style="652" customWidth="1"/>
    <col min="13848" max="13848" width="9.75" style="652" customWidth="1"/>
    <col min="13849" max="13849" width="9.625" style="652" customWidth="1"/>
    <col min="13850" max="13850" width="9.75" style="652" customWidth="1"/>
    <col min="13851" max="14080" width="9" style="652"/>
    <col min="14081" max="14081" width="7.125" style="652" customWidth="1"/>
    <col min="14082" max="14083" width="4.125" style="652" customWidth="1"/>
    <col min="14084" max="14084" width="8.5" style="652" customWidth="1"/>
    <col min="14085" max="14085" width="4.5" style="652" customWidth="1"/>
    <col min="14086" max="14086" width="8.5" style="652" customWidth="1"/>
    <col min="14087" max="14087" width="4.5" style="652" customWidth="1"/>
    <col min="14088" max="14088" width="8.5" style="652" customWidth="1"/>
    <col min="14089" max="14089" width="4.5" style="652" customWidth="1"/>
    <col min="14090" max="14090" width="8.5" style="652" customWidth="1"/>
    <col min="14091" max="14091" width="4.5" style="652" customWidth="1"/>
    <col min="14092" max="14092" width="8.5" style="652" customWidth="1"/>
    <col min="14093" max="14093" width="4.5" style="652" customWidth="1"/>
    <col min="14094" max="14094" width="8.5" style="652" customWidth="1"/>
    <col min="14095" max="14095" width="4.5" style="652" customWidth="1"/>
    <col min="14096" max="14096" width="7.125" style="652" customWidth="1"/>
    <col min="14097" max="14098" width="4.125" style="652" customWidth="1"/>
    <col min="14099" max="14099" width="9.625" style="652" customWidth="1"/>
    <col min="14100" max="14100" width="9.75" style="652" customWidth="1"/>
    <col min="14101" max="14101" width="9.625" style="652" customWidth="1"/>
    <col min="14102" max="14102" width="9.75" style="652" customWidth="1"/>
    <col min="14103" max="14103" width="9.625" style="652" customWidth="1"/>
    <col min="14104" max="14104" width="9.75" style="652" customWidth="1"/>
    <col min="14105" max="14105" width="9.625" style="652" customWidth="1"/>
    <col min="14106" max="14106" width="9.75" style="652" customWidth="1"/>
    <col min="14107" max="14336" width="9" style="652"/>
    <col min="14337" max="14337" width="7.125" style="652" customWidth="1"/>
    <col min="14338" max="14339" width="4.125" style="652" customWidth="1"/>
    <col min="14340" max="14340" width="8.5" style="652" customWidth="1"/>
    <col min="14341" max="14341" width="4.5" style="652" customWidth="1"/>
    <col min="14342" max="14342" width="8.5" style="652" customWidth="1"/>
    <col min="14343" max="14343" width="4.5" style="652" customWidth="1"/>
    <col min="14344" max="14344" width="8.5" style="652" customWidth="1"/>
    <col min="14345" max="14345" width="4.5" style="652" customWidth="1"/>
    <col min="14346" max="14346" width="8.5" style="652" customWidth="1"/>
    <col min="14347" max="14347" width="4.5" style="652" customWidth="1"/>
    <col min="14348" max="14348" width="8.5" style="652" customWidth="1"/>
    <col min="14349" max="14349" width="4.5" style="652" customWidth="1"/>
    <col min="14350" max="14350" width="8.5" style="652" customWidth="1"/>
    <col min="14351" max="14351" width="4.5" style="652" customWidth="1"/>
    <col min="14352" max="14352" width="7.125" style="652" customWidth="1"/>
    <col min="14353" max="14354" width="4.125" style="652" customWidth="1"/>
    <col min="14355" max="14355" width="9.625" style="652" customWidth="1"/>
    <col min="14356" max="14356" width="9.75" style="652" customWidth="1"/>
    <col min="14357" max="14357" width="9.625" style="652" customWidth="1"/>
    <col min="14358" max="14358" width="9.75" style="652" customWidth="1"/>
    <col min="14359" max="14359" width="9.625" style="652" customWidth="1"/>
    <col min="14360" max="14360" width="9.75" style="652" customWidth="1"/>
    <col min="14361" max="14361" width="9.625" style="652" customWidth="1"/>
    <col min="14362" max="14362" width="9.75" style="652" customWidth="1"/>
    <col min="14363" max="14592" width="9" style="652"/>
    <col min="14593" max="14593" width="7.125" style="652" customWidth="1"/>
    <col min="14594" max="14595" width="4.125" style="652" customWidth="1"/>
    <col min="14596" max="14596" width="8.5" style="652" customWidth="1"/>
    <col min="14597" max="14597" width="4.5" style="652" customWidth="1"/>
    <col min="14598" max="14598" width="8.5" style="652" customWidth="1"/>
    <col min="14599" max="14599" width="4.5" style="652" customWidth="1"/>
    <col min="14600" max="14600" width="8.5" style="652" customWidth="1"/>
    <col min="14601" max="14601" width="4.5" style="652" customWidth="1"/>
    <col min="14602" max="14602" width="8.5" style="652" customWidth="1"/>
    <col min="14603" max="14603" width="4.5" style="652" customWidth="1"/>
    <col min="14604" max="14604" width="8.5" style="652" customWidth="1"/>
    <col min="14605" max="14605" width="4.5" style="652" customWidth="1"/>
    <col min="14606" max="14606" width="8.5" style="652" customWidth="1"/>
    <col min="14607" max="14607" width="4.5" style="652" customWidth="1"/>
    <col min="14608" max="14608" width="7.125" style="652" customWidth="1"/>
    <col min="14609" max="14610" width="4.125" style="652" customWidth="1"/>
    <col min="14611" max="14611" width="9.625" style="652" customWidth="1"/>
    <col min="14612" max="14612" width="9.75" style="652" customWidth="1"/>
    <col min="14613" max="14613" width="9.625" style="652" customWidth="1"/>
    <col min="14614" max="14614" width="9.75" style="652" customWidth="1"/>
    <col min="14615" max="14615" width="9.625" style="652" customWidth="1"/>
    <col min="14616" max="14616" width="9.75" style="652" customWidth="1"/>
    <col min="14617" max="14617" width="9.625" style="652" customWidth="1"/>
    <col min="14618" max="14618" width="9.75" style="652" customWidth="1"/>
    <col min="14619" max="14848" width="9" style="652"/>
    <col min="14849" max="14849" width="7.125" style="652" customWidth="1"/>
    <col min="14850" max="14851" width="4.125" style="652" customWidth="1"/>
    <col min="14852" max="14852" width="8.5" style="652" customWidth="1"/>
    <col min="14853" max="14853" width="4.5" style="652" customWidth="1"/>
    <col min="14854" max="14854" width="8.5" style="652" customWidth="1"/>
    <col min="14855" max="14855" width="4.5" style="652" customWidth="1"/>
    <col min="14856" max="14856" width="8.5" style="652" customWidth="1"/>
    <col min="14857" max="14857" width="4.5" style="652" customWidth="1"/>
    <col min="14858" max="14858" width="8.5" style="652" customWidth="1"/>
    <col min="14859" max="14859" width="4.5" style="652" customWidth="1"/>
    <col min="14860" max="14860" width="8.5" style="652" customWidth="1"/>
    <col min="14861" max="14861" width="4.5" style="652" customWidth="1"/>
    <col min="14862" max="14862" width="8.5" style="652" customWidth="1"/>
    <col min="14863" max="14863" width="4.5" style="652" customWidth="1"/>
    <col min="14864" max="14864" width="7.125" style="652" customWidth="1"/>
    <col min="14865" max="14866" width="4.125" style="652" customWidth="1"/>
    <col min="14867" max="14867" width="9.625" style="652" customWidth="1"/>
    <col min="14868" max="14868" width="9.75" style="652" customWidth="1"/>
    <col min="14869" max="14869" width="9.625" style="652" customWidth="1"/>
    <col min="14870" max="14870" width="9.75" style="652" customWidth="1"/>
    <col min="14871" max="14871" width="9.625" style="652" customWidth="1"/>
    <col min="14872" max="14872" width="9.75" style="652" customWidth="1"/>
    <col min="14873" max="14873" width="9.625" style="652" customWidth="1"/>
    <col min="14874" max="14874" width="9.75" style="652" customWidth="1"/>
    <col min="14875" max="15104" width="9" style="652"/>
    <col min="15105" max="15105" width="7.125" style="652" customWidth="1"/>
    <col min="15106" max="15107" width="4.125" style="652" customWidth="1"/>
    <col min="15108" max="15108" width="8.5" style="652" customWidth="1"/>
    <col min="15109" max="15109" width="4.5" style="652" customWidth="1"/>
    <col min="15110" max="15110" width="8.5" style="652" customWidth="1"/>
    <col min="15111" max="15111" width="4.5" style="652" customWidth="1"/>
    <col min="15112" max="15112" width="8.5" style="652" customWidth="1"/>
    <col min="15113" max="15113" width="4.5" style="652" customWidth="1"/>
    <col min="15114" max="15114" width="8.5" style="652" customWidth="1"/>
    <col min="15115" max="15115" width="4.5" style="652" customWidth="1"/>
    <col min="15116" max="15116" width="8.5" style="652" customWidth="1"/>
    <col min="15117" max="15117" width="4.5" style="652" customWidth="1"/>
    <col min="15118" max="15118" width="8.5" style="652" customWidth="1"/>
    <col min="15119" max="15119" width="4.5" style="652" customWidth="1"/>
    <col min="15120" max="15120" width="7.125" style="652" customWidth="1"/>
    <col min="15121" max="15122" width="4.125" style="652" customWidth="1"/>
    <col min="15123" max="15123" width="9.625" style="652" customWidth="1"/>
    <col min="15124" max="15124" width="9.75" style="652" customWidth="1"/>
    <col min="15125" max="15125" width="9.625" style="652" customWidth="1"/>
    <col min="15126" max="15126" width="9.75" style="652" customWidth="1"/>
    <col min="15127" max="15127" width="9.625" style="652" customWidth="1"/>
    <col min="15128" max="15128" width="9.75" style="652" customWidth="1"/>
    <col min="15129" max="15129" width="9.625" style="652" customWidth="1"/>
    <col min="15130" max="15130" width="9.75" style="652" customWidth="1"/>
    <col min="15131" max="15360" width="9" style="652"/>
    <col min="15361" max="15361" width="7.125" style="652" customWidth="1"/>
    <col min="15362" max="15363" width="4.125" style="652" customWidth="1"/>
    <col min="15364" max="15364" width="8.5" style="652" customWidth="1"/>
    <col min="15365" max="15365" width="4.5" style="652" customWidth="1"/>
    <col min="15366" max="15366" width="8.5" style="652" customWidth="1"/>
    <col min="15367" max="15367" width="4.5" style="652" customWidth="1"/>
    <col min="15368" max="15368" width="8.5" style="652" customWidth="1"/>
    <col min="15369" max="15369" width="4.5" style="652" customWidth="1"/>
    <col min="15370" max="15370" width="8.5" style="652" customWidth="1"/>
    <col min="15371" max="15371" width="4.5" style="652" customWidth="1"/>
    <col min="15372" max="15372" width="8.5" style="652" customWidth="1"/>
    <col min="15373" max="15373" width="4.5" style="652" customWidth="1"/>
    <col min="15374" max="15374" width="8.5" style="652" customWidth="1"/>
    <col min="15375" max="15375" width="4.5" style="652" customWidth="1"/>
    <col min="15376" max="15376" width="7.125" style="652" customWidth="1"/>
    <col min="15377" max="15378" width="4.125" style="652" customWidth="1"/>
    <col min="15379" max="15379" width="9.625" style="652" customWidth="1"/>
    <col min="15380" max="15380" width="9.75" style="652" customWidth="1"/>
    <col min="15381" max="15381" width="9.625" style="652" customWidth="1"/>
    <col min="15382" max="15382" width="9.75" style="652" customWidth="1"/>
    <col min="15383" max="15383" width="9.625" style="652" customWidth="1"/>
    <col min="15384" max="15384" width="9.75" style="652" customWidth="1"/>
    <col min="15385" max="15385" width="9.625" style="652" customWidth="1"/>
    <col min="15386" max="15386" width="9.75" style="652" customWidth="1"/>
    <col min="15387" max="15616" width="9" style="652"/>
    <col min="15617" max="15617" width="7.125" style="652" customWidth="1"/>
    <col min="15618" max="15619" width="4.125" style="652" customWidth="1"/>
    <col min="15620" max="15620" width="8.5" style="652" customWidth="1"/>
    <col min="15621" max="15621" width="4.5" style="652" customWidth="1"/>
    <col min="15622" max="15622" width="8.5" style="652" customWidth="1"/>
    <col min="15623" max="15623" width="4.5" style="652" customWidth="1"/>
    <col min="15624" max="15624" width="8.5" style="652" customWidth="1"/>
    <col min="15625" max="15625" width="4.5" style="652" customWidth="1"/>
    <col min="15626" max="15626" width="8.5" style="652" customWidth="1"/>
    <col min="15627" max="15627" width="4.5" style="652" customWidth="1"/>
    <col min="15628" max="15628" width="8.5" style="652" customWidth="1"/>
    <col min="15629" max="15629" width="4.5" style="652" customWidth="1"/>
    <col min="15630" max="15630" width="8.5" style="652" customWidth="1"/>
    <col min="15631" max="15631" width="4.5" style="652" customWidth="1"/>
    <col min="15632" max="15632" width="7.125" style="652" customWidth="1"/>
    <col min="15633" max="15634" width="4.125" style="652" customWidth="1"/>
    <col min="15635" max="15635" width="9.625" style="652" customWidth="1"/>
    <col min="15636" max="15636" width="9.75" style="652" customWidth="1"/>
    <col min="15637" max="15637" width="9.625" style="652" customWidth="1"/>
    <col min="15638" max="15638" width="9.75" style="652" customWidth="1"/>
    <col min="15639" max="15639" width="9.625" style="652" customWidth="1"/>
    <col min="15640" max="15640" width="9.75" style="652" customWidth="1"/>
    <col min="15641" max="15641" width="9.625" style="652" customWidth="1"/>
    <col min="15642" max="15642" width="9.75" style="652" customWidth="1"/>
    <col min="15643" max="15872" width="9" style="652"/>
    <col min="15873" max="15873" width="7.125" style="652" customWidth="1"/>
    <col min="15874" max="15875" width="4.125" style="652" customWidth="1"/>
    <col min="15876" max="15876" width="8.5" style="652" customWidth="1"/>
    <col min="15877" max="15877" width="4.5" style="652" customWidth="1"/>
    <col min="15878" max="15878" width="8.5" style="652" customWidth="1"/>
    <col min="15879" max="15879" width="4.5" style="652" customWidth="1"/>
    <col min="15880" max="15880" width="8.5" style="652" customWidth="1"/>
    <col min="15881" max="15881" width="4.5" style="652" customWidth="1"/>
    <col min="15882" max="15882" width="8.5" style="652" customWidth="1"/>
    <col min="15883" max="15883" width="4.5" style="652" customWidth="1"/>
    <col min="15884" max="15884" width="8.5" style="652" customWidth="1"/>
    <col min="15885" max="15885" width="4.5" style="652" customWidth="1"/>
    <col min="15886" max="15886" width="8.5" style="652" customWidth="1"/>
    <col min="15887" max="15887" width="4.5" style="652" customWidth="1"/>
    <col min="15888" max="15888" width="7.125" style="652" customWidth="1"/>
    <col min="15889" max="15890" width="4.125" style="652" customWidth="1"/>
    <col min="15891" max="15891" width="9.625" style="652" customWidth="1"/>
    <col min="15892" max="15892" width="9.75" style="652" customWidth="1"/>
    <col min="15893" max="15893" width="9.625" style="652" customWidth="1"/>
    <col min="15894" max="15894" width="9.75" style="652" customWidth="1"/>
    <col min="15895" max="15895" width="9.625" style="652" customWidth="1"/>
    <col min="15896" max="15896" width="9.75" style="652" customWidth="1"/>
    <col min="15897" max="15897" width="9.625" style="652" customWidth="1"/>
    <col min="15898" max="15898" width="9.75" style="652" customWidth="1"/>
    <col min="15899" max="16128" width="9" style="652"/>
    <col min="16129" max="16129" width="7.125" style="652" customWidth="1"/>
    <col min="16130" max="16131" width="4.125" style="652" customWidth="1"/>
    <col min="16132" max="16132" width="8.5" style="652" customWidth="1"/>
    <col min="16133" max="16133" width="4.5" style="652" customWidth="1"/>
    <col min="16134" max="16134" width="8.5" style="652" customWidth="1"/>
    <col min="16135" max="16135" width="4.5" style="652" customWidth="1"/>
    <col min="16136" max="16136" width="8.5" style="652" customWidth="1"/>
    <col min="16137" max="16137" width="4.5" style="652" customWidth="1"/>
    <col min="16138" max="16138" width="8.5" style="652" customWidth="1"/>
    <col min="16139" max="16139" width="4.5" style="652" customWidth="1"/>
    <col min="16140" max="16140" width="8.5" style="652" customWidth="1"/>
    <col min="16141" max="16141" width="4.5" style="652" customWidth="1"/>
    <col min="16142" max="16142" width="8.5" style="652" customWidth="1"/>
    <col min="16143" max="16143" width="4.5" style="652" customWidth="1"/>
    <col min="16144" max="16144" width="7.125" style="652" customWidth="1"/>
    <col min="16145" max="16146" width="4.125" style="652" customWidth="1"/>
    <col min="16147" max="16147" width="9.625" style="652" customWidth="1"/>
    <col min="16148" max="16148" width="9.75" style="652" customWidth="1"/>
    <col min="16149" max="16149" width="9.625" style="652" customWidth="1"/>
    <col min="16150" max="16150" width="9.75" style="652" customWidth="1"/>
    <col min="16151" max="16151" width="9.625" style="652" customWidth="1"/>
    <col min="16152" max="16152" width="9.75" style="652" customWidth="1"/>
    <col min="16153" max="16153" width="9.625" style="652" customWidth="1"/>
    <col min="16154" max="16154" width="9.75" style="652" customWidth="1"/>
    <col min="16155" max="16384" width="9" style="652"/>
  </cols>
  <sheetData>
    <row r="1" spans="1:20" ht="20.100000000000001" customHeight="1">
      <c r="E1" s="653" t="s">
        <v>607</v>
      </c>
    </row>
    <row r="2" spans="1:20" ht="11.25" customHeight="1">
      <c r="O2" s="654" t="s">
        <v>608</v>
      </c>
    </row>
    <row r="3" spans="1:20" ht="17.25" customHeight="1">
      <c r="A3" s="1304" t="s">
        <v>609</v>
      </c>
      <c r="B3" s="1304"/>
      <c r="C3" s="1305"/>
      <c r="D3" s="1302" t="s">
        <v>5</v>
      </c>
      <c r="E3" s="1364"/>
      <c r="F3" s="1364"/>
      <c r="G3" s="1303"/>
      <c r="H3" s="1302" t="s">
        <v>610</v>
      </c>
      <c r="I3" s="1364"/>
      <c r="J3" s="1364"/>
      <c r="K3" s="1303"/>
      <c r="L3" s="1302" t="s">
        <v>611</v>
      </c>
      <c r="M3" s="1364"/>
      <c r="N3" s="1364"/>
      <c r="O3" s="1364"/>
    </row>
    <row r="4" spans="1:20" ht="17.25" customHeight="1">
      <c r="A4" s="1308"/>
      <c r="B4" s="1308"/>
      <c r="C4" s="1309"/>
      <c r="D4" s="1302" t="s">
        <v>612</v>
      </c>
      <c r="E4" s="1303"/>
      <c r="F4" s="1302" t="s">
        <v>613</v>
      </c>
      <c r="G4" s="1303"/>
      <c r="H4" s="1302" t="s">
        <v>612</v>
      </c>
      <c r="I4" s="1303"/>
      <c r="J4" s="1302" t="s">
        <v>613</v>
      </c>
      <c r="K4" s="1303"/>
      <c r="L4" s="1302" t="s">
        <v>614</v>
      </c>
      <c r="M4" s="1303"/>
      <c r="N4" s="1302" t="s">
        <v>615</v>
      </c>
      <c r="O4" s="1364"/>
    </row>
    <row r="5" spans="1:20" s="676" customFormat="1" ht="12" customHeight="1">
      <c r="A5" s="1399" t="s">
        <v>199</v>
      </c>
      <c r="B5" s="1399"/>
      <c r="C5" s="1400"/>
      <c r="D5" s="688">
        <v>111</v>
      </c>
      <c r="E5" s="689" t="s">
        <v>616</v>
      </c>
      <c r="F5" s="690">
        <v>17698</v>
      </c>
      <c r="G5" s="689" t="s">
        <v>617</v>
      </c>
      <c r="H5" s="691">
        <v>18</v>
      </c>
      <c r="I5" s="689" t="s">
        <v>618</v>
      </c>
      <c r="J5" s="692">
        <v>11</v>
      </c>
      <c r="K5" s="693" t="s">
        <v>619</v>
      </c>
      <c r="L5" s="694">
        <v>1.4350000000000001</v>
      </c>
      <c r="M5" s="695" t="s">
        <v>279</v>
      </c>
      <c r="N5" s="696">
        <v>1.3620000000000001</v>
      </c>
      <c r="O5" s="695" t="s">
        <v>279</v>
      </c>
    </row>
    <row r="6" spans="1:20" s="676" customFormat="1" ht="12" customHeight="1">
      <c r="A6" s="1399" t="s">
        <v>604</v>
      </c>
      <c r="B6" s="1399"/>
      <c r="C6" s="1400"/>
      <c r="D6" s="697">
        <v>100</v>
      </c>
      <c r="E6" s="698"/>
      <c r="F6" s="699">
        <v>15787</v>
      </c>
      <c r="G6" s="698"/>
      <c r="H6" s="700">
        <v>18</v>
      </c>
      <c r="I6" s="698"/>
      <c r="J6" s="701">
        <v>6</v>
      </c>
      <c r="K6" s="698"/>
      <c r="L6" s="702">
        <v>1.373</v>
      </c>
      <c r="M6" s="703"/>
      <c r="N6" s="704">
        <v>1.329</v>
      </c>
      <c r="O6" s="698"/>
      <c r="P6" s="100"/>
      <c r="Q6" s="100"/>
      <c r="R6" s="100"/>
      <c r="S6" s="100"/>
      <c r="T6" s="100"/>
    </row>
    <row r="7" spans="1:20" ht="12" customHeight="1">
      <c r="A7" s="662"/>
      <c r="B7" s="663"/>
      <c r="C7" s="674"/>
      <c r="D7" s="705"/>
      <c r="E7" s="706"/>
      <c r="F7" s="706"/>
      <c r="G7" s="706"/>
      <c r="H7" s="705"/>
      <c r="I7" s="706"/>
      <c r="J7" s="706"/>
      <c r="K7" s="706"/>
      <c r="L7" s="705"/>
      <c r="M7" s="706"/>
      <c r="N7" s="706"/>
      <c r="O7" s="706"/>
      <c r="P7" s="84"/>
      <c r="Q7" s="84"/>
      <c r="R7" s="84"/>
      <c r="S7" s="84"/>
      <c r="T7" s="84"/>
    </row>
    <row r="8" spans="1:20" ht="12" customHeight="1">
      <c r="A8" s="669" t="s">
        <v>604</v>
      </c>
      <c r="B8" s="663" t="s">
        <v>44</v>
      </c>
      <c r="C8" s="674" t="s">
        <v>45</v>
      </c>
      <c r="D8" s="705">
        <v>8</v>
      </c>
      <c r="E8" s="707"/>
      <c r="F8" s="671">
        <v>1522</v>
      </c>
      <c r="G8" s="707"/>
      <c r="H8" s="708" t="s">
        <v>620</v>
      </c>
      <c r="I8" s="709"/>
      <c r="J8" s="709" t="s">
        <v>620</v>
      </c>
      <c r="K8" s="707"/>
      <c r="L8" s="710">
        <v>1.4159999999999999</v>
      </c>
      <c r="M8" s="707"/>
      <c r="N8" s="711">
        <v>1.3540000000000001</v>
      </c>
      <c r="O8" s="671"/>
    </row>
    <row r="9" spans="1:20" ht="12" customHeight="1">
      <c r="A9" s="673"/>
      <c r="B9" s="663" t="s">
        <v>47</v>
      </c>
      <c r="D9" s="705">
        <v>9</v>
      </c>
      <c r="E9" s="707"/>
      <c r="F9" s="671">
        <v>1267</v>
      </c>
      <c r="G9" s="707"/>
      <c r="H9" s="708" t="s">
        <v>620</v>
      </c>
      <c r="I9" s="709"/>
      <c r="J9" s="709" t="s">
        <v>620</v>
      </c>
      <c r="K9" s="707"/>
      <c r="L9" s="710">
        <v>1.409</v>
      </c>
      <c r="M9" s="707"/>
      <c r="N9" s="711">
        <v>1.35</v>
      </c>
      <c r="O9" s="671"/>
    </row>
    <row r="10" spans="1:20" ht="12" customHeight="1">
      <c r="A10" s="669" t="s">
        <v>46</v>
      </c>
      <c r="B10" s="663" t="s">
        <v>48</v>
      </c>
      <c r="C10" s="664" t="s">
        <v>46</v>
      </c>
      <c r="D10" s="705">
        <v>8</v>
      </c>
      <c r="E10" s="707"/>
      <c r="F10" s="671">
        <v>1039</v>
      </c>
      <c r="G10" s="707"/>
      <c r="H10" s="708">
        <v>3</v>
      </c>
      <c r="I10" s="709"/>
      <c r="J10" s="709">
        <v>0</v>
      </c>
      <c r="K10" s="707"/>
      <c r="L10" s="710">
        <v>1.4059999999999999</v>
      </c>
      <c r="M10" s="707"/>
      <c r="N10" s="711">
        <v>1.345</v>
      </c>
      <c r="O10" s="671"/>
    </row>
    <row r="11" spans="1:20" ht="12" customHeight="1">
      <c r="A11" s="669" t="s">
        <v>46</v>
      </c>
      <c r="B11" s="663" t="s">
        <v>50</v>
      </c>
      <c r="C11" s="674" t="s">
        <v>46</v>
      </c>
      <c r="D11" s="705">
        <v>9</v>
      </c>
      <c r="E11" s="707"/>
      <c r="F11" s="671">
        <v>1553</v>
      </c>
      <c r="G11" s="707"/>
      <c r="H11" s="708" t="s">
        <v>620</v>
      </c>
      <c r="I11" s="709"/>
      <c r="J11" s="709" t="s">
        <v>620</v>
      </c>
      <c r="K11" s="707"/>
      <c r="L11" s="710">
        <v>1.403</v>
      </c>
      <c r="M11" s="707"/>
      <c r="N11" s="711">
        <v>1.343</v>
      </c>
      <c r="O11" s="671"/>
    </row>
    <row r="12" spans="1:20" ht="12" customHeight="1">
      <c r="A12" s="669"/>
      <c r="B12" s="663" t="s">
        <v>53</v>
      </c>
      <c r="C12" s="675" t="s">
        <v>46</v>
      </c>
      <c r="D12" s="705">
        <v>8</v>
      </c>
      <c r="E12" s="707"/>
      <c r="F12" s="671">
        <v>1321</v>
      </c>
      <c r="G12" s="707"/>
      <c r="H12" s="708" t="s">
        <v>620</v>
      </c>
      <c r="I12" s="709"/>
      <c r="J12" s="709" t="s">
        <v>620</v>
      </c>
      <c r="K12" s="709"/>
      <c r="L12" s="710">
        <v>1.3959999999999999</v>
      </c>
      <c r="M12" s="707"/>
      <c r="N12" s="711">
        <v>1.341</v>
      </c>
      <c r="O12" s="671"/>
    </row>
    <row r="13" spans="1:20" ht="12" customHeight="1">
      <c r="A13" s="673" t="s">
        <v>46</v>
      </c>
      <c r="B13" s="663" t="s">
        <v>54</v>
      </c>
      <c r="C13" s="673" t="s">
        <v>46</v>
      </c>
      <c r="D13" s="705">
        <v>7</v>
      </c>
      <c r="E13" s="707"/>
      <c r="F13" s="671">
        <v>1048</v>
      </c>
      <c r="G13" s="707"/>
      <c r="H13" s="708" t="s">
        <v>620</v>
      </c>
      <c r="I13" s="674"/>
      <c r="J13" s="709" t="s">
        <v>620</v>
      </c>
      <c r="K13" s="674"/>
      <c r="L13" s="710">
        <v>1.3939999999999999</v>
      </c>
      <c r="M13" s="707"/>
      <c r="N13" s="711">
        <v>1.337</v>
      </c>
      <c r="O13" s="707"/>
    </row>
    <row r="14" spans="1:20" ht="12" customHeight="1">
      <c r="A14" s="673" t="s">
        <v>46</v>
      </c>
      <c r="B14" s="663" t="s">
        <v>55</v>
      </c>
      <c r="C14" s="673" t="s">
        <v>46</v>
      </c>
      <c r="D14" s="705">
        <v>9</v>
      </c>
      <c r="E14" s="707"/>
      <c r="F14" s="671">
        <v>1329</v>
      </c>
      <c r="G14" s="707"/>
      <c r="H14" s="708" t="s">
        <v>620</v>
      </c>
      <c r="I14" s="709"/>
      <c r="J14" s="709" t="s">
        <v>620</v>
      </c>
      <c r="K14" s="709"/>
      <c r="L14" s="710">
        <v>1.3839999999999999</v>
      </c>
      <c r="M14" s="707"/>
      <c r="N14" s="711">
        <v>1.335</v>
      </c>
      <c r="O14" s="707"/>
    </row>
    <row r="15" spans="1:20" ht="12" customHeight="1">
      <c r="A15" s="673" t="s">
        <v>46</v>
      </c>
      <c r="B15" s="663" t="s">
        <v>56</v>
      </c>
      <c r="C15" s="675" t="s">
        <v>46</v>
      </c>
      <c r="D15" s="705">
        <v>8</v>
      </c>
      <c r="E15" s="707"/>
      <c r="F15" s="671">
        <v>1125</v>
      </c>
      <c r="G15" s="707"/>
      <c r="H15" s="708">
        <v>3</v>
      </c>
      <c r="I15" s="709"/>
      <c r="J15" s="709">
        <v>1</v>
      </c>
      <c r="K15" s="709"/>
      <c r="L15" s="710">
        <v>1.373</v>
      </c>
      <c r="M15" s="707"/>
      <c r="N15" s="711">
        <v>1.329</v>
      </c>
      <c r="O15" s="707"/>
    </row>
    <row r="16" spans="1:20" ht="12" customHeight="1">
      <c r="A16" s="669" t="s">
        <v>605</v>
      </c>
      <c r="B16" s="663" t="s">
        <v>60</v>
      </c>
      <c r="C16" s="675" t="s">
        <v>45</v>
      </c>
      <c r="D16" s="705">
        <v>8</v>
      </c>
      <c r="E16" s="707"/>
      <c r="F16" s="671">
        <v>1331</v>
      </c>
      <c r="G16" s="707"/>
      <c r="H16" s="708" t="s">
        <v>620</v>
      </c>
      <c r="I16" s="709"/>
      <c r="J16" s="709" t="s">
        <v>620</v>
      </c>
      <c r="K16" s="707"/>
      <c r="L16" s="710">
        <v>1.37</v>
      </c>
      <c r="M16" s="707"/>
      <c r="N16" s="711">
        <v>1.3280000000000001</v>
      </c>
      <c r="O16" s="707"/>
    </row>
    <row r="17" spans="1:28" ht="12" customHeight="1">
      <c r="A17" s="669" t="s">
        <v>46</v>
      </c>
      <c r="B17" s="663" t="s">
        <v>61</v>
      </c>
      <c r="C17" s="675" t="s">
        <v>46</v>
      </c>
      <c r="D17" s="705">
        <v>7</v>
      </c>
      <c r="E17" s="707"/>
      <c r="F17" s="671">
        <v>1104</v>
      </c>
      <c r="G17" s="707"/>
      <c r="H17" s="712">
        <v>0</v>
      </c>
      <c r="I17" s="709"/>
      <c r="J17" s="709">
        <v>0</v>
      </c>
      <c r="K17" s="713"/>
      <c r="L17" s="710">
        <v>1.3640000000000001</v>
      </c>
      <c r="M17" s="707"/>
      <c r="N17" s="711">
        <v>1.327</v>
      </c>
      <c r="O17" s="707"/>
    </row>
    <row r="18" spans="1:28" ht="12" customHeight="1">
      <c r="A18" s="669"/>
      <c r="B18" s="663" t="s">
        <v>64</v>
      </c>
      <c r="C18" s="675" t="s">
        <v>46</v>
      </c>
      <c r="D18" s="705">
        <v>8</v>
      </c>
      <c r="E18" s="707"/>
      <c r="F18" s="671">
        <v>1338</v>
      </c>
      <c r="G18" s="707"/>
      <c r="H18" s="708">
        <v>2</v>
      </c>
      <c r="I18" s="707"/>
      <c r="J18" s="709">
        <v>9</v>
      </c>
      <c r="K18" s="707"/>
      <c r="L18" s="714">
        <v>1.355</v>
      </c>
      <c r="M18" s="709"/>
      <c r="N18" s="715">
        <v>1.319</v>
      </c>
      <c r="O18" s="707"/>
    </row>
    <row r="19" spans="1:28" ht="12" customHeight="1">
      <c r="A19" s="680"/>
      <c r="B19" s="681" t="s">
        <v>68</v>
      </c>
      <c r="C19" s="682" t="s">
        <v>46</v>
      </c>
      <c r="D19" s="716">
        <v>7</v>
      </c>
      <c r="E19" s="717"/>
      <c r="F19" s="718">
        <v>1064</v>
      </c>
      <c r="G19" s="717"/>
      <c r="H19" s="683" t="s">
        <v>37</v>
      </c>
      <c r="I19" s="719"/>
      <c r="J19" s="719" t="s">
        <v>37</v>
      </c>
      <c r="K19" s="720"/>
      <c r="L19" s="721">
        <v>1.349</v>
      </c>
      <c r="M19" s="719"/>
      <c r="N19" s="722">
        <v>1.3160000000000001</v>
      </c>
      <c r="O19" s="717"/>
      <c r="P19" s="84"/>
      <c r="Q19" s="84"/>
      <c r="R19" s="84"/>
      <c r="S19" s="84"/>
      <c r="T19" s="84"/>
      <c r="U19" s="84"/>
      <c r="V19" s="84"/>
      <c r="W19" s="84"/>
      <c r="X19" s="84"/>
      <c r="Y19" s="84"/>
      <c r="Z19" s="84"/>
      <c r="AA19" s="84"/>
      <c r="AB19" s="84"/>
    </row>
    <row r="20" spans="1:28" ht="11.45" customHeight="1">
      <c r="A20" s="686" t="s">
        <v>621</v>
      </c>
      <c r="H20" s="686" t="s">
        <v>622</v>
      </c>
    </row>
    <row r="21" spans="1:28" ht="11.45" customHeight="1">
      <c r="A21" s="686" t="s">
        <v>623</v>
      </c>
    </row>
    <row r="22" spans="1:28" ht="11.45" customHeight="1"/>
    <row r="23" spans="1:28" ht="11.25" customHeight="1">
      <c r="S23" s="687"/>
      <c r="T23" s="687"/>
      <c r="U23" s="687"/>
      <c r="V23" s="687"/>
      <c r="W23" s="687"/>
      <c r="X23" s="687"/>
      <c r="Y23" s="687"/>
      <c r="Z23" s="687"/>
    </row>
  </sheetData>
  <mergeCells count="12">
    <mergeCell ref="A5:C5"/>
    <mergeCell ref="A6:C6"/>
    <mergeCell ref="A3:C4"/>
    <mergeCell ref="D3:G3"/>
    <mergeCell ref="H3:K3"/>
    <mergeCell ref="L3:O3"/>
    <mergeCell ref="D4:E4"/>
    <mergeCell ref="F4:G4"/>
    <mergeCell ref="H4:I4"/>
    <mergeCell ref="J4:K4"/>
    <mergeCell ref="L4:M4"/>
    <mergeCell ref="N4:O4"/>
  </mergeCells>
  <phoneticPr fontId="1"/>
  <dataValidations count="1">
    <dataValidation imeMode="off" allowBlank="1" showInputMessage="1" showErrorMessage="1" sqref="B8:B19 IX8:IX19 ST8:ST19 ACP8:ACP19 AML8:AML19 AWH8:AWH19 BGD8:BGD19 BPZ8:BPZ19 BZV8:BZV19 CJR8:CJR19 CTN8:CTN19 DDJ8:DDJ19 DNF8:DNF19 DXB8:DXB19 EGX8:EGX19 EQT8:EQT19 FAP8:FAP19 FKL8:FKL19 FUH8:FUH19 GED8:GED19 GNZ8:GNZ19 GXV8:GXV19 HHR8:HHR19 HRN8:HRN19 IBJ8:IBJ19 ILF8:ILF19 IVB8:IVB19 JEX8:JEX19 JOT8:JOT19 JYP8:JYP19 KIL8:KIL19 KSH8:KSH19 LCD8:LCD19 LLZ8:LLZ19 LVV8:LVV19 MFR8:MFR19 MPN8:MPN19 MZJ8:MZJ19 NJF8:NJF19 NTB8:NTB19 OCX8:OCX19 OMT8:OMT19 OWP8:OWP19 PGL8:PGL19 PQH8:PQH19 QAD8:QAD19 QJZ8:QJZ19 QTV8:QTV19 RDR8:RDR19 RNN8:RNN19 RXJ8:RXJ19 SHF8:SHF19 SRB8:SRB19 TAX8:TAX19 TKT8:TKT19 TUP8:TUP19 UEL8:UEL19 UOH8:UOH19 UYD8:UYD19 VHZ8:VHZ19 VRV8:VRV19 WBR8:WBR19 WLN8:WLN19 WVJ8:WVJ19 B65544:B65555 IX65544:IX65555 ST65544:ST65555 ACP65544:ACP65555 AML65544:AML65555 AWH65544:AWH65555 BGD65544:BGD65555 BPZ65544:BPZ65555 BZV65544:BZV65555 CJR65544:CJR65555 CTN65544:CTN65555 DDJ65544:DDJ65555 DNF65544:DNF65555 DXB65544:DXB65555 EGX65544:EGX65555 EQT65544:EQT65555 FAP65544:FAP65555 FKL65544:FKL65555 FUH65544:FUH65555 GED65544:GED65555 GNZ65544:GNZ65555 GXV65544:GXV65555 HHR65544:HHR65555 HRN65544:HRN65555 IBJ65544:IBJ65555 ILF65544:ILF65555 IVB65544:IVB65555 JEX65544:JEX65555 JOT65544:JOT65555 JYP65544:JYP65555 KIL65544:KIL65555 KSH65544:KSH65555 LCD65544:LCD65555 LLZ65544:LLZ65555 LVV65544:LVV65555 MFR65544:MFR65555 MPN65544:MPN65555 MZJ65544:MZJ65555 NJF65544:NJF65555 NTB65544:NTB65555 OCX65544:OCX65555 OMT65544:OMT65555 OWP65544:OWP65555 PGL65544:PGL65555 PQH65544:PQH65555 QAD65544:QAD65555 QJZ65544:QJZ65555 QTV65544:QTV65555 RDR65544:RDR65555 RNN65544:RNN65555 RXJ65544:RXJ65555 SHF65544:SHF65555 SRB65544:SRB65555 TAX65544:TAX65555 TKT65544:TKT65555 TUP65544:TUP65555 UEL65544:UEL65555 UOH65544:UOH65555 UYD65544:UYD65555 VHZ65544:VHZ65555 VRV65544:VRV65555 WBR65544:WBR65555 WLN65544:WLN65555 WVJ65544:WVJ65555 B131080:B131091 IX131080:IX131091 ST131080:ST131091 ACP131080:ACP131091 AML131080:AML131091 AWH131080:AWH131091 BGD131080:BGD131091 BPZ131080:BPZ131091 BZV131080:BZV131091 CJR131080:CJR131091 CTN131080:CTN131091 DDJ131080:DDJ131091 DNF131080:DNF131091 DXB131080:DXB131091 EGX131080:EGX131091 EQT131080:EQT131091 FAP131080:FAP131091 FKL131080:FKL131091 FUH131080:FUH131091 GED131080:GED131091 GNZ131080:GNZ131091 GXV131080:GXV131091 HHR131080:HHR131091 HRN131080:HRN131091 IBJ131080:IBJ131091 ILF131080:ILF131091 IVB131080:IVB131091 JEX131080:JEX131091 JOT131080:JOT131091 JYP131080:JYP131091 KIL131080:KIL131091 KSH131080:KSH131091 LCD131080:LCD131091 LLZ131080:LLZ131091 LVV131080:LVV131091 MFR131080:MFR131091 MPN131080:MPN131091 MZJ131080:MZJ131091 NJF131080:NJF131091 NTB131080:NTB131091 OCX131080:OCX131091 OMT131080:OMT131091 OWP131080:OWP131091 PGL131080:PGL131091 PQH131080:PQH131091 QAD131080:QAD131091 QJZ131080:QJZ131091 QTV131080:QTV131091 RDR131080:RDR131091 RNN131080:RNN131091 RXJ131080:RXJ131091 SHF131080:SHF131091 SRB131080:SRB131091 TAX131080:TAX131091 TKT131080:TKT131091 TUP131080:TUP131091 UEL131080:UEL131091 UOH131080:UOH131091 UYD131080:UYD131091 VHZ131080:VHZ131091 VRV131080:VRV131091 WBR131080:WBR131091 WLN131080:WLN131091 WVJ131080:WVJ131091 B196616:B196627 IX196616:IX196627 ST196616:ST196627 ACP196616:ACP196627 AML196616:AML196627 AWH196616:AWH196627 BGD196616:BGD196627 BPZ196616:BPZ196627 BZV196616:BZV196627 CJR196616:CJR196627 CTN196616:CTN196627 DDJ196616:DDJ196627 DNF196616:DNF196627 DXB196616:DXB196627 EGX196616:EGX196627 EQT196616:EQT196627 FAP196616:FAP196627 FKL196616:FKL196627 FUH196616:FUH196627 GED196616:GED196627 GNZ196616:GNZ196627 GXV196616:GXV196627 HHR196616:HHR196627 HRN196616:HRN196627 IBJ196616:IBJ196627 ILF196616:ILF196627 IVB196616:IVB196627 JEX196616:JEX196627 JOT196616:JOT196627 JYP196616:JYP196627 KIL196616:KIL196627 KSH196616:KSH196627 LCD196616:LCD196627 LLZ196616:LLZ196627 LVV196616:LVV196627 MFR196616:MFR196627 MPN196616:MPN196627 MZJ196616:MZJ196627 NJF196616:NJF196627 NTB196616:NTB196627 OCX196616:OCX196627 OMT196616:OMT196627 OWP196616:OWP196627 PGL196616:PGL196627 PQH196616:PQH196627 QAD196616:QAD196627 QJZ196616:QJZ196627 QTV196616:QTV196627 RDR196616:RDR196627 RNN196616:RNN196627 RXJ196616:RXJ196627 SHF196616:SHF196627 SRB196616:SRB196627 TAX196616:TAX196627 TKT196616:TKT196627 TUP196616:TUP196627 UEL196616:UEL196627 UOH196616:UOH196627 UYD196616:UYD196627 VHZ196616:VHZ196627 VRV196616:VRV196627 WBR196616:WBR196627 WLN196616:WLN196627 WVJ196616:WVJ196627 B262152:B262163 IX262152:IX262163 ST262152:ST262163 ACP262152:ACP262163 AML262152:AML262163 AWH262152:AWH262163 BGD262152:BGD262163 BPZ262152:BPZ262163 BZV262152:BZV262163 CJR262152:CJR262163 CTN262152:CTN262163 DDJ262152:DDJ262163 DNF262152:DNF262163 DXB262152:DXB262163 EGX262152:EGX262163 EQT262152:EQT262163 FAP262152:FAP262163 FKL262152:FKL262163 FUH262152:FUH262163 GED262152:GED262163 GNZ262152:GNZ262163 GXV262152:GXV262163 HHR262152:HHR262163 HRN262152:HRN262163 IBJ262152:IBJ262163 ILF262152:ILF262163 IVB262152:IVB262163 JEX262152:JEX262163 JOT262152:JOT262163 JYP262152:JYP262163 KIL262152:KIL262163 KSH262152:KSH262163 LCD262152:LCD262163 LLZ262152:LLZ262163 LVV262152:LVV262163 MFR262152:MFR262163 MPN262152:MPN262163 MZJ262152:MZJ262163 NJF262152:NJF262163 NTB262152:NTB262163 OCX262152:OCX262163 OMT262152:OMT262163 OWP262152:OWP262163 PGL262152:PGL262163 PQH262152:PQH262163 QAD262152:QAD262163 QJZ262152:QJZ262163 QTV262152:QTV262163 RDR262152:RDR262163 RNN262152:RNN262163 RXJ262152:RXJ262163 SHF262152:SHF262163 SRB262152:SRB262163 TAX262152:TAX262163 TKT262152:TKT262163 TUP262152:TUP262163 UEL262152:UEL262163 UOH262152:UOH262163 UYD262152:UYD262163 VHZ262152:VHZ262163 VRV262152:VRV262163 WBR262152:WBR262163 WLN262152:WLN262163 WVJ262152:WVJ262163 B327688:B327699 IX327688:IX327699 ST327688:ST327699 ACP327688:ACP327699 AML327688:AML327699 AWH327688:AWH327699 BGD327688:BGD327699 BPZ327688:BPZ327699 BZV327688:BZV327699 CJR327688:CJR327699 CTN327688:CTN327699 DDJ327688:DDJ327699 DNF327688:DNF327699 DXB327688:DXB327699 EGX327688:EGX327699 EQT327688:EQT327699 FAP327688:FAP327699 FKL327688:FKL327699 FUH327688:FUH327699 GED327688:GED327699 GNZ327688:GNZ327699 GXV327688:GXV327699 HHR327688:HHR327699 HRN327688:HRN327699 IBJ327688:IBJ327699 ILF327688:ILF327699 IVB327688:IVB327699 JEX327688:JEX327699 JOT327688:JOT327699 JYP327688:JYP327699 KIL327688:KIL327699 KSH327688:KSH327699 LCD327688:LCD327699 LLZ327688:LLZ327699 LVV327688:LVV327699 MFR327688:MFR327699 MPN327688:MPN327699 MZJ327688:MZJ327699 NJF327688:NJF327699 NTB327688:NTB327699 OCX327688:OCX327699 OMT327688:OMT327699 OWP327688:OWP327699 PGL327688:PGL327699 PQH327688:PQH327699 QAD327688:QAD327699 QJZ327688:QJZ327699 QTV327688:QTV327699 RDR327688:RDR327699 RNN327688:RNN327699 RXJ327688:RXJ327699 SHF327688:SHF327699 SRB327688:SRB327699 TAX327688:TAX327699 TKT327688:TKT327699 TUP327688:TUP327699 UEL327688:UEL327699 UOH327688:UOH327699 UYD327688:UYD327699 VHZ327688:VHZ327699 VRV327688:VRV327699 WBR327688:WBR327699 WLN327688:WLN327699 WVJ327688:WVJ327699 B393224:B393235 IX393224:IX393235 ST393224:ST393235 ACP393224:ACP393235 AML393224:AML393235 AWH393224:AWH393235 BGD393224:BGD393235 BPZ393224:BPZ393235 BZV393224:BZV393235 CJR393224:CJR393235 CTN393224:CTN393235 DDJ393224:DDJ393235 DNF393224:DNF393235 DXB393224:DXB393235 EGX393224:EGX393235 EQT393224:EQT393235 FAP393224:FAP393235 FKL393224:FKL393235 FUH393224:FUH393235 GED393224:GED393235 GNZ393224:GNZ393235 GXV393224:GXV393235 HHR393224:HHR393235 HRN393224:HRN393235 IBJ393224:IBJ393235 ILF393224:ILF393235 IVB393224:IVB393235 JEX393224:JEX393235 JOT393224:JOT393235 JYP393224:JYP393235 KIL393224:KIL393235 KSH393224:KSH393235 LCD393224:LCD393235 LLZ393224:LLZ393235 LVV393224:LVV393235 MFR393224:MFR393235 MPN393224:MPN393235 MZJ393224:MZJ393235 NJF393224:NJF393235 NTB393224:NTB393235 OCX393224:OCX393235 OMT393224:OMT393235 OWP393224:OWP393235 PGL393224:PGL393235 PQH393224:PQH393235 QAD393224:QAD393235 QJZ393224:QJZ393235 QTV393224:QTV393235 RDR393224:RDR393235 RNN393224:RNN393235 RXJ393224:RXJ393235 SHF393224:SHF393235 SRB393224:SRB393235 TAX393224:TAX393235 TKT393224:TKT393235 TUP393224:TUP393235 UEL393224:UEL393235 UOH393224:UOH393235 UYD393224:UYD393235 VHZ393224:VHZ393235 VRV393224:VRV393235 WBR393224:WBR393235 WLN393224:WLN393235 WVJ393224:WVJ393235 B458760:B458771 IX458760:IX458771 ST458760:ST458771 ACP458760:ACP458771 AML458760:AML458771 AWH458760:AWH458771 BGD458760:BGD458771 BPZ458760:BPZ458771 BZV458760:BZV458771 CJR458760:CJR458771 CTN458760:CTN458771 DDJ458760:DDJ458771 DNF458760:DNF458771 DXB458760:DXB458771 EGX458760:EGX458771 EQT458760:EQT458771 FAP458760:FAP458771 FKL458760:FKL458771 FUH458760:FUH458771 GED458760:GED458771 GNZ458760:GNZ458771 GXV458760:GXV458771 HHR458760:HHR458771 HRN458760:HRN458771 IBJ458760:IBJ458771 ILF458760:ILF458771 IVB458760:IVB458771 JEX458760:JEX458771 JOT458760:JOT458771 JYP458760:JYP458771 KIL458760:KIL458771 KSH458760:KSH458771 LCD458760:LCD458771 LLZ458760:LLZ458771 LVV458760:LVV458771 MFR458760:MFR458771 MPN458760:MPN458771 MZJ458760:MZJ458771 NJF458760:NJF458771 NTB458760:NTB458771 OCX458760:OCX458771 OMT458760:OMT458771 OWP458760:OWP458771 PGL458760:PGL458771 PQH458760:PQH458771 QAD458760:QAD458771 QJZ458760:QJZ458771 QTV458760:QTV458771 RDR458760:RDR458771 RNN458760:RNN458771 RXJ458760:RXJ458771 SHF458760:SHF458771 SRB458760:SRB458771 TAX458760:TAX458771 TKT458760:TKT458771 TUP458760:TUP458771 UEL458760:UEL458771 UOH458760:UOH458771 UYD458760:UYD458771 VHZ458760:VHZ458771 VRV458760:VRV458771 WBR458760:WBR458771 WLN458760:WLN458771 WVJ458760:WVJ458771 B524296:B524307 IX524296:IX524307 ST524296:ST524307 ACP524296:ACP524307 AML524296:AML524307 AWH524296:AWH524307 BGD524296:BGD524307 BPZ524296:BPZ524307 BZV524296:BZV524307 CJR524296:CJR524307 CTN524296:CTN524307 DDJ524296:DDJ524307 DNF524296:DNF524307 DXB524296:DXB524307 EGX524296:EGX524307 EQT524296:EQT524307 FAP524296:FAP524307 FKL524296:FKL524307 FUH524296:FUH524307 GED524296:GED524307 GNZ524296:GNZ524307 GXV524296:GXV524307 HHR524296:HHR524307 HRN524296:HRN524307 IBJ524296:IBJ524307 ILF524296:ILF524307 IVB524296:IVB524307 JEX524296:JEX524307 JOT524296:JOT524307 JYP524296:JYP524307 KIL524296:KIL524307 KSH524296:KSH524307 LCD524296:LCD524307 LLZ524296:LLZ524307 LVV524296:LVV524307 MFR524296:MFR524307 MPN524296:MPN524307 MZJ524296:MZJ524307 NJF524296:NJF524307 NTB524296:NTB524307 OCX524296:OCX524307 OMT524296:OMT524307 OWP524296:OWP524307 PGL524296:PGL524307 PQH524296:PQH524307 QAD524296:QAD524307 QJZ524296:QJZ524307 QTV524296:QTV524307 RDR524296:RDR524307 RNN524296:RNN524307 RXJ524296:RXJ524307 SHF524296:SHF524307 SRB524296:SRB524307 TAX524296:TAX524307 TKT524296:TKT524307 TUP524296:TUP524307 UEL524296:UEL524307 UOH524296:UOH524307 UYD524296:UYD524307 VHZ524296:VHZ524307 VRV524296:VRV524307 WBR524296:WBR524307 WLN524296:WLN524307 WVJ524296:WVJ524307 B589832:B589843 IX589832:IX589843 ST589832:ST589843 ACP589832:ACP589843 AML589832:AML589843 AWH589832:AWH589843 BGD589832:BGD589843 BPZ589832:BPZ589843 BZV589832:BZV589843 CJR589832:CJR589843 CTN589832:CTN589843 DDJ589832:DDJ589843 DNF589832:DNF589843 DXB589832:DXB589843 EGX589832:EGX589843 EQT589832:EQT589843 FAP589832:FAP589843 FKL589832:FKL589843 FUH589832:FUH589843 GED589832:GED589843 GNZ589832:GNZ589843 GXV589832:GXV589843 HHR589832:HHR589843 HRN589832:HRN589843 IBJ589832:IBJ589843 ILF589832:ILF589843 IVB589832:IVB589843 JEX589832:JEX589843 JOT589832:JOT589843 JYP589832:JYP589843 KIL589832:KIL589843 KSH589832:KSH589843 LCD589832:LCD589843 LLZ589832:LLZ589843 LVV589832:LVV589843 MFR589832:MFR589843 MPN589832:MPN589843 MZJ589832:MZJ589843 NJF589832:NJF589843 NTB589832:NTB589843 OCX589832:OCX589843 OMT589832:OMT589843 OWP589832:OWP589843 PGL589832:PGL589843 PQH589832:PQH589843 QAD589832:QAD589843 QJZ589832:QJZ589843 QTV589832:QTV589843 RDR589832:RDR589843 RNN589832:RNN589843 RXJ589832:RXJ589843 SHF589832:SHF589843 SRB589832:SRB589843 TAX589832:TAX589843 TKT589832:TKT589843 TUP589832:TUP589843 UEL589832:UEL589843 UOH589832:UOH589843 UYD589832:UYD589843 VHZ589832:VHZ589843 VRV589832:VRV589843 WBR589832:WBR589843 WLN589832:WLN589843 WVJ589832:WVJ589843 B655368:B655379 IX655368:IX655379 ST655368:ST655379 ACP655368:ACP655379 AML655368:AML655379 AWH655368:AWH655379 BGD655368:BGD655379 BPZ655368:BPZ655379 BZV655368:BZV655379 CJR655368:CJR655379 CTN655368:CTN655379 DDJ655368:DDJ655379 DNF655368:DNF655379 DXB655368:DXB655379 EGX655368:EGX655379 EQT655368:EQT655379 FAP655368:FAP655379 FKL655368:FKL655379 FUH655368:FUH655379 GED655368:GED655379 GNZ655368:GNZ655379 GXV655368:GXV655379 HHR655368:HHR655379 HRN655368:HRN655379 IBJ655368:IBJ655379 ILF655368:ILF655379 IVB655368:IVB655379 JEX655368:JEX655379 JOT655368:JOT655379 JYP655368:JYP655379 KIL655368:KIL655379 KSH655368:KSH655379 LCD655368:LCD655379 LLZ655368:LLZ655379 LVV655368:LVV655379 MFR655368:MFR655379 MPN655368:MPN655379 MZJ655368:MZJ655379 NJF655368:NJF655379 NTB655368:NTB655379 OCX655368:OCX655379 OMT655368:OMT655379 OWP655368:OWP655379 PGL655368:PGL655379 PQH655368:PQH655379 QAD655368:QAD655379 QJZ655368:QJZ655379 QTV655368:QTV655379 RDR655368:RDR655379 RNN655368:RNN655379 RXJ655368:RXJ655379 SHF655368:SHF655379 SRB655368:SRB655379 TAX655368:TAX655379 TKT655368:TKT655379 TUP655368:TUP655379 UEL655368:UEL655379 UOH655368:UOH655379 UYD655368:UYD655379 VHZ655368:VHZ655379 VRV655368:VRV655379 WBR655368:WBR655379 WLN655368:WLN655379 WVJ655368:WVJ655379 B720904:B720915 IX720904:IX720915 ST720904:ST720915 ACP720904:ACP720915 AML720904:AML720915 AWH720904:AWH720915 BGD720904:BGD720915 BPZ720904:BPZ720915 BZV720904:BZV720915 CJR720904:CJR720915 CTN720904:CTN720915 DDJ720904:DDJ720915 DNF720904:DNF720915 DXB720904:DXB720915 EGX720904:EGX720915 EQT720904:EQT720915 FAP720904:FAP720915 FKL720904:FKL720915 FUH720904:FUH720915 GED720904:GED720915 GNZ720904:GNZ720915 GXV720904:GXV720915 HHR720904:HHR720915 HRN720904:HRN720915 IBJ720904:IBJ720915 ILF720904:ILF720915 IVB720904:IVB720915 JEX720904:JEX720915 JOT720904:JOT720915 JYP720904:JYP720915 KIL720904:KIL720915 KSH720904:KSH720915 LCD720904:LCD720915 LLZ720904:LLZ720915 LVV720904:LVV720915 MFR720904:MFR720915 MPN720904:MPN720915 MZJ720904:MZJ720915 NJF720904:NJF720915 NTB720904:NTB720915 OCX720904:OCX720915 OMT720904:OMT720915 OWP720904:OWP720915 PGL720904:PGL720915 PQH720904:PQH720915 QAD720904:QAD720915 QJZ720904:QJZ720915 QTV720904:QTV720915 RDR720904:RDR720915 RNN720904:RNN720915 RXJ720904:RXJ720915 SHF720904:SHF720915 SRB720904:SRB720915 TAX720904:TAX720915 TKT720904:TKT720915 TUP720904:TUP720915 UEL720904:UEL720915 UOH720904:UOH720915 UYD720904:UYD720915 VHZ720904:VHZ720915 VRV720904:VRV720915 WBR720904:WBR720915 WLN720904:WLN720915 WVJ720904:WVJ720915 B786440:B786451 IX786440:IX786451 ST786440:ST786451 ACP786440:ACP786451 AML786440:AML786451 AWH786440:AWH786451 BGD786440:BGD786451 BPZ786440:BPZ786451 BZV786440:BZV786451 CJR786440:CJR786451 CTN786440:CTN786451 DDJ786440:DDJ786451 DNF786440:DNF786451 DXB786440:DXB786451 EGX786440:EGX786451 EQT786440:EQT786451 FAP786440:FAP786451 FKL786440:FKL786451 FUH786440:FUH786451 GED786440:GED786451 GNZ786440:GNZ786451 GXV786440:GXV786451 HHR786440:HHR786451 HRN786440:HRN786451 IBJ786440:IBJ786451 ILF786440:ILF786451 IVB786440:IVB786451 JEX786440:JEX786451 JOT786440:JOT786451 JYP786440:JYP786451 KIL786440:KIL786451 KSH786440:KSH786451 LCD786440:LCD786451 LLZ786440:LLZ786451 LVV786440:LVV786451 MFR786440:MFR786451 MPN786440:MPN786451 MZJ786440:MZJ786451 NJF786440:NJF786451 NTB786440:NTB786451 OCX786440:OCX786451 OMT786440:OMT786451 OWP786440:OWP786451 PGL786440:PGL786451 PQH786440:PQH786451 QAD786440:QAD786451 QJZ786440:QJZ786451 QTV786440:QTV786451 RDR786440:RDR786451 RNN786440:RNN786451 RXJ786440:RXJ786451 SHF786440:SHF786451 SRB786440:SRB786451 TAX786440:TAX786451 TKT786440:TKT786451 TUP786440:TUP786451 UEL786440:UEL786451 UOH786440:UOH786451 UYD786440:UYD786451 VHZ786440:VHZ786451 VRV786440:VRV786451 WBR786440:WBR786451 WLN786440:WLN786451 WVJ786440:WVJ786451 B851976:B851987 IX851976:IX851987 ST851976:ST851987 ACP851976:ACP851987 AML851976:AML851987 AWH851976:AWH851987 BGD851976:BGD851987 BPZ851976:BPZ851987 BZV851976:BZV851987 CJR851976:CJR851987 CTN851976:CTN851987 DDJ851976:DDJ851987 DNF851976:DNF851987 DXB851976:DXB851987 EGX851976:EGX851987 EQT851976:EQT851987 FAP851976:FAP851987 FKL851976:FKL851987 FUH851976:FUH851987 GED851976:GED851987 GNZ851976:GNZ851987 GXV851976:GXV851987 HHR851976:HHR851987 HRN851976:HRN851987 IBJ851976:IBJ851987 ILF851976:ILF851987 IVB851976:IVB851987 JEX851976:JEX851987 JOT851976:JOT851987 JYP851976:JYP851987 KIL851976:KIL851987 KSH851976:KSH851987 LCD851976:LCD851987 LLZ851976:LLZ851987 LVV851976:LVV851987 MFR851976:MFR851987 MPN851976:MPN851987 MZJ851976:MZJ851987 NJF851976:NJF851987 NTB851976:NTB851987 OCX851976:OCX851987 OMT851976:OMT851987 OWP851976:OWP851987 PGL851976:PGL851987 PQH851976:PQH851987 QAD851976:QAD851987 QJZ851976:QJZ851987 QTV851976:QTV851987 RDR851976:RDR851987 RNN851976:RNN851987 RXJ851976:RXJ851987 SHF851976:SHF851987 SRB851976:SRB851987 TAX851976:TAX851987 TKT851976:TKT851987 TUP851976:TUP851987 UEL851976:UEL851987 UOH851976:UOH851987 UYD851976:UYD851987 VHZ851976:VHZ851987 VRV851976:VRV851987 WBR851976:WBR851987 WLN851976:WLN851987 WVJ851976:WVJ851987 B917512:B917523 IX917512:IX917523 ST917512:ST917523 ACP917512:ACP917523 AML917512:AML917523 AWH917512:AWH917523 BGD917512:BGD917523 BPZ917512:BPZ917523 BZV917512:BZV917523 CJR917512:CJR917523 CTN917512:CTN917523 DDJ917512:DDJ917523 DNF917512:DNF917523 DXB917512:DXB917523 EGX917512:EGX917523 EQT917512:EQT917523 FAP917512:FAP917523 FKL917512:FKL917523 FUH917512:FUH917523 GED917512:GED917523 GNZ917512:GNZ917523 GXV917512:GXV917523 HHR917512:HHR917523 HRN917512:HRN917523 IBJ917512:IBJ917523 ILF917512:ILF917523 IVB917512:IVB917523 JEX917512:JEX917523 JOT917512:JOT917523 JYP917512:JYP917523 KIL917512:KIL917523 KSH917512:KSH917523 LCD917512:LCD917523 LLZ917512:LLZ917523 LVV917512:LVV917523 MFR917512:MFR917523 MPN917512:MPN917523 MZJ917512:MZJ917523 NJF917512:NJF917523 NTB917512:NTB917523 OCX917512:OCX917523 OMT917512:OMT917523 OWP917512:OWP917523 PGL917512:PGL917523 PQH917512:PQH917523 QAD917512:QAD917523 QJZ917512:QJZ917523 QTV917512:QTV917523 RDR917512:RDR917523 RNN917512:RNN917523 RXJ917512:RXJ917523 SHF917512:SHF917523 SRB917512:SRB917523 TAX917512:TAX917523 TKT917512:TKT917523 TUP917512:TUP917523 UEL917512:UEL917523 UOH917512:UOH917523 UYD917512:UYD917523 VHZ917512:VHZ917523 VRV917512:VRV917523 WBR917512:WBR917523 WLN917512:WLN917523 WVJ917512:WVJ917523 B983048:B983059 IX983048:IX983059 ST983048:ST983059 ACP983048:ACP983059 AML983048:AML983059 AWH983048:AWH983059 BGD983048:BGD983059 BPZ983048:BPZ983059 BZV983048:BZV983059 CJR983048:CJR983059 CTN983048:CTN983059 DDJ983048:DDJ983059 DNF983048:DNF983059 DXB983048:DXB983059 EGX983048:EGX983059 EQT983048:EQT983059 FAP983048:FAP983059 FKL983048:FKL983059 FUH983048:FUH983059 GED983048:GED983059 GNZ983048:GNZ983059 GXV983048:GXV983059 HHR983048:HHR983059 HRN983048:HRN983059 IBJ983048:IBJ983059 ILF983048:ILF983059 IVB983048:IVB983059 JEX983048:JEX983059 JOT983048:JOT983059 JYP983048:JYP983059 KIL983048:KIL983059 KSH983048:KSH983059 LCD983048:LCD983059 LLZ983048:LLZ983059 LVV983048:LVV983059 MFR983048:MFR983059 MPN983048:MPN983059 MZJ983048:MZJ983059 NJF983048:NJF983059 NTB983048:NTB983059 OCX983048:OCX983059 OMT983048:OMT983059 OWP983048:OWP983059 PGL983048:PGL983059 PQH983048:PQH983059 QAD983048:QAD983059 QJZ983048:QJZ983059 QTV983048:QTV983059 RDR983048:RDR983059 RNN983048:RNN983059 RXJ983048:RXJ983059 SHF983048:SHF983059 SRB983048:SRB983059 TAX983048:TAX983059 TKT983048:TKT983059 TUP983048:TUP983059 UEL983048:UEL983059 UOH983048:UOH983059 UYD983048:UYD983059 VHZ983048:VHZ983059 VRV983048:VRV983059 WBR983048:WBR983059 WLN983048:WLN983059 WVJ983048:WVJ983059 D5:O19 IZ5:JK19 SV5:TG19 ACR5:ADC19 AMN5:AMY19 AWJ5:AWU19 BGF5:BGQ19 BQB5:BQM19 BZX5:CAI19 CJT5:CKE19 CTP5:CUA19 DDL5:DDW19 DNH5:DNS19 DXD5:DXO19 EGZ5:EHK19 EQV5:ERG19 FAR5:FBC19 FKN5:FKY19 FUJ5:FUU19 GEF5:GEQ19 GOB5:GOM19 GXX5:GYI19 HHT5:HIE19 HRP5:HSA19 IBL5:IBW19 ILH5:ILS19 IVD5:IVO19 JEZ5:JFK19 JOV5:JPG19 JYR5:JZC19 KIN5:KIY19 KSJ5:KSU19 LCF5:LCQ19 LMB5:LMM19 LVX5:LWI19 MFT5:MGE19 MPP5:MQA19 MZL5:MZW19 NJH5:NJS19 NTD5:NTO19 OCZ5:ODK19 OMV5:ONG19 OWR5:OXC19 PGN5:PGY19 PQJ5:PQU19 QAF5:QAQ19 QKB5:QKM19 QTX5:QUI19 RDT5:REE19 RNP5:ROA19 RXL5:RXW19 SHH5:SHS19 SRD5:SRO19 TAZ5:TBK19 TKV5:TLG19 TUR5:TVC19 UEN5:UEY19 UOJ5:UOU19 UYF5:UYQ19 VIB5:VIM19 VRX5:VSI19 WBT5:WCE19 WLP5:WMA19 WVL5:WVW19 D65541:O65555 IZ65541:JK65555 SV65541:TG65555 ACR65541:ADC65555 AMN65541:AMY65555 AWJ65541:AWU65555 BGF65541:BGQ65555 BQB65541:BQM65555 BZX65541:CAI65555 CJT65541:CKE65555 CTP65541:CUA65555 DDL65541:DDW65555 DNH65541:DNS65555 DXD65541:DXO65555 EGZ65541:EHK65555 EQV65541:ERG65555 FAR65541:FBC65555 FKN65541:FKY65555 FUJ65541:FUU65555 GEF65541:GEQ65555 GOB65541:GOM65555 GXX65541:GYI65555 HHT65541:HIE65555 HRP65541:HSA65555 IBL65541:IBW65555 ILH65541:ILS65555 IVD65541:IVO65555 JEZ65541:JFK65555 JOV65541:JPG65555 JYR65541:JZC65555 KIN65541:KIY65555 KSJ65541:KSU65555 LCF65541:LCQ65555 LMB65541:LMM65555 LVX65541:LWI65555 MFT65541:MGE65555 MPP65541:MQA65555 MZL65541:MZW65555 NJH65541:NJS65555 NTD65541:NTO65555 OCZ65541:ODK65555 OMV65541:ONG65555 OWR65541:OXC65555 PGN65541:PGY65555 PQJ65541:PQU65555 QAF65541:QAQ65555 QKB65541:QKM65555 QTX65541:QUI65555 RDT65541:REE65555 RNP65541:ROA65555 RXL65541:RXW65555 SHH65541:SHS65555 SRD65541:SRO65555 TAZ65541:TBK65555 TKV65541:TLG65555 TUR65541:TVC65555 UEN65541:UEY65555 UOJ65541:UOU65555 UYF65541:UYQ65555 VIB65541:VIM65555 VRX65541:VSI65555 WBT65541:WCE65555 WLP65541:WMA65555 WVL65541:WVW65555 D131077:O131091 IZ131077:JK131091 SV131077:TG131091 ACR131077:ADC131091 AMN131077:AMY131091 AWJ131077:AWU131091 BGF131077:BGQ131091 BQB131077:BQM131091 BZX131077:CAI131091 CJT131077:CKE131091 CTP131077:CUA131091 DDL131077:DDW131091 DNH131077:DNS131091 DXD131077:DXO131091 EGZ131077:EHK131091 EQV131077:ERG131091 FAR131077:FBC131091 FKN131077:FKY131091 FUJ131077:FUU131091 GEF131077:GEQ131091 GOB131077:GOM131091 GXX131077:GYI131091 HHT131077:HIE131091 HRP131077:HSA131091 IBL131077:IBW131091 ILH131077:ILS131091 IVD131077:IVO131091 JEZ131077:JFK131091 JOV131077:JPG131091 JYR131077:JZC131091 KIN131077:KIY131091 KSJ131077:KSU131091 LCF131077:LCQ131091 LMB131077:LMM131091 LVX131077:LWI131091 MFT131077:MGE131091 MPP131077:MQA131091 MZL131077:MZW131091 NJH131077:NJS131091 NTD131077:NTO131091 OCZ131077:ODK131091 OMV131077:ONG131091 OWR131077:OXC131091 PGN131077:PGY131091 PQJ131077:PQU131091 QAF131077:QAQ131091 QKB131077:QKM131091 QTX131077:QUI131091 RDT131077:REE131091 RNP131077:ROA131091 RXL131077:RXW131091 SHH131077:SHS131091 SRD131077:SRO131091 TAZ131077:TBK131091 TKV131077:TLG131091 TUR131077:TVC131091 UEN131077:UEY131091 UOJ131077:UOU131091 UYF131077:UYQ131091 VIB131077:VIM131091 VRX131077:VSI131091 WBT131077:WCE131091 WLP131077:WMA131091 WVL131077:WVW131091 D196613:O196627 IZ196613:JK196627 SV196613:TG196627 ACR196613:ADC196627 AMN196613:AMY196627 AWJ196613:AWU196627 BGF196613:BGQ196627 BQB196613:BQM196627 BZX196613:CAI196627 CJT196613:CKE196627 CTP196613:CUA196627 DDL196613:DDW196627 DNH196613:DNS196627 DXD196613:DXO196627 EGZ196613:EHK196627 EQV196613:ERG196627 FAR196613:FBC196627 FKN196613:FKY196627 FUJ196613:FUU196627 GEF196613:GEQ196627 GOB196613:GOM196627 GXX196613:GYI196627 HHT196613:HIE196627 HRP196613:HSA196627 IBL196613:IBW196627 ILH196613:ILS196627 IVD196613:IVO196627 JEZ196613:JFK196627 JOV196613:JPG196627 JYR196613:JZC196627 KIN196613:KIY196627 KSJ196613:KSU196627 LCF196613:LCQ196627 LMB196613:LMM196627 LVX196613:LWI196627 MFT196613:MGE196627 MPP196613:MQA196627 MZL196613:MZW196627 NJH196613:NJS196627 NTD196613:NTO196627 OCZ196613:ODK196627 OMV196613:ONG196627 OWR196613:OXC196627 PGN196613:PGY196627 PQJ196613:PQU196627 QAF196613:QAQ196627 QKB196613:QKM196627 QTX196613:QUI196627 RDT196613:REE196627 RNP196613:ROA196627 RXL196613:RXW196627 SHH196613:SHS196627 SRD196613:SRO196627 TAZ196613:TBK196627 TKV196613:TLG196627 TUR196613:TVC196627 UEN196613:UEY196627 UOJ196613:UOU196627 UYF196613:UYQ196627 VIB196613:VIM196627 VRX196613:VSI196627 WBT196613:WCE196627 WLP196613:WMA196627 WVL196613:WVW196627 D262149:O262163 IZ262149:JK262163 SV262149:TG262163 ACR262149:ADC262163 AMN262149:AMY262163 AWJ262149:AWU262163 BGF262149:BGQ262163 BQB262149:BQM262163 BZX262149:CAI262163 CJT262149:CKE262163 CTP262149:CUA262163 DDL262149:DDW262163 DNH262149:DNS262163 DXD262149:DXO262163 EGZ262149:EHK262163 EQV262149:ERG262163 FAR262149:FBC262163 FKN262149:FKY262163 FUJ262149:FUU262163 GEF262149:GEQ262163 GOB262149:GOM262163 GXX262149:GYI262163 HHT262149:HIE262163 HRP262149:HSA262163 IBL262149:IBW262163 ILH262149:ILS262163 IVD262149:IVO262163 JEZ262149:JFK262163 JOV262149:JPG262163 JYR262149:JZC262163 KIN262149:KIY262163 KSJ262149:KSU262163 LCF262149:LCQ262163 LMB262149:LMM262163 LVX262149:LWI262163 MFT262149:MGE262163 MPP262149:MQA262163 MZL262149:MZW262163 NJH262149:NJS262163 NTD262149:NTO262163 OCZ262149:ODK262163 OMV262149:ONG262163 OWR262149:OXC262163 PGN262149:PGY262163 PQJ262149:PQU262163 QAF262149:QAQ262163 QKB262149:QKM262163 QTX262149:QUI262163 RDT262149:REE262163 RNP262149:ROA262163 RXL262149:RXW262163 SHH262149:SHS262163 SRD262149:SRO262163 TAZ262149:TBK262163 TKV262149:TLG262163 TUR262149:TVC262163 UEN262149:UEY262163 UOJ262149:UOU262163 UYF262149:UYQ262163 VIB262149:VIM262163 VRX262149:VSI262163 WBT262149:WCE262163 WLP262149:WMA262163 WVL262149:WVW262163 D327685:O327699 IZ327685:JK327699 SV327685:TG327699 ACR327685:ADC327699 AMN327685:AMY327699 AWJ327685:AWU327699 BGF327685:BGQ327699 BQB327685:BQM327699 BZX327685:CAI327699 CJT327685:CKE327699 CTP327685:CUA327699 DDL327685:DDW327699 DNH327685:DNS327699 DXD327685:DXO327699 EGZ327685:EHK327699 EQV327685:ERG327699 FAR327685:FBC327699 FKN327685:FKY327699 FUJ327685:FUU327699 GEF327685:GEQ327699 GOB327685:GOM327699 GXX327685:GYI327699 HHT327685:HIE327699 HRP327685:HSA327699 IBL327685:IBW327699 ILH327685:ILS327699 IVD327685:IVO327699 JEZ327685:JFK327699 JOV327685:JPG327699 JYR327685:JZC327699 KIN327685:KIY327699 KSJ327685:KSU327699 LCF327685:LCQ327699 LMB327685:LMM327699 LVX327685:LWI327699 MFT327685:MGE327699 MPP327685:MQA327699 MZL327685:MZW327699 NJH327685:NJS327699 NTD327685:NTO327699 OCZ327685:ODK327699 OMV327685:ONG327699 OWR327685:OXC327699 PGN327685:PGY327699 PQJ327685:PQU327699 QAF327685:QAQ327699 QKB327685:QKM327699 QTX327685:QUI327699 RDT327685:REE327699 RNP327685:ROA327699 RXL327685:RXW327699 SHH327685:SHS327699 SRD327685:SRO327699 TAZ327685:TBK327699 TKV327685:TLG327699 TUR327685:TVC327699 UEN327685:UEY327699 UOJ327685:UOU327699 UYF327685:UYQ327699 VIB327685:VIM327699 VRX327685:VSI327699 WBT327685:WCE327699 WLP327685:WMA327699 WVL327685:WVW327699 D393221:O393235 IZ393221:JK393235 SV393221:TG393235 ACR393221:ADC393235 AMN393221:AMY393235 AWJ393221:AWU393235 BGF393221:BGQ393235 BQB393221:BQM393235 BZX393221:CAI393235 CJT393221:CKE393235 CTP393221:CUA393235 DDL393221:DDW393235 DNH393221:DNS393235 DXD393221:DXO393235 EGZ393221:EHK393235 EQV393221:ERG393235 FAR393221:FBC393235 FKN393221:FKY393235 FUJ393221:FUU393235 GEF393221:GEQ393235 GOB393221:GOM393235 GXX393221:GYI393235 HHT393221:HIE393235 HRP393221:HSA393235 IBL393221:IBW393235 ILH393221:ILS393235 IVD393221:IVO393235 JEZ393221:JFK393235 JOV393221:JPG393235 JYR393221:JZC393235 KIN393221:KIY393235 KSJ393221:KSU393235 LCF393221:LCQ393235 LMB393221:LMM393235 LVX393221:LWI393235 MFT393221:MGE393235 MPP393221:MQA393235 MZL393221:MZW393235 NJH393221:NJS393235 NTD393221:NTO393235 OCZ393221:ODK393235 OMV393221:ONG393235 OWR393221:OXC393235 PGN393221:PGY393235 PQJ393221:PQU393235 QAF393221:QAQ393235 QKB393221:QKM393235 QTX393221:QUI393235 RDT393221:REE393235 RNP393221:ROA393235 RXL393221:RXW393235 SHH393221:SHS393235 SRD393221:SRO393235 TAZ393221:TBK393235 TKV393221:TLG393235 TUR393221:TVC393235 UEN393221:UEY393235 UOJ393221:UOU393235 UYF393221:UYQ393235 VIB393221:VIM393235 VRX393221:VSI393235 WBT393221:WCE393235 WLP393221:WMA393235 WVL393221:WVW393235 D458757:O458771 IZ458757:JK458771 SV458757:TG458771 ACR458757:ADC458771 AMN458757:AMY458771 AWJ458757:AWU458771 BGF458757:BGQ458771 BQB458757:BQM458771 BZX458757:CAI458771 CJT458757:CKE458771 CTP458757:CUA458771 DDL458757:DDW458771 DNH458757:DNS458771 DXD458757:DXO458771 EGZ458757:EHK458771 EQV458757:ERG458771 FAR458757:FBC458771 FKN458757:FKY458771 FUJ458757:FUU458771 GEF458757:GEQ458771 GOB458757:GOM458771 GXX458757:GYI458771 HHT458757:HIE458771 HRP458757:HSA458771 IBL458757:IBW458771 ILH458757:ILS458771 IVD458757:IVO458771 JEZ458757:JFK458771 JOV458757:JPG458771 JYR458757:JZC458771 KIN458757:KIY458771 KSJ458757:KSU458771 LCF458757:LCQ458771 LMB458757:LMM458771 LVX458757:LWI458771 MFT458757:MGE458771 MPP458757:MQA458771 MZL458757:MZW458771 NJH458757:NJS458771 NTD458757:NTO458771 OCZ458757:ODK458771 OMV458757:ONG458771 OWR458757:OXC458771 PGN458757:PGY458771 PQJ458757:PQU458771 QAF458757:QAQ458771 QKB458757:QKM458771 QTX458757:QUI458771 RDT458757:REE458771 RNP458757:ROA458771 RXL458757:RXW458771 SHH458757:SHS458771 SRD458757:SRO458771 TAZ458757:TBK458771 TKV458757:TLG458771 TUR458757:TVC458771 UEN458757:UEY458771 UOJ458757:UOU458771 UYF458757:UYQ458771 VIB458757:VIM458771 VRX458757:VSI458771 WBT458757:WCE458771 WLP458757:WMA458771 WVL458757:WVW458771 D524293:O524307 IZ524293:JK524307 SV524293:TG524307 ACR524293:ADC524307 AMN524293:AMY524307 AWJ524293:AWU524307 BGF524293:BGQ524307 BQB524293:BQM524307 BZX524293:CAI524307 CJT524293:CKE524307 CTP524293:CUA524307 DDL524293:DDW524307 DNH524293:DNS524307 DXD524293:DXO524307 EGZ524293:EHK524307 EQV524293:ERG524307 FAR524293:FBC524307 FKN524293:FKY524307 FUJ524293:FUU524307 GEF524293:GEQ524307 GOB524293:GOM524307 GXX524293:GYI524307 HHT524293:HIE524307 HRP524293:HSA524307 IBL524293:IBW524307 ILH524293:ILS524307 IVD524293:IVO524307 JEZ524293:JFK524307 JOV524293:JPG524307 JYR524293:JZC524307 KIN524293:KIY524307 KSJ524293:KSU524307 LCF524293:LCQ524307 LMB524293:LMM524307 LVX524293:LWI524307 MFT524293:MGE524307 MPP524293:MQA524307 MZL524293:MZW524307 NJH524293:NJS524307 NTD524293:NTO524307 OCZ524293:ODK524307 OMV524293:ONG524307 OWR524293:OXC524307 PGN524293:PGY524307 PQJ524293:PQU524307 QAF524293:QAQ524307 QKB524293:QKM524307 QTX524293:QUI524307 RDT524293:REE524307 RNP524293:ROA524307 RXL524293:RXW524307 SHH524293:SHS524307 SRD524293:SRO524307 TAZ524293:TBK524307 TKV524293:TLG524307 TUR524293:TVC524307 UEN524293:UEY524307 UOJ524293:UOU524307 UYF524293:UYQ524307 VIB524293:VIM524307 VRX524293:VSI524307 WBT524293:WCE524307 WLP524293:WMA524307 WVL524293:WVW524307 D589829:O589843 IZ589829:JK589843 SV589829:TG589843 ACR589829:ADC589843 AMN589829:AMY589843 AWJ589829:AWU589843 BGF589829:BGQ589843 BQB589829:BQM589843 BZX589829:CAI589843 CJT589829:CKE589843 CTP589829:CUA589843 DDL589829:DDW589843 DNH589829:DNS589843 DXD589829:DXO589843 EGZ589829:EHK589843 EQV589829:ERG589843 FAR589829:FBC589843 FKN589829:FKY589843 FUJ589829:FUU589843 GEF589829:GEQ589843 GOB589829:GOM589843 GXX589829:GYI589843 HHT589829:HIE589843 HRP589829:HSA589843 IBL589829:IBW589843 ILH589829:ILS589843 IVD589829:IVO589843 JEZ589829:JFK589843 JOV589829:JPG589843 JYR589829:JZC589843 KIN589829:KIY589843 KSJ589829:KSU589843 LCF589829:LCQ589843 LMB589829:LMM589843 LVX589829:LWI589843 MFT589829:MGE589843 MPP589829:MQA589843 MZL589829:MZW589843 NJH589829:NJS589843 NTD589829:NTO589843 OCZ589829:ODK589843 OMV589829:ONG589843 OWR589829:OXC589843 PGN589829:PGY589843 PQJ589829:PQU589843 QAF589829:QAQ589843 QKB589829:QKM589843 QTX589829:QUI589843 RDT589829:REE589843 RNP589829:ROA589843 RXL589829:RXW589843 SHH589829:SHS589843 SRD589829:SRO589843 TAZ589829:TBK589843 TKV589829:TLG589843 TUR589829:TVC589843 UEN589829:UEY589843 UOJ589829:UOU589843 UYF589829:UYQ589843 VIB589829:VIM589843 VRX589829:VSI589843 WBT589829:WCE589843 WLP589829:WMA589843 WVL589829:WVW589843 D655365:O655379 IZ655365:JK655379 SV655365:TG655379 ACR655365:ADC655379 AMN655365:AMY655379 AWJ655365:AWU655379 BGF655365:BGQ655379 BQB655365:BQM655379 BZX655365:CAI655379 CJT655365:CKE655379 CTP655365:CUA655379 DDL655365:DDW655379 DNH655365:DNS655379 DXD655365:DXO655379 EGZ655365:EHK655379 EQV655365:ERG655379 FAR655365:FBC655379 FKN655365:FKY655379 FUJ655365:FUU655379 GEF655365:GEQ655379 GOB655365:GOM655379 GXX655365:GYI655379 HHT655365:HIE655379 HRP655365:HSA655379 IBL655365:IBW655379 ILH655365:ILS655379 IVD655365:IVO655379 JEZ655365:JFK655379 JOV655365:JPG655379 JYR655365:JZC655379 KIN655365:KIY655379 KSJ655365:KSU655379 LCF655365:LCQ655379 LMB655365:LMM655379 LVX655365:LWI655379 MFT655365:MGE655379 MPP655365:MQA655379 MZL655365:MZW655379 NJH655365:NJS655379 NTD655365:NTO655379 OCZ655365:ODK655379 OMV655365:ONG655379 OWR655365:OXC655379 PGN655365:PGY655379 PQJ655365:PQU655379 QAF655365:QAQ655379 QKB655365:QKM655379 QTX655365:QUI655379 RDT655365:REE655379 RNP655365:ROA655379 RXL655365:RXW655379 SHH655365:SHS655379 SRD655365:SRO655379 TAZ655365:TBK655379 TKV655365:TLG655379 TUR655365:TVC655379 UEN655365:UEY655379 UOJ655365:UOU655379 UYF655365:UYQ655379 VIB655365:VIM655379 VRX655365:VSI655379 WBT655365:WCE655379 WLP655365:WMA655379 WVL655365:WVW655379 D720901:O720915 IZ720901:JK720915 SV720901:TG720915 ACR720901:ADC720915 AMN720901:AMY720915 AWJ720901:AWU720915 BGF720901:BGQ720915 BQB720901:BQM720915 BZX720901:CAI720915 CJT720901:CKE720915 CTP720901:CUA720915 DDL720901:DDW720915 DNH720901:DNS720915 DXD720901:DXO720915 EGZ720901:EHK720915 EQV720901:ERG720915 FAR720901:FBC720915 FKN720901:FKY720915 FUJ720901:FUU720915 GEF720901:GEQ720915 GOB720901:GOM720915 GXX720901:GYI720915 HHT720901:HIE720915 HRP720901:HSA720915 IBL720901:IBW720915 ILH720901:ILS720915 IVD720901:IVO720915 JEZ720901:JFK720915 JOV720901:JPG720915 JYR720901:JZC720915 KIN720901:KIY720915 KSJ720901:KSU720915 LCF720901:LCQ720915 LMB720901:LMM720915 LVX720901:LWI720915 MFT720901:MGE720915 MPP720901:MQA720915 MZL720901:MZW720915 NJH720901:NJS720915 NTD720901:NTO720915 OCZ720901:ODK720915 OMV720901:ONG720915 OWR720901:OXC720915 PGN720901:PGY720915 PQJ720901:PQU720915 QAF720901:QAQ720915 QKB720901:QKM720915 QTX720901:QUI720915 RDT720901:REE720915 RNP720901:ROA720915 RXL720901:RXW720915 SHH720901:SHS720915 SRD720901:SRO720915 TAZ720901:TBK720915 TKV720901:TLG720915 TUR720901:TVC720915 UEN720901:UEY720915 UOJ720901:UOU720915 UYF720901:UYQ720915 VIB720901:VIM720915 VRX720901:VSI720915 WBT720901:WCE720915 WLP720901:WMA720915 WVL720901:WVW720915 D786437:O786451 IZ786437:JK786451 SV786437:TG786451 ACR786437:ADC786451 AMN786437:AMY786451 AWJ786437:AWU786451 BGF786437:BGQ786451 BQB786437:BQM786451 BZX786437:CAI786451 CJT786437:CKE786451 CTP786437:CUA786451 DDL786437:DDW786451 DNH786437:DNS786451 DXD786437:DXO786451 EGZ786437:EHK786451 EQV786437:ERG786451 FAR786437:FBC786451 FKN786437:FKY786451 FUJ786437:FUU786451 GEF786437:GEQ786451 GOB786437:GOM786451 GXX786437:GYI786451 HHT786437:HIE786451 HRP786437:HSA786451 IBL786437:IBW786451 ILH786437:ILS786451 IVD786437:IVO786451 JEZ786437:JFK786451 JOV786437:JPG786451 JYR786437:JZC786451 KIN786437:KIY786451 KSJ786437:KSU786451 LCF786437:LCQ786451 LMB786437:LMM786451 LVX786437:LWI786451 MFT786437:MGE786451 MPP786437:MQA786451 MZL786437:MZW786451 NJH786437:NJS786451 NTD786437:NTO786451 OCZ786437:ODK786451 OMV786437:ONG786451 OWR786437:OXC786451 PGN786437:PGY786451 PQJ786437:PQU786451 QAF786437:QAQ786451 QKB786437:QKM786451 QTX786437:QUI786451 RDT786437:REE786451 RNP786437:ROA786451 RXL786437:RXW786451 SHH786437:SHS786451 SRD786437:SRO786451 TAZ786437:TBK786451 TKV786437:TLG786451 TUR786437:TVC786451 UEN786437:UEY786451 UOJ786437:UOU786451 UYF786437:UYQ786451 VIB786437:VIM786451 VRX786437:VSI786451 WBT786437:WCE786451 WLP786437:WMA786451 WVL786437:WVW786451 D851973:O851987 IZ851973:JK851987 SV851973:TG851987 ACR851973:ADC851987 AMN851973:AMY851987 AWJ851973:AWU851987 BGF851973:BGQ851987 BQB851973:BQM851987 BZX851973:CAI851987 CJT851973:CKE851987 CTP851973:CUA851987 DDL851973:DDW851987 DNH851973:DNS851987 DXD851973:DXO851987 EGZ851973:EHK851987 EQV851973:ERG851987 FAR851973:FBC851987 FKN851973:FKY851987 FUJ851973:FUU851987 GEF851973:GEQ851987 GOB851973:GOM851987 GXX851973:GYI851987 HHT851973:HIE851987 HRP851973:HSA851987 IBL851973:IBW851987 ILH851973:ILS851987 IVD851973:IVO851987 JEZ851973:JFK851987 JOV851973:JPG851987 JYR851973:JZC851987 KIN851973:KIY851987 KSJ851973:KSU851987 LCF851973:LCQ851987 LMB851973:LMM851987 LVX851973:LWI851987 MFT851973:MGE851987 MPP851973:MQA851987 MZL851973:MZW851987 NJH851973:NJS851987 NTD851973:NTO851987 OCZ851973:ODK851987 OMV851973:ONG851987 OWR851973:OXC851987 PGN851973:PGY851987 PQJ851973:PQU851987 QAF851973:QAQ851987 QKB851973:QKM851987 QTX851973:QUI851987 RDT851973:REE851987 RNP851973:ROA851987 RXL851973:RXW851987 SHH851973:SHS851987 SRD851973:SRO851987 TAZ851973:TBK851987 TKV851973:TLG851987 TUR851973:TVC851987 UEN851973:UEY851987 UOJ851973:UOU851987 UYF851973:UYQ851987 VIB851973:VIM851987 VRX851973:VSI851987 WBT851973:WCE851987 WLP851973:WMA851987 WVL851973:WVW851987 D917509:O917523 IZ917509:JK917523 SV917509:TG917523 ACR917509:ADC917523 AMN917509:AMY917523 AWJ917509:AWU917523 BGF917509:BGQ917523 BQB917509:BQM917523 BZX917509:CAI917523 CJT917509:CKE917523 CTP917509:CUA917523 DDL917509:DDW917523 DNH917509:DNS917523 DXD917509:DXO917523 EGZ917509:EHK917523 EQV917509:ERG917523 FAR917509:FBC917523 FKN917509:FKY917523 FUJ917509:FUU917523 GEF917509:GEQ917523 GOB917509:GOM917523 GXX917509:GYI917523 HHT917509:HIE917523 HRP917509:HSA917523 IBL917509:IBW917523 ILH917509:ILS917523 IVD917509:IVO917523 JEZ917509:JFK917523 JOV917509:JPG917523 JYR917509:JZC917523 KIN917509:KIY917523 KSJ917509:KSU917523 LCF917509:LCQ917523 LMB917509:LMM917523 LVX917509:LWI917523 MFT917509:MGE917523 MPP917509:MQA917523 MZL917509:MZW917523 NJH917509:NJS917523 NTD917509:NTO917523 OCZ917509:ODK917523 OMV917509:ONG917523 OWR917509:OXC917523 PGN917509:PGY917523 PQJ917509:PQU917523 QAF917509:QAQ917523 QKB917509:QKM917523 QTX917509:QUI917523 RDT917509:REE917523 RNP917509:ROA917523 RXL917509:RXW917523 SHH917509:SHS917523 SRD917509:SRO917523 TAZ917509:TBK917523 TKV917509:TLG917523 TUR917509:TVC917523 UEN917509:UEY917523 UOJ917509:UOU917523 UYF917509:UYQ917523 VIB917509:VIM917523 VRX917509:VSI917523 WBT917509:WCE917523 WLP917509:WMA917523 WVL917509:WVW917523 D983045:O983059 IZ983045:JK983059 SV983045:TG983059 ACR983045:ADC983059 AMN983045:AMY983059 AWJ983045:AWU983059 BGF983045:BGQ983059 BQB983045:BQM983059 BZX983045:CAI983059 CJT983045:CKE983059 CTP983045:CUA983059 DDL983045:DDW983059 DNH983045:DNS983059 DXD983045:DXO983059 EGZ983045:EHK983059 EQV983045:ERG983059 FAR983045:FBC983059 FKN983045:FKY983059 FUJ983045:FUU983059 GEF983045:GEQ983059 GOB983045:GOM983059 GXX983045:GYI983059 HHT983045:HIE983059 HRP983045:HSA983059 IBL983045:IBW983059 ILH983045:ILS983059 IVD983045:IVO983059 JEZ983045:JFK983059 JOV983045:JPG983059 JYR983045:JZC983059 KIN983045:KIY983059 KSJ983045:KSU983059 LCF983045:LCQ983059 LMB983045:LMM983059 LVX983045:LWI983059 MFT983045:MGE983059 MPP983045:MQA983059 MZL983045:MZW983059 NJH983045:NJS983059 NTD983045:NTO983059 OCZ983045:ODK983059 OMV983045:ONG983059 OWR983045:OXC983059 PGN983045:PGY983059 PQJ983045:PQU983059 QAF983045:QAQ983059 QKB983045:QKM983059 QTX983045:QUI983059 RDT983045:REE983059 RNP983045:ROA983059 RXL983045:RXW983059 SHH983045:SHS983059 SRD983045:SRO983059 TAZ983045:TBK983059 TKV983045:TLG983059 TUR983045:TVC983059 UEN983045:UEY983059 UOJ983045:UOU983059 UYF983045:UYQ983059 VIB983045:VIM983059 VRX983045:VSI983059 WBT983045:WCE983059 WLP983045:WMA983059 WVL983045:WVW983059"/>
  </dataValidations>
  <printOptions horizontalCentered="1"/>
  <pageMargins left="0.19685039370078741" right="0.59055118110236227" top="0.78740157480314965" bottom="0.39370078740157483" header="0.19685039370078741" footer="0.19685039370078741"/>
  <pageSetup paperSize="9" scale="90" firstPageNumber="0" orientation="portrait" r:id="rId1"/>
  <headerFooter alignWithMargins="0"/>
  <ignoredErrors>
    <ignoredError sqref="B8:B19"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22"/>
  <sheetViews>
    <sheetView zoomScaleNormal="100" zoomScaleSheetLayoutView="100" workbookViewId="0">
      <selection activeCell="U22" sqref="U22"/>
    </sheetView>
  </sheetViews>
  <sheetFormatPr defaultRowHeight="12"/>
  <cols>
    <col min="1" max="1" width="7.125" style="652" customWidth="1"/>
    <col min="2" max="3" width="4.125" style="652" customWidth="1"/>
    <col min="4" max="4" width="9.625" style="652" customWidth="1"/>
    <col min="5" max="5" width="9.75" style="652" customWidth="1"/>
    <col min="6" max="6" width="9.625" style="652" customWidth="1"/>
    <col min="7" max="7" width="9.75" style="652" customWidth="1"/>
    <col min="8" max="8" width="9.625" style="652" customWidth="1"/>
    <col min="9" max="9" width="9.75" style="652" customWidth="1"/>
    <col min="10" max="10" width="9.625" style="652" customWidth="1"/>
    <col min="11" max="11" width="9.5" style="652" customWidth="1"/>
    <col min="12" max="256" width="9" style="652"/>
    <col min="257" max="257" width="7.125" style="652" customWidth="1"/>
    <col min="258" max="259" width="4.125" style="652" customWidth="1"/>
    <col min="260" max="260" width="9.625" style="652" customWidth="1"/>
    <col min="261" max="261" width="9.75" style="652" customWidth="1"/>
    <col min="262" max="262" width="9.625" style="652" customWidth="1"/>
    <col min="263" max="263" width="9.75" style="652" customWidth="1"/>
    <col min="264" max="264" width="9.625" style="652" customWidth="1"/>
    <col min="265" max="265" width="9.75" style="652" customWidth="1"/>
    <col min="266" max="266" width="9.625" style="652" customWidth="1"/>
    <col min="267" max="267" width="9.75" style="652" customWidth="1"/>
    <col min="268" max="512" width="9" style="652"/>
    <col min="513" max="513" width="7.125" style="652" customWidth="1"/>
    <col min="514" max="515" width="4.125" style="652" customWidth="1"/>
    <col min="516" max="516" width="9.625" style="652" customWidth="1"/>
    <col min="517" max="517" width="9.75" style="652" customWidth="1"/>
    <col min="518" max="518" width="9.625" style="652" customWidth="1"/>
    <col min="519" max="519" width="9.75" style="652" customWidth="1"/>
    <col min="520" max="520" width="9.625" style="652" customWidth="1"/>
    <col min="521" max="521" width="9.75" style="652" customWidth="1"/>
    <col min="522" max="522" width="9.625" style="652" customWidth="1"/>
    <col min="523" max="523" width="9.75" style="652" customWidth="1"/>
    <col min="524" max="768" width="9" style="652"/>
    <col min="769" max="769" width="7.125" style="652" customWidth="1"/>
    <col min="770" max="771" width="4.125" style="652" customWidth="1"/>
    <col min="772" max="772" width="9.625" style="652" customWidth="1"/>
    <col min="773" max="773" width="9.75" style="652" customWidth="1"/>
    <col min="774" max="774" width="9.625" style="652" customWidth="1"/>
    <col min="775" max="775" width="9.75" style="652" customWidth="1"/>
    <col min="776" max="776" width="9.625" style="652" customWidth="1"/>
    <col min="777" max="777" width="9.75" style="652" customWidth="1"/>
    <col min="778" max="778" width="9.625" style="652" customWidth="1"/>
    <col min="779" max="779" width="9.75" style="652" customWidth="1"/>
    <col min="780" max="1024" width="9" style="652"/>
    <col min="1025" max="1025" width="7.125" style="652" customWidth="1"/>
    <col min="1026" max="1027" width="4.125" style="652" customWidth="1"/>
    <col min="1028" max="1028" width="9.625" style="652" customWidth="1"/>
    <col min="1029" max="1029" width="9.75" style="652" customWidth="1"/>
    <col min="1030" max="1030" width="9.625" style="652" customWidth="1"/>
    <col min="1031" max="1031" width="9.75" style="652" customWidth="1"/>
    <col min="1032" max="1032" width="9.625" style="652" customWidth="1"/>
    <col min="1033" max="1033" width="9.75" style="652" customWidth="1"/>
    <col min="1034" max="1034" width="9.625" style="652" customWidth="1"/>
    <col min="1035" max="1035" width="9.75" style="652" customWidth="1"/>
    <col min="1036" max="1280" width="9" style="652"/>
    <col min="1281" max="1281" width="7.125" style="652" customWidth="1"/>
    <col min="1282" max="1283" width="4.125" style="652" customWidth="1"/>
    <col min="1284" max="1284" width="9.625" style="652" customWidth="1"/>
    <col min="1285" max="1285" width="9.75" style="652" customWidth="1"/>
    <col min="1286" max="1286" width="9.625" style="652" customWidth="1"/>
    <col min="1287" max="1287" width="9.75" style="652" customWidth="1"/>
    <col min="1288" max="1288" width="9.625" style="652" customWidth="1"/>
    <col min="1289" max="1289" width="9.75" style="652" customWidth="1"/>
    <col min="1290" max="1290" width="9.625" style="652" customWidth="1"/>
    <col min="1291" max="1291" width="9.75" style="652" customWidth="1"/>
    <col min="1292" max="1536" width="9" style="652"/>
    <col min="1537" max="1537" width="7.125" style="652" customWidth="1"/>
    <col min="1538" max="1539" width="4.125" style="652" customWidth="1"/>
    <col min="1540" max="1540" width="9.625" style="652" customWidth="1"/>
    <col min="1541" max="1541" width="9.75" style="652" customWidth="1"/>
    <col min="1542" max="1542" width="9.625" style="652" customWidth="1"/>
    <col min="1543" max="1543" width="9.75" style="652" customWidth="1"/>
    <col min="1544" max="1544" width="9.625" style="652" customWidth="1"/>
    <col min="1545" max="1545" width="9.75" style="652" customWidth="1"/>
    <col min="1546" max="1546" width="9.625" style="652" customWidth="1"/>
    <col min="1547" max="1547" width="9.75" style="652" customWidth="1"/>
    <col min="1548" max="1792" width="9" style="652"/>
    <col min="1793" max="1793" width="7.125" style="652" customWidth="1"/>
    <col min="1794" max="1795" width="4.125" style="652" customWidth="1"/>
    <col min="1796" max="1796" width="9.625" style="652" customWidth="1"/>
    <col min="1797" max="1797" width="9.75" style="652" customWidth="1"/>
    <col min="1798" max="1798" width="9.625" style="652" customWidth="1"/>
    <col min="1799" max="1799" width="9.75" style="652" customWidth="1"/>
    <col min="1800" max="1800" width="9.625" style="652" customWidth="1"/>
    <col min="1801" max="1801" width="9.75" style="652" customWidth="1"/>
    <col min="1802" max="1802" width="9.625" style="652" customWidth="1"/>
    <col min="1803" max="1803" width="9.75" style="652" customWidth="1"/>
    <col min="1804" max="2048" width="9" style="652"/>
    <col min="2049" max="2049" width="7.125" style="652" customWidth="1"/>
    <col min="2050" max="2051" width="4.125" style="652" customWidth="1"/>
    <col min="2052" max="2052" width="9.625" style="652" customWidth="1"/>
    <col min="2053" max="2053" width="9.75" style="652" customWidth="1"/>
    <col min="2054" max="2054" width="9.625" style="652" customWidth="1"/>
    <col min="2055" max="2055" width="9.75" style="652" customWidth="1"/>
    <col min="2056" max="2056" width="9.625" style="652" customWidth="1"/>
    <col min="2057" max="2057" width="9.75" style="652" customWidth="1"/>
    <col min="2058" max="2058" width="9.625" style="652" customWidth="1"/>
    <col min="2059" max="2059" width="9.75" style="652" customWidth="1"/>
    <col min="2060" max="2304" width="9" style="652"/>
    <col min="2305" max="2305" width="7.125" style="652" customWidth="1"/>
    <col min="2306" max="2307" width="4.125" style="652" customWidth="1"/>
    <col min="2308" max="2308" width="9.625" style="652" customWidth="1"/>
    <col min="2309" max="2309" width="9.75" style="652" customWidth="1"/>
    <col min="2310" max="2310" width="9.625" style="652" customWidth="1"/>
    <col min="2311" max="2311" width="9.75" style="652" customWidth="1"/>
    <col min="2312" max="2312" width="9.625" style="652" customWidth="1"/>
    <col min="2313" max="2313" width="9.75" style="652" customWidth="1"/>
    <col min="2314" max="2314" width="9.625" style="652" customWidth="1"/>
    <col min="2315" max="2315" width="9.75" style="652" customWidth="1"/>
    <col min="2316" max="2560" width="9" style="652"/>
    <col min="2561" max="2561" width="7.125" style="652" customWidth="1"/>
    <col min="2562" max="2563" width="4.125" style="652" customWidth="1"/>
    <col min="2564" max="2564" width="9.625" style="652" customWidth="1"/>
    <col min="2565" max="2565" width="9.75" style="652" customWidth="1"/>
    <col min="2566" max="2566" width="9.625" style="652" customWidth="1"/>
    <col min="2567" max="2567" width="9.75" style="652" customWidth="1"/>
    <col min="2568" max="2568" width="9.625" style="652" customWidth="1"/>
    <col min="2569" max="2569" width="9.75" style="652" customWidth="1"/>
    <col min="2570" max="2570" width="9.625" style="652" customWidth="1"/>
    <col min="2571" max="2571" width="9.75" style="652" customWidth="1"/>
    <col min="2572" max="2816" width="9" style="652"/>
    <col min="2817" max="2817" width="7.125" style="652" customWidth="1"/>
    <col min="2818" max="2819" width="4.125" style="652" customWidth="1"/>
    <col min="2820" max="2820" width="9.625" style="652" customWidth="1"/>
    <col min="2821" max="2821" width="9.75" style="652" customWidth="1"/>
    <col min="2822" max="2822" width="9.625" style="652" customWidth="1"/>
    <col min="2823" max="2823" width="9.75" style="652" customWidth="1"/>
    <col min="2824" max="2824" width="9.625" style="652" customWidth="1"/>
    <col min="2825" max="2825" width="9.75" style="652" customWidth="1"/>
    <col min="2826" max="2826" width="9.625" style="652" customWidth="1"/>
    <col min="2827" max="2827" width="9.75" style="652" customWidth="1"/>
    <col min="2828" max="3072" width="9" style="652"/>
    <col min="3073" max="3073" width="7.125" style="652" customWidth="1"/>
    <col min="3074" max="3075" width="4.125" style="652" customWidth="1"/>
    <col min="3076" max="3076" width="9.625" style="652" customWidth="1"/>
    <col min="3077" max="3077" width="9.75" style="652" customWidth="1"/>
    <col min="3078" max="3078" width="9.625" style="652" customWidth="1"/>
    <col min="3079" max="3079" width="9.75" style="652" customWidth="1"/>
    <col min="3080" max="3080" width="9.625" style="652" customWidth="1"/>
    <col min="3081" max="3081" width="9.75" style="652" customWidth="1"/>
    <col min="3082" max="3082" width="9.625" style="652" customWidth="1"/>
    <col min="3083" max="3083" width="9.75" style="652" customWidth="1"/>
    <col min="3084" max="3328" width="9" style="652"/>
    <col min="3329" max="3329" width="7.125" style="652" customWidth="1"/>
    <col min="3330" max="3331" width="4.125" style="652" customWidth="1"/>
    <col min="3332" max="3332" width="9.625" style="652" customWidth="1"/>
    <col min="3333" max="3333" width="9.75" style="652" customWidth="1"/>
    <col min="3334" max="3334" width="9.625" style="652" customWidth="1"/>
    <col min="3335" max="3335" width="9.75" style="652" customWidth="1"/>
    <col min="3336" max="3336" width="9.625" style="652" customWidth="1"/>
    <col min="3337" max="3337" width="9.75" style="652" customWidth="1"/>
    <col min="3338" max="3338" width="9.625" style="652" customWidth="1"/>
    <col min="3339" max="3339" width="9.75" style="652" customWidth="1"/>
    <col min="3340" max="3584" width="9" style="652"/>
    <col min="3585" max="3585" width="7.125" style="652" customWidth="1"/>
    <col min="3586" max="3587" width="4.125" style="652" customWidth="1"/>
    <col min="3588" max="3588" width="9.625" style="652" customWidth="1"/>
    <col min="3589" max="3589" width="9.75" style="652" customWidth="1"/>
    <col min="3590" max="3590" width="9.625" style="652" customWidth="1"/>
    <col min="3591" max="3591" width="9.75" style="652" customWidth="1"/>
    <col min="3592" max="3592" width="9.625" style="652" customWidth="1"/>
    <col min="3593" max="3593" width="9.75" style="652" customWidth="1"/>
    <col min="3594" max="3594" width="9.625" style="652" customWidth="1"/>
    <col min="3595" max="3595" width="9.75" style="652" customWidth="1"/>
    <col min="3596" max="3840" width="9" style="652"/>
    <col min="3841" max="3841" width="7.125" style="652" customWidth="1"/>
    <col min="3842" max="3843" width="4.125" style="652" customWidth="1"/>
    <col min="3844" max="3844" width="9.625" style="652" customWidth="1"/>
    <col min="3845" max="3845" width="9.75" style="652" customWidth="1"/>
    <col min="3846" max="3846" width="9.625" style="652" customWidth="1"/>
    <col min="3847" max="3847" width="9.75" style="652" customWidth="1"/>
    <col min="3848" max="3848" width="9.625" style="652" customWidth="1"/>
    <col min="3849" max="3849" width="9.75" style="652" customWidth="1"/>
    <col min="3850" max="3850" width="9.625" style="652" customWidth="1"/>
    <col min="3851" max="3851" width="9.75" style="652" customWidth="1"/>
    <col min="3852" max="4096" width="9" style="652"/>
    <col min="4097" max="4097" width="7.125" style="652" customWidth="1"/>
    <col min="4098" max="4099" width="4.125" style="652" customWidth="1"/>
    <col min="4100" max="4100" width="9.625" style="652" customWidth="1"/>
    <col min="4101" max="4101" width="9.75" style="652" customWidth="1"/>
    <col min="4102" max="4102" width="9.625" style="652" customWidth="1"/>
    <col min="4103" max="4103" width="9.75" style="652" customWidth="1"/>
    <col min="4104" max="4104" width="9.625" style="652" customWidth="1"/>
    <col min="4105" max="4105" width="9.75" style="652" customWidth="1"/>
    <col min="4106" max="4106" width="9.625" style="652" customWidth="1"/>
    <col min="4107" max="4107" width="9.75" style="652" customWidth="1"/>
    <col min="4108" max="4352" width="9" style="652"/>
    <col min="4353" max="4353" width="7.125" style="652" customWidth="1"/>
    <col min="4354" max="4355" width="4.125" style="652" customWidth="1"/>
    <col min="4356" max="4356" width="9.625" style="652" customWidth="1"/>
    <col min="4357" max="4357" width="9.75" style="652" customWidth="1"/>
    <col min="4358" max="4358" width="9.625" style="652" customWidth="1"/>
    <col min="4359" max="4359" width="9.75" style="652" customWidth="1"/>
    <col min="4360" max="4360" width="9.625" style="652" customWidth="1"/>
    <col min="4361" max="4361" width="9.75" style="652" customWidth="1"/>
    <col min="4362" max="4362" width="9.625" style="652" customWidth="1"/>
    <col min="4363" max="4363" width="9.75" style="652" customWidth="1"/>
    <col min="4364" max="4608" width="9" style="652"/>
    <col min="4609" max="4609" width="7.125" style="652" customWidth="1"/>
    <col min="4610" max="4611" width="4.125" style="652" customWidth="1"/>
    <col min="4612" max="4612" width="9.625" style="652" customWidth="1"/>
    <col min="4613" max="4613" width="9.75" style="652" customWidth="1"/>
    <col min="4614" max="4614" width="9.625" style="652" customWidth="1"/>
    <col min="4615" max="4615" width="9.75" style="652" customWidth="1"/>
    <col min="4616" max="4616" width="9.625" style="652" customWidth="1"/>
    <col min="4617" max="4617" width="9.75" style="652" customWidth="1"/>
    <col min="4618" max="4618" width="9.625" style="652" customWidth="1"/>
    <col min="4619" max="4619" width="9.75" style="652" customWidth="1"/>
    <col min="4620" max="4864" width="9" style="652"/>
    <col min="4865" max="4865" width="7.125" style="652" customWidth="1"/>
    <col min="4866" max="4867" width="4.125" style="652" customWidth="1"/>
    <col min="4868" max="4868" width="9.625" style="652" customWidth="1"/>
    <col min="4869" max="4869" width="9.75" style="652" customWidth="1"/>
    <col min="4870" max="4870" width="9.625" style="652" customWidth="1"/>
    <col min="4871" max="4871" width="9.75" style="652" customWidth="1"/>
    <col min="4872" max="4872" width="9.625" style="652" customWidth="1"/>
    <col min="4873" max="4873" width="9.75" style="652" customWidth="1"/>
    <col min="4874" max="4874" width="9.625" style="652" customWidth="1"/>
    <col min="4875" max="4875" width="9.75" style="652" customWidth="1"/>
    <col min="4876" max="5120" width="9" style="652"/>
    <col min="5121" max="5121" width="7.125" style="652" customWidth="1"/>
    <col min="5122" max="5123" width="4.125" style="652" customWidth="1"/>
    <col min="5124" max="5124" width="9.625" style="652" customWidth="1"/>
    <col min="5125" max="5125" width="9.75" style="652" customWidth="1"/>
    <col min="5126" max="5126" width="9.625" style="652" customWidth="1"/>
    <col min="5127" max="5127" width="9.75" style="652" customWidth="1"/>
    <col min="5128" max="5128" width="9.625" style="652" customWidth="1"/>
    <col min="5129" max="5129" width="9.75" style="652" customWidth="1"/>
    <col min="5130" max="5130" width="9.625" style="652" customWidth="1"/>
    <col min="5131" max="5131" width="9.75" style="652" customWidth="1"/>
    <col min="5132" max="5376" width="9" style="652"/>
    <col min="5377" max="5377" width="7.125" style="652" customWidth="1"/>
    <col min="5378" max="5379" width="4.125" style="652" customWidth="1"/>
    <col min="5380" max="5380" width="9.625" style="652" customWidth="1"/>
    <col min="5381" max="5381" width="9.75" style="652" customWidth="1"/>
    <col min="5382" max="5382" width="9.625" style="652" customWidth="1"/>
    <col min="5383" max="5383" width="9.75" style="652" customWidth="1"/>
    <col min="5384" max="5384" width="9.625" style="652" customWidth="1"/>
    <col min="5385" max="5385" width="9.75" style="652" customWidth="1"/>
    <col min="5386" max="5386" width="9.625" style="652" customWidth="1"/>
    <col min="5387" max="5387" width="9.75" style="652" customWidth="1"/>
    <col min="5388" max="5632" width="9" style="652"/>
    <col min="5633" max="5633" width="7.125" style="652" customWidth="1"/>
    <col min="5634" max="5635" width="4.125" style="652" customWidth="1"/>
    <col min="5636" max="5636" width="9.625" style="652" customWidth="1"/>
    <col min="5637" max="5637" width="9.75" style="652" customWidth="1"/>
    <col min="5638" max="5638" width="9.625" style="652" customWidth="1"/>
    <col min="5639" max="5639" width="9.75" style="652" customWidth="1"/>
    <col min="5640" max="5640" width="9.625" style="652" customWidth="1"/>
    <col min="5641" max="5641" width="9.75" style="652" customWidth="1"/>
    <col min="5642" max="5642" width="9.625" style="652" customWidth="1"/>
    <col min="5643" max="5643" width="9.75" style="652" customWidth="1"/>
    <col min="5644" max="5888" width="9" style="652"/>
    <col min="5889" max="5889" width="7.125" style="652" customWidth="1"/>
    <col min="5890" max="5891" width="4.125" style="652" customWidth="1"/>
    <col min="5892" max="5892" width="9.625" style="652" customWidth="1"/>
    <col min="5893" max="5893" width="9.75" style="652" customWidth="1"/>
    <col min="5894" max="5894" width="9.625" style="652" customWidth="1"/>
    <col min="5895" max="5895" width="9.75" style="652" customWidth="1"/>
    <col min="5896" max="5896" width="9.625" style="652" customWidth="1"/>
    <col min="5897" max="5897" width="9.75" style="652" customWidth="1"/>
    <col min="5898" max="5898" width="9.625" style="652" customWidth="1"/>
    <col min="5899" max="5899" width="9.75" style="652" customWidth="1"/>
    <col min="5900" max="6144" width="9" style="652"/>
    <col min="6145" max="6145" width="7.125" style="652" customWidth="1"/>
    <col min="6146" max="6147" width="4.125" style="652" customWidth="1"/>
    <col min="6148" max="6148" width="9.625" style="652" customWidth="1"/>
    <col min="6149" max="6149" width="9.75" style="652" customWidth="1"/>
    <col min="6150" max="6150" width="9.625" style="652" customWidth="1"/>
    <col min="6151" max="6151" width="9.75" style="652" customWidth="1"/>
    <col min="6152" max="6152" width="9.625" style="652" customWidth="1"/>
    <col min="6153" max="6153" width="9.75" style="652" customWidth="1"/>
    <col min="6154" max="6154" width="9.625" style="652" customWidth="1"/>
    <col min="6155" max="6155" width="9.75" style="652" customWidth="1"/>
    <col min="6156" max="6400" width="9" style="652"/>
    <col min="6401" max="6401" width="7.125" style="652" customWidth="1"/>
    <col min="6402" max="6403" width="4.125" style="652" customWidth="1"/>
    <col min="6404" max="6404" width="9.625" style="652" customWidth="1"/>
    <col min="6405" max="6405" width="9.75" style="652" customWidth="1"/>
    <col min="6406" max="6406" width="9.625" style="652" customWidth="1"/>
    <col min="6407" max="6407" width="9.75" style="652" customWidth="1"/>
    <col min="6408" max="6408" width="9.625" style="652" customWidth="1"/>
    <col min="6409" max="6409" width="9.75" style="652" customWidth="1"/>
    <col min="6410" max="6410" width="9.625" style="652" customWidth="1"/>
    <col min="6411" max="6411" width="9.75" style="652" customWidth="1"/>
    <col min="6412" max="6656" width="9" style="652"/>
    <col min="6657" max="6657" width="7.125" style="652" customWidth="1"/>
    <col min="6658" max="6659" width="4.125" style="652" customWidth="1"/>
    <col min="6660" max="6660" width="9.625" style="652" customWidth="1"/>
    <col min="6661" max="6661" width="9.75" style="652" customWidth="1"/>
    <col min="6662" max="6662" width="9.625" style="652" customWidth="1"/>
    <col min="6663" max="6663" width="9.75" style="652" customWidth="1"/>
    <col min="6664" max="6664" width="9.625" style="652" customWidth="1"/>
    <col min="6665" max="6665" width="9.75" style="652" customWidth="1"/>
    <col min="6666" max="6666" width="9.625" style="652" customWidth="1"/>
    <col min="6667" max="6667" width="9.75" style="652" customWidth="1"/>
    <col min="6668" max="6912" width="9" style="652"/>
    <col min="6913" max="6913" width="7.125" style="652" customWidth="1"/>
    <col min="6914" max="6915" width="4.125" style="652" customWidth="1"/>
    <col min="6916" max="6916" width="9.625" style="652" customWidth="1"/>
    <col min="6917" max="6917" width="9.75" style="652" customWidth="1"/>
    <col min="6918" max="6918" width="9.625" style="652" customWidth="1"/>
    <col min="6919" max="6919" width="9.75" style="652" customWidth="1"/>
    <col min="6920" max="6920" width="9.625" style="652" customWidth="1"/>
    <col min="6921" max="6921" width="9.75" style="652" customWidth="1"/>
    <col min="6922" max="6922" width="9.625" style="652" customWidth="1"/>
    <col min="6923" max="6923" width="9.75" style="652" customWidth="1"/>
    <col min="6924" max="7168" width="9" style="652"/>
    <col min="7169" max="7169" width="7.125" style="652" customWidth="1"/>
    <col min="7170" max="7171" width="4.125" style="652" customWidth="1"/>
    <col min="7172" max="7172" width="9.625" style="652" customWidth="1"/>
    <col min="7173" max="7173" width="9.75" style="652" customWidth="1"/>
    <col min="7174" max="7174" width="9.625" style="652" customWidth="1"/>
    <col min="7175" max="7175" width="9.75" style="652" customWidth="1"/>
    <col min="7176" max="7176" width="9.625" style="652" customWidth="1"/>
    <col min="7177" max="7177" width="9.75" style="652" customWidth="1"/>
    <col min="7178" max="7178" width="9.625" style="652" customWidth="1"/>
    <col min="7179" max="7179" width="9.75" style="652" customWidth="1"/>
    <col min="7180" max="7424" width="9" style="652"/>
    <col min="7425" max="7425" width="7.125" style="652" customWidth="1"/>
    <col min="7426" max="7427" width="4.125" style="652" customWidth="1"/>
    <col min="7428" max="7428" width="9.625" style="652" customWidth="1"/>
    <col min="7429" max="7429" width="9.75" style="652" customWidth="1"/>
    <col min="7430" max="7430" width="9.625" style="652" customWidth="1"/>
    <col min="7431" max="7431" width="9.75" style="652" customWidth="1"/>
    <col min="7432" max="7432" width="9.625" style="652" customWidth="1"/>
    <col min="7433" max="7433" width="9.75" style="652" customWidth="1"/>
    <col min="7434" max="7434" width="9.625" style="652" customWidth="1"/>
    <col min="7435" max="7435" width="9.75" style="652" customWidth="1"/>
    <col min="7436" max="7680" width="9" style="652"/>
    <col min="7681" max="7681" width="7.125" style="652" customWidth="1"/>
    <col min="7682" max="7683" width="4.125" style="652" customWidth="1"/>
    <col min="7684" max="7684" width="9.625" style="652" customWidth="1"/>
    <col min="7685" max="7685" width="9.75" style="652" customWidth="1"/>
    <col min="7686" max="7686" width="9.625" style="652" customWidth="1"/>
    <col min="7687" max="7687" width="9.75" style="652" customWidth="1"/>
    <col min="7688" max="7688" width="9.625" style="652" customWidth="1"/>
    <col min="7689" max="7689" width="9.75" style="652" customWidth="1"/>
    <col min="7690" max="7690" width="9.625" style="652" customWidth="1"/>
    <col min="7691" max="7691" width="9.75" style="652" customWidth="1"/>
    <col min="7692" max="7936" width="9" style="652"/>
    <col min="7937" max="7937" width="7.125" style="652" customWidth="1"/>
    <col min="7938" max="7939" width="4.125" style="652" customWidth="1"/>
    <col min="7940" max="7940" width="9.625" style="652" customWidth="1"/>
    <col min="7941" max="7941" width="9.75" style="652" customWidth="1"/>
    <col min="7942" max="7942" width="9.625" style="652" customWidth="1"/>
    <col min="7943" max="7943" width="9.75" style="652" customWidth="1"/>
    <col min="7944" max="7944" width="9.625" style="652" customWidth="1"/>
    <col min="7945" max="7945" width="9.75" style="652" customWidth="1"/>
    <col min="7946" max="7946" width="9.625" style="652" customWidth="1"/>
    <col min="7947" max="7947" width="9.75" style="652" customWidth="1"/>
    <col min="7948" max="8192" width="9" style="652"/>
    <col min="8193" max="8193" width="7.125" style="652" customWidth="1"/>
    <col min="8194" max="8195" width="4.125" style="652" customWidth="1"/>
    <col min="8196" max="8196" width="9.625" style="652" customWidth="1"/>
    <col min="8197" max="8197" width="9.75" style="652" customWidth="1"/>
    <col min="8198" max="8198" width="9.625" style="652" customWidth="1"/>
    <col min="8199" max="8199" width="9.75" style="652" customWidth="1"/>
    <col min="8200" max="8200" width="9.625" style="652" customWidth="1"/>
    <col min="8201" max="8201" width="9.75" style="652" customWidth="1"/>
    <col min="8202" max="8202" width="9.625" style="652" customWidth="1"/>
    <col min="8203" max="8203" width="9.75" style="652" customWidth="1"/>
    <col min="8204" max="8448" width="9" style="652"/>
    <col min="8449" max="8449" width="7.125" style="652" customWidth="1"/>
    <col min="8450" max="8451" width="4.125" style="652" customWidth="1"/>
    <col min="8452" max="8452" width="9.625" style="652" customWidth="1"/>
    <col min="8453" max="8453" width="9.75" style="652" customWidth="1"/>
    <col min="8454" max="8454" width="9.625" style="652" customWidth="1"/>
    <col min="8455" max="8455" width="9.75" style="652" customWidth="1"/>
    <col min="8456" max="8456" width="9.625" style="652" customWidth="1"/>
    <col min="8457" max="8457" width="9.75" style="652" customWidth="1"/>
    <col min="8458" max="8458" width="9.625" style="652" customWidth="1"/>
    <col min="8459" max="8459" width="9.75" style="652" customWidth="1"/>
    <col min="8460" max="8704" width="9" style="652"/>
    <col min="8705" max="8705" width="7.125" style="652" customWidth="1"/>
    <col min="8706" max="8707" width="4.125" style="652" customWidth="1"/>
    <col min="8708" max="8708" width="9.625" style="652" customWidth="1"/>
    <col min="8709" max="8709" width="9.75" style="652" customWidth="1"/>
    <col min="8710" max="8710" width="9.625" style="652" customWidth="1"/>
    <col min="8711" max="8711" width="9.75" style="652" customWidth="1"/>
    <col min="8712" max="8712" width="9.625" style="652" customWidth="1"/>
    <col min="8713" max="8713" width="9.75" style="652" customWidth="1"/>
    <col min="8714" max="8714" width="9.625" style="652" customWidth="1"/>
    <col min="8715" max="8715" width="9.75" style="652" customWidth="1"/>
    <col min="8716" max="8960" width="9" style="652"/>
    <col min="8961" max="8961" width="7.125" style="652" customWidth="1"/>
    <col min="8962" max="8963" width="4.125" style="652" customWidth="1"/>
    <col min="8964" max="8964" width="9.625" style="652" customWidth="1"/>
    <col min="8965" max="8965" width="9.75" style="652" customWidth="1"/>
    <col min="8966" max="8966" width="9.625" style="652" customWidth="1"/>
    <col min="8967" max="8967" width="9.75" style="652" customWidth="1"/>
    <col min="8968" max="8968" width="9.625" style="652" customWidth="1"/>
    <col min="8969" max="8969" width="9.75" style="652" customWidth="1"/>
    <col min="8970" max="8970" width="9.625" style="652" customWidth="1"/>
    <col min="8971" max="8971" width="9.75" style="652" customWidth="1"/>
    <col min="8972" max="9216" width="9" style="652"/>
    <col min="9217" max="9217" width="7.125" style="652" customWidth="1"/>
    <col min="9218" max="9219" width="4.125" style="652" customWidth="1"/>
    <col min="9220" max="9220" width="9.625" style="652" customWidth="1"/>
    <col min="9221" max="9221" width="9.75" style="652" customWidth="1"/>
    <col min="9222" max="9222" width="9.625" style="652" customWidth="1"/>
    <col min="9223" max="9223" width="9.75" style="652" customWidth="1"/>
    <col min="9224" max="9224" width="9.625" style="652" customWidth="1"/>
    <col min="9225" max="9225" width="9.75" style="652" customWidth="1"/>
    <col min="9226" max="9226" width="9.625" style="652" customWidth="1"/>
    <col min="9227" max="9227" width="9.75" style="652" customWidth="1"/>
    <col min="9228" max="9472" width="9" style="652"/>
    <col min="9473" max="9473" width="7.125" style="652" customWidth="1"/>
    <col min="9474" max="9475" width="4.125" style="652" customWidth="1"/>
    <col min="9476" max="9476" width="9.625" style="652" customWidth="1"/>
    <col min="9477" max="9477" width="9.75" style="652" customWidth="1"/>
    <col min="9478" max="9478" width="9.625" style="652" customWidth="1"/>
    <col min="9479" max="9479" width="9.75" style="652" customWidth="1"/>
    <col min="9480" max="9480" width="9.625" style="652" customWidth="1"/>
    <col min="9481" max="9481" width="9.75" style="652" customWidth="1"/>
    <col min="9482" max="9482" width="9.625" style="652" customWidth="1"/>
    <col min="9483" max="9483" width="9.75" style="652" customWidth="1"/>
    <col min="9484" max="9728" width="9" style="652"/>
    <col min="9729" max="9729" width="7.125" style="652" customWidth="1"/>
    <col min="9730" max="9731" width="4.125" style="652" customWidth="1"/>
    <col min="9732" max="9732" width="9.625" style="652" customWidth="1"/>
    <col min="9733" max="9733" width="9.75" style="652" customWidth="1"/>
    <col min="9734" max="9734" width="9.625" style="652" customWidth="1"/>
    <col min="9735" max="9735" width="9.75" style="652" customWidth="1"/>
    <col min="9736" max="9736" width="9.625" style="652" customWidth="1"/>
    <col min="9737" max="9737" width="9.75" style="652" customWidth="1"/>
    <col min="9738" max="9738" width="9.625" style="652" customWidth="1"/>
    <col min="9739" max="9739" width="9.75" style="652" customWidth="1"/>
    <col min="9740" max="9984" width="9" style="652"/>
    <col min="9985" max="9985" width="7.125" style="652" customWidth="1"/>
    <col min="9986" max="9987" width="4.125" style="652" customWidth="1"/>
    <col min="9988" max="9988" width="9.625" style="652" customWidth="1"/>
    <col min="9989" max="9989" width="9.75" style="652" customWidth="1"/>
    <col min="9990" max="9990" width="9.625" style="652" customWidth="1"/>
    <col min="9991" max="9991" width="9.75" style="652" customWidth="1"/>
    <col min="9992" max="9992" width="9.625" style="652" customWidth="1"/>
    <col min="9993" max="9993" width="9.75" style="652" customWidth="1"/>
    <col min="9994" max="9994" width="9.625" style="652" customWidth="1"/>
    <col min="9995" max="9995" width="9.75" style="652" customWidth="1"/>
    <col min="9996" max="10240" width="9" style="652"/>
    <col min="10241" max="10241" width="7.125" style="652" customWidth="1"/>
    <col min="10242" max="10243" width="4.125" style="652" customWidth="1"/>
    <col min="10244" max="10244" width="9.625" style="652" customWidth="1"/>
    <col min="10245" max="10245" width="9.75" style="652" customWidth="1"/>
    <col min="10246" max="10246" width="9.625" style="652" customWidth="1"/>
    <col min="10247" max="10247" width="9.75" style="652" customWidth="1"/>
    <col min="10248" max="10248" width="9.625" style="652" customWidth="1"/>
    <col min="10249" max="10249" width="9.75" style="652" customWidth="1"/>
    <col min="10250" max="10250" width="9.625" style="652" customWidth="1"/>
    <col min="10251" max="10251" width="9.75" style="652" customWidth="1"/>
    <col min="10252" max="10496" width="9" style="652"/>
    <col min="10497" max="10497" width="7.125" style="652" customWidth="1"/>
    <col min="10498" max="10499" width="4.125" style="652" customWidth="1"/>
    <col min="10500" max="10500" width="9.625" style="652" customWidth="1"/>
    <col min="10501" max="10501" width="9.75" style="652" customWidth="1"/>
    <col min="10502" max="10502" width="9.625" style="652" customWidth="1"/>
    <col min="10503" max="10503" width="9.75" style="652" customWidth="1"/>
    <col min="10504" max="10504" width="9.625" style="652" customWidth="1"/>
    <col min="10505" max="10505" width="9.75" style="652" customWidth="1"/>
    <col min="10506" max="10506" width="9.625" style="652" customWidth="1"/>
    <col min="10507" max="10507" width="9.75" style="652" customWidth="1"/>
    <col min="10508" max="10752" width="9" style="652"/>
    <col min="10753" max="10753" width="7.125" style="652" customWidth="1"/>
    <col min="10754" max="10755" width="4.125" style="652" customWidth="1"/>
    <col min="10756" max="10756" width="9.625" style="652" customWidth="1"/>
    <col min="10757" max="10757" width="9.75" style="652" customWidth="1"/>
    <col min="10758" max="10758" width="9.625" style="652" customWidth="1"/>
    <col min="10759" max="10759" width="9.75" style="652" customWidth="1"/>
    <col min="10760" max="10760" width="9.625" style="652" customWidth="1"/>
    <col min="10761" max="10761" width="9.75" style="652" customWidth="1"/>
    <col min="10762" max="10762" width="9.625" style="652" customWidth="1"/>
    <col min="10763" max="10763" width="9.75" style="652" customWidth="1"/>
    <col min="10764" max="11008" width="9" style="652"/>
    <col min="11009" max="11009" width="7.125" style="652" customWidth="1"/>
    <col min="11010" max="11011" width="4.125" style="652" customWidth="1"/>
    <col min="11012" max="11012" width="9.625" style="652" customWidth="1"/>
    <col min="11013" max="11013" width="9.75" style="652" customWidth="1"/>
    <col min="11014" max="11014" width="9.625" style="652" customWidth="1"/>
    <col min="11015" max="11015" width="9.75" style="652" customWidth="1"/>
    <col min="11016" max="11016" width="9.625" style="652" customWidth="1"/>
    <col min="11017" max="11017" width="9.75" style="652" customWidth="1"/>
    <col min="11018" max="11018" width="9.625" style="652" customWidth="1"/>
    <col min="11019" max="11019" width="9.75" style="652" customWidth="1"/>
    <col min="11020" max="11264" width="9" style="652"/>
    <col min="11265" max="11265" width="7.125" style="652" customWidth="1"/>
    <col min="11266" max="11267" width="4.125" style="652" customWidth="1"/>
    <col min="11268" max="11268" width="9.625" style="652" customWidth="1"/>
    <col min="11269" max="11269" width="9.75" style="652" customWidth="1"/>
    <col min="11270" max="11270" width="9.625" style="652" customWidth="1"/>
    <col min="11271" max="11271" width="9.75" style="652" customWidth="1"/>
    <col min="11272" max="11272" width="9.625" style="652" customWidth="1"/>
    <col min="11273" max="11273" width="9.75" style="652" customWidth="1"/>
    <col min="11274" max="11274" width="9.625" style="652" customWidth="1"/>
    <col min="11275" max="11275" width="9.75" style="652" customWidth="1"/>
    <col min="11276" max="11520" width="9" style="652"/>
    <col min="11521" max="11521" width="7.125" style="652" customWidth="1"/>
    <col min="11522" max="11523" width="4.125" style="652" customWidth="1"/>
    <col min="11524" max="11524" width="9.625" style="652" customWidth="1"/>
    <col min="11525" max="11525" width="9.75" style="652" customWidth="1"/>
    <col min="11526" max="11526" width="9.625" style="652" customWidth="1"/>
    <col min="11527" max="11527" width="9.75" style="652" customWidth="1"/>
    <col min="11528" max="11528" width="9.625" style="652" customWidth="1"/>
    <col min="11529" max="11529" width="9.75" style="652" customWidth="1"/>
    <col min="11530" max="11530" width="9.625" style="652" customWidth="1"/>
    <col min="11531" max="11531" width="9.75" style="652" customWidth="1"/>
    <col min="11532" max="11776" width="9" style="652"/>
    <col min="11777" max="11777" width="7.125" style="652" customWidth="1"/>
    <col min="11778" max="11779" width="4.125" style="652" customWidth="1"/>
    <col min="11780" max="11780" width="9.625" style="652" customWidth="1"/>
    <col min="11781" max="11781" width="9.75" style="652" customWidth="1"/>
    <col min="11782" max="11782" width="9.625" style="652" customWidth="1"/>
    <col min="11783" max="11783" width="9.75" style="652" customWidth="1"/>
    <col min="11784" max="11784" width="9.625" style="652" customWidth="1"/>
    <col min="11785" max="11785" width="9.75" style="652" customWidth="1"/>
    <col min="11786" max="11786" width="9.625" style="652" customWidth="1"/>
    <col min="11787" max="11787" width="9.75" style="652" customWidth="1"/>
    <col min="11788" max="12032" width="9" style="652"/>
    <col min="12033" max="12033" width="7.125" style="652" customWidth="1"/>
    <col min="12034" max="12035" width="4.125" style="652" customWidth="1"/>
    <col min="12036" max="12036" width="9.625" style="652" customWidth="1"/>
    <col min="12037" max="12037" width="9.75" style="652" customWidth="1"/>
    <col min="12038" max="12038" width="9.625" style="652" customWidth="1"/>
    <col min="12039" max="12039" width="9.75" style="652" customWidth="1"/>
    <col min="12040" max="12040" width="9.625" style="652" customWidth="1"/>
    <col min="12041" max="12041" width="9.75" style="652" customWidth="1"/>
    <col min="12042" max="12042" width="9.625" style="652" customWidth="1"/>
    <col min="12043" max="12043" width="9.75" style="652" customWidth="1"/>
    <col min="12044" max="12288" width="9" style="652"/>
    <col min="12289" max="12289" width="7.125" style="652" customWidth="1"/>
    <col min="12290" max="12291" width="4.125" style="652" customWidth="1"/>
    <col min="12292" max="12292" width="9.625" style="652" customWidth="1"/>
    <col min="12293" max="12293" width="9.75" style="652" customWidth="1"/>
    <col min="12294" max="12294" width="9.625" style="652" customWidth="1"/>
    <col min="12295" max="12295" width="9.75" style="652" customWidth="1"/>
    <col min="12296" max="12296" width="9.625" style="652" customWidth="1"/>
    <col min="12297" max="12297" width="9.75" style="652" customWidth="1"/>
    <col min="12298" max="12298" width="9.625" style="652" customWidth="1"/>
    <col min="12299" max="12299" width="9.75" style="652" customWidth="1"/>
    <col min="12300" max="12544" width="9" style="652"/>
    <col min="12545" max="12545" width="7.125" style="652" customWidth="1"/>
    <col min="12546" max="12547" width="4.125" style="652" customWidth="1"/>
    <col min="12548" max="12548" width="9.625" style="652" customWidth="1"/>
    <col min="12549" max="12549" width="9.75" style="652" customWidth="1"/>
    <col min="12550" max="12550" width="9.625" style="652" customWidth="1"/>
    <col min="12551" max="12551" width="9.75" style="652" customWidth="1"/>
    <col min="12552" max="12552" width="9.625" style="652" customWidth="1"/>
    <col min="12553" max="12553" width="9.75" style="652" customWidth="1"/>
    <col min="12554" max="12554" width="9.625" style="652" customWidth="1"/>
    <col min="12555" max="12555" width="9.75" style="652" customWidth="1"/>
    <col min="12556" max="12800" width="9" style="652"/>
    <col min="12801" max="12801" width="7.125" style="652" customWidth="1"/>
    <col min="12802" max="12803" width="4.125" style="652" customWidth="1"/>
    <col min="12804" max="12804" width="9.625" style="652" customWidth="1"/>
    <col min="12805" max="12805" width="9.75" style="652" customWidth="1"/>
    <col min="12806" max="12806" width="9.625" style="652" customWidth="1"/>
    <col min="12807" max="12807" width="9.75" style="652" customWidth="1"/>
    <col min="12808" max="12808" width="9.625" style="652" customWidth="1"/>
    <col min="12809" max="12809" width="9.75" style="652" customWidth="1"/>
    <col min="12810" max="12810" width="9.625" style="652" customWidth="1"/>
    <col min="12811" max="12811" width="9.75" style="652" customWidth="1"/>
    <col min="12812" max="13056" width="9" style="652"/>
    <col min="13057" max="13057" width="7.125" style="652" customWidth="1"/>
    <col min="13058" max="13059" width="4.125" style="652" customWidth="1"/>
    <col min="13060" max="13060" width="9.625" style="652" customWidth="1"/>
    <col min="13061" max="13061" width="9.75" style="652" customWidth="1"/>
    <col min="13062" max="13062" width="9.625" style="652" customWidth="1"/>
    <col min="13063" max="13063" width="9.75" style="652" customWidth="1"/>
    <col min="13064" max="13064" width="9.625" style="652" customWidth="1"/>
    <col min="13065" max="13065" width="9.75" style="652" customWidth="1"/>
    <col min="13066" max="13066" width="9.625" style="652" customWidth="1"/>
    <col min="13067" max="13067" width="9.75" style="652" customWidth="1"/>
    <col min="13068" max="13312" width="9" style="652"/>
    <col min="13313" max="13313" width="7.125" style="652" customWidth="1"/>
    <col min="13314" max="13315" width="4.125" style="652" customWidth="1"/>
    <col min="13316" max="13316" width="9.625" style="652" customWidth="1"/>
    <col min="13317" max="13317" width="9.75" style="652" customWidth="1"/>
    <col min="13318" max="13318" width="9.625" style="652" customWidth="1"/>
    <col min="13319" max="13319" width="9.75" style="652" customWidth="1"/>
    <col min="13320" max="13320" width="9.625" style="652" customWidth="1"/>
    <col min="13321" max="13321" width="9.75" style="652" customWidth="1"/>
    <col min="13322" max="13322" width="9.625" style="652" customWidth="1"/>
    <col min="13323" max="13323" width="9.75" style="652" customWidth="1"/>
    <col min="13324" max="13568" width="9" style="652"/>
    <col min="13569" max="13569" width="7.125" style="652" customWidth="1"/>
    <col min="13570" max="13571" width="4.125" style="652" customWidth="1"/>
    <col min="13572" max="13572" width="9.625" style="652" customWidth="1"/>
    <col min="13573" max="13573" width="9.75" style="652" customWidth="1"/>
    <col min="13574" max="13574" width="9.625" style="652" customWidth="1"/>
    <col min="13575" max="13575" width="9.75" style="652" customWidth="1"/>
    <col min="13576" max="13576" width="9.625" style="652" customWidth="1"/>
    <col min="13577" max="13577" width="9.75" style="652" customWidth="1"/>
    <col min="13578" max="13578" width="9.625" style="652" customWidth="1"/>
    <col min="13579" max="13579" width="9.75" style="652" customWidth="1"/>
    <col min="13580" max="13824" width="9" style="652"/>
    <col min="13825" max="13825" width="7.125" style="652" customWidth="1"/>
    <col min="13826" max="13827" width="4.125" style="652" customWidth="1"/>
    <col min="13828" max="13828" width="9.625" style="652" customWidth="1"/>
    <col min="13829" max="13829" width="9.75" style="652" customWidth="1"/>
    <col min="13830" max="13830" width="9.625" style="652" customWidth="1"/>
    <col min="13831" max="13831" width="9.75" style="652" customWidth="1"/>
    <col min="13832" max="13832" width="9.625" style="652" customWidth="1"/>
    <col min="13833" max="13833" width="9.75" style="652" customWidth="1"/>
    <col min="13834" max="13834" width="9.625" style="652" customWidth="1"/>
    <col min="13835" max="13835" width="9.75" style="652" customWidth="1"/>
    <col min="13836" max="14080" width="9" style="652"/>
    <col min="14081" max="14081" width="7.125" style="652" customWidth="1"/>
    <col min="14082" max="14083" width="4.125" style="652" customWidth="1"/>
    <col min="14084" max="14084" width="9.625" style="652" customWidth="1"/>
    <col min="14085" max="14085" width="9.75" style="652" customWidth="1"/>
    <col min="14086" max="14086" width="9.625" style="652" customWidth="1"/>
    <col min="14087" max="14087" width="9.75" style="652" customWidth="1"/>
    <col min="14088" max="14088" width="9.625" style="652" customWidth="1"/>
    <col min="14089" max="14089" width="9.75" style="652" customWidth="1"/>
    <col min="14090" max="14090" width="9.625" style="652" customWidth="1"/>
    <col min="14091" max="14091" width="9.75" style="652" customWidth="1"/>
    <col min="14092" max="14336" width="9" style="652"/>
    <col min="14337" max="14337" width="7.125" style="652" customWidth="1"/>
    <col min="14338" max="14339" width="4.125" style="652" customWidth="1"/>
    <col min="14340" max="14340" width="9.625" style="652" customWidth="1"/>
    <col min="14341" max="14341" width="9.75" style="652" customWidth="1"/>
    <col min="14342" max="14342" width="9.625" style="652" customWidth="1"/>
    <col min="14343" max="14343" width="9.75" style="652" customWidth="1"/>
    <col min="14344" max="14344" width="9.625" style="652" customWidth="1"/>
    <col min="14345" max="14345" width="9.75" style="652" customWidth="1"/>
    <col min="14346" max="14346" width="9.625" style="652" customWidth="1"/>
    <col min="14347" max="14347" width="9.75" style="652" customWidth="1"/>
    <col min="14348" max="14592" width="9" style="652"/>
    <col min="14593" max="14593" width="7.125" style="652" customWidth="1"/>
    <col min="14594" max="14595" width="4.125" style="652" customWidth="1"/>
    <col min="14596" max="14596" width="9.625" style="652" customWidth="1"/>
    <col min="14597" max="14597" width="9.75" style="652" customWidth="1"/>
    <col min="14598" max="14598" width="9.625" style="652" customWidth="1"/>
    <col min="14599" max="14599" width="9.75" style="652" customWidth="1"/>
    <col min="14600" max="14600" width="9.625" style="652" customWidth="1"/>
    <col min="14601" max="14601" width="9.75" style="652" customWidth="1"/>
    <col min="14602" max="14602" width="9.625" style="652" customWidth="1"/>
    <col min="14603" max="14603" width="9.75" style="652" customWidth="1"/>
    <col min="14604" max="14848" width="9" style="652"/>
    <col min="14849" max="14849" width="7.125" style="652" customWidth="1"/>
    <col min="14850" max="14851" width="4.125" style="652" customWidth="1"/>
    <col min="14852" max="14852" width="9.625" style="652" customWidth="1"/>
    <col min="14853" max="14853" width="9.75" style="652" customWidth="1"/>
    <col min="14854" max="14854" width="9.625" style="652" customWidth="1"/>
    <col min="14855" max="14855" width="9.75" style="652" customWidth="1"/>
    <col min="14856" max="14856" width="9.625" style="652" customWidth="1"/>
    <col min="14857" max="14857" width="9.75" style="652" customWidth="1"/>
    <col min="14858" max="14858" width="9.625" style="652" customWidth="1"/>
    <col min="14859" max="14859" width="9.75" style="652" customWidth="1"/>
    <col min="14860" max="15104" width="9" style="652"/>
    <col min="15105" max="15105" width="7.125" style="652" customWidth="1"/>
    <col min="15106" max="15107" width="4.125" style="652" customWidth="1"/>
    <col min="15108" max="15108" width="9.625" style="652" customWidth="1"/>
    <col min="15109" max="15109" width="9.75" style="652" customWidth="1"/>
    <col min="15110" max="15110" width="9.625" style="652" customWidth="1"/>
    <col min="15111" max="15111" width="9.75" style="652" customWidth="1"/>
    <col min="15112" max="15112" width="9.625" style="652" customWidth="1"/>
    <col min="15113" max="15113" width="9.75" style="652" customWidth="1"/>
    <col min="15114" max="15114" width="9.625" style="652" customWidth="1"/>
    <col min="15115" max="15115" width="9.75" style="652" customWidth="1"/>
    <col min="15116" max="15360" width="9" style="652"/>
    <col min="15361" max="15361" width="7.125" style="652" customWidth="1"/>
    <col min="15362" max="15363" width="4.125" style="652" customWidth="1"/>
    <col min="15364" max="15364" width="9.625" style="652" customWidth="1"/>
    <col min="15365" max="15365" width="9.75" style="652" customWidth="1"/>
    <col min="15366" max="15366" width="9.625" style="652" customWidth="1"/>
    <col min="15367" max="15367" width="9.75" style="652" customWidth="1"/>
    <col min="15368" max="15368" width="9.625" style="652" customWidth="1"/>
    <col min="15369" max="15369" width="9.75" style="652" customWidth="1"/>
    <col min="15370" max="15370" width="9.625" style="652" customWidth="1"/>
    <col min="15371" max="15371" width="9.75" style="652" customWidth="1"/>
    <col min="15372" max="15616" width="9" style="652"/>
    <col min="15617" max="15617" width="7.125" style="652" customWidth="1"/>
    <col min="15618" max="15619" width="4.125" style="652" customWidth="1"/>
    <col min="15620" max="15620" width="9.625" style="652" customWidth="1"/>
    <col min="15621" max="15621" width="9.75" style="652" customWidth="1"/>
    <col min="15622" max="15622" width="9.625" style="652" customWidth="1"/>
    <col min="15623" max="15623" width="9.75" style="652" customWidth="1"/>
    <col min="15624" max="15624" width="9.625" style="652" customWidth="1"/>
    <col min="15625" max="15625" width="9.75" style="652" customWidth="1"/>
    <col min="15626" max="15626" width="9.625" style="652" customWidth="1"/>
    <col min="15627" max="15627" width="9.75" style="652" customWidth="1"/>
    <col min="15628" max="15872" width="9" style="652"/>
    <col min="15873" max="15873" width="7.125" style="652" customWidth="1"/>
    <col min="15874" max="15875" width="4.125" style="652" customWidth="1"/>
    <col min="15876" max="15876" width="9.625" style="652" customWidth="1"/>
    <col min="15877" max="15877" width="9.75" style="652" customWidth="1"/>
    <col min="15878" max="15878" width="9.625" style="652" customWidth="1"/>
    <col min="15879" max="15879" width="9.75" style="652" customWidth="1"/>
    <col min="15880" max="15880" width="9.625" style="652" customWidth="1"/>
    <col min="15881" max="15881" width="9.75" style="652" customWidth="1"/>
    <col min="15882" max="15882" width="9.625" style="652" customWidth="1"/>
    <col min="15883" max="15883" width="9.75" style="652" customWidth="1"/>
    <col min="15884" max="16128" width="9" style="652"/>
    <col min="16129" max="16129" width="7.125" style="652" customWidth="1"/>
    <col min="16130" max="16131" width="4.125" style="652" customWidth="1"/>
    <col min="16132" max="16132" width="9.625" style="652" customWidth="1"/>
    <col min="16133" max="16133" width="9.75" style="652" customWidth="1"/>
    <col min="16134" max="16134" width="9.625" style="652" customWidth="1"/>
    <col min="16135" max="16135" width="9.75" style="652" customWidth="1"/>
    <col min="16136" max="16136" width="9.625" style="652" customWidth="1"/>
    <col min="16137" max="16137" width="9.75" style="652" customWidth="1"/>
    <col min="16138" max="16138" width="9.625" style="652" customWidth="1"/>
    <col min="16139" max="16139" width="9.75" style="652" customWidth="1"/>
    <col min="16140" max="16384" width="9" style="652"/>
  </cols>
  <sheetData>
    <row r="1" spans="1:15" ht="20.100000000000001" customHeight="1">
      <c r="E1" s="1405" t="s">
        <v>624</v>
      </c>
      <c r="F1" s="1405"/>
      <c r="G1" s="1405"/>
      <c r="H1" s="1405"/>
      <c r="I1" s="653"/>
      <c r="J1" s="653"/>
      <c r="K1" s="653"/>
      <c r="L1" s="653"/>
      <c r="M1" s="653"/>
      <c r="N1" s="653"/>
      <c r="O1" s="653"/>
    </row>
    <row r="2" spans="1:15" ht="11.25" customHeight="1">
      <c r="A2" s="652" t="s">
        <v>625</v>
      </c>
      <c r="K2" s="654" t="s">
        <v>626</v>
      </c>
    </row>
    <row r="3" spans="1:15" ht="17.25" customHeight="1">
      <c r="A3" s="1304" t="s">
        <v>627</v>
      </c>
      <c r="B3" s="1304"/>
      <c r="C3" s="1305"/>
      <c r="D3" s="1302" t="s">
        <v>628</v>
      </c>
      <c r="E3" s="1364"/>
      <c r="F3" s="1302" t="s">
        <v>629</v>
      </c>
      <c r="G3" s="1364"/>
      <c r="H3" s="1302" t="s">
        <v>630</v>
      </c>
      <c r="I3" s="1364"/>
      <c r="J3" s="1302" t="s">
        <v>631</v>
      </c>
      <c r="K3" s="1364"/>
    </row>
    <row r="4" spans="1:15" ht="17.25" customHeight="1">
      <c r="A4" s="1308"/>
      <c r="B4" s="1308"/>
      <c r="C4" s="1309"/>
      <c r="D4" s="7" t="s">
        <v>632</v>
      </c>
      <c r="E4" s="7" t="s">
        <v>613</v>
      </c>
      <c r="F4" s="7" t="s">
        <v>632</v>
      </c>
      <c r="G4" s="7" t="s">
        <v>613</v>
      </c>
      <c r="H4" s="7" t="s">
        <v>632</v>
      </c>
      <c r="I4" s="7" t="s">
        <v>613</v>
      </c>
      <c r="J4" s="7" t="s">
        <v>632</v>
      </c>
      <c r="K4" s="7" t="s">
        <v>613</v>
      </c>
    </row>
    <row r="5" spans="1:15" ht="12" customHeight="1">
      <c r="A5" s="1399" t="s">
        <v>199</v>
      </c>
      <c r="B5" s="1399"/>
      <c r="C5" s="1400"/>
      <c r="D5" s="723">
        <v>81231</v>
      </c>
      <c r="E5" s="723">
        <v>1311433</v>
      </c>
      <c r="F5" s="723">
        <v>74222</v>
      </c>
      <c r="G5" s="723">
        <v>1092404</v>
      </c>
      <c r="H5" s="724">
        <v>124212</v>
      </c>
      <c r="I5" s="723">
        <v>1395179</v>
      </c>
      <c r="J5" s="723">
        <v>1256</v>
      </c>
      <c r="K5" s="723">
        <v>12441</v>
      </c>
    </row>
    <row r="6" spans="1:15" ht="12" customHeight="1">
      <c r="A6" s="1399" t="s">
        <v>604</v>
      </c>
      <c r="B6" s="1399"/>
      <c r="C6" s="1400"/>
      <c r="D6" s="723">
        <v>21992</v>
      </c>
      <c r="E6" s="723">
        <v>245443</v>
      </c>
      <c r="F6" s="723">
        <v>21067</v>
      </c>
      <c r="G6" s="723">
        <v>222849</v>
      </c>
      <c r="H6" s="724">
        <v>121010</v>
      </c>
      <c r="I6" s="723">
        <v>1365806</v>
      </c>
      <c r="J6" s="723">
        <v>1023</v>
      </c>
      <c r="K6" s="723">
        <v>9615</v>
      </c>
    </row>
    <row r="7" spans="1:15" ht="12" customHeight="1">
      <c r="A7" s="662"/>
      <c r="B7" s="674"/>
      <c r="C7" s="664"/>
      <c r="D7" s="705"/>
      <c r="E7" s="706"/>
      <c r="F7" s="706"/>
      <c r="G7" s="706"/>
      <c r="H7" s="706"/>
      <c r="I7" s="706"/>
      <c r="J7" s="706"/>
      <c r="K7" s="706"/>
    </row>
    <row r="8" spans="1:15" ht="12" customHeight="1">
      <c r="A8" s="669" t="s">
        <v>604</v>
      </c>
      <c r="B8" s="663" t="s">
        <v>44</v>
      </c>
      <c r="C8" s="674" t="s">
        <v>45</v>
      </c>
      <c r="D8" s="725">
        <v>1331</v>
      </c>
      <c r="E8" s="726">
        <v>13148</v>
      </c>
      <c r="F8" s="726">
        <v>1197</v>
      </c>
      <c r="G8" s="726">
        <v>12187</v>
      </c>
      <c r="H8" s="726">
        <v>124820</v>
      </c>
      <c r="I8" s="726">
        <v>1421749</v>
      </c>
      <c r="J8" s="727">
        <v>105</v>
      </c>
      <c r="K8" s="678">
        <v>1237</v>
      </c>
    </row>
    <row r="9" spans="1:15" ht="12" customHeight="1">
      <c r="A9" s="673"/>
      <c r="B9" s="663" t="s">
        <v>47</v>
      </c>
      <c r="C9" s="674" t="s">
        <v>46</v>
      </c>
      <c r="D9" s="725">
        <v>1769</v>
      </c>
      <c r="E9" s="726">
        <v>18994</v>
      </c>
      <c r="F9" s="726">
        <v>1527</v>
      </c>
      <c r="G9" s="726">
        <v>14632</v>
      </c>
      <c r="H9" s="726">
        <v>124048</v>
      </c>
      <c r="I9" s="726">
        <v>1414543</v>
      </c>
      <c r="J9" s="727">
        <v>72</v>
      </c>
      <c r="K9" s="678">
        <v>474</v>
      </c>
    </row>
    <row r="10" spans="1:15" ht="12" customHeight="1">
      <c r="A10" s="662" t="s">
        <v>46</v>
      </c>
      <c r="B10" s="663" t="s">
        <v>48</v>
      </c>
      <c r="C10" s="664" t="s">
        <v>46</v>
      </c>
      <c r="D10" s="725">
        <v>1633</v>
      </c>
      <c r="E10" s="726">
        <v>17734</v>
      </c>
      <c r="F10" s="726">
        <v>1405</v>
      </c>
      <c r="G10" s="726">
        <v>14174</v>
      </c>
      <c r="H10" s="726">
        <v>123277</v>
      </c>
      <c r="I10" s="726">
        <v>1406350</v>
      </c>
      <c r="J10" s="727">
        <v>101</v>
      </c>
      <c r="K10" s="678">
        <v>660</v>
      </c>
    </row>
    <row r="11" spans="1:15" ht="12" customHeight="1">
      <c r="A11" s="662"/>
      <c r="B11" s="663" t="s">
        <v>50</v>
      </c>
      <c r="C11" s="674" t="s">
        <v>46</v>
      </c>
      <c r="D11" s="725">
        <v>1821</v>
      </c>
      <c r="E11" s="726">
        <v>18805</v>
      </c>
      <c r="F11" s="726">
        <v>1636</v>
      </c>
      <c r="G11" s="726">
        <v>15609</v>
      </c>
      <c r="H11" s="726">
        <v>122800</v>
      </c>
      <c r="I11" s="726">
        <v>1398465</v>
      </c>
      <c r="J11" s="727">
        <v>101</v>
      </c>
      <c r="K11" s="678">
        <v>1072</v>
      </c>
    </row>
    <row r="12" spans="1:15" ht="12" customHeight="1">
      <c r="A12" s="669" t="s">
        <v>46</v>
      </c>
      <c r="B12" s="663" t="s">
        <v>53</v>
      </c>
      <c r="C12" s="675" t="s">
        <v>46</v>
      </c>
      <c r="D12" s="725">
        <v>2027</v>
      </c>
      <c r="E12" s="726">
        <v>20937</v>
      </c>
      <c r="F12" s="726">
        <v>1795</v>
      </c>
      <c r="G12" s="726">
        <v>16487</v>
      </c>
      <c r="H12" s="726">
        <v>122286</v>
      </c>
      <c r="I12" s="726">
        <v>1392633</v>
      </c>
      <c r="J12" s="727">
        <v>67</v>
      </c>
      <c r="K12" s="678">
        <v>407</v>
      </c>
    </row>
    <row r="13" spans="1:15" ht="12" customHeight="1">
      <c r="A13" s="673" t="s">
        <v>46</v>
      </c>
      <c r="B13" s="663" t="s">
        <v>54</v>
      </c>
      <c r="C13" s="673" t="s">
        <v>46</v>
      </c>
      <c r="D13" s="725">
        <v>1792</v>
      </c>
      <c r="E13" s="726">
        <v>19559</v>
      </c>
      <c r="F13" s="726">
        <v>1516</v>
      </c>
      <c r="G13" s="726">
        <v>14839</v>
      </c>
      <c r="H13" s="726">
        <v>122107</v>
      </c>
      <c r="I13" s="726">
        <v>1387245</v>
      </c>
      <c r="J13" s="727">
        <v>74</v>
      </c>
      <c r="K13" s="678">
        <v>545</v>
      </c>
    </row>
    <row r="14" spans="1:15" s="676" customFormat="1" ht="12" customHeight="1">
      <c r="A14" s="673" t="s">
        <v>46</v>
      </c>
      <c r="B14" s="663" t="s">
        <v>55</v>
      </c>
      <c r="C14" s="673" t="s">
        <v>46</v>
      </c>
      <c r="D14" s="725">
        <v>2044</v>
      </c>
      <c r="E14" s="726">
        <v>25419</v>
      </c>
      <c r="F14" s="726">
        <v>1677</v>
      </c>
      <c r="G14" s="726">
        <v>18311</v>
      </c>
      <c r="H14" s="726">
        <v>121915</v>
      </c>
      <c r="I14" s="726">
        <v>1381716</v>
      </c>
      <c r="J14" s="727">
        <v>80</v>
      </c>
      <c r="K14" s="678">
        <v>669</v>
      </c>
    </row>
    <row r="15" spans="1:15" s="676" customFormat="1" ht="12" customHeight="1">
      <c r="A15" s="673" t="s">
        <v>46</v>
      </c>
      <c r="B15" s="663" t="s">
        <v>56</v>
      </c>
      <c r="C15" s="675" t="s">
        <v>46</v>
      </c>
      <c r="D15" s="725">
        <v>2360</v>
      </c>
      <c r="E15" s="726">
        <v>27250</v>
      </c>
      <c r="F15" s="726">
        <v>2240</v>
      </c>
      <c r="G15" s="726">
        <v>24407</v>
      </c>
      <c r="H15" s="726">
        <v>121711</v>
      </c>
      <c r="I15" s="726">
        <v>1379971</v>
      </c>
      <c r="J15" s="727">
        <v>93</v>
      </c>
      <c r="K15" s="678">
        <v>762</v>
      </c>
    </row>
    <row r="16" spans="1:15" s="676" customFormat="1" ht="12" customHeight="1">
      <c r="A16" s="669" t="s">
        <v>605</v>
      </c>
      <c r="B16" s="663" t="s">
        <v>60</v>
      </c>
      <c r="C16" s="675" t="s">
        <v>45</v>
      </c>
      <c r="D16" s="725">
        <v>1575</v>
      </c>
      <c r="E16" s="726">
        <v>16891</v>
      </c>
      <c r="F16" s="726">
        <v>1279</v>
      </c>
      <c r="G16" s="726">
        <v>13162</v>
      </c>
      <c r="H16" s="726">
        <v>121545</v>
      </c>
      <c r="I16" s="726">
        <v>1374096</v>
      </c>
      <c r="J16" s="727">
        <v>102</v>
      </c>
      <c r="K16" s="678">
        <v>1279</v>
      </c>
    </row>
    <row r="17" spans="1:11" s="676" customFormat="1" ht="12" customHeight="1">
      <c r="A17" s="669" t="s">
        <v>46</v>
      </c>
      <c r="B17" s="663" t="s">
        <v>61</v>
      </c>
      <c r="C17" s="675" t="s">
        <v>46</v>
      </c>
      <c r="D17" s="725">
        <v>1974</v>
      </c>
      <c r="E17" s="726">
        <v>24841</v>
      </c>
      <c r="F17" s="726">
        <v>1611</v>
      </c>
      <c r="G17" s="726">
        <v>17160</v>
      </c>
      <c r="H17" s="726">
        <v>121366</v>
      </c>
      <c r="I17" s="726">
        <v>1369005</v>
      </c>
      <c r="J17" s="727">
        <v>63</v>
      </c>
      <c r="K17" s="678">
        <v>604</v>
      </c>
    </row>
    <row r="18" spans="1:11" s="676" customFormat="1" ht="12" customHeight="1">
      <c r="A18" s="669"/>
      <c r="B18" s="663" t="s">
        <v>64</v>
      </c>
      <c r="C18" s="675" t="s">
        <v>46</v>
      </c>
      <c r="D18" s="725">
        <v>2536</v>
      </c>
      <c r="E18" s="726">
        <v>30778</v>
      </c>
      <c r="F18" s="726">
        <v>2390</v>
      </c>
      <c r="G18" s="726">
        <v>26609</v>
      </c>
      <c r="H18" s="726">
        <v>121010</v>
      </c>
      <c r="I18" s="726">
        <v>1365806</v>
      </c>
      <c r="J18" s="727">
        <v>83</v>
      </c>
      <c r="K18" s="678">
        <v>844</v>
      </c>
    </row>
    <row r="19" spans="1:11" s="676" customFormat="1" ht="12" customHeight="1">
      <c r="A19" s="680"/>
      <c r="B19" s="681" t="s">
        <v>68</v>
      </c>
      <c r="C19" s="682" t="s">
        <v>46</v>
      </c>
      <c r="D19" s="728">
        <v>2326</v>
      </c>
      <c r="E19" s="729">
        <v>58302</v>
      </c>
      <c r="F19" s="729">
        <v>1696</v>
      </c>
      <c r="G19" s="729">
        <v>32414</v>
      </c>
      <c r="H19" s="729">
        <v>121026</v>
      </c>
      <c r="I19" s="729">
        <v>1365282</v>
      </c>
      <c r="J19" s="730">
        <v>62</v>
      </c>
      <c r="K19" s="684">
        <v>490</v>
      </c>
    </row>
    <row r="20" spans="1:11" ht="12" customHeight="1">
      <c r="A20" s="347" t="s">
        <v>633</v>
      </c>
    </row>
    <row r="21" spans="1:11" ht="11.25" customHeight="1"/>
    <row r="22" spans="1:11" ht="11.25" customHeight="1">
      <c r="D22" s="687"/>
      <c r="E22" s="687"/>
      <c r="F22" s="687"/>
      <c r="G22" s="687"/>
      <c r="H22" s="687"/>
      <c r="I22" s="687"/>
      <c r="J22" s="687"/>
      <c r="K22" s="687"/>
    </row>
  </sheetData>
  <mergeCells count="8">
    <mergeCell ref="J3:K3"/>
    <mergeCell ref="A5:C5"/>
    <mergeCell ref="A6:C6"/>
    <mergeCell ref="E1:H1"/>
    <mergeCell ref="A3:C4"/>
    <mergeCell ref="D3:E3"/>
    <mergeCell ref="F3:G3"/>
    <mergeCell ref="H3:I3"/>
  </mergeCells>
  <phoneticPr fontId="1"/>
  <dataValidations count="1">
    <dataValidation imeMode="off" allowBlank="1" showInputMessage="1" showErrorMessage="1" sqref="D7:K19 IZ7:JG19 SV7:TC19 ACR7:ACY19 AMN7:AMU19 AWJ7:AWQ19 BGF7:BGM19 BQB7:BQI19 BZX7:CAE19 CJT7:CKA19 CTP7:CTW19 DDL7:DDS19 DNH7:DNO19 DXD7:DXK19 EGZ7:EHG19 EQV7:ERC19 FAR7:FAY19 FKN7:FKU19 FUJ7:FUQ19 GEF7:GEM19 GOB7:GOI19 GXX7:GYE19 HHT7:HIA19 HRP7:HRW19 IBL7:IBS19 ILH7:ILO19 IVD7:IVK19 JEZ7:JFG19 JOV7:JPC19 JYR7:JYY19 KIN7:KIU19 KSJ7:KSQ19 LCF7:LCM19 LMB7:LMI19 LVX7:LWE19 MFT7:MGA19 MPP7:MPW19 MZL7:MZS19 NJH7:NJO19 NTD7:NTK19 OCZ7:ODG19 OMV7:ONC19 OWR7:OWY19 PGN7:PGU19 PQJ7:PQQ19 QAF7:QAM19 QKB7:QKI19 QTX7:QUE19 RDT7:REA19 RNP7:RNW19 RXL7:RXS19 SHH7:SHO19 SRD7:SRK19 TAZ7:TBG19 TKV7:TLC19 TUR7:TUY19 UEN7:UEU19 UOJ7:UOQ19 UYF7:UYM19 VIB7:VII19 VRX7:VSE19 WBT7:WCA19 WLP7:WLW19 WVL7:WVS19 D65543:K65555 IZ65543:JG65555 SV65543:TC65555 ACR65543:ACY65555 AMN65543:AMU65555 AWJ65543:AWQ65555 BGF65543:BGM65555 BQB65543:BQI65555 BZX65543:CAE65555 CJT65543:CKA65555 CTP65543:CTW65555 DDL65543:DDS65555 DNH65543:DNO65555 DXD65543:DXK65555 EGZ65543:EHG65555 EQV65543:ERC65555 FAR65543:FAY65555 FKN65543:FKU65555 FUJ65543:FUQ65555 GEF65543:GEM65555 GOB65543:GOI65555 GXX65543:GYE65555 HHT65543:HIA65555 HRP65543:HRW65555 IBL65543:IBS65555 ILH65543:ILO65555 IVD65543:IVK65555 JEZ65543:JFG65555 JOV65543:JPC65555 JYR65543:JYY65555 KIN65543:KIU65555 KSJ65543:KSQ65555 LCF65543:LCM65555 LMB65543:LMI65555 LVX65543:LWE65555 MFT65543:MGA65555 MPP65543:MPW65555 MZL65543:MZS65555 NJH65543:NJO65555 NTD65543:NTK65555 OCZ65543:ODG65555 OMV65543:ONC65555 OWR65543:OWY65555 PGN65543:PGU65555 PQJ65543:PQQ65555 QAF65543:QAM65555 QKB65543:QKI65555 QTX65543:QUE65555 RDT65543:REA65555 RNP65543:RNW65555 RXL65543:RXS65555 SHH65543:SHO65555 SRD65543:SRK65555 TAZ65543:TBG65555 TKV65543:TLC65555 TUR65543:TUY65555 UEN65543:UEU65555 UOJ65543:UOQ65555 UYF65543:UYM65555 VIB65543:VII65555 VRX65543:VSE65555 WBT65543:WCA65555 WLP65543:WLW65555 WVL65543:WVS65555 D131079:K131091 IZ131079:JG131091 SV131079:TC131091 ACR131079:ACY131091 AMN131079:AMU131091 AWJ131079:AWQ131091 BGF131079:BGM131091 BQB131079:BQI131091 BZX131079:CAE131091 CJT131079:CKA131091 CTP131079:CTW131091 DDL131079:DDS131091 DNH131079:DNO131091 DXD131079:DXK131091 EGZ131079:EHG131091 EQV131079:ERC131091 FAR131079:FAY131091 FKN131079:FKU131091 FUJ131079:FUQ131091 GEF131079:GEM131091 GOB131079:GOI131091 GXX131079:GYE131091 HHT131079:HIA131091 HRP131079:HRW131091 IBL131079:IBS131091 ILH131079:ILO131091 IVD131079:IVK131091 JEZ131079:JFG131091 JOV131079:JPC131091 JYR131079:JYY131091 KIN131079:KIU131091 KSJ131079:KSQ131091 LCF131079:LCM131091 LMB131079:LMI131091 LVX131079:LWE131091 MFT131079:MGA131091 MPP131079:MPW131091 MZL131079:MZS131091 NJH131079:NJO131091 NTD131079:NTK131091 OCZ131079:ODG131091 OMV131079:ONC131091 OWR131079:OWY131091 PGN131079:PGU131091 PQJ131079:PQQ131091 QAF131079:QAM131091 QKB131079:QKI131091 QTX131079:QUE131091 RDT131079:REA131091 RNP131079:RNW131091 RXL131079:RXS131091 SHH131079:SHO131091 SRD131079:SRK131091 TAZ131079:TBG131091 TKV131079:TLC131091 TUR131079:TUY131091 UEN131079:UEU131091 UOJ131079:UOQ131091 UYF131079:UYM131091 VIB131079:VII131091 VRX131079:VSE131091 WBT131079:WCA131091 WLP131079:WLW131091 WVL131079:WVS131091 D196615:K196627 IZ196615:JG196627 SV196615:TC196627 ACR196615:ACY196627 AMN196615:AMU196627 AWJ196615:AWQ196627 BGF196615:BGM196627 BQB196615:BQI196627 BZX196615:CAE196627 CJT196615:CKA196627 CTP196615:CTW196627 DDL196615:DDS196627 DNH196615:DNO196627 DXD196615:DXK196627 EGZ196615:EHG196627 EQV196615:ERC196627 FAR196615:FAY196627 FKN196615:FKU196627 FUJ196615:FUQ196627 GEF196615:GEM196627 GOB196615:GOI196627 GXX196615:GYE196627 HHT196615:HIA196627 HRP196615:HRW196627 IBL196615:IBS196627 ILH196615:ILO196627 IVD196615:IVK196627 JEZ196615:JFG196627 JOV196615:JPC196627 JYR196615:JYY196627 KIN196615:KIU196627 KSJ196615:KSQ196627 LCF196615:LCM196627 LMB196615:LMI196627 LVX196615:LWE196627 MFT196615:MGA196627 MPP196615:MPW196627 MZL196615:MZS196627 NJH196615:NJO196627 NTD196615:NTK196627 OCZ196615:ODG196627 OMV196615:ONC196627 OWR196615:OWY196627 PGN196615:PGU196627 PQJ196615:PQQ196627 QAF196615:QAM196627 QKB196615:QKI196627 QTX196615:QUE196627 RDT196615:REA196627 RNP196615:RNW196627 RXL196615:RXS196627 SHH196615:SHO196627 SRD196615:SRK196627 TAZ196615:TBG196627 TKV196615:TLC196627 TUR196615:TUY196627 UEN196615:UEU196627 UOJ196615:UOQ196627 UYF196615:UYM196627 VIB196615:VII196627 VRX196615:VSE196627 WBT196615:WCA196627 WLP196615:WLW196627 WVL196615:WVS196627 D262151:K262163 IZ262151:JG262163 SV262151:TC262163 ACR262151:ACY262163 AMN262151:AMU262163 AWJ262151:AWQ262163 BGF262151:BGM262163 BQB262151:BQI262163 BZX262151:CAE262163 CJT262151:CKA262163 CTP262151:CTW262163 DDL262151:DDS262163 DNH262151:DNO262163 DXD262151:DXK262163 EGZ262151:EHG262163 EQV262151:ERC262163 FAR262151:FAY262163 FKN262151:FKU262163 FUJ262151:FUQ262163 GEF262151:GEM262163 GOB262151:GOI262163 GXX262151:GYE262163 HHT262151:HIA262163 HRP262151:HRW262163 IBL262151:IBS262163 ILH262151:ILO262163 IVD262151:IVK262163 JEZ262151:JFG262163 JOV262151:JPC262163 JYR262151:JYY262163 KIN262151:KIU262163 KSJ262151:KSQ262163 LCF262151:LCM262163 LMB262151:LMI262163 LVX262151:LWE262163 MFT262151:MGA262163 MPP262151:MPW262163 MZL262151:MZS262163 NJH262151:NJO262163 NTD262151:NTK262163 OCZ262151:ODG262163 OMV262151:ONC262163 OWR262151:OWY262163 PGN262151:PGU262163 PQJ262151:PQQ262163 QAF262151:QAM262163 QKB262151:QKI262163 QTX262151:QUE262163 RDT262151:REA262163 RNP262151:RNW262163 RXL262151:RXS262163 SHH262151:SHO262163 SRD262151:SRK262163 TAZ262151:TBG262163 TKV262151:TLC262163 TUR262151:TUY262163 UEN262151:UEU262163 UOJ262151:UOQ262163 UYF262151:UYM262163 VIB262151:VII262163 VRX262151:VSE262163 WBT262151:WCA262163 WLP262151:WLW262163 WVL262151:WVS262163 D327687:K327699 IZ327687:JG327699 SV327687:TC327699 ACR327687:ACY327699 AMN327687:AMU327699 AWJ327687:AWQ327699 BGF327687:BGM327699 BQB327687:BQI327699 BZX327687:CAE327699 CJT327687:CKA327699 CTP327687:CTW327699 DDL327687:DDS327699 DNH327687:DNO327699 DXD327687:DXK327699 EGZ327687:EHG327699 EQV327687:ERC327699 FAR327687:FAY327699 FKN327687:FKU327699 FUJ327687:FUQ327699 GEF327687:GEM327699 GOB327687:GOI327699 GXX327687:GYE327699 HHT327687:HIA327699 HRP327687:HRW327699 IBL327687:IBS327699 ILH327687:ILO327699 IVD327687:IVK327699 JEZ327687:JFG327699 JOV327687:JPC327699 JYR327687:JYY327699 KIN327687:KIU327699 KSJ327687:KSQ327699 LCF327687:LCM327699 LMB327687:LMI327699 LVX327687:LWE327699 MFT327687:MGA327699 MPP327687:MPW327699 MZL327687:MZS327699 NJH327687:NJO327699 NTD327687:NTK327699 OCZ327687:ODG327699 OMV327687:ONC327699 OWR327687:OWY327699 PGN327687:PGU327699 PQJ327687:PQQ327699 QAF327687:QAM327699 QKB327687:QKI327699 QTX327687:QUE327699 RDT327687:REA327699 RNP327687:RNW327699 RXL327687:RXS327699 SHH327687:SHO327699 SRD327687:SRK327699 TAZ327687:TBG327699 TKV327687:TLC327699 TUR327687:TUY327699 UEN327687:UEU327699 UOJ327687:UOQ327699 UYF327687:UYM327699 VIB327687:VII327699 VRX327687:VSE327699 WBT327687:WCA327699 WLP327687:WLW327699 WVL327687:WVS327699 D393223:K393235 IZ393223:JG393235 SV393223:TC393235 ACR393223:ACY393235 AMN393223:AMU393235 AWJ393223:AWQ393235 BGF393223:BGM393235 BQB393223:BQI393235 BZX393223:CAE393235 CJT393223:CKA393235 CTP393223:CTW393235 DDL393223:DDS393235 DNH393223:DNO393235 DXD393223:DXK393235 EGZ393223:EHG393235 EQV393223:ERC393235 FAR393223:FAY393235 FKN393223:FKU393235 FUJ393223:FUQ393235 GEF393223:GEM393235 GOB393223:GOI393235 GXX393223:GYE393235 HHT393223:HIA393235 HRP393223:HRW393235 IBL393223:IBS393235 ILH393223:ILO393235 IVD393223:IVK393235 JEZ393223:JFG393235 JOV393223:JPC393235 JYR393223:JYY393235 KIN393223:KIU393235 KSJ393223:KSQ393235 LCF393223:LCM393235 LMB393223:LMI393235 LVX393223:LWE393235 MFT393223:MGA393235 MPP393223:MPW393235 MZL393223:MZS393235 NJH393223:NJO393235 NTD393223:NTK393235 OCZ393223:ODG393235 OMV393223:ONC393235 OWR393223:OWY393235 PGN393223:PGU393235 PQJ393223:PQQ393235 QAF393223:QAM393235 QKB393223:QKI393235 QTX393223:QUE393235 RDT393223:REA393235 RNP393223:RNW393235 RXL393223:RXS393235 SHH393223:SHO393235 SRD393223:SRK393235 TAZ393223:TBG393235 TKV393223:TLC393235 TUR393223:TUY393235 UEN393223:UEU393235 UOJ393223:UOQ393235 UYF393223:UYM393235 VIB393223:VII393235 VRX393223:VSE393235 WBT393223:WCA393235 WLP393223:WLW393235 WVL393223:WVS393235 D458759:K458771 IZ458759:JG458771 SV458759:TC458771 ACR458759:ACY458771 AMN458759:AMU458771 AWJ458759:AWQ458771 BGF458759:BGM458771 BQB458759:BQI458771 BZX458759:CAE458771 CJT458759:CKA458771 CTP458759:CTW458771 DDL458759:DDS458771 DNH458759:DNO458771 DXD458759:DXK458771 EGZ458759:EHG458771 EQV458759:ERC458771 FAR458759:FAY458771 FKN458759:FKU458771 FUJ458759:FUQ458771 GEF458759:GEM458771 GOB458759:GOI458771 GXX458759:GYE458771 HHT458759:HIA458771 HRP458759:HRW458771 IBL458759:IBS458771 ILH458759:ILO458771 IVD458759:IVK458771 JEZ458759:JFG458771 JOV458759:JPC458771 JYR458759:JYY458771 KIN458759:KIU458771 KSJ458759:KSQ458771 LCF458759:LCM458771 LMB458759:LMI458771 LVX458759:LWE458771 MFT458759:MGA458771 MPP458759:MPW458771 MZL458759:MZS458771 NJH458759:NJO458771 NTD458759:NTK458771 OCZ458759:ODG458771 OMV458759:ONC458771 OWR458759:OWY458771 PGN458759:PGU458771 PQJ458759:PQQ458771 QAF458759:QAM458771 QKB458759:QKI458771 QTX458759:QUE458771 RDT458759:REA458771 RNP458759:RNW458771 RXL458759:RXS458771 SHH458759:SHO458771 SRD458759:SRK458771 TAZ458759:TBG458771 TKV458759:TLC458771 TUR458759:TUY458771 UEN458759:UEU458771 UOJ458759:UOQ458771 UYF458759:UYM458771 VIB458759:VII458771 VRX458759:VSE458771 WBT458759:WCA458771 WLP458759:WLW458771 WVL458759:WVS458771 D524295:K524307 IZ524295:JG524307 SV524295:TC524307 ACR524295:ACY524307 AMN524295:AMU524307 AWJ524295:AWQ524307 BGF524295:BGM524307 BQB524295:BQI524307 BZX524295:CAE524307 CJT524295:CKA524307 CTP524295:CTW524307 DDL524295:DDS524307 DNH524295:DNO524307 DXD524295:DXK524307 EGZ524295:EHG524307 EQV524295:ERC524307 FAR524295:FAY524307 FKN524295:FKU524307 FUJ524295:FUQ524307 GEF524295:GEM524307 GOB524295:GOI524307 GXX524295:GYE524307 HHT524295:HIA524307 HRP524295:HRW524307 IBL524295:IBS524307 ILH524295:ILO524307 IVD524295:IVK524307 JEZ524295:JFG524307 JOV524295:JPC524307 JYR524295:JYY524307 KIN524295:KIU524307 KSJ524295:KSQ524307 LCF524295:LCM524307 LMB524295:LMI524307 LVX524295:LWE524307 MFT524295:MGA524307 MPP524295:MPW524307 MZL524295:MZS524307 NJH524295:NJO524307 NTD524295:NTK524307 OCZ524295:ODG524307 OMV524295:ONC524307 OWR524295:OWY524307 PGN524295:PGU524307 PQJ524295:PQQ524307 QAF524295:QAM524307 QKB524295:QKI524307 QTX524295:QUE524307 RDT524295:REA524307 RNP524295:RNW524307 RXL524295:RXS524307 SHH524295:SHO524307 SRD524295:SRK524307 TAZ524295:TBG524307 TKV524295:TLC524307 TUR524295:TUY524307 UEN524295:UEU524307 UOJ524295:UOQ524307 UYF524295:UYM524307 VIB524295:VII524307 VRX524295:VSE524307 WBT524295:WCA524307 WLP524295:WLW524307 WVL524295:WVS524307 D589831:K589843 IZ589831:JG589843 SV589831:TC589843 ACR589831:ACY589843 AMN589831:AMU589843 AWJ589831:AWQ589843 BGF589831:BGM589843 BQB589831:BQI589843 BZX589831:CAE589843 CJT589831:CKA589843 CTP589831:CTW589843 DDL589831:DDS589843 DNH589831:DNO589843 DXD589831:DXK589843 EGZ589831:EHG589843 EQV589831:ERC589843 FAR589831:FAY589843 FKN589831:FKU589843 FUJ589831:FUQ589843 GEF589831:GEM589843 GOB589831:GOI589843 GXX589831:GYE589843 HHT589831:HIA589843 HRP589831:HRW589843 IBL589831:IBS589843 ILH589831:ILO589843 IVD589831:IVK589843 JEZ589831:JFG589843 JOV589831:JPC589843 JYR589831:JYY589843 KIN589831:KIU589843 KSJ589831:KSQ589843 LCF589831:LCM589843 LMB589831:LMI589843 LVX589831:LWE589843 MFT589831:MGA589843 MPP589831:MPW589843 MZL589831:MZS589843 NJH589831:NJO589843 NTD589831:NTK589843 OCZ589831:ODG589843 OMV589831:ONC589843 OWR589831:OWY589843 PGN589831:PGU589843 PQJ589831:PQQ589843 QAF589831:QAM589843 QKB589831:QKI589843 QTX589831:QUE589843 RDT589831:REA589843 RNP589831:RNW589843 RXL589831:RXS589843 SHH589831:SHO589843 SRD589831:SRK589843 TAZ589831:TBG589843 TKV589831:TLC589843 TUR589831:TUY589843 UEN589831:UEU589843 UOJ589831:UOQ589843 UYF589831:UYM589843 VIB589831:VII589843 VRX589831:VSE589843 WBT589831:WCA589843 WLP589831:WLW589843 WVL589831:WVS589843 D655367:K655379 IZ655367:JG655379 SV655367:TC655379 ACR655367:ACY655379 AMN655367:AMU655379 AWJ655367:AWQ655379 BGF655367:BGM655379 BQB655367:BQI655379 BZX655367:CAE655379 CJT655367:CKA655379 CTP655367:CTW655379 DDL655367:DDS655379 DNH655367:DNO655379 DXD655367:DXK655379 EGZ655367:EHG655379 EQV655367:ERC655379 FAR655367:FAY655379 FKN655367:FKU655379 FUJ655367:FUQ655379 GEF655367:GEM655379 GOB655367:GOI655379 GXX655367:GYE655379 HHT655367:HIA655379 HRP655367:HRW655379 IBL655367:IBS655379 ILH655367:ILO655379 IVD655367:IVK655379 JEZ655367:JFG655379 JOV655367:JPC655379 JYR655367:JYY655379 KIN655367:KIU655379 KSJ655367:KSQ655379 LCF655367:LCM655379 LMB655367:LMI655379 LVX655367:LWE655379 MFT655367:MGA655379 MPP655367:MPW655379 MZL655367:MZS655379 NJH655367:NJO655379 NTD655367:NTK655379 OCZ655367:ODG655379 OMV655367:ONC655379 OWR655367:OWY655379 PGN655367:PGU655379 PQJ655367:PQQ655379 QAF655367:QAM655379 QKB655367:QKI655379 QTX655367:QUE655379 RDT655367:REA655379 RNP655367:RNW655379 RXL655367:RXS655379 SHH655367:SHO655379 SRD655367:SRK655379 TAZ655367:TBG655379 TKV655367:TLC655379 TUR655367:TUY655379 UEN655367:UEU655379 UOJ655367:UOQ655379 UYF655367:UYM655379 VIB655367:VII655379 VRX655367:VSE655379 WBT655367:WCA655379 WLP655367:WLW655379 WVL655367:WVS655379 D720903:K720915 IZ720903:JG720915 SV720903:TC720915 ACR720903:ACY720915 AMN720903:AMU720915 AWJ720903:AWQ720915 BGF720903:BGM720915 BQB720903:BQI720915 BZX720903:CAE720915 CJT720903:CKA720915 CTP720903:CTW720915 DDL720903:DDS720915 DNH720903:DNO720915 DXD720903:DXK720915 EGZ720903:EHG720915 EQV720903:ERC720915 FAR720903:FAY720915 FKN720903:FKU720915 FUJ720903:FUQ720915 GEF720903:GEM720915 GOB720903:GOI720915 GXX720903:GYE720915 HHT720903:HIA720915 HRP720903:HRW720915 IBL720903:IBS720915 ILH720903:ILO720915 IVD720903:IVK720915 JEZ720903:JFG720915 JOV720903:JPC720915 JYR720903:JYY720915 KIN720903:KIU720915 KSJ720903:KSQ720915 LCF720903:LCM720915 LMB720903:LMI720915 LVX720903:LWE720915 MFT720903:MGA720915 MPP720903:MPW720915 MZL720903:MZS720915 NJH720903:NJO720915 NTD720903:NTK720915 OCZ720903:ODG720915 OMV720903:ONC720915 OWR720903:OWY720915 PGN720903:PGU720915 PQJ720903:PQQ720915 QAF720903:QAM720915 QKB720903:QKI720915 QTX720903:QUE720915 RDT720903:REA720915 RNP720903:RNW720915 RXL720903:RXS720915 SHH720903:SHO720915 SRD720903:SRK720915 TAZ720903:TBG720915 TKV720903:TLC720915 TUR720903:TUY720915 UEN720903:UEU720915 UOJ720903:UOQ720915 UYF720903:UYM720915 VIB720903:VII720915 VRX720903:VSE720915 WBT720903:WCA720915 WLP720903:WLW720915 WVL720903:WVS720915 D786439:K786451 IZ786439:JG786451 SV786439:TC786451 ACR786439:ACY786451 AMN786439:AMU786451 AWJ786439:AWQ786451 BGF786439:BGM786451 BQB786439:BQI786451 BZX786439:CAE786451 CJT786439:CKA786451 CTP786439:CTW786451 DDL786439:DDS786451 DNH786439:DNO786451 DXD786439:DXK786451 EGZ786439:EHG786451 EQV786439:ERC786451 FAR786439:FAY786451 FKN786439:FKU786451 FUJ786439:FUQ786451 GEF786439:GEM786451 GOB786439:GOI786451 GXX786439:GYE786451 HHT786439:HIA786451 HRP786439:HRW786451 IBL786439:IBS786451 ILH786439:ILO786451 IVD786439:IVK786451 JEZ786439:JFG786451 JOV786439:JPC786451 JYR786439:JYY786451 KIN786439:KIU786451 KSJ786439:KSQ786451 LCF786439:LCM786451 LMB786439:LMI786451 LVX786439:LWE786451 MFT786439:MGA786451 MPP786439:MPW786451 MZL786439:MZS786451 NJH786439:NJO786451 NTD786439:NTK786451 OCZ786439:ODG786451 OMV786439:ONC786451 OWR786439:OWY786451 PGN786439:PGU786451 PQJ786439:PQQ786451 QAF786439:QAM786451 QKB786439:QKI786451 QTX786439:QUE786451 RDT786439:REA786451 RNP786439:RNW786451 RXL786439:RXS786451 SHH786439:SHO786451 SRD786439:SRK786451 TAZ786439:TBG786451 TKV786439:TLC786451 TUR786439:TUY786451 UEN786439:UEU786451 UOJ786439:UOQ786451 UYF786439:UYM786451 VIB786439:VII786451 VRX786439:VSE786451 WBT786439:WCA786451 WLP786439:WLW786451 WVL786439:WVS786451 D851975:K851987 IZ851975:JG851987 SV851975:TC851987 ACR851975:ACY851987 AMN851975:AMU851987 AWJ851975:AWQ851987 BGF851975:BGM851987 BQB851975:BQI851987 BZX851975:CAE851987 CJT851975:CKA851987 CTP851975:CTW851987 DDL851975:DDS851987 DNH851975:DNO851987 DXD851975:DXK851987 EGZ851975:EHG851987 EQV851975:ERC851987 FAR851975:FAY851987 FKN851975:FKU851987 FUJ851975:FUQ851987 GEF851975:GEM851987 GOB851975:GOI851987 GXX851975:GYE851987 HHT851975:HIA851987 HRP851975:HRW851987 IBL851975:IBS851987 ILH851975:ILO851987 IVD851975:IVK851987 JEZ851975:JFG851987 JOV851975:JPC851987 JYR851975:JYY851987 KIN851975:KIU851987 KSJ851975:KSQ851987 LCF851975:LCM851987 LMB851975:LMI851987 LVX851975:LWE851987 MFT851975:MGA851987 MPP851975:MPW851987 MZL851975:MZS851987 NJH851975:NJO851987 NTD851975:NTK851987 OCZ851975:ODG851987 OMV851975:ONC851987 OWR851975:OWY851987 PGN851975:PGU851987 PQJ851975:PQQ851987 QAF851975:QAM851987 QKB851975:QKI851987 QTX851975:QUE851987 RDT851975:REA851987 RNP851975:RNW851987 RXL851975:RXS851987 SHH851975:SHO851987 SRD851975:SRK851987 TAZ851975:TBG851987 TKV851975:TLC851987 TUR851975:TUY851987 UEN851975:UEU851987 UOJ851975:UOQ851987 UYF851975:UYM851987 VIB851975:VII851987 VRX851975:VSE851987 WBT851975:WCA851987 WLP851975:WLW851987 WVL851975:WVS851987 D917511:K917523 IZ917511:JG917523 SV917511:TC917523 ACR917511:ACY917523 AMN917511:AMU917523 AWJ917511:AWQ917523 BGF917511:BGM917523 BQB917511:BQI917523 BZX917511:CAE917523 CJT917511:CKA917523 CTP917511:CTW917523 DDL917511:DDS917523 DNH917511:DNO917523 DXD917511:DXK917523 EGZ917511:EHG917523 EQV917511:ERC917523 FAR917511:FAY917523 FKN917511:FKU917523 FUJ917511:FUQ917523 GEF917511:GEM917523 GOB917511:GOI917523 GXX917511:GYE917523 HHT917511:HIA917523 HRP917511:HRW917523 IBL917511:IBS917523 ILH917511:ILO917523 IVD917511:IVK917523 JEZ917511:JFG917523 JOV917511:JPC917523 JYR917511:JYY917523 KIN917511:KIU917523 KSJ917511:KSQ917523 LCF917511:LCM917523 LMB917511:LMI917523 LVX917511:LWE917523 MFT917511:MGA917523 MPP917511:MPW917523 MZL917511:MZS917523 NJH917511:NJO917523 NTD917511:NTK917523 OCZ917511:ODG917523 OMV917511:ONC917523 OWR917511:OWY917523 PGN917511:PGU917523 PQJ917511:PQQ917523 QAF917511:QAM917523 QKB917511:QKI917523 QTX917511:QUE917523 RDT917511:REA917523 RNP917511:RNW917523 RXL917511:RXS917523 SHH917511:SHO917523 SRD917511:SRK917523 TAZ917511:TBG917523 TKV917511:TLC917523 TUR917511:TUY917523 UEN917511:UEU917523 UOJ917511:UOQ917523 UYF917511:UYM917523 VIB917511:VII917523 VRX917511:VSE917523 WBT917511:WCA917523 WLP917511:WLW917523 WVL917511:WVS917523 D983047:K983059 IZ983047:JG983059 SV983047:TC983059 ACR983047:ACY983059 AMN983047:AMU983059 AWJ983047:AWQ983059 BGF983047:BGM983059 BQB983047:BQI983059 BZX983047:CAE983059 CJT983047:CKA983059 CTP983047:CTW983059 DDL983047:DDS983059 DNH983047:DNO983059 DXD983047:DXK983059 EGZ983047:EHG983059 EQV983047:ERC983059 FAR983047:FAY983059 FKN983047:FKU983059 FUJ983047:FUQ983059 GEF983047:GEM983059 GOB983047:GOI983059 GXX983047:GYE983059 HHT983047:HIA983059 HRP983047:HRW983059 IBL983047:IBS983059 ILH983047:ILO983059 IVD983047:IVK983059 JEZ983047:JFG983059 JOV983047:JPC983059 JYR983047:JYY983059 KIN983047:KIU983059 KSJ983047:KSQ983059 LCF983047:LCM983059 LMB983047:LMI983059 LVX983047:LWE983059 MFT983047:MGA983059 MPP983047:MPW983059 MZL983047:MZS983059 NJH983047:NJO983059 NTD983047:NTK983059 OCZ983047:ODG983059 OMV983047:ONC983059 OWR983047:OWY983059 PGN983047:PGU983059 PQJ983047:PQQ983059 QAF983047:QAM983059 QKB983047:QKI983059 QTX983047:QUE983059 RDT983047:REA983059 RNP983047:RNW983059 RXL983047:RXS983059 SHH983047:SHO983059 SRD983047:SRK983059 TAZ983047:TBG983059 TKV983047:TLC983059 TUR983047:TUY983059 UEN983047:UEU983059 UOJ983047:UOQ983059 UYF983047:UYM983059 VIB983047:VII983059 VRX983047:VSE983059 WBT983047:WCA983059 WLP983047:WLW983059 WVL983047:WVS983059 B7:B19 IX7:IX19 ST7:ST19 ACP7:ACP19 AML7:AML19 AWH7:AWH19 BGD7:BGD19 BPZ7:BPZ19 BZV7:BZV19 CJR7:CJR19 CTN7:CTN19 DDJ7:DDJ19 DNF7:DNF19 DXB7:DXB19 EGX7:EGX19 EQT7:EQT19 FAP7:FAP19 FKL7:FKL19 FUH7:FUH19 GED7:GED19 GNZ7:GNZ19 GXV7:GXV19 HHR7:HHR19 HRN7:HRN19 IBJ7:IBJ19 ILF7:ILF19 IVB7:IVB19 JEX7:JEX19 JOT7:JOT19 JYP7:JYP19 KIL7:KIL19 KSH7:KSH19 LCD7:LCD19 LLZ7:LLZ19 LVV7:LVV19 MFR7:MFR19 MPN7:MPN19 MZJ7:MZJ19 NJF7:NJF19 NTB7:NTB19 OCX7:OCX19 OMT7:OMT19 OWP7:OWP19 PGL7:PGL19 PQH7:PQH19 QAD7:QAD19 QJZ7:QJZ19 QTV7:QTV19 RDR7:RDR19 RNN7:RNN19 RXJ7:RXJ19 SHF7:SHF19 SRB7:SRB19 TAX7:TAX19 TKT7:TKT19 TUP7:TUP19 UEL7:UEL19 UOH7:UOH19 UYD7:UYD19 VHZ7:VHZ19 VRV7:VRV19 WBR7:WBR19 WLN7:WLN19 WVJ7:WVJ19 B65543:B65555 IX65543:IX65555 ST65543:ST65555 ACP65543:ACP65555 AML65543:AML65555 AWH65543:AWH65555 BGD65543:BGD65555 BPZ65543:BPZ65555 BZV65543:BZV65555 CJR65543:CJR65555 CTN65543:CTN65555 DDJ65543:DDJ65555 DNF65543:DNF65555 DXB65543:DXB65555 EGX65543:EGX65555 EQT65543:EQT65555 FAP65543:FAP65555 FKL65543:FKL65555 FUH65543:FUH65555 GED65543:GED65555 GNZ65543:GNZ65555 GXV65543:GXV65555 HHR65543:HHR65555 HRN65543:HRN65555 IBJ65543:IBJ65555 ILF65543:ILF65555 IVB65543:IVB65555 JEX65543:JEX65555 JOT65543:JOT65555 JYP65543:JYP65555 KIL65543:KIL65555 KSH65543:KSH65555 LCD65543:LCD65555 LLZ65543:LLZ65555 LVV65543:LVV65555 MFR65543:MFR65555 MPN65543:MPN65555 MZJ65543:MZJ65555 NJF65543:NJF65555 NTB65543:NTB65555 OCX65543:OCX65555 OMT65543:OMT65555 OWP65543:OWP65555 PGL65543:PGL65555 PQH65543:PQH65555 QAD65543:QAD65555 QJZ65543:QJZ65555 QTV65543:QTV65555 RDR65543:RDR65555 RNN65543:RNN65555 RXJ65543:RXJ65555 SHF65543:SHF65555 SRB65543:SRB65555 TAX65543:TAX65555 TKT65543:TKT65555 TUP65543:TUP65555 UEL65543:UEL65555 UOH65543:UOH65555 UYD65543:UYD65555 VHZ65543:VHZ65555 VRV65543:VRV65555 WBR65543:WBR65555 WLN65543:WLN65555 WVJ65543:WVJ65555 B131079:B131091 IX131079:IX131091 ST131079:ST131091 ACP131079:ACP131091 AML131079:AML131091 AWH131079:AWH131091 BGD131079:BGD131091 BPZ131079:BPZ131091 BZV131079:BZV131091 CJR131079:CJR131091 CTN131079:CTN131091 DDJ131079:DDJ131091 DNF131079:DNF131091 DXB131079:DXB131091 EGX131079:EGX131091 EQT131079:EQT131091 FAP131079:FAP131091 FKL131079:FKL131091 FUH131079:FUH131091 GED131079:GED131091 GNZ131079:GNZ131091 GXV131079:GXV131091 HHR131079:HHR131091 HRN131079:HRN131091 IBJ131079:IBJ131091 ILF131079:ILF131091 IVB131079:IVB131091 JEX131079:JEX131091 JOT131079:JOT131091 JYP131079:JYP131091 KIL131079:KIL131091 KSH131079:KSH131091 LCD131079:LCD131091 LLZ131079:LLZ131091 LVV131079:LVV131091 MFR131079:MFR131091 MPN131079:MPN131091 MZJ131079:MZJ131091 NJF131079:NJF131091 NTB131079:NTB131091 OCX131079:OCX131091 OMT131079:OMT131091 OWP131079:OWP131091 PGL131079:PGL131091 PQH131079:PQH131091 QAD131079:QAD131091 QJZ131079:QJZ131091 QTV131079:QTV131091 RDR131079:RDR131091 RNN131079:RNN131091 RXJ131079:RXJ131091 SHF131079:SHF131091 SRB131079:SRB131091 TAX131079:TAX131091 TKT131079:TKT131091 TUP131079:TUP131091 UEL131079:UEL131091 UOH131079:UOH131091 UYD131079:UYD131091 VHZ131079:VHZ131091 VRV131079:VRV131091 WBR131079:WBR131091 WLN131079:WLN131091 WVJ131079:WVJ131091 B196615:B196627 IX196615:IX196627 ST196615:ST196627 ACP196615:ACP196627 AML196615:AML196627 AWH196615:AWH196627 BGD196615:BGD196627 BPZ196615:BPZ196627 BZV196615:BZV196627 CJR196615:CJR196627 CTN196615:CTN196627 DDJ196615:DDJ196627 DNF196615:DNF196627 DXB196615:DXB196627 EGX196615:EGX196627 EQT196615:EQT196627 FAP196615:FAP196627 FKL196615:FKL196627 FUH196615:FUH196627 GED196615:GED196627 GNZ196615:GNZ196627 GXV196615:GXV196627 HHR196615:HHR196627 HRN196615:HRN196627 IBJ196615:IBJ196627 ILF196615:ILF196627 IVB196615:IVB196627 JEX196615:JEX196627 JOT196615:JOT196627 JYP196615:JYP196627 KIL196615:KIL196627 KSH196615:KSH196627 LCD196615:LCD196627 LLZ196615:LLZ196627 LVV196615:LVV196627 MFR196615:MFR196627 MPN196615:MPN196627 MZJ196615:MZJ196627 NJF196615:NJF196627 NTB196615:NTB196627 OCX196615:OCX196627 OMT196615:OMT196627 OWP196615:OWP196627 PGL196615:PGL196627 PQH196615:PQH196627 QAD196615:QAD196627 QJZ196615:QJZ196627 QTV196615:QTV196627 RDR196615:RDR196627 RNN196615:RNN196627 RXJ196615:RXJ196627 SHF196615:SHF196627 SRB196615:SRB196627 TAX196615:TAX196627 TKT196615:TKT196627 TUP196615:TUP196627 UEL196615:UEL196627 UOH196615:UOH196627 UYD196615:UYD196627 VHZ196615:VHZ196627 VRV196615:VRV196627 WBR196615:WBR196627 WLN196615:WLN196627 WVJ196615:WVJ196627 B262151:B262163 IX262151:IX262163 ST262151:ST262163 ACP262151:ACP262163 AML262151:AML262163 AWH262151:AWH262163 BGD262151:BGD262163 BPZ262151:BPZ262163 BZV262151:BZV262163 CJR262151:CJR262163 CTN262151:CTN262163 DDJ262151:DDJ262163 DNF262151:DNF262163 DXB262151:DXB262163 EGX262151:EGX262163 EQT262151:EQT262163 FAP262151:FAP262163 FKL262151:FKL262163 FUH262151:FUH262163 GED262151:GED262163 GNZ262151:GNZ262163 GXV262151:GXV262163 HHR262151:HHR262163 HRN262151:HRN262163 IBJ262151:IBJ262163 ILF262151:ILF262163 IVB262151:IVB262163 JEX262151:JEX262163 JOT262151:JOT262163 JYP262151:JYP262163 KIL262151:KIL262163 KSH262151:KSH262163 LCD262151:LCD262163 LLZ262151:LLZ262163 LVV262151:LVV262163 MFR262151:MFR262163 MPN262151:MPN262163 MZJ262151:MZJ262163 NJF262151:NJF262163 NTB262151:NTB262163 OCX262151:OCX262163 OMT262151:OMT262163 OWP262151:OWP262163 PGL262151:PGL262163 PQH262151:PQH262163 QAD262151:QAD262163 QJZ262151:QJZ262163 QTV262151:QTV262163 RDR262151:RDR262163 RNN262151:RNN262163 RXJ262151:RXJ262163 SHF262151:SHF262163 SRB262151:SRB262163 TAX262151:TAX262163 TKT262151:TKT262163 TUP262151:TUP262163 UEL262151:UEL262163 UOH262151:UOH262163 UYD262151:UYD262163 VHZ262151:VHZ262163 VRV262151:VRV262163 WBR262151:WBR262163 WLN262151:WLN262163 WVJ262151:WVJ262163 B327687:B327699 IX327687:IX327699 ST327687:ST327699 ACP327687:ACP327699 AML327687:AML327699 AWH327687:AWH327699 BGD327687:BGD327699 BPZ327687:BPZ327699 BZV327687:BZV327699 CJR327687:CJR327699 CTN327687:CTN327699 DDJ327687:DDJ327699 DNF327687:DNF327699 DXB327687:DXB327699 EGX327687:EGX327699 EQT327687:EQT327699 FAP327687:FAP327699 FKL327687:FKL327699 FUH327687:FUH327699 GED327687:GED327699 GNZ327687:GNZ327699 GXV327687:GXV327699 HHR327687:HHR327699 HRN327687:HRN327699 IBJ327687:IBJ327699 ILF327687:ILF327699 IVB327687:IVB327699 JEX327687:JEX327699 JOT327687:JOT327699 JYP327687:JYP327699 KIL327687:KIL327699 KSH327687:KSH327699 LCD327687:LCD327699 LLZ327687:LLZ327699 LVV327687:LVV327699 MFR327687:MFR327699 MPN327687:MPN327699 MZJ327687:MZJ327699 NJF327687:NJF327699 NTB327687:NTB327699 OCX327687:OCX327699 OMT327687:OMT327699 OWP327687:OWP327699 PGL327687:PGL327699 PQH327687:PQH327699 QAD327687:QAD327699 QJZ327687:QJZ327699 QTV327687:QTV327699 RDR327687:RDR327699 RNN327687:RNN327699 RXJ327687:RXJ327699 SHF327687:SHF327699 SRB327687:SRB327699 TAX327687:TAX327699 TKT327687:TKT327699 TUP327687:TUP327699 UEL327687:UEL327699 UOH327687:UOH327699 UYD327687:UYD327699 VHZ327687:VHZ327699 VRV327687:VRV327699 WBR327687:WBR327699 WLN327687:WLN327699 WVJ327687:WVJ327699 B393223:B393235 IX393223:IX393235 ST393223:ST393235 ACP393223:ACP393235 AML393223:AML393235 AWH393223:AWH393235 BGD393223:BGD393235 BPZ393223:BPZ393235 BZV393223:BZV393235 CJR393223:CJR393235 CTN393223:CTN393235 DDJ393223:DDJ393235 DNF393223:DNF393235 DXB393223:DXB393235 EGX393223:EGX393235 EQT393223:EQT393235 FAP393223:FAP393235 FKL393223:FKL393235 FUH393223:FUH393235 GED393223:GED393235 GNZ393223:GNZ393235 GXV393223:GXV393235 HHR393223:HHR393235 HRN393223:HRN393235 IBJ393223:IBJ393235 ILF393223:ILF393235 IVB393223:IVB393235 JEX393223:JEX393235 JOT393223:JOT393235 JYP393223:JYP393235 KIL393223:KIL393235 KSH393223:KSH393235 LCD393223:LCD393235 LLZ393223:LLZ393235 LVV393223:LVV393235 MFR393223:MFR393235 MPN393223:MPN393235 MZJ393223:MZJ393235 NJF393223:NJF393235 NTB393223:NTB393235 OCX393223:OCX393235 OMT393223:OMT393235 OWP393223:OWP393235 PGL393223:PGL393235 PQH393223:PQH393235 QAD393223:QAD393235 QJZ393223:QJZ393235 QTV393223:QTV393235 RDR393223:RDR393235 RNN393223:RNN393235 RXJ393223:RXJ393235 SHF393223:SHF393235 SRB393223:SRB393235 TAX393223:TAX393235 TKT393223:TKT393235 TUP393223:TUP393235 UEL393223:UEL393235 UOH393223:UOH393235 UYD393223:UYD393235 VHZ393223:VHZ393235 VRV393223:VRV393235 WBR393223:WBR393235 WLN393223:WLN393235 WVJ393223:WVJ393235 B458759:B458771 IX458759:IX458771 ST458759:ST458771 ACP458759:ACP458771 AML458759:AML458771 AWH458759:AWH458771 BGD458759:BGD458771 BPZ458759:BPZ458771 BZV458759:BZV458771 CJR458759:CJR458771 CTN458759:CTN458771 DDJ458759:DDJ458771 DNF458759:DNF458771 DXB458759:DXB458771 EGX458759:EGX458771 EQT458759:EQT458771 FAP458759:FAP458771 FKL458759:FKL458771 FUH458759:FUH458771 GED458759:GED458771 GNZ458759:GNZ458771 GXV458759:GXV458771 HHR458759:HHR458771 HRN458759:HRN458771 IBJ458759:IBJ458771 ILF458759:ILF458771 IVB458759:IVB458771 JEX458759:JEX458771 JOT458759:JOT458771 JYP458759:JYP458771 KIL458759:KIL458771 KSH458759:KSH458771 LCD458759:LCD458771 LLZ458759:LLZ458771 LVV458759:LVV458771 MFR458759:MFR458771 MPN458759:MPN458771 MZJ458759:MZJ458771 NJF458759:NJF458771 NTB458759:NTB458771 OCX458759:OCX458771 OMT458759:OMT458771 OWP458759:OWP458771 PGL458759:PGL458771 PQH458759:PQH458771 QAD458759:QAD458771 QJZ458759:QJZ458771 QTV458759:QTV458771 RDR458759:RDR458771 RNN458759:RNN458771 RXJ458759:RXJ458771 SHF458759:SHF458771 SRB458759:SRB458771 TAX458759:TAX458771 TKT458759:TKT458771 TUP458759:TUP458771 UEL458759:UEL458771 UOH458759:UOH458771 UYD458759:UYD458771 VHZ458759:VHZ458771 VRV458759:VRV458771 WBR458759:WBR458771 WLN458759:WLN458771 WVJ458759:WVJ458771 B524295:B524307 IX524295:IX524307 ST524295:ST524307 ACP524295:ACP524307 AML524295:AML524307 AWH524295:AWH524307 BGD524295:BGD524307 BPZ524295:BPZ524307 BZV524295:BZV524307 CJR524295:CJR524307 CTN524295:CTN524307 DDJ524295:DDJ524307 DNF524295:DNF524307 DXB524295:DXB524307 EGX524295:EGX524307 EQT524295:EQT524307 FAP524295:FAP524307 FKL524295:FKL524307 FUH524295:FUH524307 GED524295:GED524307 GNZ524295:GNZ524307 GXV524295:GXV524307 HHR524295:HHR524307 HRN524295:HRN524307 IBJ524295:IBJ524307 ILF524295:ILF524307 IVB524295:IVB524307 JEX524295:JEX524307 JOT524295:JOT524307 JYP524295:JYP524307 KIL524295:KIL524307 KSH524295:KSH524307 LCD524295:LCD524307 LLZ524295:LLZ524307 LVV524295:LVV524307 MFR524295:MFR524307 MPN524295:MPN524307 MZJ524295:MZJ524307 NJF524295:NJF524307 NTB524295:NTB524307 OCX524295:OCX524307 OMT524295:OMT524307 OWP524295:OWP524307 PGL524295:PGL524307 PQH524295:PQH524307 QAD524295:QAD524307 QJZ524295:QJZ524307 QTV524295:QTV524307 RDR524295:RDR524307 RNN524295:RNN524307 RXJ524295:RXJ524307 SHF524295:SHF524307 SRB524295:SRB524307 TAX524295:TAX524307 TKT524295:TKT524307 TUP524295:TUP524307 UEL524295:UEL524307 UOH524295:UOH524307 UYD524295:UYD524307 VHZ524295:VHZ524307 VRV524295:VRV524307 WBR524295:WBR524307 WLN524295:WLN524307 WVJ524295:WVJ524307 B589831:B589843 IX589831:IX589843 ST589831:ST589843 ACP589831:ACP589843 AML589831:AML589843 AWH589831:AWH589843 BGD589831:BGD589843 BPZ589831:BPZ589843 BZV589831:BZV589843 CJR589831:CJR589843 CTN589831:CTN589843 DDJ589831:DDJ589843 DNF589831:DNF589843 DXB589831:DXB589843 EGX589831:EGX589843 EQT589831:EQT589843 FAP589831:FAP589843 FKL589831:FKL589843 FUH589831:FUH589843 GED589831:GED589843 GNZ589831:GNZ589843 GXV589831:GXV589843 HHR589831:HHR589843 HRN589831:HRN589843 IBJ589831:IBJ589843 ILF589831:ILF589843 IVB589831:IVB589843 JEX589831:JEX589843 JOT589831:JOT589843 JYP589831:JYP589843 KIL589831:KIL589843 KSH589831:KSH589843 LCD589831:LCD589843 LLZ589831:LLZ589843 LVV589831:LVV589843 MFR589831:MFR589843 MPN589831:MPN589843 MZJ589831:MZJ589843 NJF589831:NJF589843 NTB589831:NTB589843 OCX589831:OCX589843 OMT589831:OMT589843 OWP589831:OWP589843 PGL589831:PGL589843 PQH589831:PQH589843 QAD589831:QAD589843 QJZ589831:QJZ589843 QTV589831:QTV589843 RDR589831:RDR589843 RNN589831:RNN589843 RXJ589831:RXJ589843 SHF589831:SHF589843 SRB589831:SRB589843 TAX589831:TAX589843 TKT589831:TKT589843 TUP589831:TUP589843 UEL589831:UEL589843 UOH589831:UOH589843 UYD589831:UYD589843 VHZ589831:VHZ589843 VRV589831:VRV589843 WBR589831:WBR589843 WLN589831:WLN589843 WVJ589831:WVJ589843 B655367:B655379 IX655367:IX655379 ST655367:ST655379 ACP655367:ACP655379 AML655367:AML655379 AWH655367:AWH655379 BGD655367:BGD655379 BPZ655367:BPZ655379 BZV655367:BZV655379 CJR655367:CJR655379 CTN655367:CTN655379 DDJ655367:DDJ655379 DNF655367:DNF655379 DXB655367:DXB655379 EGX655367:EGX655379 EQT655367:EQT655379 FAP655367:FAP655379 FKL655367:FKL655379 FUH655367:FUH655379 GED655367:GED655379 GNZ655367:GNZ655379 GXV655367:GXV655379 HHR655367:HHR655379 HRN655367:HRN655379 IBJ655367:IBJ655379 ILF655367:ILF655379 IVB655367:IVB655379 JEX655367:JEX655379 JOT655367:JOT655379 JYP655367:JYP655379 KIL655367:KIL655379 KSH655367:KSH655379 LCD655367:LCD655379 LLZ655367:LLZ655379 LVV655367:LVV655379 MFR655367:MFR655379 MPN655367:MPN655379 MZJ655367:MZJ655379 NJF655367:NJF655379 NTB655367:NTB655379 OCX655367:OCX655379 OMT655367:OMT655379 OWP655367:OWP655379 PGL655367:PGL655379 PQH655367:PQH655379 QAD655367:QAD655379 QJZ655367:QJZ655379 QTV655367:QTV655379 RDR655367:RDR655379 RNN655367:RNN655379 RXJ655367:RXJ655379 SHF655367:SHF655379 SRB655367:SRB655379 TAX655367:TAX655379 TKT655367:TKT655379 TUP655367:TUP655379 UEL655367:UEL655379 UOH655367:UOH655379 UYD655367:UYD655379 VHZ655367:VHZ655379 VRV655367:VRV655379 WBR655367:WBR655379 WLN655367:WLN655379 WVJ655367:WVJ655379 B720903:B720915 IX720903:IX720915 ST720903:ST720915 ACP720903:ACP720915 AML720903:AML720915 AWH720903:AWH720915 BGD720903:BGD720915 BPZ720903:BPZ720915 BZV720903:BZV720915 CJR720903:CJR720915 CTN720903:CTN720915 DDJ720903:DDJ720915 DNF720903:DNF720915 DXB720903:DXB720915 EGX720903:EGX720915 EQT720903:EQT720915 FAP720903:FAP720915 FKL720903:FKL720915 FUH720903:FUH720915 GED720903:GED720915 GNZ720903:GNZ720915 GXV720903:GXV720915 HHR720903:HHR720915 HRN720903:HRN720915 IBJ720903:IBJ720915 ILF720903:ILF720915 IVB720903:IVB720915 JEX720903:JEX720915 JOT720903:JOT720915 JYP720903:JYP720915 KIL720903:KIL720915 KSH720903:KSH720915 LCD720903:LCD720915 LLZ720903:LLZ720915 LVV720903:LVV720915 MFR720903:MFR720915 MPN720903:MPN720915 MZJ720903:MZJ720915 NJF720903:NJF720915 NTB720903:NTB720915 OCX720903:OCX720915 OMT720903:OMT720915 OWP720903:OWP720915 PGL720903:PGL720915 PQH720903:PQH720915 QAD720903:QAD720915 QJZ720903:QJZ720915 QTV720903:QTV720915 RDR720903:RDR720915 RNN720903:RNN720915 RXJ720903:RXJ720915 SHF720903:SHF720915 SRB720903:SRB720915 TAX720903:TAX720915 TKT720903:TKT720915 TUP720903:TUP720915 UEL720903:UEL720915 UOH720903:UOH720915 UYD720903:UYD720915 VHZ720903:VHZ720915 VRV720903:VRV720915 WBR720903:WBR720915 WLN720903:WLN720915 WVJ720903:WVJ720915 B786439:B786451 IX786439:IX786451 ST786439:ST786451 ACP786439:ACP786451 AML786439:AML786451 AWH786439:AWH786451 BGD786439:BGD786451 BPZ786439:BPZ786451 BZV786439:BZV786451 CJR786439:CJR786451 CTN786439:CTN786451 DDJ786439:DDJ786451 DNF786439:DNF786451 DXB786439:DXB786451 EGX786439:EGX786451 EQT786439:EQT786451 FAP786439:FAP786451 FKL786439:FKL786451 FUH786439:FUH786451 GED786439:GED786451 GNZ786439:GNZ786451 GXV786439:GXV786451 HHR786439:HHR786451 HRN786439:HRN786451 IBJ786439:IBJ786451 ILF786439:ILF786451 IVB786439:IVB786451 JEX786439:JEX786451 JOT786439:JOT786451 JYP786439:JYP786451 KIL786439:KIL786451 KSH786439:KSH786451 LCD786439:LCD786451 LLZ786439:LLZ786451 LVV786439:LVV786451 MFR786439:MFR786451 MPN786439:MPN786451 MZJ786439:MZJ786451 NJF786439:NJF786451 NTB786439:NTB786451 OCX786439:OCX786451 OMT786439:OMT786451 OWP786439:OWP786451 PGL786439:PGL786451 PQH786439:PQH786451 QAD786439:QAD786451 QJZ786439:QJZ786451 QTV786439:QTV786451 RDR786439:RDR786451 RNN786439:RNN786451 RXJ786439:RXJ786451 SHF786439:SHF786451 SRB786439:SRB786451 TAX786439:TAX786451 TKT786439:TKT786451 TUP786439:TUP786451 UEL786439:UEL786451 UOH786439:UOH786451 UYD786439:UYD786451 VHZ786439:VHZ786451 VRV786439:VRV786451 WBR786439:WBR786451 WLN786439:WLN786451 WVJ786439:WVJ786451 B851975:B851987 IX851975:IX851987 ST851975:ST851987 ACP851975:ACP851987 AML851975:AML851987 AWH851975:AWH851987 BGD851975:BGD851987 BPZ851975:BPZ851987 BZV851975:BZV851987 CJR851975:CJR851987 CTN851975:CTN851987 DDJ851975:DDJ851987 DNF851975:DNF851987 DXB851975:DXB851987 EGX851975:EGX851987 EQT851975:EQT851987 FAP851975:FAP851987 FKL851975:FKL851987 FUH851975:FUH851987 GED851975:GED851987 GNZ851975:GNZ851987 GXV851975:GXV851987 HHR851975:HHR851987 HRN851975:HRN851987 IBJ851975:IBJ851987 ILF851975:ILF851987 IVB851975:IVB851987 JEX851975:JEX851987 JOT851975:JOT851987 JYP851975:JYP851987 KIL851975:KIL851987 KSH851975:KSH851987 LCD851975:LCD851987 LLZ851975:LLZ851987 LVV851975:LVV851987 MFR851975:MFR851987 MPN851975:MPN851987 MZJ851975:MZJ851987 NJF851975:NJF851987 NTB851975:NTB851987 OCX851975:OCX851987 OMT851975:OMT851987 OWP851975:OWP851987 PGL851975:PGL851987 PQH851975:PQH851987 QAD851975:QAD851987 QJZ851975:QJZ851987 QTV851975:QTV851987 RDR851975:RDR851987 RNN851975:RNN851987 RXJ851975:RXJ851987 SHF851975:SHF851987 SRB851975:SRB851987 TAX851975:TAX851987 TKT851975:TKT851987 TUP851975:TUP851987 UEL851975:UEL851987 UOH851975:UOH851987 UYD851975:UYD851987 VHZ851975:VHZ851987 VRV851975:VRV851987 WBR851975:WBR851987 WLN851975:WLN851987 WVJ851975:WVJ851987 B917511:B917523 IX917511:IX917523 ST917511:ST917523 ACP917511:ACP917523 AML917511:AML917523 AWH917511:AWH917523 BGD917511:BGD917523 BPZ917511:BPZ917523 BZV917511:BZV917523 CJR917511:CJR917523 CTN917511:CTN917523 DDJ917511:DDJ917523 DNF917511:DNF917523 DXB917511:DXB917523 EGX917511:EGX917523 EQT917511:EQT917523 FAP917511:FAP917523 FKL917511:FKL917523 FUH917511:FUH917523 GED917511:GED917523 GNZ917511:GNZ917523 GXV917511:GXV917523 HHR917511:HHR917523 HRN917511:HRN917523 IBJ917511:IBJ917523 ILF917511:ILF917523 IVB917511:IVB917523 JEX917511:JEX917523 JOT917511:JOT917523 JYP917511:JYP917523 KIL917511:KIL917523 KSH917511:KSH917523 LCD917511:LCD917523 LLZ917511:LLZ917523 LVV917511:LVV917523 MFR917511:MFR917523 MPN917511:MPN917523 MZJ917511:MZJ917523 NJF917511:NJF917523 NTB917511:NTB917523 OCX917511:OCX917523 OMT917511:OMT917523 OWP917511:OWP917523 PGL917511:PGL917523 PQH917511:PQH917523 QAD917511:QAD917523 QJZ917511:QJZ917523 QTV917511:QTV917523 RDR917511:RDR917523 RNN917511:RNN917523 RXJ917511:RXJ917523 SHF917511:SHF917523 SRB917511:SRB917523 TAX917511:TAX917523 TKT917511:TKT917523 TUP917511:TUP917523 UEL917511:UEL917523 UOH917511:UOH917523 UYD917511:UYD917523 VHZ917511:VHZ917523 VRV917511:VRV917523 WBR917511:WBR917523 WLN917511:WLN917523 WVJ917511:WVJ917523 B983047:B983059 IX983047:IX983059 ST983047:ST983059 ACP983047:ACP983059 AML983047:AML983059 AWH983047:AWH983059 BGD983047:BGD983059 BPZ983047:BPZ983059 BZV983047:BZV983059 CJR983047:CJR983059 CTN983047:CTN983059 DDJ983047:DDJ983059 DNF983047:DNF983059 DXB983047:DXB983059 EGX983047:EGX983059 EQT983047:EQT983059 FAP983047:FAP983059 FKL983047:FKL983059 FUH983047:FUH983059 GED983047:GED983059 GNZ983047:GNZ983059 GXV983047:GXV983059 HHR983047:HHR983059 HRN983047:HRN983059 IBJ983047:IBJ983059 ILF983047:ILF983059 IVB983047:IVB983059 JEX983047:JEX983059 JOT983047:JOT983059 JYP983047:JYP983059 KIL983047:KIL983059 KSH983047:KSH983059 LCD983047:LCD983059 LLZ983047:LLZ983059 LVV983047:LVV983059 MFR983047:MFR983059 MPN983047:MPN983059 MZJ983047:MZJ983059 NJF983047:NJF983059 NTB983047:NTB983059 OCX983047:OCX983059 OMT983047:OMT983059 OWP983047:OWP983059 PGL983047:PGL983059 PQH983047:PQH983059 QAD983047:QAD983059 QJZ983047:QJZ983059 QTV983047:QTV983059 RDR983047:RDR983059 RNN983047:RNN983059 RXJ983047:RXJ983059 SHF983047:SHF983059 SRB983047:SRB983059 TAX983047:TAX983059 TKT983047:TKT983059 TUP983047:TUP983059 UEL983047:UEL983059 UOH983047:UOH983059 UYD983047:UYD983059 VHZ983047:VHZ983059 VRV983047:VRV983059 WBR983047:WBR983059 WLN983047:WLN983059 WVJ983047:WVJ983059"/>
  </dataValidations>
  <printOptions horizontalCentered="1"/>
  <pageMargins left="0.19685039370078741" right="0.59055118110236227" top="0.78740157480314965" bottom="0.39370078740157483" header="0.19685039370078741" footer="0.19685039370078741"/>
  <pageSetup paperSize="9" scale="90" firstPageNumber="0" orientation="portrait" r:id="rId1"/>
  <headerFooter alignWithMargins="0"/>
  <ignoredErrors>
    <ignoredError sqref="B8:B19"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N58"/>
  <sheetViews>
    <sheetView zoomScaleNormal="100" zoomScaleSheetLayoutView="100" workbookViewId="0">
      <selection activeCell="AZ17" sqref="AZ17"/>
    </sheetView>
  </sheetViews>
  <sheetFormatPr defaultRowHeight="12"/>
  <cols>
    <col min="1" max="2" width="1.625" style="236" customWidth="1"/>
    <col min="3" max="4" width="2.125" style="236" customWidth="1"/>
    <col min="5" max="5" width="3.625" style="236" customWidth="1"/>
    <col min="6" max="26" width="2.125" style="236" customWidth="1"/>
    <col min="27" max="27" width="3.125" style="236" customWidth="1"/>
    <col min="28" max="28" width="2.5" style="236" customWidth="1"/>
    <col min="29" max="29" width="2.125" style="236" customWidth="1"/>
    <col min="30" max="30" width="3.125" style="236" customWidth="1"/>
    <col min="31" max="36" width="2.125" style="236" customWidth="1"/>
    <col min="37" max="37" width="2.625" style="236" customWidth="1"/>
    <col min="38" max="45" width="2.125" style="236" customWidth="1"/>
    <col min="46" max="46" width="1.75" style="236" customWidth="1"/>
    <col min="47" max="47" width="2.125" style="236" customWidth="1"/>
    <col min="48" max="256" width="9" style="236"/>
    <col min="257" max="258" width="1.625" style="236" customWidth="1"/>
    <col min="259" max="260" width="2.125" style="236" customWidth="1"/>
    <col min="261" max="261" width="3.625" style="236" customWidth="1"/>
    <col min="262" max="282" width="2.125" style="236" customWidth="1"/>
    <col min="283" max="283" width="3.125" style="236" customWidth="1"/>
    <col min="284" max="284" width="2.5" style="236" customWidth="1"/>
    <col min="285" max="285" width="2.125" style="236" customWidth="1"/>
    <col min="286" max="286" width="3.125" style="236" customWidth="1"/>
    <col min="287" max="292" width="2.125" style="236" customWidth="1"/>
    <col min="293" max="293" width="2.625" style="236" customWidth="1"/>
    <col min="294" max="301" width="2.125" style="236" customWidth="1"/>
    <col min="302" max="302" width="1.75" style="236" customWidth="1"/>
    <col min="303" max="303" width="2.125" style="236" customWidth="1"/>
    <col min="304" max="512" width="9" style="236"/>
    <col min="513" max="514" width="1.625" style="236" customWidth="1"/>
    <col min="515" max="516" width="2.125" style="236" customWidth="1"/>
    <col min="517" max="517" width="3.625" style="236" customWidth="1"/>
    <col min="518" max="538" width="2.125" style="236" customWidth="1"/>
    <col min="539" max="539" width="3.125" style="236" customWidth="1"/>
    <col min="540" max="540" width="2.5" style="236" customWidth="1"/>
    <col min="541" max="541" width="2.125" style="236" customWidth="1"/>
    <col min="542" max="542" width="3.125" style="236" customWidth="1"/>
    <col min="543" max="548" width="2.125" style="236" customWidth="1"/>
    <col min="549" max="549" width="2.625" style="236" customWidth="1"/>
    <col min="550" max="557" width="2.125" style="236" customWidth="1"/>
    <col min="558" max="558" width="1.75" style="236" customWidth="1"/>
    <col min="559" max="559" width="2.125" style="236" customWidth="1"/>
    <col min="560" max="768" width="9" style="236"/>
    <col min="769" max="770" width="1.625" style="236" customWidth="1"/>
    <col min="771" max="772" width="2.125" style="236" customWidth="1"/>
    <col min="773" max="773" width="3.625" style="236" customWidth="1"/>
    <col min="774" max="794" width="2.125" style="236" customWidth="1"/>
    <col min="795" max="795" width="3.125" style="236" customWidth="1"/>
    <col min="796" max="796" width="2.5" style="236" customWidth="1"/>
    <col min="797" max="797" width="2.125" style="236" customWidth="1"/>
    <col min="798" max="798" width="3.125" style="236" customWidth="1"/>
    <col min="799" max="804" width="2.125" style="236" customWidth="1"/>
    <col min="805" max="805" width="2.625" style="236" customWidth="1"/>
    <col min="806" max="813" width="2.125" style="236" customWidth="1"/>
    <col min="814" max="814" width="1.75" style="236" customWidth="1"/>
    <col min="815" max="815" width="2.125" style="236" customWidth="1"/>
    <col min="816" max="1024" width="9" style="236"/>
    <col min="1025" max="1026" width="1.625" style="236" customWidth="1"/>
    <col min="1027" max="1028" width="2.125" style="236" customWidth="1"/>
    <col min="1029" max="1029" width="3.625" style="236" customWidth="1"/>
    <col min="1030" max="1050" width="2.125" style="236" customWidth="1"/>
    <col min="1051" max="1051" width="3.125" style="236" customWidth="1"/>
    <col min="1052" max="1052" width="2.5" style="236" customWidth="1"/>
    <col min="1053" max="1053" width="2.125" style="236" customWidth="1"/>
    <col min="1054" max="1054" width="3.125" style="236" customWidth="1"/>
    <col min="1055" max="1060" width="2.125" style="236" customWidth="1"/>
    <col min="1061" max="1061" width="2.625" style="236" customWidth="1"/>
    <col min="1062" max="1069" width="2.125" style="236" customWidth="1"/>
    <col min="1070" max="1070" width="1.75" style="236" customWidth="1"/>
    <col min="1071" max="1071" width="2.125" style="236" customWidth="1"/>
    <col min="1072" max="1280" width="9" style="236"/>
    <col min="1281" max="1282" width="1.625" style="236" customWidth="1"/>
    <col min="1283" max="1284" width="2.125" style="236" customWidth="1"/>
    <col min="1285" max="1285" width="3.625" style="236" customWidth="1"/>
    <col min="1286" max="1306" width="2.125" style="236" customWidth="1"/>
    <col min="1307" max="1307" width="3.125" style="236" customWidth="1"/>
    <col min="1308" max="1308" width="2.5" style="236" customWidth="1"/>
    <col min="1309" max="1309" width="2.125" style="236" customWidth="1"/>
    <col min="1310" max="1310" width="3.125" style="236" customWidth="1"/>
    <col min="1311" max="1316" width="2.125" style="236" customWidth="1"/>
    <col min="1317" max="1317" width="2.625" style="236" customWidth="1"/>
    <col min="1318" max="1325" width="2.125" style="236" customWidth="1"/>
    <col min="1326" max="1326" width="1.75" style="236" customWidth="1"/>
    <col min="1327" max="1327" width="2.125" style="236" customWidth="1"/>
    <col min="1328" max="1536" width="9" style="236"/>
    <col min="1537" max="1538" width="1.625" style="236" customWidth="1"/>
    <col min="1539" max="1540" width="2.125" style="236" customWidth="1"/>
    <col min="1541" max="1541" width="3.625" style="236" customWidth="1"/>
    <col min="1542" max="1562" width="2.125" style="236" customWidth="1"/>
    <col min="1563" max="1563" width="3.125" style="236" customWidth="1"/>
    <col min="1564" max="1564" width="2.5" style="236" customWidth="1"/>
    <col min="1565" max="1565" width="2.125" style="236" customWidth="1"/>
    <col min="1566" max="1566" width="3.125" style="236" customWidth="1"/>
    <col min="1567" max="1572" width="2.125" style="236" customWidth="1"/>
    <col min="1573" max="1573" width="2.625" style="236" customWidth="1"/>
    <col min="1574" max="1581" width="2.125" style="236" customWidth="1"/>
    <col min="1582" max="1582" width="1.75" style="236" customWidth="1"/>
    <col min="1583" max="1583" width="2.125" style="236" customWidth="1"/>
    <col min="1584" max="1792" width="9" style="236"/>
    <col min="1793" max="1794" width="1.625" style="236" customWidth="1"/>
    <col min="1795" max="1796" width="2.125" style="236" customWidth="1"/>
    <col min="1797" max="1797" width="3.625" style="236" customWidth="1"/>
    <col min="1798" max="1818" width="2.125" style="236" customWidth="1"/>
    <col min="1819" max="1819" width="3.125" style="236" customWidth="1"/>
    <col min="1820" max="1820" width="2.5" style="236" customWidth="1"/>
    <col min="1821" max="1821" width="2.125" style="236" customWidth="1"/>
    <col min="1822" max="1822" width="3.125" style="236" customWidth="1"/>
    <col min="1823" max="1828" width="2.125" style="236" customWidth="1"/>
    <col min="1829" max="1829" width="2.625" style="236" customWidth="1"/>
    <col min="1830" max="1837" width="2.125" style="236" customWidth="1"/>
    <col min="1838" max="1838" width="1.75" style="236" customWidth="1"/>
    <col min="1839" max="1839" width="2.125" style="236" customWidth="1"/>
    <col min="1840" max="2048" width="9" style="236"/>
    <col min="2049" max="2050" width="1.625" style="236" customWidth="1"/>
    <col min="2051" max="2052" width="2.125" style="236" customWidth="1"/>
    <col min="2053" max="2053" width="3.625" style="236" customWidth="1"/>
    <col min="2054" max="2074" width="2.125" style="236" customWidth="1"/>
    <col min="2075" max="2075" width="3.125" style="236" customWidth="1"/>
    <col min="2076" max="2076" width="2.5" style="236" customWidth="1"/>
    <col min="2077" max="2077" width="2.125" style="236" customWidth="1"/>
    <col min="2078" max="2078" width="3.125" style="236" customWidth="1"/>
    <col min="2079" max="2084" width="2.125" style="236" customWidth="1"/>
    <col min="2085" max="2085" width="2.625" style="236" customWidth="1"/>
    <col min="2086" max="2093" width="2.125" style="236" customWidth="1"/>
    <col min="2094" max="2094" width="1.75" style="236" customWidth="1"/>
    <col min="2095" max="2095" width="2.125" style="236" customWidth="1"/>
    <col min="2096" max="2304" width="9" style="236"/>
    <col min="2305" max="2306" width="1.625" style="236" customWidth="1"/>
    <col min="2307" max="2308" width="2.125" style="236" customWidth="1"/>
    <col min="2309" max="2309" width="3.625" style="236" customWidth="1"/>
    <col min="2310" max="2330" width="2.125" style="236" customWidth="1"/>
    <col min="2331" max="2331" width="3.125" style="236" customWidth="1"/>
    <col min="2332" max="2332" width="2.5" style="236" customWidth="1"/>
    <col min="2333" max="2333" width="2.125" style="236" customWidth="1"/>
    <col min="2334" max="2334" width="3.125" style="236" customWidth="1"/>
    <col min="2335" max="2340" width="2.125" style="236" customWidth="1"/>
    <col min="2341" max="2341" width="2.625" style="236" customWidth="1"/>
    <col min="2342" max="2349" width="2.125" style="236" customWidth="1"/>
    <col min="2350" max="2350" width="1.75" style="236" customWidth="1"/>
    <col min="2351" max="2351" width="2.125" style="236" customWidth="1"/>
    <col min="2352" max="2560" width="9" style="236"/>
    <col min="2561" max="2562" width="1.625" style="236" customWidth="1"/>
    <col min="2563" max="2564" width="2.125" style="236" customWidth="1"/>
    <col min="2565" max="2565" width="3.625" style="236" customWidth="1"/>
    <col min="2566" max="2586" width="2.125" style="236" customWidth="1"/>
    <col min="2587" max="2587" width="3.125" style="236" customWidth="1"/>
    <col min="2588" max="2588" width="2.5" style="236" customWidth="1"/>
    <col min="2589" max="2589" width="2.125" style="236" customWidth="1"/>
    <col min="2590" max="2590" width="3.125" style="236" customWidth="1"/>
    <col min="2591" max="2596" width="2.125" style="236" customWidth="1"/>
    <col min="2597" max="2597" width="2.625" style="236" customWidth="1"/>
    <col min="2598" max="2605" width="2.125" style="236" customWidth="1"/>
    <col min="2606" max="2606" width="1.75" style="236" customWidth="1"/>
    <col min="2607" max="2607" width="2.125" style="236" customWidth="1"/>
    <col min="2608" max="2816" width="9" style="236"/>
    <col min="2817" max="2818" width="1.625" style="236" customWidth="1"/>
    <col min="2819" max="2820" width="2.125" style="236" customWidth="1"/>
    <col min="2821" max="2821" width="3.625" style="236" customWidth="1"/>
    <col min="2822" max="2842" width="2.125" style="236" customWidth="1"/>
    <col min="2843" max="2843" width="3.125" style="236" customWidth="1"/>
    <col min="2844" max="2844" width="2.5" style="236" customWidth="1"/>
    <col min="2845" max="2845" width="2.125" style="236" customWidth="1"/>
    <col min="2846" max="2846" width="3.125" style="236" customWidth="1"/>
    <col min="2847" max="2852" width="2.125" style="236" customWidth="1"/>
    <col min="2853" max="2853" width="2.625" style="236" customWidth="1"/>
    <col min="2854" max="2861" width="2.125" style="236" customWidth="1"/>
    <col min="2862" max="2862" width="1.75" style="236" customWidth="1"/>
    <col min="2863" max="2863" width="2.125" style="236" customWidth="1"/>
    <col min="2864" max="3072" width="9" style="236"/>
    <col min="3073" max="3074" width="1.625" style="236" customWidth="1"/>
    <col min="3075" max="3076" width="2.125" style="236" customWidth="1"/>
    <col min="3077" max="3077" width="3.625" style="236" customWidth="1"/>
    <col min="3078" max="3098" width="2.125" style="236" customWidth="1"/>
    <col min="3099" max="3099" width="3.125" style="236" customWidth="1"/>
    <col min="3100" max="3100" width="2.5" style="236" customWidth="1"/>
    <col min="3101" max="3101" width="2.125" style="236" customWidth="1"/>
    <col min="3102" max="3102" width="3.125" style="236" customWidth="1"/>
    <col min="3103" max="3108" width="2.125" style="236" customWidth="1"/>
    <col min="3109" max="3109" width="2.625" style="236" customWidth="1"/>
    <col min="3110" max="3117" width="2.125" style="236" customWidth="1"/>
    <col min="3118" max="3118" width="1.75" style="236" customWidth="1"/>
    <col min="3119" max="3119" width="2.125" style="236" customWidth="1"/>
    <col min="3120" max="3328" width="9" style="236"/>
    <col min="3329" max="3330" width="1.625" style="236" customWidth="1"/>
    <col min="3331" max="3332" width="2.125" style="236" customWidth="1"/>
    <col min="3333" max="3333" width="3.625" style="236" customWidth="1"/>
    <col min="3334" max="3354" width="2.125" style="236" customWidth="1"/>
    <col min="3355" max="3355" width="3.125" style="236" customWidth="1"/>
    <col min="3356" max="3356" width="2.5" style="236" customWidth="1"/>
    <col min="3357" max="3357" width="2.125" style="236" customWidth="1"/>
    <col min="3358" max="3358" width="3.125" style="236" customWidth="1"/>
    <col min="3359" max="3364" width="2.125" style="236" customWidth="1"/>
    <col min="3365" max="3365" width="2.625" style="236" customWidth="1"/>
    <col min="3366" max="3373" width="2.125" style="236" customWidth="1"/>
    <col min="3374" max="3374" width="1.75" style="236" customWidth="1"/>
    <col min="3375" max="3375" width="2.125" style="236" customWidth="1"/>
    <col min="3376" max="3584" width="9" style="236"/>
    <col min="3585" max="3586" width="1.625" style="236" customWidth="1"/>
    <col min="3587" max="3588" width="2.125" style="236" customWidth="1"/>
    <col min="3589" max="3589" width="3.625" style="236" customWidth="1"/>
    <col min="3590" max="3610" width="2.125" style="236" customWidth="1"/>
    <col min="3611" max="3611" width="3.125" style="236" customWidth="1"/>
    <col min="3612" max="3612" width="2.5" style="236" customWidth="1"/>
    <col min="3613" max="3613" width="2.125" style="236" customWidth="1"/>
    <col min="3614" max="3614" width="3.125" style="236" customWidth="1"/>
    <col min="3615" max="3620" width="2.125" style="236" customWidth="1"/>
    <col min="3621" max="3621" width="2.625" style="236" customWidth="1"/>
    <col min="3622" max="3629" width="2.125" style="236" customWidth="1"/>
    <col min="3630" max="3630" width="1.75" style="236" customWidth="1"/>
    <col min="3631" max="3631" width="2.125" style="236" customWidth="1"/>
    <col min="3632" max="3840" width="9" style="236"/>
    <col min="3841" max="3842" width="1.625" style="236" customWidth="1"/>
    <col min="3843" max="3844" width="2.125" style="236" customWidth="1"/>
    <col min="3845" max="3845" width="3.625" style="236" customWidth="1"/>
    <col min="3846" max="3866" width="2.125" style="236" customWidth="1"/>
    <col min="3867" max="3867" width="3.125" style="236" customWidth="1"/>
    <col min="3868" max="3868" width="2.5" style="236" customWidth="1"/>
    <col min="3869" max="3869" width="2.125" style="236" customWidth="1"/>
    <col min="3870" max="3870" width="3.125" style="236" customWidth="1"/>
    <col min="3871" max="3876" width="2.125" style="236" customWidth="1"/>
    <col min="3877" max="3877" width="2.625" style="236" customWidth="1"/>
    <col min="3878" max="3885" width="2.125" style="236" customWidth="1"/>
    <col min="3886" max="3886" width="1.75" style="236" customWidth="1"/>
    <col min="3887" max="3887" width="2.125" style="236" customWidth="1"/>
    <col min="3888" max="4096" width="9" style="236"/>
    <col min="4097" max="4098" width="1.625" style="236" customWidth="1"/>
    <col min="4099" max="4100" width="2.125" style="236" customWidth="1"/>
    <col min="4101" max="4101" width="3.625" style="236" customWidth="1"/>
    <col min="4102" max="4122" width="2.125" style="236" customWidth="1"/>
    <col min="4123" max="4123" width="3.125" style="236" customWidth="1"/>
    <col min="4124" max="4124" width="2.5" style="236" customWidth="1"/>
    <col min="4125" max="4125" width="2.125" style="236" customWidth="1"/>
    <col min="4126" max="4126" width="3.125" style="236" customWidth="1"/>
    <col min="4127" max="4132" width="2.125" style="236" customWidth="1"/>
    <col min="4133" max="4133" width="2.625" style="236" customWidth="1"/>
    <col min="4134" max="4141" width="2.125" style="236" customWidth="1"/>
    <col min="4142" max="4142" width="1.75" style="236" customWidth="1"/>
    <col min="4143" max="4143" width="2.125" style="236" customWidth="1"/>
    <col min="4144" max="4352" width="9" style="236"/>
    <col min="4353" max="4354" width="1.625" style="236" customWidth="1"/>
    <col min="4355" max="4356" width="2.125" style="236" customWidth="1"/>
    <col min="4357" max="4357" width="3.625" style="236" customWidth="1"/>
    <col min="4358" max="4378" width="2.125" style="236" customWidth="1"/>
    <col min="4379" max="4379" width="3.125" style="236" customWidth="1"/>
    <col min="4380" max="4380" width="2.5" style="236" customWidth="1"/>
    <col min="4381" max="4381" width="2.125" style="236" customWidth="1"/>
    <col min="4382" max="4382" width="3.125" style="236" customWidth="1"/>
    <col min="4383" max="4388" width="2.125" style="236" customWidth="1"/>
    <col min="4389" max="4389" width="2.625" style="236" customWidth="1"/>
    <col min="4390" max="4397" width="2.125" style="236" customWidth="1"/>
    <col min="4398" max="4398" width="1.75" style="236" customWidth="1"/>
    <col min="4399" max="4399" width="2.125" style="236" customWidth="1"/>
    <col min="4400" max="4608" width="9" style="236"/>
    <col min="4609" max="4610" width="1.625" style="236" customWidth="1"/>
    <col min="4611" max="4612" width="2.125" style="236" customWidth="1"/>
    <col min="4613" max="4613" width="3.625" style="236" customWidth="1"/>
    <col min="4614" max="4634" width="2.125" style="236" customWidth="1"/>
    <col min="4635" max="4635" width="3.125" style="236" customWidth="1"/>
    <col min="4636" max="4636" width="2.5" style="236" customWidth="1"/>
    <col min="4637" max="4637" width="2.125" style="236" customWidth="1"/>
    <col min="4638" max="4638" width="3.125" style="236" customWidth="1"/>
    <col min="4639" max="4644" width="2.125" style="236" customWidth="1"/>
    <col min="4645" max="4645" width="2.625" style="236" customWidth="1"/>
    <col min="4646" max="4653" width="2.125" style="236" customWidth="1"/>
    <col min="4654" max="4654" width="1.75" style="236" customWidth="1"/>
    <col min="4655" max="4655" width="2.125" style="236" customWidth="1"/>
    <col min="4656" max="4864" width="9" style="236"/>
    <col min="4865" max="4866" width="1.625" style="236" customWidth="1"/>
    <col min="4867" max="4868" width="2.125" style="236" customWidth="1"/>
    <col min="4869" max="4869" width="3.625" style="236" customWidth="1"/>
    <col min="4870" max="4890" width="2.125" style="236" customWidth="1"/>
    <col min="4891" max="4891" width="3.125" style="236" customWidth="1"/>
    <col min="4892" max="4892" width="2.5" style="236" customWidth="1"/>
    <col min="4893" max="4893" width="2.125" style="236" customWidth="1"/>
    <col min="4894" max="4894" width="3.125" style="236" customWidth="1"/>
    <col min="4895" max="4900" width="2.125" style="236" customWidth="1"/>
    <col min="4901" max="4901" width="2.625" style="236" customWidth="1"/>
    <col min="4902" max="4909" width="2.125" style="236" customWidth="1"/>
    <col min="4910" max="4910" width="1.75" style="236" customWidth="1"/>
    <col min="4911" max="4911" width="2.125" style="236" customWidth="1"/>
    <col min="4912" max="5120" width="9" style="236"/>
    <col min="5121" max="5122" width="1.625" style="236" customWidth="1"/>
    <col min="5123" max="5124" width="2.125" style="236" customWidth="1"/>
    <col min="5125" max="5125" width="3.625" style="236" customWidth="1"/>
    <col min="5126" max="5146" width="2.125" style="236" customWidth="1"/>
    <col min="5147" max="5147" width="3.125" style="236" customWidth="1"/>
    <col min="5148" max="5148" width="2.5" style="236" customWidth="1"/>
    <col min="5149" max="5149" width="2.125" style="236" customWidth="1"/>
    <col min="5150" max="5150" width="3.125" style="236" customWidth="1"/>
    <col min="5151" max="5156" width="2.125" style="236" customWidth="1"/>
    <col min="5157" max="5157" width="2.625" style="236" customWidth="1"/>
    <col min="5158" max="5165" width="2.125" style="236" customWidth="1"/>
    <col min="5166" max="5166" width="1.75" style="236" customWidth="1"/>
    <col min="5167" max="5167" width="2.125" style="236" customWidth="1"/>
    <col min="5168" max="5376" width="9" style="236"/>
    <col min="5377" max="5378" width="1.625" style="236" customWidth="1"/>
    <col min="5379" max="5380" width="2.125" style="236" customWidth="1"/>
    <col min="5381" max="5381" width="3.625" style="236" customWidth="1"/>
    <col min="5382" max="5402" width="2.125" style="236" customWidth="1"/>
    <col min="5403" max="5403" width="3.125" style="236" customWidth="1"/>
    <col min="5404" max="5404" width="2.5" style="236" customWidth="1"/>
    <col min="5405" max="5405" width="2.125" style="236" customWidth="1"/>
    <col min="5406" max="5406" width="3.125" style="236" customWidth="1"/>
    <col min="5407" max="5412" width="2.125" style="236" customWidth="1"/>
    <col min="5413" max="5413" width="2.625" style="236" customWidth="1"/>
    <col min="5414" max="5421" width="2.125" style="236" customWidth="1"/>
    <col min="5422" max="5422" width="1.75" style="236" customWidth="1"/>
    <col min="5423" max="5423" width="2.125" style="236" customWidth="1"/>
    <col min="5424" max="5632" width="9" style="236"/>
    <col min="5633" max="5634" width="1.625" style="236" customWidth="1"/>
    <col min="5635" max="5636" width="2.125" style="236" customWidth="1"/>
    <col min="5637" max="5637" width="3.625" style="236" customWidth="1"/>
    <col min="5638" max="5658" width="2.125" style="236" customWidth="1"/>
    <col min="5659" max="5659" width="3.125" style="236" customWidth="1"/>
    <col min="5660" max="5660" width="2.5" style="236" customWidth="1"/>
    <col min="5661" max="5661" width="2.125" style="236" customWidth="1"/>
    <col min="5662" max="5662" width="3.125" style="236" customWidth="1"/>
    <col min="5663" max="5668" width="2.125" style="236" customWidth="1"/>
    <col min="5669" max="5669" width="2.625" style="236" customWidth="1"/>
    <col min="5670" max="5677" width="2.125" style="236" customWidth="1"/>
    <col min="5678" max="5678" width="1.75" style="236" customWidth="1"/>
    <col min="5679" max="5679" width="2.125" style="236" customWidth="1"/>
    <col min="5680" max="5888" width="9" style="236"/>
    <col min="5889" max="5890" width="1.625" style="236" customWidth="1"/>
    <col min="5891" max="5892" width="2.125" style="236" customWidth="1"/>
    <col min="5893" max="5893" width="3.625" style="236" customWidth="1"/>
    <col min="5894" max="5914" width="2.125" style="236" customWidth="1"/>
    <col min="5915" max="5915" width="3.125" style="236" customWidth="1"/>
    <col min="5916" max="5916" width="2.5" style="236" customWidth="1"/>
    <col min="5917" max="5917" width="2.125" style="236" customWidth="1"/>
    <col min="5918" max="5918" width="3.125" style="236" customWidth="1"/>
    <col min="5919" max="5924" width="2.125" style="236" customWidth="1"/>
    <col min="5925" max="5925" width="2.625" style="236" customWidth="1"/>
    <col min="5926" max="5933" width="2.125" style="236" customWidth="1"/>
    <col min="5934" max="5934" width="1.75" style="236" customWidth="1"/>
    <col min="5935" max="5935" width="2.125" style="236" customWidth="1"/>
    <col min="5936" max="6144" width="9" style="236"/>
    <col min="6145" max="6146" width="1.625" style="236" customWidth="1"/>
    <col min="6147" max="6148" width="2.125" style="236" customWidth="1"/>
    <col min="6149" max="6149" width="3.625" style="236" customWidth="1"/>
    <col min="6150" max="6170" width="2.125" style="236" customWidth="1"/>
    <col min="6171" max="6171" width="3.125" style="236" customWidth="1"/>
    <col min="6172" max="6172" width="2.5" style="236" customWidth="1"/>
    <col min="6173" max="6173" width="2.125" style="236" customWidth="1"/>
    <col min="6174" max="6174" width="3.125" style="236" customWidth="1"/>
    <col min="6175" max="6180" width="2.125" style="236" customWidth="1"/>
    <col min="6181" max="6181" width="2.625" style="236" customWidth="1"/>
    <col min="6182" max="6189" width="2.125" style="236" customWidth="1"/>
    <col min="6190" max="6190" width="1.75" style="236" customWidth="1"/>
    <col min="6191" max="6191" width="2.125" style="236" customWidth="1"/>
    <col min="6192" max="6400" width="9" style="236"/>
    <col min="6401" max="6402" width="1.625" style="236" customWidth="1"/>
    <col min="6403" max="6404" width="2.125" style="236" customWidth="1"/>
    <col min="6405" max="6405" width="3.625" style="236" customWidth="1"/>
    <col min="6406" max="6426" width="2.125" style="236" customWidth="1"/>
    <col min="6427" max="6427" width="3.125" style="236" customWidth="1"/>
    <col min="6428" max="6428" width="2.5" style="236" customWidth="1"/>
    <col min="6429" max="6429" width="2.125" style="236" customWidth="1"/>
    <col min="6430" max="6430" width="3.125" style="236" customWidth="1"/>
    <col min="6431" max="6436" width="2.125" style="236" customWidth="1"/>
    <col min="6437" max="6437" width="2.625" style="236" customWidth="1"/>
    <col min="6438" max="6445" width="2.125" style="236" customWidth="1"/>
    <col min="6446" max="6446" width="1.75" style="236" customWidth="1"/>
    <col min="6447" max="6447" width="2.125" style="236" customWidth="1"/>
    <col min="6448" max="6656" width="9" style="236"/>
    <col min="6657" max="6658" width="1.625" style="236" customWidth="1"/>
    <col min="6659" max="6660" width="2.125" style="236" customWidth="1"/>
    <col min="6661" max="6661" width="3.625" style="236" customWidth="1"/>
    <col min="6662" max="6682" width="2.125" style="236" customWidth="1"/>
    <col min="6683" max="6683" width="3.125" style="236" customWidth="1"/>
    <col min="6684" max="6684" width="2.5" style="236" customWidth="1"/>
    <col min="6685" max="6685" width="2.125" style="236" customWidth="1"/>
    <col min="6686" max="6686" width="3.125" style="236" customWidth="1"/>
    <col min="6687" max="6692" width="2.125" style="236" customWidth="1"/>
    <col min="6693" max="6693" width="2.625" style="236" customWidth="1"/>
    <col min="6694" max="6701" width="2.125" style="236" customWidth="1"/>
    <col min="6702" max="6702" width="1.75" style="236" customWidth="1"/>
    <col min="6703" max="6703" width="2.125" style="236" customWidth="1"/>
    <col min="6704" max="6912" width="9" style="236"/>
    <col min="6913" max="6914" width="1.625" style="236" customWidth="1"/>
    <col min="6915" max="6916" width="2.125" style="236" customWidth="1"/>
    <col min="6917" max="6917" width="3.625" style="236" customWidth="1"/>
    <col min="6918" max="6938" width="2.125" style="236" customWidth="1"/>
    <col min="6939" max="6939" width="3.125" style="236" customWidth="1"/>
    <col min="6940" max="6940" width="2.5" style="236" customWidth="1"/>
    <col min="6941" max="6941" width="2.125" style="236" customWidth="1"/>
    <col min="6942" max="6942" width="3.125" style="236" customWidth="1"/>
    <col min="6943" max="6948" width="2.125" style="236" customWidth="1"/>
    <col min="6949" max="6949" width="2.625" style="236" customWidth="1"/>
    <col min="6950" max="6957" width="2.125" style="236" customWidth="1"/>
    <col min="6958" max="6958" width="1.75" style="236" customWidth="1"/>
    <col min="6959" max="6959" width="2.125" style="236" customWidth="1"/>
    <col min="6960" max="7168" width="9" style="236"/>
    <col min="7169" max="7170" width="1.625" style="236" customWidth="1"/>
    <col min="7171" max="7172" width="2.125" style="236" customWidth="1"/>
    <col min="7173" max="7173" width="3.625" style="236" customWidth="1"/>
    <col min="7174" max="7194" width="2.125" style="236" customWidth="1"/>
    <col min="7195" max="7195" width="3.125" style="236" customWidth="1"/>
    <col min="7196" max="7196" width="2.5" style="236" customWidth="1"/>
    <col min="7197" max="7197" width="2.125" style="236" customWidth="1"/>
    <col min="7198" max="7198" width="3.125" style="236" customWidth="1"/>
    <col min="7199" max="7204" width="2.125" style="236" customWidth="1"/>
    <col min="7205" max="7205" width="2.625" style="236" customWidth="1"/>
    <col min="7206" max="7213" width="2.125" style="236" customWidth="1"/>
    <col min="7214" max="7214" width="1.75" style="236" customWidth="1"/>
    <col min="7215" max="7215" width="2.125" style="236" customWidth="1"/>
    <col min="7216" max="7424" width="9" style="236"/>
    <col min="7425" max="7426" width="1.625" style="236" customWidth="1"/>
    <col min="7427" max="7428" width="2.125" style="236" customWidth="1"/>
    <col min="7429" max="7429" width="3.625" style="236" customWidth="1"/>
    <col min="7430" max="7450" width="2.125" style="236" customWidth="1"/>
    <col min="7451" max="7451" width="3.125" style="236" customWidth="1"/>
    <col min="7452" max="7452" width="2.5" style="236" customWidth="1"/>
    <col min="7453" max="7453" width="2.125" style="236" customWidth="1"/>
    <col min="7454" max="7454" width="3.125" style="236" customWidth="1"/>
    <col min="7455" max="7460" width="2.125" style="236" customWidth="1"/>
    <col min="7461" max="7461" width="2.625" style="236" customWidth="1"/>
    <col min="7462" max="7469" width="2.125" style="236" customWidth="1"/>
    <col min="7470" max="7470" width="1.75" style="236" customWidth="1"/>
    <col min="7471" max="7471" width="2.125" style="236" customWidth="1"/>
    <col min="7472" max="7680" width="9" style="236"/>
    <col min="7681" max="7682" width="1.625" style="236" customWidth="1"/>
    <col min="7683" max="7684" width="2.125" style="236" customWidth="1"/>
    <col min="7685" max="7685" width="3.625" style="236" customWidth="1"/>
    <col min="7686" max="7706" width="2.125" style="236" customWidth="1"/>
    <col min="7707" max="7707" width="3.125" style="236" customWidth="1"/>
    <col min="7708" max="7708" width="2.5" style="236" customWidth="1"/>
    <col min="7709" max="7709" width="2.125" style="236" customWidth="1"/>
    <col min="7710" max="7710" width="3.125" style="236" customWidth="1"/>
    <col min="7711" max="7716" width="2.125" style="236" customWidth="1"/>
    <col min="7717" max="7717" width="2.625" style="236" customWidth="1"/>
    <col min="7718" max="7725" width="2.125" style="236" customWidth="1"/>
    <col min="7726" max="7726" width="1.75" style="236" customWidth="1"/>
    <col min="7727" max="7727" width="2.125" style="236" customWidth="1"/>
    <col min="7728" max="7936" width="9" style="236"/>
    <col min="7937" max="7938" width="1.625" style="236" customWidth="1"/>
    <col min="7939" max="7940" width="2.125" style="236" customWidth="1"/>
    <col min="7941" max="7941" width="3.625" style="236" customWidth="1"/>
    <col min="7942" max="7962" width="2.125" style="236" customWidth="1"/>
    <col min="7963" max="7963" width="3.125" style="236" customWidth="1"/>
    <col min="7964" max="7964" width="2.5" style="236" customWidth="1"/>
    <col min="7965" max="7965" width="2.125" style="236" customWidth="1"/>
    <col min="7966" max="7966" width="3.125" style="236" customWidth="1"/>
    <col min="7967" max="7972" width="2.125" style="236" customWidth="1"/>
    <col min="7973" max="7973" width="2.625" style="236" customWidth="1"/>
    <col min="7974" max="7981" width="2.125" style="236" customWidth="1"/>
    <col min="7982" max="7982" width="1.75" style="236" customWidth="1"/>
    <col min="7983" max="7983" width="2.125" style="236" customWidth="1"/>
    <col min="7984" max="8192" width="9" style="236"/>
    <col min="8193" max="8194" width="1.625" style="236" customWidth="1"/>
    <col min="8195" max="8196" width="2.125" style="236" customWidth="1"/>
    <col min="8197" max="8197" width="3.625" style="236" customWidth="1"/>
    <col min="8198" max="8218" width="2.125" style="236" customWidth="1"/>
    <col min="8219" max="8219" width="3.125" style="236" customWidth="1"/>
    <col min="8220" max="8220" width="2.5" style="236" customWidth="1"/>
    <col min="8221" max="8221" width="2.125" style="236" customWidth="1"/>
    <col min="8222" max="8222" width="3.125" style="236" customWidth="1"/>
    <col min="8223" max="8228" width="2.125" style="236" customWidth="1"/>
    <col min="8229" max="8229" width="2.625" style="236" customWidth="1"/>
    <col min="8230" max="8237" width="2.125" style="236" customWidth="1"/>
    <col min="8238" max="8238" width="1.75" style="236" customWidth="1"/>
    <col min="8239" max="8239" width="2.125" style="236" customWidth="1"/>
    <col min="8240" max="8448" width="9" style="236"/>
    <col min="8449" max="8450" width="1.625" style="236" customWidth="1"/>
    <col min="8451" max="8452" width="2.125" style="236" customWidth="1"/>
    <col min="8453" max="8453" width="3.625" style="236" customWidth="1"/>
    <col min="8454" max="8474" width="2.125" style="236" customWidth="1"/>
    <col min="8475" max="8475" width="3.125" style="236" customWidth="1"/>
    <col min="8476" max="8476" width="2.5" style="236" customWidth="1"/>
    <col min="8477" max="8477" width="2.125" style="236" customWidth="1"/>
    <col min="8478" max="8478" width="3.125" style="236" customWidth="1"/>
    <col min="8479" max="8484" width="2.125" style="236" customWidth="1"/>
    <col min="8485" max="8485" width="2.625" style="236" customWidth="1"/>
    <col min="8486" max="8493" width="2.125" style="236" customWidth="1"/>
    <col min="8494" max="8494" width="1.75" style="236" customWidth="1"/>
    <col min="8495" max="8495" width="2.125" style="236" customWidth="1"/>
    <col min="8496" max="8704" width="9" style="236"/>
    <col min="8705" max="8706" width="1.625" style="236" customWidth="1"/>
    <col min="8707" max="8708" width="2.125" style="236" customWidth="1"/>
    <col min="8709" max="8709" width="3.625" style="236" customWidth="1"/>
    <col min="8710" max="8730" width="2.125" style="236" customWidth="1"/>
    <col min="8731" max="8731" width="3.125" style="236" customWidth="1"/>
    <col min="8732" max="8732" width="2.5" style="236" customWidth="1"/>
    <col min="8733" max="8733" width="2.125" style="236" customWidth="1"/>
    <col min="8734" max="8734" width="3.125" style="236" customWidth="1"/>
    <col min="8735" max="8740" width="2.125" style="236" customWidth="1"/>
    <col min="8741" max="8741" width="2.625" style="236" customWidth="1"/>
    <col min="8742" max="8749" width="2.125" style="236" customWidth="1"/>
    <col min="8750" max="8750" width="1.75" style="236" customWidth="1"/>
    <col min="8751" max="8751" width="2.125" style="236" customWidth="1"/>
    <col min="8752" max="8960" width="9" style="236"/>
    <col min="8961" max="8962" width="1.625" style="236" customWidth="1"/>
    <col min="8963" max="8964" width="2.125" style="236" customWidth="1"/>
    <col min="8965" max="8965" width="3.625" style="236" customWidth="1"/>
    <col min="8966" max="8986" width="2.125" style="236" customWidth="1"/>
    <col min="8987" max="8987" width="3.125" style="236" customWidth="1"/>
    <col min="8988" max="8988" width="2.5" style="236" customWidth="1"/>
    <col min="8989" max="8989" width="2.125" style="236" customWidth="1"/>
    <col min="8990" max="8990" width="3.125" style="236" customWidth="1"/>
    <col min="8991" max="8996" width="2.125" style="236" customWidth="1"/>
    <col min="8997" max="8997" width="2.625" style="236" customWidth="1"/>
    <col min="8998" max="9005" width="2.125" style="236" customWidth="1"/>
    <col min="9006" max="9006" width="1.75" style="236" customWidth="1"/>
    <col min="9007" max="9007" width="2.125" style="236" customWidth="1"/>
    <col min="9008" max="9216" width="9" style="236"/>
    <col min="9217" max="9218" width="1.625" style="236" customWidth="1"/>
    <col min="9219" max="9220" width="2.125" style="236" customWidth="1"/>
    <col min="9221" max="9221" width="3.625" style="236" customWidth="1"/>
    <col min="9222" max="9242" width="2.125" style="236" customWidth="1"/>
    <col min="9243" max="9243" width="3.125" style="236" customWidth="1"/>
    <col min="9244" max="9244" width="2.5" style="236" customWidth="1"/>
    <col min="9245" max="9245" width="2.125" style="236" customWidth="1"/>
    <col min="9246" max="9246" width="3.125" style="236" customWidth="1"/>
    <col min="9247" max="9252" width="2.125" style="236" customWidth="1"/>
    <col min="9253" max="9253" width="2.625" style="236" customWidth="1"/>
    <col min="9254" max="9261" width="2.125" style="236" customWidth="1"/>
    <col min="9262" max="9262" width="1.75" style="236" customWidth="1"/>
    <col min="9263" max="9263" width="2.125" style="236" customWidth="1"/>
    <col min="9264" max="9472" width="9" style="236"/>
    <col min="9473" max="9474" width="1.625" style="236" customWidth="1"/>
    <col min="9475" max="9476" width="2.125" style="236" customWidth="1"/>
    <col min="9477" max="9477" width="3.625" style="236" customWidth="1"/>
    <col min="9478" max="9498" width="2.125" style="236" customWidth="1"/>
    <col min="9499" max="9499" width="3.125" style="236" customWidth="1"/>
    <col min="9500" max="9500" width="2.5" style="236" customWidth="1"/>
    <col min="9501" max="9501" width="2.125" style="236" customWidth="1"/>
    <col min="9502" max="9502" width="3.125" style="236" customWidth="1"/>
    <col min="9503" max="9508" width="2.125" style="236" customWidth="1"/>
    <col min="9509" max="9509" width="2.625" style="236" customWidth="1"/>
    <col min="9510" max="9517" width="2.125" style="236" customWidth="1"/>
    <col min="9518" max="9518" width="1.75" style="236" customWidth="1"/>
    <col min="9519" max="9519" width="2.125" style="236" customWidth="1"/>
    <col min="9520" max="9728" width="9" style="236"/>
    <col min="9729" max="9730" width="1.625" style="236" customWidth="1"/>
    <col min="9731" max="9732" width="2.125" style="236" customWidth="1"/>
    <col min="9733" max="9733" width="3.625" style="236" customWidth="1"/>
    <col min="9734" max="9754" width="2.125" style="236" customWidth="1"/>
    <col min="9755" max="9755" width="3.125" style="236" customWidth="1"/>
    <col min="9756" max="9756" width="2.5" style="236" customWidth="1"/>
    <col min="9757" max="9757" width="2.125" style="236" customWidth="1"/>
    <col min="9758" max="9758" width="3.125" style="236" customWidth="1"/>
    <col min="9759" max="9764" width="2.125" style="236" customWidth="1"/>
    <col min="9765" max="9765" width="2.625" style="236" customWidth="1"/>
    <col min="9766" max="9773" width="2.125" style="236" customWidth="1"/>
    <col min="9774" max="9774" width="1.75" style="236" customWidth="1"/>
    <col min="9775" max="9775" width="2.125" style="236" customWidth="1"/>
    <col min="9776" max="9984" width="9" style="236"/>
    <col min="9985" max="9986" width="1.625" style="236" customWidth="1"/>
    <col min="9987" max="9988" width="2.125" style="236" customWidth="1"/>
    <col min="9989" max="9989" width="3.625" style="236" customWidth="1"/>
    <col min="9990" max="10010" width="2.125" style="236" customWidth="1"/>
    <col min="10011" max="10011" width="3.125" style="236" customWidth="1"/>
    <col min="10012" max="10012" width="2.5" style="236" customWidth="1"/>
    <col min="10013" max="10013" width="2.125" style="236" customWidth="1"/>
    <col min="10014" max="10014" width="3.125" style="236" customWidth="1"/>
    <col min="10015" max="10020" width="2.125" style="236" customWidth="1"/>
    <col min="10021" max="10021" width="2.625" style="236" customWidth="1"/>
    <col min="10022" max="10029" width="2.125" style="236" customWidth="1"/>
    <col min="10030" max="10030" width="1.75" style="236" customWidth="1"/>
    <col min="10031" max="10031" width="2.125" style="236" customWidth="1"/>
    <col min="10032" max="10240" width="9" style="236"/>
    <col min="10241" max="10242" width="1.625" style="236" customWidth="1"/>
    <col min="10243" max="10244" width="2.125" style="236" customWidth="1"/>
    <col min="10245" max="10245" width="3.625" style="236" customWidth="1"/>
    <col min="10246" max="10266" width="2.125" style="236" customWidth="1"/>
    <col min="10267" max="10267" width="3.125" style="236" customWidth="1"/>
    <col min="10268" max="10268" width="2.5" style="236" customWidth="1"/>
    <col min="10269" max="10269" width="2.125" style="236" customWidth="1"/>
    <col min="10270" max="10270" width="3.125" style="236" customWidth="1"/>
    <col min="10271" max="10276" width="2.125" style="236" customWidth="1"/>
    <col min="10277" max="10277" width="2.625" style="236" customWidth="1"/>
    <col min="10278" max="10285" width="2.125" style="236" customWidth="1"/>
    <col min="10286" max="10286" width="1.75" style="236" customWidth="1"/>
    <col min="10287" max="10287" width="2.125" style="236" customWidth="1"/>
    <col min="10288" max="10496" width="9" style="236"/>
    <col min="10497" max="10498" width="1.625" style="236" customWidth="1"/>
    <col min="10499" max="10500" width="2.125" style="236" customWidth="1"/>
    <col min="10501" max="10501" width="3.625" style="236" customWidth="1"/>
    <col min="10502" max="10522" width="2.125" style="236" customWidth="1"/>
    <col min="10523" max="10523" width="3.125" style="236" customWidth="1"/>
    <col min="10524" max="10524" width="2.5" style="236" customWidth="1"/>
    <col min="10525" max="10525" width="2.125" style="236" customWidth="1"/>
    <col min="10526" max="10526" width="3.125" style="236" customWidth="1"/>
    <col min="10527" max="10532" width="2.125" style="236" customWidth="1"/>
    <col min="10533" max="10533" width="2.625" style="236" customWidth="1"/>
    <col min="10534" max="10541" width="2.125" style="236" customWidth="1"/>
    <col min="10542" max="10542" width="1.75" style="236" customWidth="1"/>
    <col min="10543" max="10543" width="2.125" style="236" customWidth="1"/>
    <col min="10544" max="10752" width="9" style="236"/>
    <col min="10753" max="10754" width="1.625" style="236" customWidth="1"/>
    <col min="10755" max="10756" width="2.125" style="236" customWidth="1"/>
    <col min="10757" max="10757" width="3.625" style="236" customWidth="1"/>
    <col min="10758" max="10778" width="2.125" style="236" customWidth="1"/>
    <col min="10779" max="10779" width="3.125" style="236" customWidth="1"/>
    <col min="10780" max="10780" width="2.5" style="236" customWidth="1"/>
    <col min="10781" max="10781" width="2.125" style="236" customWidth="1"/>
    <col min="10782" max="10782" width="3.125" style="236" customWidth="1"/>
    <col min="10783" max="10788" width="2.125" style="236" customWidth="1"/>
    <col min="10789" max="10789" width="2.625" style="236" customWidth="1"/>
    <col min="10790" max="10797" width="2.125" style="236" customWidth="1"/>
    <col min="10798" max="10798" width="1.75" style="236" customWidth="1"/>
    <col min="10799" max="10799" width="2.125" style="236" customWidth="1"/>
    <col min="10800" max="11008" width="9" style="236"/>
    <col min="11009" max="11010" width="1.625" style="236" customWidth="1"/>
    <col min="11011" max="11012" width="2.125" style="236" customWidth="1"/>
    <col min="11013" max="11013" width="3.625" style="236" customWidth="1"/>
    <col min="11014" max="11034" width="2.125" style="236" customWidth="1"/>
    <col min="11035" max="11035" width="3.125" style="236" customWidth="1"/>
    <col min="11036" max="11036" width="2.5" style="236" customWidth="1"/>
    <col min="11037" max="11037" width="2.125" style="236" customWidth="1"/>
    <col min="11038" max="11038" width="3.125" style="236" customWidth="1"/>
    <col min="11039" max="11044" width="2.125" style="236" customWidth="1"/>
    <col min="11045" max="11045" width="2.625" style="236" customWidth="1"/>
    <col min="11046" max="11053" width="2.125" style="236" customWidth="1"/>
    <col min="11054" max="11054" width="1.75" style="236" customWidth="1"/>
    <col min="11055" max="11055" width="2.125" style="236" customWidth="1"/>
    <col min="11056" max="11264" width="9" style="236"/>
    <col min="11265" max="11266" width="1.625" style="236" customWidth="1"/>
    <col min="11267" max="11268" width="2.125" style="236" customWidth="1"/>
    <col min="11269" max="11269" width="3.625" style="236" customWidth="1"/>
    <col min="11270" max="11290" width="2.125" style="236" customWidth="1"/>
    <col min="11291" max="11291" width="3.125" style="236" customWidth="1"/>
    <col min="11292" max="11292" width="2.5" style="236" customWidth="1"/>
    <col min="11293" max="11293" width="2.125" style="236" customWidth="1"/>
    <col min="11294" max="11294" width="3.125" style="236" customWidth="1"/>
    <col min="11295" max="11300" width="2.125" style="236" customWidth="1"/>
    <col min="11301" max="11301" width="2.625" style="236" customWidth="1"/>
    <col min="11302" max="11309" width="2.125" style="236" customWidth="1"/>
    <col min="11310" max="11310" width="1.75" style="236" customWidth="1"/>
    <col min="11311" max="11311" width="2.125" style="236" customWidth="1"/>
    <col min="11312" max="11520" width="9" style="236"/>
    <col min="11521" max="11522" width="1.625" style="236" customWidth="1"/>
    <col min="11523" max="11524" width="2.125" style="236" customWidth="1"/>
    <col min="11525" max="11525" width="3.625" style="236" customWidth="1"/>
    <col min="11526" max="11546" width="2.125" style="236" customWidth="1"/>
    <col min="11547" max="11547" width="3.125" style="236" customWidth="1"/>
    <col min="11548" max="11548" width="2.5" style="236" customWidth="1"/>
    <col min="11549" max="11549" width="2.125" style="236" customWidth="1"/>
    <col min="11550" max="11550" width="3.125" style="236" customWidth="1"/>
    <col min="11551" max="11556" width="2.125" style="236" customWidth="1"/>
    <col min="11557" max="11557" width="2.625" style="236" customWidth="1"/>
    <col min="11558" max="11565" width="2.125" style="236" customWidth="1"/>
    <col min="11566" max="11566" width="1.75" style="236" customWidth="1"/>
    <col min="11567" max="11567" width="2.125" style="236" customWidth="1"/>
    <col min="11568" max="11776" width="9" style="236"/>
    <col min="11777" max="11778" width="1.625" style="236" customWidth="1"/>
    <col min="11779" max="11780" width="2.125" style="236" customWidth="1"/>
    <col min="11781" max="11781" width="3.625" style="236" customWidth="1"/>
    <col min="11782" max="11802" width="2.125" style="236" customWidth="1"/>
    <col min="11803" max="11803" width="3.125" style="236" customWidth="1"/>
    <col min="11804" max="11804" width="2.5" style="236" customWidth="1"/>
    <col min="11805" max="11805" width="2.125" style="236" customWidth="1"/>
    <col min="11806" max="11806" width="3.125" style="236" customWidth="1"/>
    <col min="11807" max="11812" width="2.125" style="236" customWidth="1"/>
    <col min="11813" max="11813" width="2.625" style="236" customWidth="1"/>
    <col min="11814" max="11821" width="2.125" style="236" customWidth="1"/>
    <col min="11822" max="11822" width="1.75" style="236" customWidth="1"/>
    <col min="11823" max="11823" width="2.125" style="236" customWidth="1"/>
    <col min="11824" max="12032" width="9" style="236"/>
    <col min="12033" max="12034" width="1.625" style="236" customWidth="1"/>
    <col min="12035" max="12036" width="2.125" style="236" customWidth="1"/>
    <col min="12037" max="12037" width="3.625" style="236" customWidth="1"/>
    <col min="12038" max="12058" width="2.125" style="236" customWidth="1"/>
    <col min="12059" max="12059" width="3.125" style="236" customWidth="1"/>
    <col min="12060" max="12060" width="2.5" style="236" customWidth="1"/>
    <col min="12061" max="12061" width="2.125" style="236" customWidth="1"/>
    <col min="12062" max="12062" width="3.125" style="236" customWidth="1"/>
    <col min="12063" max="12068" width="2.125" style="236" customWidth="1"/>
    <col min="12069" max="12069" width="2.625" style="236" customWidth="1"/>
    <col min="12070" max="12077" width="2.125" style="236" customWidth="1"/>
    <col min="12078" max="12078" width="1.75" style="236" customWidth="1"/>
    <col min="12079" max="12079" width="2.125" style="236" customWidth="1"/>
    <col min="12080" max="12288" width="9" style="236"/>
    <col min="12289" max="12290" width="1.625" style="236" customWidth="1"/>
    <col min="12291" max="12292" width="2.125" style="236" customWidth="1"/>
    <col min="12293" max="12293" width="3.625" style="236" customWidth="1"/>
    <col min="12294" max="12314" width="2.125" style="236" customWidth="1"/>
    <col min="12315" max="12315" width="3.125" style="236" customWidth="1"/>
    <col min="12316" max="12316" width="2.5" style="236" customWidth="1"/>
    <col min="12317" max="12317" width="2.125" style="236" customWidth="1"/>
    <col min="12318" max="12318" width="3.125" style="236" customWidth="1"/>
    <col min="12319" max="12324" width="2.125" style="236" customWidth="1"/>
    <col min="12325" max="12325" width="2.625" style="236" customWidth="1"/>
    <col min="12326" max="12333" width="2.125" style="236" customWidth="1"/>
    <col min="12334" max="12334" width="1.75" style="236" customWidth="1"/>
    <col min="12335" max="12335" width="2.125" style="236" customWidth="1"/>
    <col min="12336" max="12544" width="9" style="236"/>
    <col min="12545" max="12546" width="1.625" style="236" customWidth="1"/>
    <col min="12547" max="12548" width="2.125" style="236" customWidth="1"/>
    <col min="12549" max="12549" width="3.625" style="236" customWidth="1"/>
    <col min="12550" max="12570" width="2.125" style="236" customWidth="1"/>
    <col min="12571" max="12571" width="3.125" style="236" customWidth="1"/>
    <col min="12572" max="12572" width="2.5" style="236" customWidth="1"/>
    <col min="12573" max="12573" width="2.125" style="236" customWidth="1"/>
    <col min="12574" max="12574" width="3.125" style="236" customWidth="1"/>
    <col min="12575" max="12580" width="2.125" style="236" customWidth="1"/>
    <col min="12581" max="12581" width="2.625" style="236" customWidth="1"/>
    <col min="12582" max="12589" width="2.125" style="236" customWidth="1"/>
    <col min="12590" max="12590" width="1.75" style="236" customWidth="1"/>
    <col min="12591" max="12591" width="2.125" style="236" customWidth="1"/>
    <col min="12592" max="12800" width="9" style="236"/>
    <col min="12801" max="12802" width="1.625" style="236" customWidth="1"/>
    <col min="12803" max="12804" width="2.125" style="236" customWidth="1"/>
    <col min="12805" max="12805" width="3.625" style="236" customWidth="1"/>
    <col min="12806" max="12826" width="2.125" style="236" customWidth="1"/>
    <col min="12827" max="12827" width="3.125" style="236" customWidth="1"/>
    <col min="12828" max="12828" width="2.5" style="236" customWidth="1"/>
    <col min="12829" max="12829" width="2.125" style="236" customWidth="1"/>
    <col min="12830" max="12830" width="3.125" style="236" customWidth="1"/>
    <col min="12831" max="12836" width="2.125" style="236" customWidth="1"/>
    <col min="12837" max="12837" width="2.625" style="236" customWidth="1"/>
    <col min="12838" max="12845" width="2.125" style="236" customWidth="1"/>
    <col min="12846" max="12846" width="1.75" style="236" customWidth="1"/>
    <col min="12847" max="12847" width="2.125" style="236" customWidth="1"/>
    <col min="12848" max="13056" width="9" style="236"/>
    <col min="13057" max="13058" width="1.625" style="236" customWidth="1"/>
    <col min="13059" max="13060" width="2.125" style="236" customWidth="1"/>
    <col min="13061" max="13061" width="3.625" style="236" customWidth="1"/>
    <col min="13062" max="13082" width="2.125" style="236" customWidth="1"/>
    <col min="13083" max="13083" width="3.125" style="236" customWidth="1"/>
    <col min="13084" max="13084" width="2.5" style="236" customWidth="1"/>
    <col min="13085" max="13085" width="2.125" style="236" customWidth="1"/>
    <col min="13086" max="13086" width="3.125" style="236" customWidth="1"/>
    <col min="13087" max="13092" width="2.125" style="236" customWidth="1"/>
    <col min="13093" max="13093" width="2.625" style="236" customWidth="1"/>
    <col min="13094" max="13101" width="2.125" style="236" customWidth="1"/>
    <col min="13102" max="13102" width="1.75" style="236" customWidth="1"/>
    <col min="13103" max="13103" width="2.125" style="236" customWidth="1"/>
    <col min="13104" max="13312" width="9" style="236"/>
    <col min="13313" max="13314" width="1.625" style="236" customWidth="1"/>
    <col min="13315" max="13316" width="2.125" style="236" customWidth="1"/>
    <col min="13317" max="13317" width="3.625" style="236" customWidth="1"/>
    <col min="13318" max="13338" width="2.125" style="236" customWidth="1"/>
    <col min="13339" max="13339" width="3.125" style="236" customWidth="1"/>
    <col min="13340" max="13340" width="2.5" style="236" customWidth="1"/>
    <col min="13341" max="13341" width="2.125" style="236" customWidth="1"/>
    <col min="13342" max="13342" width="3.125" style="236" customWidth="1"/>
    <col min="13343" max="13348" width="2.125" style="236" customWidth="1"/>
    <col min="13349" max="13349" width="2.625" style="236" customWidth="1"/>
    <col min="13350" max="13357" width="2.125" style="236" customWidth="1"/>
    <col min="13358" max="13358" width="1.75" style="236" customWidth="1"/>
    <col min="13359" max="13359" width="2.125" style="236" customWidth="1"/>
    <col min="13360" max="13568" width="9" style="236"/>
    <col min="13569" max="13570" width="1.625" style="236" customWidth="1"/>
    <col min="13571" max="13572" width="2.125" style="236" customWidth="1"/>
    <col min="13573" max="13573" width="3.625" style="236" customWidth="1"/>
    <col min="13574" max="13594" width="2.125" style="236" customWidth="1"/>
    <col min="13595" max="13595" width="3.125" style="236" customWidth="1"/>
    <col min="13596" max="13596" width="2.5" style="236" customWidth="1"/>
    <col min="13597" max="13597" width="2.125" style="236" customWidth="1"/>
    <col min="13598" max="13598" width="3.125" style="236" customWidth="1"/>
    <col min="13599" max="13604" width="2.125" style="236" customWidth="1"/>
    <col min="13605" max="13605" width="2.625" style="236" customWidth="1"/>
    <col min="13606" max="13613" width="2.125" style="236" customWidth="1"/>
    <col min="13614" max="13614" width="1.75" style="236" customWidth="1"/>
    <col min="13615" max="13615" width="2.125" style="236" customWidth="1"/>
    <col min="13616" max="13824" width="9" style="236"/>
    <col min="13825" max="13826" width="1.625" style="236" customWidth="1"/>
    <col min="13827" max="13828" width="2.125" style="236" customWidth="1"/>
    <col min="13829" max="13829" width="3.625" style="236" customWidth="1"/>
    <col min="13830" max="13850" width="2.125" style="236" customWidth="1"/>
    <col min="13851" max="13851" width="3.125" style="236" customWidth="1"/>
    <col min="13852" max="13852" width="2.5" style="236" customWidth="1"/>
    <col min="13853" max="13853" width="2.125" style="236" customWidth="1"/>
    <col min="13854" max="13854" width="3.125" style="236" customWidth="1"/>
    <col min="13855" max="13860" width="2.125" style="236" customWidth="1"/>
    <col min="13861" max="13861" width="2.625" style="236" customWidth="1"/>
    <col min="13862" max="13869" width="2.125" style="236" customWidth="1"/>
    <col min="13870" max="13870" width="1.75" style="236" customWidth="1"/>
    <col min="13871" max="13871" width="2.125" style="236" customWidth="1"/>
    <col min="13872" max="14080" width="9" style="236"/>
    <col min="14081" max="14082" width="1.625" style="236" customWidth="1"/>
    <col min="14083" max="14084" width="2.125" style="236" customWidth="1"/>
    <col min="14085" max="14085" width="3.625" style="236" customWidth="1"/>
    <col min="14086" max="14106" width="2.125" style="236" customWidth="1"/>
    <col min="14107" max="14107" width="3.125" style="236" customWidth="1"/>
    <col min="14108" max="14108" width="2.5" style="236" customWidth="1"/>
    <col min="14109" max="14109" width="2.125" style="236" customWidth="1"/>
    <col min="14110" max="14110" width="3.125" style="236" customWidth="1"/>
    <col min="14111" max="14116" width="2.125" style="236" customWidth="1"/>
    <col min="14117" max="14117" width="2.625" style="236" customWidth="1"/>
    <col min="14118" max="14125" width="2.125" style="236" customWidth="1"/>
    <col min="14126" max="14126" width="1.75" style="236" customWidth="1"/>
    <col min="14127" max="14127" width="2.125" style="236" customWidth="1"/>
    <col min="14128" max="14336" width="9" style="236"/>
    <col min="14337" max="14338" width="1.625" style="236" customWidth="1"/>
    <col min="14339" max="14340" width="2.125" style="236" customWidth="1"/>
    <col min="14341" max="14341" width="3.625" style="236" customWidth="1"/>
    <col min="14342" max="14362" width="2.125" style="236" customWidth="1"/>
    <col min="14363" max="14363" width="3.125" style="236" customWidth="1"/>
    <col min="14364" max="14364" width="2.5" style="236" customWidth="1"/>
    <col min="14365" max="14365" width="2.125" style="236" customWidth="1"/>
    <col min="14366" max="14366" width="3.125" style="236" customWidth="1"/>
    <col min="14367" max="14372" width="2.125" style="236" customWidth="1"/>
    <col min="14373" max="14373" width="2.625" style="236" customWidth="1"/>
    <col min="14374" max="14381" width="2.125" style="236" customWidth="1"/>
    <col min="14382" max="14382" width="1.75" style="236" customWidth="1"/>
    <col min="14383" max="14383" width="2.125" style="236" customWidth="1"/>
    <col min="14384" max="14592" width="9" style="236"/>
    <col min="14593" max="14594" width="1.625" style="236" customWidth="1"/>
    <col min="14595" max="14596" width="2.125" style="236" customWidth="1"/>
    <col min="14597" max="14597" width="3.625" style="236" customWidth="1"/>
    <col min="14598" max="14618" width="2.125" style="236" customWidth="1"/>
    <col min="14619" max="14619" width="3.125" style="236" customWidth="1"/>
    <col min="14620" max="14620" width="2.5" style="236" customWidth="1"/>
    <col min="14621" max="14621" width="2.125" style="236" customWidth="1"/>
    <col min="14622" max="14622" width="3.125" style="236" customWidth="1"/>
    <col min="14623" max="14628" width="2.125" style="236" customWidth="1"/>
    <col min="14629" max="14629" width="2.625" style="236" customWidth="1"/>
    <col min="14630" max="14637" width="2.125" style="236" customWidth="1"/>
    <col min="14638" max="14638" width="1.75" style="236" customWidth="1"/>
    <col min="14639" max="14639" width="2.125" style="236" customWidth="1"/>
    <col min="14640" max="14848" width="9" style="236"/>
    <col min="14849" max="14850" width="1.625" style="236" customWidth="1"/>
    <col min="14851" max="14852" width="2.125" style="236" customWidth="1"/>
    <col min="14853" max="14853" width="3.625" style="236" customWidth="1"/>
    <col min="14854" max="14874" width="2.125" style="236" customWidth="1"/>
    <col min="14875" max="14875" width="3.125" style="236" customWidth="1"/>
    <col min="14876" max="14876" width="2.5" style="236" customWidth="1"/>
    <col min="14877" max="14877" width="2.125" style="236" customWidth="1"/>
    <col min="14878" max="14878" width="3.125" style="236" customWidth="1"/>
    <col min="14879" max="14884" width="2.125" style="236" customWidth="1"/>
    <col min="14885" max="14885" width="2.625" style="236" customWidth="1"/>
    <col min="14886" max="14893" width="2.125" style="236" customWidth="1"/>
    <col min="14894" max="14894" width="1.75" style="236" customWidth="1"/>
    <col min="14895" max="14895" width="2.125" style="236" customWidth="1"/>
    <col min="14896" max="15104" width="9" style="236"/>
    <col min="15105" max="15106" width="1.625" style="236" customWidth="1"/>
    <col min="15107" max="15108" width="2.125" style="236" customWidth="1"/>
    <col min="15109" max="15109" width="3.625" style="236" customWidth="1"/>
    <col min="15110" max="15130" width="2.125" style="236" customWidth="1"/>
    <col min="15131" max="15131" width="3.125" style="236" customWidth="1"/>
    <col min="15132" max="15132" width="2.5" style="236" customWidth="1"/>
    <col min="15133" max="15133" width="2.125" style="236" customWidth="1"/>
    <col min="15134" max="15134" width="3.125" style="236" customWidth="1"/>
    <col min="15135" max="15140" width="2.125" style="236" customWidth="1"/>
    <col min="15141" max="15141" width="2.625" style="236" customWidth="1"/>
    <col min="15142" max="15149" width="2.125" style="236" customWidth="1"/>
    <col min="15150" max="15150" width="1.75" style="236" customWidth="1"/>
    <col min="15151" max="15151" width="2.125" style="236" customWidth="1"/>
    <col min="15152" max="15360" width="9" style="236"/>
    <col min="15361" max="15362" width="1.625" style="236" customWidth="1"/>
    <col min="15363" max="15364" width="2.125" style="236" customWidth="1"/>
    <col min="15365" max="15365" width="3.625" style="236" customWidth="1"/>
    <col min="15366" max="15386" width="2.125" style="236" customWidth="1"/>
    <col min="15387" max="15387" width="3.125" style="236" customWidth="1"/>
    <col min="15388" max="15388" width="2.5" style="236" customWidth="1"/>
    <col min="15389" max="15389" width="2.125" style="236" customWidth="1"/>
    <col min="15390" max="15390" width="3.125" style="236" customWidth="1"/>
    <col min="15391" max="15396" width="2.125" style="236" customWidth="1"/>
    <col min="15397" max="15397" width="2.625" style="236" customWidth="1"/>
    <col min="15398" max="15405" width="2.125" style="236" customWidth="1"/>
    <col min="15406" max="15406" width="1.75" style="236" customWidth="1"/>
    <col min="15407" max="15407" width="2.125" style="236" customWidth="1"/>
    <col min="15408" max="15616" width="9" style="236"/>
    <col min="15617" max="15618" width="1.625" style="236" customWidth="1"/>
    <col min="15619" max="15620" width="2.125" style="236" customWidth="1"/>
    <col min="15621" max="15621" width="3.625" style="236" customWidth="1"/>
    <col min="15622" max="15642" width="2.125" style="236" customWidth="1"/>
    <col min="15643" max="15643" width="3.125" style="236" customWidth="1"/>
    <col min="15644" max="15644" width="2.5" style="236" customWidth="1"/>
    <col min="15645" max="15645" width="2.125" style="236" customWidth="1"/>
    <col min="15646" max="15646" width="3.125" style="236" customWidth="1"/>
    <col min="15647" max="15652" width="2.125" style="236" customWidth="1"/>
    <col min="15653" max="15653" width="2.625" style="236" customWidth="1"/>
    <col min="15654" max="15661" width="2.125" style="236" customWidth="1"/>
    <col min="15662" max="15662" width="1.75" style="236" customWidth="1"/>
    <col min="15663" max="15663" width="2.125" style="236" customWidth="1"/>
    <col min="15664" max="15872" width="9" style="236"/>
    <col min="15873" max="15874" width="1.625" style="236" customWidth="1"/>
    <col min="15875" max="15876" width="2.125" style="236" customWidth="1"/>
    <col min="15877" max="15877" width="3.625" style="236" customWidth="1"/>
    <col min="15878" max="15898" width="2.125" style="236" customWidth="1"/>
    <col min="15899" max="15899" width="3.125" style="236" customWidth="1"/>
    <col min="15900" max="15900" width="2.5" style="236" customWidth="1"/>
    <col min="15901" max="15901" width="2.125" style="236" customWidth="1"/>
    <col min="15902" max="15902" width="3.125" style="236" customWidth="1"/>
    <col min="15903" max="15908" width="2.125" style="236" customWidth="1"/>
    <col min="15909" max="15909" width="2.625" style="236" customWidth="1"/>
    <col min="15910" max="15917" width="2.125" style="236" customWidth="1"/>
    <col min="15918" max="15918" width="1.75" style="236" customWidth="1"/>
    <col min="15919" max="15919" width="2.125" style="236" customWidth="1"/>
    <col min="15920" max="16128" width="9" style="236"/>
    <col min="16129" max="16130" width="1.625" style="236" customWidth="1"/>
    <col min="16131" max="16132" width="2.125" style="236" customWidth="1"/>
    <col min="16133" max="16133" width="3.625" style="236" customWidth="1"/>
    <col min="16134" max="16154" width="2.125" style="236" customWidth="1"/>
    <col min="16155" max="16155" width="3.125" style="236" customWidth="1"/>
    <col min="16156" max="16156" width="2.5" style="236" customWidth="1"/>
    <col min="16157" max="16157" width="2.125" style="236" customWidth="1"/>
    <col min="16158" max="16158" width="3.125" style="236" customWidth="1"/>
    <col min="16159" max="16164" width="2.125" style="236" customWidth="1"/>
    <col min="16165" max="16165" width="2.625" style="236" customWidth="1"/>
    <col min="16166" max="16173" width="2.125" style="236" customWidth="1"/>
    <col min="16174" max="16174" width="1.75" style="236" customWidth="1"/>
    <col min="16175" max="16175" width="2.125" style="236" customWidth="1"/>
    <col min="16176" max="16384" width="9" style="236"/>
  </cols>
  <sheetData>
    <row r="1" spans="2:45" ht="24" customHeight="1">
      <c r="Q1" s="3" t="s">
        <v>262</v>
      </c>
      <c r="R1" s="89"/>
      <c r="S1" s="89"/>
      <c r="T1" s="89"/>
      <c r="U1" s="89"/>
      <c r="V1" s="89"/>
      <c r="W1" s="89"/>
      <c r="X1" s="89"/>
      <c r="Y1" s="89"/>
      <c r="Z1" s="89"/>
      <c r="AA1" s="89"/>
      <c r="AB1" s="89"/>
      <c r="AC1" s="89"/>
      <c r="AD1" s="89"/>
      <c r="AE1" s="89"/>
      <c r="AF1" s="89"/>
    </row>
    <row r="2" spans="2:45" ht="17.45" customHeight="1">
      <c r="N2" s="89"/>
      <c r="O2" s="89"/>
      <c r="P2" s="89"/>
      <c r="Q2" s="89"/>
      <c r="R2" s="89"/>
      <c r="S2" s="89"/>
      <c r="T2" s="237" t="s">
        <v>263</v>
      </c>
      <c r="U2" s="89"/>
      <c r="V2" s="89"/>
      <c r="W2" s="89"/>
      <c r="X2" s="89"/>
      <c r="Y2" s="89"/>
      <c r="Z2" s="89"/>
      <c r="AA2" s="89"/>
      <c r="AH2" s="89"/>
    </row>
    <row r="3" spans="2:45" ht="17.45" customHeight="1">
      <c r="B3" s="89"/>
      <c r="C3" s="89"/>
      <c r="D3" s="89"/>
      <c r="E3" s="89"/>
      <c r="F3" s="89"/>
      <c r="G3" s="89"/>
      <c r="H3" s="89"/>
      <c r="I3" s="89"/>
      <c r="J3" s="89"/>
      <c r="K3" s="89"/>
      <c r="L3" s="89"/>
      <c r="M3" s="89"/>
      <c r="N3" s="89"/>
      <c r="O3" s="89"/>
      <c r="P3" s="89"/>
      <c r="Q3" s="89"/>
      <c r="R3" s="89"/>
      <c r="S3" s="89"/>
      <c r="T3" s="238"/>
      <c r="U3" s="89"/>
      <c r="V3" s="89"/>
      <c r="W3" s="89"/>
      <c r="X3" s="89"/>
      <c r="Y3" s="89"/>
      <c r="Z3" s="89"/>
      <c r="AA3" s="89"/>
      <c r="AB3" s="89"/>
      <c r="AC3" s="89"/>
      <c r="AD3" s="89"/>
      <c r="AE3" s="89"/>
      <c r="AF3" s="89"/>
      <c r="AG3" s="89"/>
      <c r="AH3" s="89"/>
      <c r="AI3" s="89"/>
      <c r="AJ3" s="89"/>
      <c r="AK3" s="89"/>
      <c r="AL3" s="89"/>
      <c r="AM3" s="89"/>
      <c r="AN3" s="89"/>
      <c r="AO3" s="89"/>
      <c r="AP3" s="89"/>
      <c r="AQ3" s="89"/>
      <c r="AR3" s="89"/>
    </row>
    <row r="4" spans="2:45" ht="17.45" customHeight="1">
      <c r="B4" s="89"/>
      <c r="C4" s="89"/>
      <c r="D4" s="89"/>
      <c r="E4" s="89"/>
      <c r="F4" s="89"/>
      <c r="G4" s="89"/>
      <c r="H4" s="239" t="s">
        <v>264</v>
      </c>
      <c r="I4" s="89"/>
      <c r="J4" s="89"/>
      <c r="K4" s="89"/>
      <c r="L4" s="89"/>
      <c r="M4" s="89"/>
      <c r="N4" s="89"/>
      <c r="O4" s="89"/>
      <c r="P4" s="89"/>
      <c r="Q4" s="89"/>
      <c r="R4" s="89"/>
      <c r="S4" s="89"/>
      <c r="T4" s="89"/>
      <c r="U4" s="89"/>
      <c r="V4" s="89"/>
      <c r="W4" s="89"/>
      <c r="Y4" s="89"/>
      <c r="Z4" s="89"/>
      <c r="AA4" s="89"/>
      <c r="AB4" s="89"/>
      <c r="AC4" s="89"/>
      <c r="AD4" s="89"/>
      <c r="AE4" s="89"/>
      <c r="AF4" s="89"/>
      <c r="AG4" s="89"/>
      <c r="AH4" s="89"/>
      <c r="AI4" s="89"/>
      <c r="AJ4" s="89"/>
      <c r="AK4" s="89"/>
      <c r="AL4" s="89"/>
      <c r="AM4" s="89"/>
      <c r="AN4" s="89"/>
      <c r="AO4" s="62"/>
      <c r="AP4" s="62" t="s">
        <v>74</v>
      </c>
      <c r="AQ4" s="89"/>
      <c r="AR4" s="89"/>
    </row>
    <row r="5" spans="2:45" ht="17.45" customHeight="1">
      <c r="B5" s="89"/>
      <c r="C5" s="89"/>
      <c r="D5" s="89"/>
      <c r="E5" s="89"/>
      <c r="F5" s="89"/>
      <c r="G5" s="89"/>
      <c r="H5" s="89"/>
      <c r="I5" s="89"/>
      <c r="J5" s="89"/>
      <c r="K5" s="89"/>
      <c r="L5" s="89"/>
      <c r="M5" s="89"/>
      <c r="N5" s="89"/>
      <c r="O5" s="89"/>
      <c r="P5" s="89"/>
      <c r="Q5" s="89"/>
      <c r="R5" s="89"/>
      <c r="S5" s="89"/>
      <c r="T5" s="89"/>
      <c r="U5" s="89"/>
      <c r="V5" s="89"/>
      <c r="W5" s="89"/>
      <c r="Y5" s="89"/>
      <c r="Z5" s="89"/>
      <c r="AA5" s="89"/>
      <c r="AB5" s="89"/>
      <c r="AC5" s="239" t="s">
        <v>265</v>
      </c>
      <c r="AD5" s="89"/>
      <c r="AE5" s="89"/>
      <c r="AG5" s="89"/>
      <c r="AH5" s="89"/>
      <c r="AI5" s="89"/>
      <c r="AJ5" s="89"/>
      <c r="AK5" s="89"/>
      <c r="AL5" s="89"/>
      <c r="AM5" s="89"/>
      <c r="AN5" s="89"/>
      <c r="AO5" s="89"/>
      <c r="AP5" s="89"/>
      <c r="AQ5" s="89"/>
      <c r="AR5" s="89"/>
    </row>
    <row r="6" spans="2:45" ht="17.45" customHeight="1">
      <c r="B6" s="89"/>
      <c r="C6" s="240"/>
      <c r="D6" s="240"/>
      <c r="E6" s="240"/>
      <c r="F6" s="89"/>
      <c r="G6" s="240"/>
      <c r="H6" s="89"/>
      <c r="I6" s="89"/>
      <c r="J6" s="89"/>
      <c r="K6" s="89"/>
      <c r="L6" s="89"/>
      <c r="M6" s="89"/>
      <c r="N6" s="89"/>
      <c r="O6" s="89"/>
      <c r="P6" s="89"/>
      <c r="Q6" s="89"/>
      <c r="R6" s="89"/>
      <c r="S6" s="89"/>
      <c r="T6" s="89"/>
      <c r="U6" s="89"/>
      <c r="V6" s="89"/>
      <c r="W6" s="89"/>
      <c r="X6" s="89"/>
      <c r="Y6" s="89"/>
      <c r="Z6" s="89"/>
      <c r="AA6" s="89"/>
      <c r="AB6" s="89"/>
      <c r="AC6" s="89"/>
      <c r="AD6" s="89"/>
      <c r="AE6" s="89"/>
      <c r="AF6" s="89"/>
      <c r="AG6" s="89"/>
      <c r="AH6" s="89"/>
      <c r="AI6" s="89"/>
      <c r="AJ6" s="89"/>
      <c r="AK6" s="89"/>
      <c r="AL6" s="89"/>
      <c r="AM6" s="89"/>
      <c r="AN6" s="89"/>
      <c r="AO6" s="89"/>
      <c r="AP6" s="89"/>
      <c r="AQ6" s="89"/>
      <c r="AR6" s="89"/>
    </row>
    <row r="7" spans="2:45" ht="17.45" customHeight="1">
      <c r="B7" s="89"/>
      <c r="C7" s="89"/>
      <c r="D7" s="89"/>
      <c r="E7" s="89"/>
      <c r="F7" s="89"/>
      <c r="G7" s="240"/>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row>
    <row r="8" spans="2:45" ht="17.45" customHeight="1">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row>
    <row r="9" spans="2:45" ht="17.45" customHeight="1">
      <c r="B9" s="89"/>
      <c r="C9" s="89"/>
      <c r="D9" s="89"/>
      <c r="E9" s="89"/>
      <c r="F9" s="89"/>
      <c r="G9" s="89"/>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241"/>
    </row>
    <row r="10" spans="2:45" ht="17.45" customHeight="1">
      <c r="B10" s="89"/>
      <c r="C10" s="89"/>
      <c r="D10" s="89"/>
      <c r="E10" s="89"/>
      <c r="F10" s="89"/>
      <c r="G10" s="89"/>
      <c r="H10" s="89"/>
      <c r="I10" s="89"/>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c r="AO10" s="89"/>
      <c r="AP10" s="89"/>
      <c r="AQ10" s="89"/>
      <c r="AR10" s="89"/>
    </row>
    <row r="11" spans="2:45" ht="17.45" customHeight="1">
      <c r="B11" s="89"/>
      <c r="C11" s="89"/>
      <c r="D11" s="89"/>
      <c r="E11" s="89"/>
      <c r="F11" s="89"/>
      <c r="G11" s="89"/>
      <c r="H11" s="89"/>
      <c r="I11" s="89"/>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row>
    <row r="12" spans="2:45" ht="17.45" customHeight="1">
      <c r="B12" s="89"/>
      <c r="C12" s="89"/>
      <c r="D12" s="89"/>
      <c r="E12" s="89"/>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c r="AO12" s="89"/>
      <c r="AP12" s="89"/>
      <c r="AQ12" s="89"/>
      <c r="AR12" s="89"/>
    </row>
    <row r="13" spans="2:45" ht="17.45" customHeight="1">
      <c r="B13" s="89"/>
      <c r="C13" s="89"/>
      <c r="D13" s="89"/>
      <c r="E13" s="89"/>
      <c r="F13" s="89"/>
      <c r="G13" s="89"/>
      <c r="H13" s="89"/>
      <c r="I13" s="89"/>
      <c r="J13" s="89"/>
      <c r="K13" s="89"/>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c r="AN13" s="89"/>
      <c r="AO13" s="89"/>
      <c r="AP13" s="89"/>
      <c r="AQ13" s="89"/>
      <c r="AR13" s="89"/>
    </row>
    <row r="14" spans="2:45" ht="17.45" customHeight="1">
      <c r="B14" s="89"/>
      <c r="C14" s="89"/>
      <c r="D14" s="89"/>
      <c r="E14" s="89"/>
      <c r="F14" s="89"/>
      <c r="G14" s="89"/>
      <c r="H14" s="89"/>
      <c r="I14" s="89"/>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c r="AN14" s="89"/>
      <c r="AO14" s="89"/>
      <c r="AP14" s="89"/>
      <c r="AQ14" s="89"/>
      <c r="AR14" s="89"/>
    </row>
    <row r="15" spans="2:45" ht="17.45" customHeight="1">
      <c r="B15" s="89"/>
      <c r="C15" s="89"/>
      <c r="D15" s="89"/>
      <c r="E15" s="89"/>
      <c r="F15" s="89"/>
      <c r="G15" s="89"/>
      <c r="H15" s="89"/>
      <c r="I15" s="89"/>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c r="AM15" s="89"/>
      <c r="AN15" s="89"/>
      <c r="AO15" s="89"/>
      <c r="AP15" s="89"/>
      <c r="AQ15" s="89"/>
      <c r="AR15" s="89"/>
    </row>
    <row r="16" spans="2:45" ht="17.45" customHeight="1">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AQ16" s="89"/>
      <c r="AR16" s="89"/>
    </row>
    <row r="17" spans="1:92" ht="17.25" customHeight="1">
      <c r="B17" s="89"/>
      <c r="C17" s="89"/>
      <c r="D17" s="89"/>
      <c r="E17" s="89"/>
      <c r="F17" s="89"/>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c r="AP17" s="89"/>
      <c r="AQ17" s="89"/>
      <c r="AR17" s="89"/>
    </row>
    <row r="18" spans="1:92" ht="12.95" customHeight="1">
      <c r="B18" s="89"/>
      <c r="C18" s="89"/>
      <c r="E18" s="242"/>
      <c r="F18" s="239" t="s">
        <v>266</v>
      </c>
      <c r="J18" s="243"/>
      <c r="K18" s="243"/>
      <c r="L18" s="243"/>
      <c r="M18" s="243"/>
      <c r="N18" s="89"/>
      <c r="O18" s="243"/>
      <c r="P18" s="243"/>
      <c r="Q18" s="243"/>
      <c r="R18" s="243"/>
      <c r="S18" s="243"/>
      <c r="T18" s="243"/>
      <c r="U18" s="243"/>
      <c r="V18" s="243"/>
      <c r="W18" s="243"/>
      <c r="X18" s="89"/>
      <c r="AA18" s="89"/>
      <c r="AB18" s="89"/>
      <c r="AC18" s="89"/>
      <c r="AD18" s="89"/>
      <c r="AE18" s="89"/>
      <c r="AF18" s="89"/>
      <c r="AG18" s="89"/>
      <c r="AH18" s="89"/>
      <c r="AI18" s="89"/>
      <c r="AJ18" s="89"/>
      <c r="AK18" s="89"/>
      <c r="AL18" s="89"/>
      <c r="AM18" s="89"/>
      <c r="AN18" s="89"/>
      <c r="AO18" s="89"/>
      <c r="AP18" s="89"/>
      <c r="AQ18" s="89"/>
    </row>
    <row r="19" spans="1:92" ht="12.95" customHeight="1">
      <c r="B19" s="89"/>
      <c r="C19" s="89"/>
      <c r="E19" s="239"/>
      <c r="F19" s="239" t="s">
        <v>267</v>
      </c>
      <c r="J19" s="89"/>
      <c r="K19" s="89"/>
      <c r="L19" s="89"/>
      <c r="M19" s="89"/>
      <c r="N19" s="89"/>
      <c r="O19" s="89"/>
      <c r="P19" s="89"/>
      <c r="Q19" s="89"/>
      <c r="R19" s="89"/>
      <c r="S19" s="89"/>
      <c r="T19" s="89"/>
      <c r="U19" s="89"/>
      <c r="V19" s="89"/>
      <c r="W19" s="89"/>
      <c r="X19" s="89"/>
      <c r="AA19" s="89"/>
      <c r="AB19" s="89"/>
      <c r="AC19" s="89"/>
      <c r="AD19" s="89"/>
      <c r="AE19" s="89"/>
      <c r="AF19" s="89"/>
      <c r="AG19" s="89"/>
      <c r="AH19" s="89"/>
      <c r="AI19" s="89"/>
      <c r="AJ19" s="89"/>
      <c r="AK19" s="89"/>
      <c r="AL19" s="89"/>
      <c r="AM19" s="89"/>
      <c r="AN19" s="89"/>
      <c r="AO19" s="89"/>
      <c r="AP19" s="89"/>
      <c r="AQ19" s="89"/>
    </row>
    <row r="20" spans="1:92" ht="12.95" customHeight="1">
      <c r="B20" s="89"/>
      <c r="C20" s="89"/>
      <c r="E20" s="239"/>
      <c r="F20" s="239" t="s">
        <v>268</v>
      </c>
      <c r="J20" s="89"/>
      <c r="K20" s="244"/>
      <c r="L20" s="244"/>
      <c r="M20" s="244"/>
      <c r="N20" s="89"/>
      <c r="O20" s="244"/>
      <c r="P20" s="244"/>
      <c r="Q20" s="244"/>
      <c r="R20" s="244"/>
      <c r="S20" s="244"/>
      <c r="T20" s="244"/>
      <c r="U20" s="244"/>
      <c r="V20" s="244"/>
      <c r="W20" s="244"/>
      <c r="X20" s="89"/>
      <c r="AA20" s="89"/>
      <c r="AB20" s="89"/>
      <c r="AC20" s="89"/>
      <c r="AD20" s="89"/>
      <c r="AE20" s="89"/>
      <c r="AF20" s="89"/>
      <c r="AG20" s="89"/>
      <c r="AH20" s="89"/>
      <c r="AI20" s="89"/>
      <c r="AJ20" s="89"/>
      <c r="AK20" s="89"/>
      <c r="AL20" s="89"/>
      <c r="AM20" s="89"/>
      <c r="AN20" s="89"/>
      <c r="AO20" s="89"/>
      <c r="AP20" s="89"/>
      <c r="AQ20" s="89"/>
    </row>
    <row r="21" spans="1:92" ht="12.75" customHeight="1">
      <c r="B21" s="1410"/>
      <c r="C21" s="1411"/>
      <c r="D21" s="1411"/>
      <c r="E21" s="1411"/>
      <c r="F21" s="1411"/>
      <c r="G21" s="1411"/>
      <c r="H21" s="1411"/>
      <c r="I21" s="1411"/>
      <c r="J21" s="1411"/>
      <c r="K21" s="1411"/>
      <c r="L21" s="1411"/>
      <c r="M21" s="1411"/>
      <c r="N21" s="1411"/>
      <c r="O21" s="1411"/>
      <c r="P21" s="1411"/>
      <c r="Q21" s="1411"/>
      <c r="R21" s="1411"/>
      <c r="S21" s="1411"/>
      <c r="T21" s="1411"/>
      <c r="U21" s="1411"/>
      <c r="V21" s="1411"/>
      <c r="W21" s="1411"/>
      <c r="X21" s="1411"/>
      <c r="Y21" s="1411"/>
      <c r="Z21" s="1411"/>
      <c r="AA21" s="1411"/>
      <c r="AB21" s="1411"/>
      <c r="AC21" s="1411"/>
      <c r="AD21" s="1411"/>
      <c r="AE21" s="1411"/>
      <c r="AF21" s="1411"/>
      <c r="AG21" s="1411"/>
      <c r="AH21" s="1411"/>
      <c r="AI21" s="1411"/>
      <c r="AJ21" s="1411"/>
      <c r="AK21" s="1411"/>
      <c r="AL21" s="1411"/>
      <c r="AM21" s="89"/>
      <c r="AN21" s="89"/>
      <c r="AO21" s="89"/>
      <c r="AP21" s="89"/>
      <c r="AQ21" s="89"/>
      <c r="AR21" s="89"/>
    </row>
    <row r="22" spans="1:92" ht="15" customHeight="1"/>
    <row r="23" spans="1:92" ht="18" customHeight="1">
      <c r="A23" s="245" t="s">
        <v>269</v>
      </c>
      <c r="B23" s="245"/>
      <c r="C23" s="239" t="str">
        <f>T2&amp;"月の鉱工業総合  生産、出荷、在庫の動き（平成27年＝100）"</f>
        <v>（令和４年３月分速報)月の鉱工業総合  生産、出荷、在庫の動き（平成27年＝100）</v>
      </c>
      <c r="R23" s="89"/>
      <c r="S23" s="89"/>
      <c r="T23" s="89"/>
    </row>
    <row r="24" spans="1:92" ht="18" customHeight="1">
      <c r="A24" s="1412" t="s">
        <v>270</v>
      </c>
      <c r="B24" s="1413"/>
      <c r="C24" s="1413"/>
      <c r="D24" s="1413"/>
      <c r="E24" s="1413"/>
      <c r="F24" s="1413"/>
      <c r="G24" s="1413"/>
      <c r="H24" s="1413"/>
      <c r="I24" s="1414"/>
      <c r="J24" s="1418" t="s">
        <v>271</v>
      </c>
      <c r="K24" s="1419"/>
      <c r="L24" s="1419"/>
      <c r="M24" s="1419"/>
      <c r="N24" s="1419"/>
      <c r="O24" s="1419"/>
      <c r="P24" s="1419"/>
      <c r="Q24" s="1419"/>
      <c r="R24" s="1419"/>
      <c r="S24" s="1419"/>
      <c r="T24" s="1419"/>
      <c r="U24" s="1420"/>
      <c r="V24" s="1418" t="s">
        <v>272</v>
      </c>
      <c r="W24" s="1419"/>
      <c r="X24" s="1419"/>
      <c r="Y24" s="1419"/>
      <c r="Z24" s="1419"/>
      <c r="AA24" s="1419"/>
      <c r="AB24" s="1419"/>
      <c r="AC24" s="1419"/>
      <c r="AD24" s="1419"/>
      <c r="AE24" s="1419"/>
      <c r="AF24" s="1419"/>
      <c r="AG24" s="1420"/>
      <c r="AH24" s="1418" t="s">
        <v>273</v>
      </c>
      <c r="AI24" s="1419"/>
      <c r="AJ24" s="1419"/>
      <c r="AK24" s="1419"/>
      <c r="AL24" s="1419"/>
      <c r="AM24" s="1419"/>
      <c r="AN24" s="1419"/>
      <c r="AO24" s="1419"/>
      <c r="AP24" s="1419"/>
      <c r="AQ24" s="1419"/>
      <c r="AR24" s="1419"/>
      <c r="AS24" s="1420"/>
    </row>
    <row r="25" spans="1:92" ht="18" customHeight="1">
      <c r="A25" s="1415"/>
      <c r="B25" s="1416"/>
      <c r="C25" s="1416"/>
      <c r="D25" s="1416"/>
      <c r="E25" s="1416"/>
      <c r="F25" s="1416"/>
      <c r="G25" s="1416"/>
      <c r="H25" s="1416"/>
      <c r="I25" s="1417"/>
      <c r="J25" s="1418" t="s">
        <v>274</v>
      </c>
      <c r="K25" s="1419"/>
      <c r="L25" s="1419"/>
      <c r="M25" s="1421"/>
      <c r="N25" s="1419" t="s">
        <v>275</v>
      </c>
      <c r="O25" s="1419"/>
      <c r="P25" s="1419"/>
      <c r="Q25" s="1421"/>
      <c r="R25" s="1422" t="s">
        <v>276</v>
      </c>
      <c r="S25" s="1422"/>
      <c r="T25" s="1422"/>
      <c r="U25" s="1423"/>
      <c r="V25" s="1418" t="s">
        <v>274</v>
      </c>
      <c r="W25" s="1419"/>
      <c r="X25" s="1419"/>
      <c r="Y25" s="1421"/>
      <c r="Z25" s="1419" t="s">
        <v>275</v>
      </c>
      <c r="AA25" s="1419"/>
      <c r="AB25" s="1419"/>
      <c r="AC25" s="1421"/>
      <c r="AD25" s="1422" t="s">
        <v>276</v>
      </c>
      <c r="AE25" s="1422"/>
      <c r="AF25" s="1422"/>
      <c r="AG25" s="1423"/>
      <c r="AH25" s="1418" t="s">
        <v>274</v>
      </c>
      <c r="AI25" s="1419"/>
      <c r="AJ25" s="1419"/>
      <c r="AK25" s="1421"/>
      <c r="AL25" s="1419" t="s">
        <v>275</v>
      </c>
      <c r="AM25" s="1419"/>
      <c r="AN25" s="1419"/>
      <c r="AO25" s="1421"/>
      <c r="AP25" s="1422" t="s">
        <v>276</v>
      </c>
      <c r="AQ25" s="1422"/>
      <c r="AR25" s="1422"/>
      <c r="AS25" s="1423"/>
    </row>
    <row r="26" spans="1:92" ht="25.5" customHeight="1">
      <c r="A26" s="1443" t="s">
        <v>277</v>
      </c>
      <c r="B26" s="1444"/>
      <c r="C26" s="1432" t="s">
        <v>278</v>
      </c>
      <c r="D26" s="1433"/>
      <c r="E26" s="1433"/>
      <c r="F26" s="1433"/>
      <c r="G26" s="1433"/>
      <c r="H26" s="1433"/>
      <c r="I26" s="1434"/>
      <c r="J26" s="1435">
        <v>89.7</v>
      </c>
      <c r="K26" s="1436"/>
      <c r="L26" s="1436"/>
      <c r="M26" s="1437"/>
      <c r="N26" s="1438">
        <v>1</v>
      </c>
      <c r="O26" s="1438"/>
      <c r="P26" s="1438"/>
      <c r="Q26" s="246" t="s">
        <v>279</v>
      </c>
      <c r="R26" s="247"/>
      <c r="S26" s="247"/>
      <c r="T26" s="247"/>
      <c r="U26" s="248" t="s">
        <v>279</v>
      </c>
      <c r="V26" s="1435">
        <v>89.3</v>
      </c>
      <c r="W26" s="1436"/>
      <c r="X26" s="1436"/>
      <c r="Y26" s="1437"/>
      <c r="Z26" s="1438">
        <v>4.2</v>
      </c>
      <c r="AA26" s="1438"/>
      <c r="AB26" s="1438"/>
      <c r="AC26" s="246" t="s">
        <v>279</v>
      </c>
      <c r="AD26" s="247"/>
      <c r="AE26" s="247"/>
      <c r="AF26" s="247"/>
      <c r="AG26" s="248" t="s">
        <v>279</v>
      </c>
      <c r="AH26" s="1435">
        <v>100.7</v>
      </c>
      <c r="AI26" s="1447"/>
      <c r="AJ26" s="1447"/>
      <c r="AK26" s="1448"/>
      <c r="AL26" s="1439">
        <v>-2.5</v>
      </c>
      <c r="AM26" s="1439"/>
      <c r="AN26" s="1439"/>
      <c r="AO26" s="246" t="s">
        <v>279</v>
      </c>
      <c r="AP26" s="247"/>
      <c r="AQ26" s="247"/>
      <c r="AR26" s="247"/>
      <c r="AS26" s="249" t="s">
        <v>279</v>
      </c>
    </row>
    <row r="27" spans="1:92" ht="25.5" customHeight="1">
      <c r="A27" s="1445"/>
      <c r="B27" s="1446"/>
      <c r="C27" s="1440" t="s">
        <v>280</v>
      </c>
      <c r="D27" s="1441"/>
      <c r="E27" s="1441"/>
      <c r="F27" s="1441"/>
      <c r="G27" s="1441"/>
      <c r="H27" s="1441"/>
      <c r="I27" s="1442"/>
      <c r="J27" s="1406">
        <v>98.4</v>
      </c>
      <c r="K27" s="1407"/>
      <c r="L27" s="1407"/>
      <c r="M27" s="1408"/>
      <c r="N27" s="250"/>
      <c r="O27" s="250"/>
      <c r="P27" s="250"/>
      <c r="Q27" s="251"/>
      <c r="R27" s="1409">
        <v>-8</v>
      </c>
      <c r="S27" s="1409"/>
      <c r="T27" s="1409"/>
      <c r="U27" s="252"/>
      <c r="V27" s="1406">
        <v>99.3</v>
      </c>
      <c r="W27" s="1407"/>
      <c r="X27" s="1407"/>
      <c r="Y27" s="1408"/>
      <c r="Z27" s="250"/>
      <c r="AA27" s="250"/>
      <c r="AB27" s="250"/>
      <c r="AC27" s="251"/>
      <c r="AD27" s="1409">
        <v>-8.1999999999999993</v>
      </c>
      <c r="AE27" s="1409"/>
      <c r="AF27" s="1409"/>
      <c r="AG27" s="252"/>
      <c r="AH27" s="1424">
        <v>98.4</v>
      </c>
      <c r="AI27" s="1425"/>
      <c r="AJ27" s="1425"/>
      <c r="AK27" s="1426"/>
      <c r="AL27" s="253"/>
      <c r="AM27" s="250"/>
      <c r="AN27" s="250"/>
      <c r="AO27" s="251"/>
      <c r="AP27" s="1427">
        <v>0</v>
      </c>
      <c r="AQ27" s="1427"/>
      <c r="AR27" s="1427"/>
      <c r="AS27" s="252"/>
    </row>
    <row r="28" spans="1:92" ht="25.5" customHeight="1">
      <c r="A28" s="1428" t="s">
        <v>281</v>
      </c>
      <c r="B28" s="1429"/>
      <c r="C28" s="1432" t="s">
        <v>278</v>
      </c>
      <c r="D28" s="1433"/>
      <c r="E28" s="1433"/>
      <c r="F28" s="1433"/>
      <c r="G28" s="1433"/>
      <c r="H28" s="1433"/>
      <c r="I28" s="1434"/>
      <c r="J28" s="1435">
        <v>96.5</v>
      </c>
      <c r="K28" s="1436"/>
      <c r="L28" s="1436"/>
      <c r="M28" s="1437"/>
      <c r="N28" s="1438">
        <v>0.3</v>
      </c>
      <c r="O28" s="1438"/>
      <c r="P28" s="1438"/>
      <c r="Q28" s="254"/>
      <c r="R28" s="247"/>
      <c r="S28" s="247"/>
      <c r="T28" s="247"/>
      <c r="U28" s="255"/>
      <c r="V28" s="1435">
        <v>93.3</v>
      </c>
      <c r="W28" s="1436"/>
      <c r="X28" s="1436"/>
      <c r="Y28" s="1437"/>
      <c r="Z28" s="1438">
        <v>0.6</v>
      </c>
      <c r="AA28" s="1438"/>
      <c r="AB28" s="1438"/>
      <c r="AC28" s="254"/>
      <c r="AD28" s="247"/>
      <c r="AE28" s="247"/>
      <c r="AF28" s="247"/>
      <c r="AG28" s="255"/>
      <c r="AH28" s="1435">
        <v>100.9</v>
      </c>
      <c r="AI28" s="1436"/>
      <c r="AJ28" s="1436"/>
      <c r="AK28" s="1437"/>
      <c r="AL28" s="1439">
        <v>-0.4</v>
      </c>
      <c r="AM28" s="1439"/>
      <c r="AN28" s="1439"/>
      <c r="AO28" s="254"/>
      <c r="AP28" s="247"/>
      <c r="AQ28" s="247"/>
      <c r="AR28" s="247"/>
      <c r="AS28" s="255"/>
    </row>
    <row r="29" spans="1:92" ht="25.5" customHeight="1">
      <c r="A29" s="1430"/>
      <c r="B29" s="1431"/>
      <c r="C29" s="1440" t="s">
        <v>280</v>
      </c>
      <c r="D29" s="1441"/>
      <c r="E29" s="1441"/>
      <c r="F29" s="1441"/>
      <c r="G29" s="1441"/>
      <c r="H29" s="1441"/>
      <c r="I29" s="1442"/>
      <c r="J29" s="1406">
        <v>107.1</v>
      </c>
      <c r="K29" s="1407"/>
      <c r="L29" s="1407"/>
      <c r="M29" s="1408"/>
      <c r="N29" s="250"/>
      <c r="O29" s="250"/>
      <c r="P29" s="250"/>
      <c r="Q29" s="251"/>
      <c r="R29" s="1409">
        <v>-1.7</v>
      </c>
      <c r="S29" s="1409"/>
      <c r="T29" s="1409"/>
      <c r="U29" s="252"/>
      <c r="V29" s="1406">
        <v>106</v>
      </c>
      <c r="W29" s="1407"/>
      <c r="X29" s="1407"/>
      <c r="Y29" s="1408"/>
      <c r="Z29" s="250"/>
      <c r="AA29" s="250"/>
      <c r="AB29" s="250"/>
      <c r="AC29" s="251"/>
      <c r="AD29" s="1409">
        <v>-2.4</v>
      </c>
      <c r="AE29" s="1409"/>
      <c r="AF29" s="1409"/>
      <c r="AG29" s="252"/>
      <c r="AH29" s="1424">
        <v>97.7</v>
      </c>
      <c r="AI29" s="1425"/>
      <c r="AJ29" s="1425"/>
      <c r="AK29" s="1426"/>
      <c r="AL29" s="250"/>
      <c r="AM29" s="250"/>
      <c r="AN29" s="250"/>
      <c r="AO29" s="251"/>
      <c r="AP29" s="1427">
        <v>6.8</v>
      </c>
      <c r="AQ29" s="1427"/>
      <c r="AR29" s="1427"/>
      <c r="AS29" s="252"/>
    </row>
    <row r="30" spans="1:92" ht="12.95" customHeight="1">
      <c r="A30" s="236" t="s">
        <v>282</v>
      </c>
      <c r="AV30" s="241"/>
      <c r="BH30" s="241"/>
      <c r="BI30" s="241"/>
      <c r="BJ30" s="241"/>
      <c r="BK30" s="241"/>
      <c r="BL30" s="241"/>
      <c r="BM30" s="241"/>
      <c r="BN30" s="241"/>
      <c r="BO30" s="241"/>
      <c r="BP30" s="241"/>
      <c r="BQ30" s="241"/>
      <c r="BR30" s="241"/>
      <c r="BS30" s="241"/>
      <c r="BT30" s="241"/>
      <c r="BU30" s="241"/>
      <c r="BV30" s="241"/>
      <c r="BW30" s="241"/>
      <c r="BX30" s="241"/>
      <c r="BY30" s="241"/>
      <c r="BZ30" s="241"/>
      <c r="CA30" s="241"/>
      <c r="CB30" s="241"/>
      <c r="CC30" s="241"/>
      <c r="CD30" s="241"/>
      <c r="CE30" s="241"/>
      <c r="CF30" s="241"/>
      <c r="CG30" s="241"/>
      <c r="CH30" s="241"/>
      <c r="CI30" s="241"/>
      <c r="CJ30" s="241"/>
      <c r="CK30" s="241"/>
      <c r="CL30" s="241"/>
      <c r="CM30" s="241"/>
      <c r="CN30" s="241"/>
    </row>
    <row r="31" spans="1:92" ht="12.95" customHeight="1">
      <c r="A31" s="236" t="s">
        <v>283</v>
      </c>
    </row>
    <row r="32" spans="1:92" ht="12.95" customHeight="1">
      <c r="A32" s="256"/>
      <c r="B32" s="256"/>
      <c r="C32" s="256"/>
      <c r="D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6"/>
      <c r="AD32" s="256"/>
      <c r="AE32" s="256"/>
      <c r="AF32" s="256"/>
      <c r="AG32" s="256"/>
      <c r="AH32" s="256"/>
      <c r="AI32" s="256"/>
      <c r="AJ32" s="256"/>
      <c r="AK32" s="256"/>
    </row>
    <row r="33" spans="1:49" ht="18" customHeight="1">
      <c r="J33" s="241"/>
      <c r="K33" s="257"/>
      <c r="L33" s="257"/>
      <c r="M33" s="257"/>
      <c r="N33" s="257"/>
      <c r="O33" s="257"/>
      <c r="P33" s="257"/>
      <c r="Q33" s="257"/>
      <c r="R33" s="257"/>
      <c r="S33" s="257"/>
      <c r="T33" s="257"/>
    </row>
    <row r="34" spans="1:49" ht="18" customHeight="1">
      <c r="A34" s="1449" t="s">
        <v>284</v>
      </c>
      <c r="B34" s="1449"/>
      <c r="C34" s="258" t="s">
        <v>285</v>
      </c>
      <c r="AS34" s="259" t="s">
        <v>286</v>
      </c>
      <c r="AW34" s="241"/>
    </row>
    <row r="35" spans="1:49" ht="18" customHeight="1">
      <c r="A35" s="1450" t="s">
        <v>287</v>
      </c>
      <c r="B35" s="1451"/>
      <c r="C35" s="1418" t="s">
        <v>288</v>
      </c>
      <c r="D35" s="1419"/>
      <c r="E35" s="1419"/>
      <c r="F35" s="1419"/>
      <c r="G35" s="1419"/>
      <c r="H35" s="1419"/>
      <c r="I35" s="1419"/>
      <c r="J35" s="1419"/>
      <c r="K35" s="1419"/>
      <c r="L35" s="1419"/>
      <c r="M35" s="1419"/>
      <c r="N35" s="1419"/>
      <c r="O35" s="1419"/>
      <c r="P35" s="1419"/>
      <c r="Q35" s="1419"/>
      <c r="R35" s="1419"/>
      <c r="S35" s="1419"/>
      <c r="T35" s="1419"/>
      <c r="U35" s="1419"/>
      <c r="V35" s="1419"/>
      <c r="W35" s="1419"/>
      <c r="X35" s="1420"/>
      <c r="Y35" s="1418" t="s">
        <v>289</v>
      </c>
      <c r="Z35" s="1419"/>
      <c r="AA35" s="1419"/>
      <c r="AB35" s="1419"/>
      <c r="AC35" s="1419"/>
      <c r="AD35" s="1419"/>
      <c r="AE35" s="1419"/>
      <c r="AF35" s="1419"/>
      <c r="AG35" s="1419"/>
      <c r="AH35" s="1419"/>
      <c r="AI35" s="1419"/>
      <c r="AJ35" s="1419"/>
      <c r="AK35" s="1419"/>
      <c r="AL35" s="1419"/>
      <c r="AM35" s="1419"/>
      <c r="AN35" s="1419"/>
      <c r="AO35" s="1419"/>
      <c r="AP35" s="1419"/>
      <c r="AQ35" s="1419"/>
      <c r="AR35" s="1419"/>
      <c r="AS35" s="1419"/>
      <c r="AT35" s="1420"/>
    </row>
    <row r="36" spans="1:49" ht="18" customHeight="1">
      <c r="A36" s="1452"/>
      <c r="B36" s="1453"/>
      <c r="C36" s="1412" t="s">
        <v>290</v>
      </c>
      <c r="D36" s="1413"/>
      <c r="E36" s="1413"/>
      <c r="F36" s="1413"/>
      <c r="G36" s="1413"/>
      <c r="H36" s="1413"/>
      <c r="I36" s="1454" t="s">
        <v>291</v>
      </c>
      <c r="J36" s="1454"/>
      <c r="K36" s="1454"/>
      <c r="L36" s="1454"/>
      <c r="M36" s="1454"/>
      <c r="N36" s="1454"/>
      <c r="O36" s="1454"/>
      <c r="P36" s="1454"/>
      <c r="Q36" s="1454"/>
      <c r="R36" s="1454"/>
      <c r="S36" s="1454"/>
      <c r="T36" s="1454"/>
      <c r="U36" s="1454"/>
      <c r="V36" s="1454"/>
      <c r="W36" s="1454"/>
      <c r="X36" s="1454"/>
      <c r="Y36" s="1412" t="s">
        <v>290</v>
      </c>
      <c r="Z36" s="1413"/>
      <c r="AA36" s="1413"/>
      <c r="AB36" s="1413"/>
      <c r="AC36" s="1413"/>
      <c r="AD36" s="1455"/>
      <c r="AE36" s="1413" t="s">
        <v>291</v>
      </c>
      <c r="AF36" s="1413"/>
      <c r="AG36" s="1413"/>
      <c r="AH36" s="1413"/>
      <c r="AI36" s="1413"/>
      <c r="AJ36" s="1413"/>
      <c r="AK36" s="1413"/>
      <c r="AL36" s="1413"/>
      <c r="AM36" s="1413"/>
      <c r="AN36" s="1413"/>
      <c r="AO36" s="1413"/>
      <c r="AP36" s="1413"/>
      <c r="AQ36" s="1413"/>
      <c r="AR36" s="1413"/>
      <c r="AS36" s="1413"/>
      <c r="AT36" s="1414"/>
    </row>
    <row r="37" spans="1:49" ht="18" customHeight="1">
      <c r="A37" s="1428" t="s">
        <v>292</v>
      </c>
      <c r="B37" s="1429"/>
      <c r="C37" s="1471" t="s">
        <v>293</v>
      </c>
      <c r="D37" s="1472"/>
      <c r="E37" s="1472"/>
      <c r="F37" s="1473">
        <v>15.1</v>
      </c>
      <c r="G37" s="1473"/>
      <c r="H37" s="1474"/>
      <c r="I37" s="1475" t="s">
        <v>294</v>
      </c>
      <c r="J37" s="1476"/>
      <c r="K37" s="1476"/>
      <c r="L37" s="1476"/>
      <c r="M37" s="1476"/>
      <c r="N37" s="1476"/>
      <c r="O37" s="1476"/>
      <c r="P37" s="1476"/>
      <c r="Q37" s="1476"/>
      <c r="R37" s="1476"/>
      <c r="S37" s="1476"/>
      <c r="T37" s="1476"/>
      <c r="U37" s="1476"/>
      <c r="V37" s="1476"/>
      <c r="W37" s="1476"/>
      <c r="X37" s="1477"/>
      <c r="Y37" s="1471" t="s">
        <v>295</v>
      </c>
      <c r="Z37" s="1478"/>
      <c r="AA37" s="1478"/>
      <c r="AB37" s="1479">
        <v>-2.9</v>
      </c>
      <c r="AC37" s="1479"/>
      <c r="AD37" s="1480"/>
      <c r="AE37" s="1456" t="s">
        <v>296</v>
      </c>
      <c r="AF37" s="1457"/>
      <c r="AG37" s="1457"/>
      <c r="AH37" s="1457"/>
      <c r="AI37" s="1457"/>
      <c r="AJ37" s="1457"/>
      <c r="AK37" s="1457"/>
      <c r="AL37" s="1457"/>
      <c r="AM37" s="1457"/>
      <c r="AN37" s="1457"/>
      <c r="AO37" s="1457"/>
      <c r="AP37" s="1457"/>
      <c r="AQ37" s="1457"/>
      <c r="AR37" s="1457"/>
      <c r="AS37" s="1457"/>
      <c r="AT37" s="1458"/>
    </row>
    <row r="38" spans="1:49" ht="18" customHeight="1">
      <c r="A38" s="1468"/>
      <c r="B38" s="1469"/>
      <c r="C38" s="1459" t="s">
        <v>297</v>
      </c>
      <c r="D38" s="1460"/>
      <c r="E38" s="1460"/>
      <c r="F38" s="1461">
        <v>5.3</v>
      </c>
      <c r="G38" s="1461"/>
      <c r="H38" s="1462"/>
      <c r="I38" s="1463" t="s">
        <v>298</v>
      </c>
      <c r="J38" s="1464"/>
      <c r="K38" s="1464"/>
      <c r="L38" s="1464"/>
      <c r="M38" s="1464"/>
      <c r="N38" s="1464"/>
      <c r="O38" s="1464"/>
      <c r="P38" s="1464"/>
      <c r="Q38" s="1464"/>
      <c r="R38" s="1464"/>
      <c r="S38" s="1464"/>
      <c r="T38" s="1464"/>
      <c r="U38" s="1464"/>
      <c r="V38" s="1464"/>
      <c r="W38" s="1464"/>
      <c r="X38" s="1465"/>
      <c r="Y38" s="1459" t="s">
        <v>299</v>
      </c>
      <c r="Z38" s="1460"/>
      <c r="AA38" s="1460"/>
      <c r="AB38" s="1466">
        <v>-6.9</v>
      </c>
      <c r="AC38" s="1466"/>
      <c r="AD38" s="1467"/>
      <c r="AE38" s="1464" t="s">
        <v>300</v>
      </c>
      <c r="AF38" s="1464"/>
      <c r="AG38" s="1464"/>
      <c r="AH38" s="1464"/>
      <c r="AI38" s="1464"/>
      <c r="AJ38" s="1464"/>
      <c r="AK38" s="1464"/>
      <c r="AL38" s="1464"/>
      <c r="AM38" s="1464"/>
      <c r="AN38" s="1464"/>
      <c r="AO38" s="1464"/>
      <c r="AP38" s="1464"/>
      <c r="AQ38" s="1464"/>
      <c r="AR38" s="1464"/>
      <c r="AS38" s="1464"/>
      <c r="AT38" s="1465"/>
    </row>
    <row r="39" spans="1:49" ht="18" customHeight="1">
      <c r="A39" s="1430"/>
      <c r="B39" s="1470"/>
      <c r="C39" s="1481" t="s">
        <v>301</v>
      </c>
      <c r="D39" s="1482"/>
      <c r="E39" s="1482"/>
      <c r="F39" s="1483">
        <v>1.7</v>
      </c>
      <c r="G39" s="1483"/>
      <c r="H39" s="1484"/>
      <c r="I39" s="1485" t="s">
        <v>302</v>
      </c>
      <c r="J39" s="1486"/>
      <c r="K39" s="1486"/>
      <c r="L39" s="1486"/>
      <c r="M39" s="1486"/>
      <c r="N39" s="1486"/>
      <c r="O39" s="1486"/>
      <c r="P39" s="1486"/>
      <c r="Q39" s="1486"/>
      <c r="R39" s="1486"/>
      <c r="S39" s="1486"/>
      <c r="T39" s="1486"/>
      <c r="U39" s="1486"/>
      <c r="V39" s="1486"/>
      <c r="W39" s="1486"/>
      <c r="X39" s="1487"/>
      <c r="Y39" s="1481" t="s">
        <v>303</v>
      </c>
      <c r="Z39" s="1482"/>
      <c r="AA39" s="1482"/>
      <c r="AB39" s="1488">
        <v>-28.5</v>
      </c>
      <c r="AC39" s="1488"/>
      <c r="AD39" s="1489"/>
      <c r="AE39" s="1464" t="s">
        <v>304</v>
      </c>
      <c r="AF39" s="1490"/>
      <c r="AG39" s="1490"/>
      <c r="AH39" s="1490"/>
      <c r="AI39" s="1490"/>
      <c r="AJ39" s="1490"/>
      <c r="AK39" s="1490"/>
      <c r="AL39" s="1490"/>
      <c r="AM39" s="1490"/>
      <c r="AN39" s="1490"/>
      <c r="AO39" s="1490"/>
      <c r="AP39" s="1490"/>
      <c r="AQ39" s="1490"/>
      <c r="AR39" s="1490"/>
      <c r="AS39" s="1490"/>
      <c r="AT39" s="1491"/>
    </row>
    <row r="40" spans="1:49" ht="18" customHeight="1">
      <c r="A40" s="1428" t="s">
        <v>305</v>
      </c>
      <c r="B40" s="1492"/>
      <c r="C40" s="1459" t="s">
        <v>295</v>
      </c>
      <c r="D40" s="1460"/>
      <c r="E40" s="1460"/>
      <c r="F40" s="1461">
        <v>9.4</v>
      </c>
      <c r="G40" s="1461"/>
      <c r="H40" s="1462"/>
      <c r="I40" s="1493" t="s">
        <v>306</v>
      </c>
      <c r="J40" s="1456"/>
      <c r="K40" s="1456"/>
      <c r="L40" s="1456"/>
      <c r="M40" s="1456"/>
      <c r="N40" s="1456"/>
      <c r="O40" s="1456"/>
      <c r="P40" s="1456"/>
      <c r="Q40" s="1456"/>
      <c r="R40" s="1456"/>
      <c r="S40" s="1456"/>
      <c r="T40" s="1456"/>
      <c r="U40" s="1456"/>
      <c r="V40" s="1456"/>
      <c r="W40" s="1456"/>
      <c r="X40" s="1494"/>
      <c r="Y40" s="1459" t="s">
        <v>299</v>
      </c>
      <c r="Z40" s="1460"/>
      <c r="AA40" s="1460"/>
      <c r="AB40" s="1479">
        <v>-5</v>
      </c>
      <c r="AC40" s="1479"/>
      <c r="AD40" s="1480"/>
      <c r="AE40" s="1456" t="s">
        <v>307</v>
      </c>
      <c r="AF40" s="1457"/>
      <c r="AG40" s="1457"/>
      <c r="AH40" s="1457"/>
      <c r="AI40" s="1457"/>
      <c r="AJ40" s="1457"/>
      <c r="AK40" s="1457"/>
      <c r="AL40" s="1457"/>
      <c r="AM40" s="1457"/>
      <c r="AN40" s="1457"/>
      <c r="AO40" s="1457"/>
      <c r="AP40" s="1457"/>
      <c r="AQ40" s="1457"/>
      <c r="AR40" s="1457"/>
      <c r="AS40" s="1457"/>
      <c r="AT40" s="1458"/>
    </row>
    <row r="41" spans="1:49" ht="18" customHeight="1">
      <c r="A41" s="1468"/>
      <c r="B41" s="1469"/>
      <c r="C41" s="1459" t="s">
        <v>301</v>
      </c>
      <c r="D41" s="1460"/>
      <c r="E41" s="1460"/>
      <c r="F41" s="1461">
        <v>4.8</v>
      </c>
      <c r="G41" s="1461"/>
      <c r="H41" s="1461"/>
      <c r="I41" s="1463" t="s">
        <v>302</v>
      </c>
      <c r="J41" s="1464"/>
      <c r="K41" s="1464"/>
      <c r="L41" s="1464"/>
      <c r="M41" s="1464"/>
      <c r="N41" s="1464"/>
      <c r="O41" s="1464"/>
      <c r="P41" s="1464"/>
      <c r="Q41" s="1464"/>
      <c r="R41" s="1464"/>
      <c r="S41" s="1464"/>
      <c r="T41" s="1464"/>
      <c r="U41" s="1464"/>
      <c r="V41" s="1464"/>
      <c r="W41" s="1464"/>
      <c r="X41" s="1465"/>
      <c r="Y41" s="1459" t="s">
        <v>308</v>
      </c>
      <c r="Z41" s="1460"/>
      <c r="AA41" s="1460"/>
      <c r="AB41" s="1466">
        <v>-34.700000000000003</v>
      </c>
      <c r="AC41" s="1466"/>
      <c r="AD41" s="1467"/>
      <c r="AE41" s="1464" t="s">
        <v>309</v>
      </c>
      <c r="AF41" s="1464"/>
      <c r="AG41" s="1464"/>
      <c r="AH41" s="1464"/>
      <c r="AI41" s="1464"/>
      <c r="AJ41" s="1464"/>
      <c r="AK41" s="1464"/>
      <c r="AL41" s="1464"/>
      <c r="AM41" s="1464"/>
      <c r="AN41" s="1464"/>
      <c r="AO41" s="1464"/>
      <c r="AP41" s="1464"/>
      <c r="AQ41" s="1490"/>
      <c r="AR41" s="1490"/>
      <c r="AS41" s="1490"/>
      <c r="AT41" s="1491"/>
    </row>
    <row r="42" spans="1:49" ht="18" customHeight="1">
      <c r="A42" s="1430"/>
      <c r="B42" s="1470"/>
      <c r="C42" s="1481" t="s">
        <v>297</v>
      </c>
      <c r="D42" s="1482"/>
      <c r="E42" s="1482"/>
      <c r="F42" s="1483">
        <v>3.4</v>
      </c>
      <c r="G42" s="1483"/>
      <c r="H42" s="1484"/>
      <c r="I42" s="1486" t="s">
        <v>298</v>
      </c>
      <c r="J42" s="1486"/>
      <c r="K42" s="1486"/>
      <c r="L42" s="1486"/>
      <c r="M42" s="1486"/>
      <c r="N42" s="1486"/>
      <c r="O42" s="1486"/>
      <c r="P42" s="1486"/>
      <c r="Q42" s="1486"/>
      <c r="R42" s="1486"/>
      <c r="S42" s="1486"/>
      <c r="T42" s="1486"/>
      <c r="U42" s="1495"/>
      <c r="V42" s="1495"/>
      <c r="W42" s="1495"/>
      <c r="X42" s="1496"/>
      <c r="Y42" s="1481" t="s">
        <v>303</v>
      </c>
      <c r="Z42" s="1482"/>
      <c r="AA42" s="1482"/>
      <c r="AB42" s="1488">
        <v>-27.6</v>
      </c>
      <c r="AC42" s="1488"/>
      <c r="AD42" s="1489"/>
      <c r="AE42" s="1486" t="s">
        <v>304</v>
      </c>
      <c r="AF42" s="1486"/>
      <c r="AG42" s="1486"/>
      <c r="AH42" s="1486"/>
      <c r="AI42" s="1486"/>
      <c r="AJ42" s="1486"/>
      <c r="AK42" s="1486"/>
      <c r="AL42" s="1486"/>
      <c r="AM42" s="1486"/>
      <c r="AN42" s="1486"/>
      <c r="AO42" s="1486"/>
      <c r="AP42" s="1486"/>
      <c r="AQ42" s="1495"/>
      <c r="AR42" s="1495"/>
      <c r="AS42" s="1495"/>
      <c r="AT42" s="1496"/>
    </row>
    <row r="43" spans="1:49" ht="18" customHeight="1">
      <c r="A43" s="1428" t="s">
        <v>310</v>
      </c>
      <c r="B43" s="1492"/>
      <c r="C43" s="1459" t="s">
        <v>301</v>
      </c>
      <c r="D43" s="1460"/>
      <c r="E43" s="1460"/>
      <c r="F43" s="1461">
        <v>5.7</v>
      </c>
      <c r="G43" s="1461"/>
      <c r="H43" s="1462"/>
      <c r="I43" s="1493" t="s">
        <v>311</v>
      </c>
      <c r="J43" s="1456"/>
      <c r="K43" s="1456"/>
      <c r="L43" s="1456"/>
      <c r="M43" s="1456"/>
      <c r="N43" s="1456"/>
      <c r="O43" s="1456"/>
      <c r="P43" s="1456"/>
      <c r="Q43" s="1456"/>
      <c r="R43" s="1456"/>
      <c r="S43" s="1456"/>
      <c r="T43" s="1456"/>
      <c r="U43" s="1456"/>
      <c r="V43" s="1456"/>
      <c r="W43" s="1456"/>
      <c r="X43" s="1494"/>
      <c r="Y43" s="1471" t="s">
        <v>312</v>
      </c>
      <c r="Z43" s="1478"/>
      <c r="AA43" s="1478"/>
      <c r="AB43" s="1479">
        <v>-4.7</v>
      </c>
      <c r="AC43" s="1479"/>
      <c r="AD43" s="1480"/>
      <c r="AE43" s="1456" t="s">
        <v>313</v>
      </c>
      <c r="AF43" s="1457"/>
      <c r="AG43" s="1457"/>
      <c r="AH43" s="1457"/>
      <c r="AI43" s="1457"/>
      <c r="AJ43" s="1457"/>
      <c r="AK43" s="1457"/>
      <c r="AL43" s="1457"/>
      <c r="AM43" s="1457"/>
      <c r="AN43" s="1457"/>
      <c r="AO43" s="1457"/>
      <c r="AP43" s="1457"/>
      <c r="AQ43" s="1457"/>
      <c r="AR43" s="1457"/>
      <c r="AS43" s="1457"/>
      <c r="AT43" s="1458"/>
    </row>
    <row r="44" spans="1:49" ht="18" customHeight="1">
      <c r="A44" s="1468"/>
      <c r="B44" s="1502"/>
      <c r="C44" s="1459" t="s">
        <v>314</v>
      </c>
      <c r="D44" s="1460"/>
      <c r="E44" s="1460"/>
      <c r="F44" s="1461">
        <v>25.1</v>
      </c>
      <c r="G44" s="1461"/>
      <c r="H44" s="1462"/>
      <c r="I44" s="1464" t="s">
        <v>315</v>
      </c>
      <c r="J44" s="1498"/>
      <c r="K44" s="1498"/>
      <c r="L44" s="1498"/>
      <c r="M44" s="1498"/>
      <c r="N44" s="1498"/>
      <c r="O44" s="1498"/>
      <c r="P44" s="1498"/>
      <c r="Q44" s="1498"/>
      <c r="R44" s="1498"/>
      <c r="S44" s="1498"/>
      <c r="T44" s="1498"/>
      <c r="U44" s="1498"/>
      <c r="V44" s="1498"/>
      <c r="W44" s="1498"/>
      <c r="X44" s="1491"/>
      <c r="Y44" s="1459" t="s">
        <v>299</v>
      </c>
      <c r="Z44" s="1460"/>
      <c r="AA44" s="1460"/>
      <c r="AB44" s="1499">
        <v>-6.9</v>
      </c>
      <c r="AC44" s="1499"/>
      <c r="AD44" s="1500"/>
      <c r="AE44" s="1464" t="s">
        <v>316</v>
      </c>
      <c r="AF44" s="1464"/>
      <c r="AG44" s="1464"/>
      <c r="AH44" s="1464"/>
      <c r="AI44" s="1464"/>
      <c r="AJ44" s="1464"/>
      <c r="AK44" s="1464"/>
      <c r="AL44" s="1464"/>
      <c r="AM44" s="1464"/>
      <c r="AN44" s="1464"/>
      <c r="AO44" s="1464"/>
      <c r="AP44" s="1464"/>
      <c r="AQ44" s="1464"/>
      <c r="AR44" s="1464"/>
      <c r="AS44" s="1464"/>
      <c r="AT44" s="1465"/>
    </row>
    <row r="45" spans="1:49" ht="18" customHeight="1">
      <c r="A45" s="1430"/>
      <c r="B45" s="1431"/>
      <c r="C45" s="1459" t="s">
        <v>293</v>
      </c>
      <c r="D45" s="1501"/>
      <c r="E45" s="1501"/>
      <c r="F45" s="1483">
        <v>2.7</v>
      </c>
      <c r="G45" s="1483"/>
      <c r="H45" s="1484"/>
      <c r="I45" s="1486" t="s">
        <v>317</v>
      </c>
      <c r="J45" s="1486"/>
      <c r="K45" s="1486"/>
      <c r="L45" s="1486"/>
      <c r="M45" s="1486"/>
      <c r="N45" s="1486"/>
      <c r="O45" s="1486"/>
      <c r="P45" s="1486"/>
      <c r="Q45" s="1486"/>
      <c r="R45" s="1486"/>
      <c r="S45" s="1486"/>
      <c r="T45" s="1486"/>
      <c r="U45" s="1486"/>
      <c r="V45" s="1486"/>
      <c r="W45" s="1486"/>
      <c r="X45" s="1487"/>
      <c r="Y45" s="1459" t="s">
        <v>297</v>
      </c>
      <c r="Z45" s="1460"/>
      <c r="AA45" s="1460"/>
      <c r="AB45" s="1488">
        <v>-4.3</v>
      </c>
      <c r="AC45" s="1488"/>
      <c r="AD45" s="1489"/>
      <c r="AE45" s="1486" t="s">
        <v>318</v>
      </c>
      <c r="AF45" s="1486"/>
      <c r="AG45" s="1486"/>
      <c r="AH45" s="1486"/>
      <c r="AI45" s="1486"/>
      <c r="AJ45" s="1486"/>
      <c r="AK45" s="1486"/>
      <c r="AL45" s="1486"/>
      <c r="AM45" s="1486"/>
      <c r="AN45" s="1486"/>
      <c r="AO45" s="1486"/>
      <c r="AP45" s="1486"/>
      <c r="AQ45" s="1486"/>
      <c r="AR45" s="1486"/>
      <c r="AS45" s="1486"/>
      <c r="AT45" s="1487"/>
    </row>
    <row r="46" spans="1:49" ht="12.95" customHeight="1">
      <c r="A46" s="260" t="s">
        <v>319</v>
      </c>
      <c r="B46" s="260"/>
      <c r="C46" s="260"/>
      <c r="D46" s="260"/>
      <c r="E46" s="260"/>
      <c r="F46" s="261"/>
      <c r="G46" s="261"/>
      <c r="H46" s="261"/>
      <c r="I46" s="260"/>
      <c r="J46" s="260"/>
      <c r="K46" s="260"/>
      <c r="L46" s="260"/>
      <c r="M46" s="260"/>
      <c r="N46" s="260"/>
      <c r="O46" s="260"/>
      <c r="P46" s="260"/>
      <c r="Q46" s="260"/>
      <c r="R46" s="260"/>
      <c r="S46" s="260"/>
      <c r="T46" s="260"/>
      <c r="U46" s="260"/>
      <c r="V46" s="260"/>
      <c r="W46" s="262"/>
      <c r="X46" s="263"/>
      <c r="Y46" s="263"/>
      <c r="Z46" s="263"/>
      <c r="AA46" s="264"/>
      <c r="AB46" s="264"/>
    </row>
    <row r="47" spans="1:49" ht="12.95" customHeight="1">
      <c r="A47" s="1497" t="s">
        <v>320</v>
      </c>
      <c r="B47" s="1497"/>
      <c r="C47" s="1497"/>
      <c r="D47" s="1497"/>
      <c r="E47" s="1497"/>
      <c r="F47" s="1497"/>
      <c r="G47" s="1497"/>
      <c r="H47" s="1497"/>
      <c r="I47" s="1497"/>
      <c r="J47" s="1497"/>
      <c r="K47" s="1497"/>
      <c r="L47" s="1497"/>
      <c r="M47" s="1497"/>
      <c r="N47" s="1497"/>
      <c r="O47" s="1497"/>
      <c r="P47" s="1497"/>
      <c r="Q47" s="1497"/>
      <c r="R47" s="1497"/>
    </row>
    <row r="48" spans="1:49" ht="12.95" customHeight="1">
      <c r="A48" s="1497" t="s">
        <v>321</v>
      </c>
      <c r="B48" s="1497"/>
      <c r="C48" s="1497"/>
      <c r="D48" s="1497"/>
      <c r="E48" s="1497"/>
      <c r="F48" s="1497"/>
      <c r="G48" s="1497"/>
      <c r="H48" s="1497"/>
      <c r="I48" s="1497"/>
      <c r="J48" s="1497"/>
      <c r="K48" s="1497"/>
      <c r="L48" s="1497"/>
      <c r="M48" s="1497"/>
      <c r="N48" s="1497"/>
      <c r="O48" s="1497"/>
      <c r="P48" s="1497"/>
      <c r="Q48" s="1497"/>
      <c r="R48" s="1497"/>
      <c r="S48" s="1497"/>
      <c r="T48" s="1497"/>
      <c r="U48" s="1497"/>
      <c r="V48" s="1497"/>
      <c r="W48" s="1497"/>
      <c r="X48" s="1497"/>
      <c r="Y48" s="1497"/>
      <c r="Z48" s="1497"/>
      <c r="AA48" s="1497"/>
      <c r="AQ48" s="89"/>
    </row>
    <row r="49" spans="3:44">
      <c r="AE49" s="241"/>
    </row>
    <row r="50" spans="3:44">
      <c r="C50" s="265"/>
      <c r="D50" s="265"/>
      <c r="Y50" s="265"/>
      <c r="Z50" s="241"/>
      <c r="AA50" s="241"/>
      <c r="AB50" s="241"/>
      <c r="AC50" s="241"/>
      <c r="AD50" s="241"/>
      <c r="AE50" s="241"/>
      <c r="AF50" s="266"/>
      <c r="AG50" s="241"/>
      <c r="AH50" s="241"/>
      <c r="AI50" s="241"/>
      <c r="AJ50" s="241"/>
      <c r="AK50" s="241"/>
      <c r="AL50" s="241"/>
      <c r="AM50" s="241"/>
      <c r="AN50" s="241"/>
      <c r="AO50" s="241"/>
      <c r="AP50" s="241"/>
      <c r="AQ50" s="241"/>
      <c r="AR50" s="241"/>
    </row>
    <row r="51" spans="3:44">
      <c r="C51" s="265"/>
      <c r="D51" s="265"/>
      <c r="Y51" s="265"/>
      <c r="AA51" s="241"/>
      <c r="AB51" s="241"/>
      <c r="AC51" s="241"/>
      <c r="AD51" s="241"/>
      <c r="AE51" s="241"/>
    </row>
    <row r="52" spans="3:44">
      <c r="C52" s="265"/>
      <c r="D52" s="265"/>
      <c r="Y52" s="265"/>
      <c r="AA52" s="241"/>
      <c r="AB52" s="241"/>
      <c r="AC52" s="241"/>
      <c r="AD52" s="241"/>
      <c r="AE52" s="241"/>
    </row>
    <row r="53" spans="3:44">
      <c r="C53" s="265"/>
      <c r="D53" s="265"/>
      <c r="AA53" s="241"/>
      <c r="AB53" s="241"/>
      <c r="AC53" s="241"/>
      <c r="AD53" s="241"/>
      <c r="AE53" s="241"/>
    </row>
    <row r="54" spans="3:44">
      <c r="C54" s="265"/>
      <c r="D54" s="265"/>
      <c r="AA54" s="241"/>
      <c r="AB54" s="241"/>
      <c r="AC54" s="241"/>
      <c r="AD54" s="241"/>
      <c r="AE54" s="241"/>
    </row>
    <row r="55" spans="3:44">
      <c r="C55" s="265"/>
      <c r="D55" s="265"/>
      <c r="AA55" s="241"/>
      <c r="AB55" s="241"/>
      <c r="AC55" s="241"/>
      <c r="AD55" s="241"/>
      <c r="AE55" s="241"/>
    </row>
    <row r="56" spans="3:44">
      <c r="C56" s="265"/>
      <c r="D56" s="265"/>
      <c r="AA56" s="241"/>
      <c r="AB56" s="241"/>
      <c r="AC56" s="241"/>
      <c r="AD56" s="241"/>
      <c r="AE56" s="241"/>
    </row>
    <row r="57" spans="3:44">
      <c r="C57" s="266"/>
      <c r="D57" s="265"/>
      <c r="AA57" s="241"/>
      <c r="AB57" s="241"/>
      <c r="AC57" s="241"/>
      <c r="AD57" s="241"/>
    </row>
    <row r="58" spans="3:44">
      <c r="C58" s="265"/>
      <c r="AA58" s="241"/>
      <c r="AB58" s="241"/>
      <c r="AC58" s="241"/>
      <c r="AD58" s="241"/>
    </row>
  </sheetData>
  <mergeCells count="111">
    <mergeCell ref="A47:R47"/>
    <mergeCell ref="A48:AA48"/>
    <mergeCell ref="I44:X44"/>
    <mergeCell ref="Y44:AA44"/>
    <mergeCell ref="AB44:AD44"/>
    <mergeCell ref="AE44:AT44"/>
    <mergeCell ref="C45:E45"/>
    <mergeCell ref="F45:H45"/>
    <mergeCell ref="I45:X45"/>
    <mergeCell ref="Y45:AA45"/>
    <mergeCell ref="AB45:AD45"/>
    <mergeCell ref="AE45:AT45"/>
    <mergeCell ref="A43:B45"/>
    <mergeCell ref="C43:E43"/>
    <mergeCell ref="F43:H43"/>
    <mergeCell ref="I43:X43"/>
    <mergeCell ref="Y43:AA43"/>
    <mergeCell ref="AB43:AD43"/>
    <mergeCell ref="AE43:AT43"/>
    <mergeCell ref="C44:E44"/>
    <mergeCell ref="F44:H44"/>
    <mergeCell ref="A40:B42"/>
    <mergeCell ref="C40:E40"/>
    <mergeCell ref="F40:H40"/>
    <mergeCell ref="I40:X40"/>
    <mergeCell ref="Y40:AA40"/>
    <mergeCell ref="AB40:AD40"/>
    <mergeCell ref="AE40:AT40"/>
    <mergeCell ref="C41:E41"/>
    <mergeCell ref="F41:H41"/>
    <mergeCell ref="I41:X41"/>
    <mergeCell ref="Y41:AA41"/>
    <mergeCell ref="AB41:AD41"/>
    <mergeCell ref="AE41:AT41"/>
    <mergeCell ref="C42:E42"/>
    <mergeCell ref="F42:H42"/>
    <mergeCell ref="I42:X42"/>
    <mergeCell ref="Y42:AA42"/>
    <mergeCell ref="AB42:AD42"/>
    <mergeCell ref="AE42:AT42"/>
    <mergeCell ref="AE37:AT37"/>
    <mergeCell ref="C38:E38"/>
    <mergeCell ref="F38:H38"/>
    <mergeCell ref="I38:X38"/>
    <mergeCell ref="Y38:AA38"/>
    <mergeCell ref="AB38:AD38"/>
    <mergeCell ref="AE38:AT38"/>
    <mergeCell ref="A37:B39"/>
    <mergeCell ref="C37:E37"/>
    <mergeCell ref="F37:H37"/>
    <mergeCell ref="I37:X37"/>
    <mergeCell ref="Y37:AA37"/>
    <mergeCell ref="AB37:AD37"/>
    <mergeCell ref="C39:E39"/>
    <mergeCell ref="F39:H39"/>
    <mergeCell ref="I39:X39"/>
    <mergeCell ref="Y39:AA39"/>
    <mergeCell ref="AB39:AD39"/>
    <mergeCell ref="AE39:AT39"/>
    <mergeCell ref="V26:Y26"/>
    <mergeCell ref="Z26:AB26"/>
    <mergeCell ref="AH26:AK26"/>
    <mergeCell ref="AL26:AN26"/>
    <mergeCell ref="C27:I27"/>
    <mergeCell ref="A34:B34"/>
    <mergeCell ref="A35:B36"/>
    <mergeCell ref="C35:X35"/>
    <mergeCell ref="Y35:AT35"/>
    <mergeCell ref="C36:H36"/>
    <mergeCell ref="I36:X36"/>
    <mergeCell ref="Y36:AD36"/>
    <mergeCell ref="AE36:AT36"/>
    <mergeCell ref="J29:M29"/>
    <mergeCell ref="R29:T29"/>
    <mergeCell ref="V29:Y29"/>
    <mergeCell ref="AD29:AF29"/>
    <mergeCell ref="AH29:AK29"/>
    <mergeCell ref="AP29:AR29"/>
    <mergeCell ref="A28:B29"/>
    <mergeCell ref="C28:I28"/>
    <mergeCell ref="J28:M28"/>
    <mergeCell ref="N28:P28"/>
    <mergeCell ref="V28:Y28"/>
    <mergeCell ref="Z28:AB28"/>
    <mergeCell ref="AH28:AK28"/>
    <mergeCell ref="AL28:AN28"/>
    <mergeCell ref="C29:I29"/>
    <mergeCell ref="J27:M27"/>
    <mergeCell ref="R27:T27"/>
    <mergeCell ref="V27:Y27"/>
    <mergeCell ref="AD27:AF27"/>
    <mergeCell ref="B21:AL21"/>
    <mergeCell ref="A24:I25"/>
    <mergeCell ref="J24:U24"/>
    <mergeCell ref="V24:AG24"/>
    <mergeCell ref="AH24:AS24"/>
    <mergeCell ref="J25:M25"/>
    <mergeCell ref="N25:Q25"/>
    <mergeCell ref="R25:U25"/>
    <mergeCell ref="V25:Y25"/>
    <mergeCell ref="Z25:AC25"/>
    <mergeCell ref="AH27:AK27"/>
    <mergeCell ref="AD25:AG25"/>
    <mergeCell ref="AH25:AK25"/>
    <mergeCell ref="AL25:AO25"/>
    <mergeCell ref="AP27:AR27"/>
    <mergeCell ref="AP25:AS25"/>
    <mergeCell ref="A26:B27"/>
    <mergeCell ref="C26:I26"/>
    <mergeCell ref="J26:M26"/>
    <mergeCell ref="N26:P26"/>
  </mergeCells>
  <phoneticPr fontId="1"/>
  <dataValidations count="1">
    <dataValidation imeMode="off" allowBlank="1" showInputMessage="1" showErrorMessage="1" sqref="AB37:AD45 JX37:JZ45 TT37:TV45 ADP37:ADR45 ANL37:ANN45 AXH37:AXJ45 BHD37:BHF45 BQZ37:BRB45 CAV37:CAX45 CKR37:CKT45 CUN37:CUP45 DEJ37:DEL45 DOF37:DOH45 DYB37:DYD45 EHX37:EHZ45 ERT37:ERV45 FBP37:FBR45 FLL37:FLN45 FVH37:FVJ45 GFD37:GFF45 GOZ37:GPB45 GYV37:GYX45 HIR37:HIT45 HSN37:HSP45 ICJ37:ICL45 IMF37:IMH45 IWB37:IWD45 JFX37:JFZ45 JPT37:JPV45 JZP37:JZR45 KJL37:KJN45 KTH37:KTJ45 LDD37:LDF45 LMZ37:LNB45 LWV37:LWX45 MGR37:MGT45 MQN37:MQP45 NAJ37:NAL45 NKF37:NKH45 NUB37:NUD45 ODX37:ODZ45 ONT37:ONV45 OXP37:OXR45 PHL37:PHN45 PRH37:PRJ45 QBD37:QBF45 QKZ37:QLB45 QUV37:QUX45 RER37:RET45 RON37:ROP45 RYJ37:RYL45 SIF37:SIH45 SSB37:SSD45 TBX37:TBZ45 TLT37:TLV45 TVP37:TVR45 UFL37:UFN45 UPH37:UPJ45 UZD37:UZF45 VIZ37:VJB45 VSV37:VSX45 WCR37:WCT45 WMN37:WMP45 WWJ37:WWL45 AB65573:AD65581 JX65573:JZ65581 TT65573:TV65581 ADP65573:ADR65581 ANL65573:ANN65581 AXH65573:AXJ65581 BHD65573:BHF65581 BQZ65573:BRB65581 CAV65573:CAX65581 CKR65573:CKT65581 CUN65573:CUP65581 DEJ65573:DEL65581 DOF65573:DOH65581 DYB65573:DYD65581 EHX65573:EHZ65581 ERT65573:ERV65581 FBP65573:FBR65581 FLL65573:FLN65581 FVH65573:FVJ65581 GFD65573:GFF65581 GOZ65573:GPB65581 GYV65573:GYX65581 HIR65573:HIT65581 HSN65573:HSP65581 ICJ65573:ICL65581 IMF65573:IMH65581 IWB65573:IWD65581 JFX65573:JFZ65581 JPT65573:JPV65581 JZP65573:JZR65581 KJL65573:KJN65581 KTH65573:KTJ65581 LDD65573:LDF65581 LMZ65573:LNB65581 LWV65573:LWX65581 MGR65573:MGT65581 MQN65573:MQP65581 NAJ65573:NAL65581 NKF65573:NKH65581 NUB65573:NUD65581 ODX65573:ODZ65581 ONT65573:ONV65581 OXP65573:OXR65581 PHL65573:PHN65581 PRH65573:PRJ65581 QBD65573:QBF65581 QKZ65573:QLB65581 QUV65573:QUX65581 RER65573:RET65581 RON65573:ROP65581 RYJ65573:RYL65581 SIF65573:SIH65581 SSB65573:SSD65581 TBX65573:TBZ65581 TLT65573:TLV65581 TVP65573:TVR65581 UFL65573:UFN65581 UPH65573:UPJ65581 UZD65573:UZF65581 VIZ65573:VJB65581 VSV65573:VSX65581 WCR65573:WCT65581 WMN65573:WMP65581 WWJ65573:WWL65581 AB131109:AD131117 JX131109:JZ131117 TT131109:TV131117 ADP131109:ADR131117 ANL131109:ANN131117 AXH131109:AXJ131117 BHD131109:BHF131117 BQZ131109:BRB131117 CAV131109:CAX131117 CKR131109:CKT131117 CUN131109:CUP131117 DEJ131109:DEL131117 DOF131109:DOH131117 DYB131109:DYD131117 EHX131109:EHZ131117 ERT131109:ERV131117 FBP131109:FBR131117 FLL131109:FLN131117 FVH131109:FVJ131117 GFD131109:GFF131117 GOZ131109:GPB131117 GYV131109:GYX131117 HIR131109:HIT131117 HSN131109:HSP131117 ICJ131109:ICL131117 IMF131109:IMH131117 IWB131109:IWD131117 JFX131109:JFZ131117 JPT131109:JPV131117 JZP131109:JZR131117 KJL131109:KJN131117 KTH131109:KTJ131117 LDD131109:LDF131117 LMZ131109:LNB131117 LWV131109:LWX131117 MGR131109:MGT131117 MQN131109:MQP131117 NAJ131109:NAL131117 NKF131109:NKH131117 NUB131109:NUD131117 ODX131109:ODZ131117 ONT131109:ONV131117 OXP131109:OXR131117 PHL131109:PHN131117 PRH131109:PRJ131117 QBD131109:QBF131117 QKZ131109:QLB131117 QUV131109:QUX131117 RER131109:RET131117 RON131109:ROP131117 RYJ131109:RYL131117 SIF131109:SIH131117 SSB131109:SSD131117 TBX131109:TBZ131117 TLT131109:TLV131117 TVP131109:TVR131117 UFL131109:UFN131117 UPH131109:UPJ131117 UZD131109:UZF131117 VIZ131109:VJB131117 VSV131109:VSX131117 WCR131109:WCT131117 WMN131109:WMP131117 WWJ131109:WWL131117 AB196645:AD196653 JX196645:JZ196653 TT196645:TV196653 ADP196645:ADR196653 ANL196645:ANN196653 AXH196645:AXJ196653 BHD196645:BHF196653 BQZ196645:BRB196653 CAV196645:CAX196653 CKR196645:CKT196653 CUN196645:CUP196653 DEJ196645:DEL196653 DOF196645:DOH196653 DYB196645:DYD196653 EHX196645:EHZ196653 ERT196645:ERV196653 FBP196645:FBR196653 FLL196645:FLN196653 FVH196645:FVJ196653 GFD196645:GFF196653 GOZ196645:GPB196653 GYV196645:GYX196653 HIR196645:HIT196653 HSN196645:HSP196653 ICJ196645:ICL196653 IMF196645:IMH196653 IWB196645:IWD196653 JFX196645:JFZ196653 JPT196645:JPV196653 JZP196645:JZR196653 KJL196645:KJN196653 KTH196645:KTJ196653 LDD196645:LDF196653 LMZ196645:LNB196653 LWV196645:LWX196653 MGR196645:MGT196653 MQN196645:MQP196653 NAJ196645:NAL196653 NKF196645:NKH196653 NUB196645:NUD196653 ODX196645:ODZ196653 ONT196645:ONV196653 OXP196645:OXR196653 PHL196645:PHN196653 PRH196645:PRJ196653 QBD196645:QBF196653 QKZ196645:QLB196653 QUV196645:QUX196653 RER196645:RET196653 RON196645:ROP196653 RYJ196645:RYL196653 SIF196645:SIH196653 SSB196645:SSD196653 TBX196645:TBZ196653 TLT196645:TLV196653 TVP196645:TVR196653 UFL196645:UFN196653 UPH196645:UPJ196653 UZD196645:UZF196653 VIZ196645:VJB196653 VSV196645:VSX196653 WCR196645:WCT196653 WMN196645:WMP196653 WWJ196645:WWL196653 AB262181:AD262189 JX262181:JZ262189 TT262181:TV262189 ADP262181:ADR262189 ANL262181:ANN262189 AXH262181:AXJ262189 BHD262181:BHF262189 BQZ262181:BRB262189 CAV262181:CAX262189 CKR262181:CKT262189 CUN262181:CUP262189 DEJ262181:DEL262189 DOF262181:DOH262189 DYB262181:DYD262189 EHX262181:EHZ262189 ERT262181:ERV262189 FBP262181:FBR262189 FLL262181:FLN262189 FVH262181:FVJ262189 GFD262181:GFF262189 GOZ262181:GPB262189 GYV262181:GYX262189 HIR262181:HIT262189 HSN262181:HSP262189 ICJ262181:ICL262189 IMF262181:IMH262189 IWB262181:IWD262189 JFX262181:JFZ262189 JPT262181:JPV262189 JZP262181:JZR262189 KJL262181:KJN262189 KTH262181:KTJ262189 LDD262181:LDF262189 LMZ262181:LNB262189 LWV262181:LWX262189 MGR262181:MGT262189 MQN262181:MQP262189 NAJ262181:NAL262189 NKF262181:NKH262189 NUB262181:NUD262189 ODX262181:ODZ262189 ONT262181:ONV262189 OXP262181:OXR262189 PHL262181:PHN262189 PRH262181:PRJ262189 QBD262181:QBF262189 QKZ262181:QLB262189 QUV262181:QUX262189 RER262181:RET262189 RON262181:ROP262189 RYJ262181:RYL262189 SIF262181:SIH262189 SSB262181:SSD262189 TBX262181:TBZ262189 TLT262181:TLV262189 TVP262181:TVR262189 UFL262181:UFN262189 UPH262181:UPJ262189 UZD262181:UZF262189 VIZ262181:VJB262189 VSV262181:VSX262189 WCR262181:WCT262189 WMN262181:WMP262189 WWJ262181:WWL262189 AB327717:AD327725 JX327717:JZ327725 TT327717:TV327725 ADP327717:ADR327725 ANL327717:ANN327725 AXH327717:AXJ327725 BHD327717:BHF327725 BQZ327717:BRB327725 CAV327717:CAX327725 CKR327717:CKT327725 CUN327717:CUP327725 DEJ327717:DEL327725 DOF327717:DOH327725 DYB327717:DYD327725 EHX327717:EHZ327725 ERT327717:ERV327725 FBP327717:FBR327725 FLL327717:FLN327725 FVH327717:FVJ327725 GFD327717:GFF327725 GOZ327717:GPB327725 GYV327717:GYX327725 HIR327717:HIT327725 HSN327717:HSP327725 ICJ327717:ICL327725 IMF327717:IMH327725 IWB327717:IWD327725 JFX327717:JFZ327725 JPT327717:JPV327725 JZP327717:JZR327725 KJL327717:KJN327725 KTH327717:KTJ327725 LDD327717:LDF327725 LMZ327717:LNB327725 LWV327717:LWX327725 MGR327717:MGT327725 MQN327717:MQP327725 NAJ327717:NAL327725 NKF327717:NKH327725 NUB327717:NUD327725 ODX327717:ODZ327725 ONT327717:ONV327725 OXP327717:OXR327725 PHL327717:PHN327725 PRH327717:PRJ327725 QBD327717:QBF327725 QKZ327717:QLB327725 QUV327717:QUX327725 RER327717:RET327725 RON327717:ROP327725 RYJ327717:RYL327725 SIF327717:SIH327725 SSB327717:SSD327725 TBX327717:TBZ327725 TLT327717:TLV327725 TVP327717:TVR327725 UFL327717:UFN327725 UPH327717:UPJ327725 UZD327717:UZF327725 VIZ327717:VJB327725 VSV327717:VSX327725 WCR327717:WCT327725 WMN327717:WMP327725 WWJ327717:WWL327725 AB393253:AD393261 JX393253:JZ393261 TT393253:TV393261 ADP393253:ADR393261 ANL393253:ANN393261 AXH393253:AXJ393261 BHD393253:BHF393261 BQZ393253:BRB393261 CAV393253:CAX393261 CKR393253:CKT393261 CUN393253:CUP393261 DEJ393253:DEL393261 DOF393253:DOH393261 DYB393253:DYD393261 EHX393253:EHZ393261 ERT393253:ERV393261 FBP393253:FBR393261 FLL393253:FLN393261 FVH393253:FVJ393261 GFD393253:GFF393261 GOZ393253:GPB393261 GYV393253:GYX393261 HIR393253:HIT393261 HSN393253:HSP393261 ICJ393253:ICL393261 IMF393253:IMH393261 IWB393253:IWD393261 JFX393253:JFZ393261 JPT393253:JPV393261 JZP393253:JZR393261 KJL393253:KJN393261 KTH393253:KTJ393261 LDD393253:LDF393261 LMZ393253:LNB393261 LWV393253:LWX393261 MGR393253:MGT393261 MQN393253:MQP393261 NAJ393253:NAL393261 NKF393253:NKH393261 NUB393253:NUD393261 ODX393253:ODZ393261 ONT393253:ONV393261 OXP393253:OXR393261 PHL393253:PHN393261 PRH393253:PRJ393261 QBD393253:QBF393261 QKZ393253:QLB393261 QUV393253:QUX393261 RER393253:RET393261 RON393253:ROP393261 RYJ393253:RYL393261 SIF393253:SIH393261 SSB393253:SSD393261 TBX393253:TBZ393261 TLT393253:TLV393261 TVP393253:TVR393261 UFL393253:UFN393261 UPH393253:UPJ393261 UZD393253:UZF393261 VIZ393253:VJB393261 VSV393253:VSX393261 WCR393253:WCT393261 WMN393253:WMP393261 WWJ393253:WWL393261 AB458789:AD458797 JX458789:JZ458797 TT458789:TV458797 ADP458789:ADR458797 ANL458789:ANN458797 AXH458789:AXJ458797 BHD458789:BHF458797 BQZ458789:BRB458797 CAV458789:CAX458797 CKR458789:CKT458797 CUN458789:CUP458797 DEJ458789:DEL458797 DOF458789:DOH458797 DYB458789:DYD458797 EHX458789:EHZ458797 ERT458789:ERV458797 FBP458789:FBR458797 FLL458789:FLN458797 FVH458789:FVJ458797 GFD458789:GFF458797 GOZ458789:GPB458797 GYV458789:GYX458797 HIR458789:HIT458797 HSN458789:HSP458797 ICJ458789:ICL458797 IMF458789:IMH458797 IWB458789:IWD458797 JFX458789:JFZ458797 JPT458789:JPV458797 JZP458789:JZR458797 KJL458789:KJN458797 KTH458789:KTJ458797 LDD458789:LDF458797 LMZ458789:LNB458797 LWV458789:LWX458797 MGR458789:MGT458797 MQN458789:MQP458797 NAJ458789:NAL458797 NKF458789:NKH458797 NUB458789:NUD458797 ODX458789:ODZ458797 ONT458789:ONV458797 OXP458789:OXR458797 PHL458789:PHN458797 PRH458789:PRJ458797 QBD458789:QBF458797 QKZ458789:QLB458797 QUV458789:QUX458797 RER458789:RET458797 RON458789:ROP458797 RYJ458789:RYL458797 SIF458789:SIH458797 SSB458789:SSD458797 TBX458789:TBZ458797 TLT458789:TLV458797 TVP458789:TVR458797 UFL458789:UFN458797 UPH458789:UPJ458797 UZD458789:UZF458797 VIZ458789:VJB458797 VSV458789:VSX458797 WCR458789:WCT458797 WMN458789:WMP458797 WWJ458789:WWL458797 AB524325:AD524333 JX524325:JZ524333 TT524325:TV524333 ADP524325:ADR524333 ANL524325:ANN524333 AXH524325:AXJ524333 BHD524325:BHF524333 BQZ524325:BRB524333 CAV524325:CAX524333 CKR524325:CKT524333 CUN524325:CUP524333 DEJ524325:DEL524333 DOF524325:DOH524333 DYB524325:DYD524333 EHX524325:EHZ524333 ERT524325:ERV524333 FBP524325:FBR524333 FLL524325:FLN524333 FVH524325:FVJ524333 GFD524325:GFF524333 GOZ524325:GPB524333 GYV524325:GYX524333 HIR524325:HIT524333 HSN524325:HSP524333 ICJ524325:ICL524333 IMF524325:IMH524333 IWB524325:IWD524333 JFX524325:JFZ524333 JPT524325:JPV524333 JZP524325:JZR524333 KJL524325:KJN524333 KTH524325:KTJ524333 LDD524325:LDF524333 LMZ524325:LNB524333 LWV524325:LWX524333 MGR524325:MGT524333 MQN524325:MQP524333 NAJ524325:NAL524333 NKF524325:NKH524333 NUB524325:NUD524333 ODX524325:ODZ524333 ONT524325:ONV524333 OXP524325:OXR524333 PHL524325:PHN524333 PRH524325:PRJ524333 QBD524325:QBF524333 QKZ524325:QLB524333 QUV524325:QUX524333 RER524325:RET524333 RON524325:ROP524333 RYJ524325:RYL524333 SIF524325:SIH524333 SSB524325:SSD524333 TBX524325:TBZ524333 TLT524325:TLV524333 TVP524325:TVR524333 UFL524325:UFN524333 UPH524325:UPJ524333 UZD524325:UZF524333 VIZ524325:VJB524333 VSV524325:VSX524333 WCR524325:WCT524333 WMN524325:WMP524333 WWJ524325:WWL524333 AB589861:AD589869 JX589861:JZ589869 TT589861:TV589869 ADP589861:ADR589869 ANL589861:ANN589869 AXH589861:AXJ589869 BHD589861:BHF589869 BQZ589861:BRB589869 CAV589861:CAX589869 CKR589861:CKT589869 CUN589861:CUP589869 DEJ589861:DEL589869 DOF589861:DOH589869 DYB589861:DYD589869 EHX589861:EHZ589869 ERT589861:ERV589869 FBP589861:FBR589869 FLL589861:FLN589869 FVH589861:FVJ589869 GFD589861:GFF589869 GOZ589861:GPB589869 GYV589861:GYX589869 HIR589861:HIT589869 HSN589861:HSP589869 ICJ589861:ICL589869 IMF589861:IMH589869 IWB589861:IWD589869 JFX589861:JFZ589869 JPT589861:JPV589869 JZP589861:JZR589869 KJL589861:KJN589869 KTH589861:KTJ589869 LDD589861:LDF589869 LMZ589861:LNB589869 LWV589861:LWX589869 MGR589861:MGT589869 MQN589861:MQP589869 NAJ589861:NAL589869 NKF589861:NKH589869 NUB589861:NUD589869 ODX589861:ODZ589869 ONT589861:ONV589869 OXP589861:OXR589869 PHL589861:PHN589869 PRH589861:PRJ589869 QBD589861:QBF589869 QKZ589861:QLB589869 QUV589861:QUX589869 RER589861:RET589869 RON589861:ROP589869 RYJ589861:RYL589869 SIF589861:SIH589869 SSB589861:SSD589869 TBX589861:TBZ589869 TLT589861:TLV589869 TVP589861:TVR589869 UFL589861:UFN589869 UPH589861:UPJ589869 UZD589861:UZF589869 VIZ589861:VJB589869 VSV589861:VSX589869 WCR589861:WCT589869 WMN589861:WMP589869 WWJ589861:WWL589869 AB655397:AD655405 JX655397:JZ655405 TT655397:TV655405 ADP655397:ADR655405 ANL655397:ANN655405 AXH655397:AXJ655405 BHD655397:BHF655405 BQZ655397:BRB655405 CAV655397:CAX655405 CKR655397:CKT655405 CUN655397:CUP655405 DEJ655397:DEL655405 DOF655397:DOH655405 DYB655397:DYD655405 EHX655397:EHZ655405 ERT655397:ERV655405 FBP655397:FBR655405 FLL655397:FLN655405 FVH655397:FVJ655405 GFD655397:GFF655405 GOZ655397:GPB655405 GYV655397:GYX655405 HIR655397:HIT655405 HSN655397:HSP655405 ICJ655397:ICL655405 IMF655397:IMH655405 IWB655397:IWD655405 JFX655397:JFZ655405 JPT655397:JPV655405 JZP655397:JZR655405 KJL655397:KJN655405 KTH655397:KTJ655405 LDD655397:LDF655405 LMZ655397:LNB655405 LWV655397:LWX655405 MGR655397:MGT655405 MQN655397:MQP655405 NAJ655397:NAL655405 NKF655397:NKH655405 NUB655397:NUD655405 ODX655397:ODZ655405 ONT655397:ONV655405 OXP655397:OXR655405 PHL655397:PHN655405 PRH655397:PRJ655405 QBD655397:QBF655405 QKZ655397:QLB655405 QUV655397:QUX655405 RER655397:RET655405 RON655397:ROP655405 RYJ655397:RYL655405 SIF655397:SIH655405 SSB655397:SSD655405 TBX655397:TBZ655405 TLT655397:TLV655405 TVP655397:TVR655405 UFL655397:UFN655405 UPH655397:UPJ655405 UZD655397:UZF655405 VIZ655397:VJB655405 VSV655397:VSX655405 WCR655397:WCT655405 WMN655397:WMP655405 WWJ655397:WWL655405 AB720933:AD720941 JX720933:JZ720941 TT720933:TV720941 ADP720933:ADR720941 ANL720933:ANN720941 AXH720933:AXJ720941 BHD720933:BHF720941 BQZ720933:BRB720941 CAV720933:CAX720941 CKR720933:CKT720941 CUN720933:CUP720941 DEJ720933:DEL720941 DOF720933:DOH720941 DYB720933:DYD720941 EHX720933:EHZ720941 ERT720933:ERV720941 FBP720933:FBR720941 FLL720933:FLN720941 FVH720933:FVJ720941 GFD720933:GFF720941 GOZ720933:GPB720941 GYV720933:GYX720941 HIR720933:HIT720941 HSN720933:HSP720941 ICJ720933:ICL720941 IMF720933:IMH720941 IWB720933:IWD720941 JFX720933:JFZ720941 JPT720933:JPV720941 JZP720933:JZR720941 KJL720933:KJN720941 KTH720933:KTJ720941 LDD720933:LDF720941 LMZ720933:LNB720941 LWV720933:LWX720941 MGR720933:MGT720941 MQN720933:MQP720941 NAJ720933:NAL720941 NKF720933:NKH720941 NUB720933:NUD720941 ODX720933:ODZ720941 ONT720933:ONV720941 OXP720933:OXR720941 PHL720933:PHN720941 PRH720933:PRJ720941 QBD720933:QBF720941 QKZ720933:QLB720941 QUV720933:QUX720941 RER720933:RET720941 RON720933:ROP720941 RYJ720933:RYL720941 SIF720933:SIH720941 SSB720933:SSD720941 TBX720933:TBZ720941 TLT720933:TLV720941 TVP720933:TVR720941 UFL720933:UFN720941 UPH720933:UPJ720941 UZD720933:UZF720941 VIZ720933:VJB720941 VSV720933:VSX720941 WCR720933:WCT720941 WMN720933:WMP720941 WWJ720933:WWL720941 AB786469:AD786477 JX786469:JZ786477 TT786469:TV786477 ADP786469:ADR786477 ANL786469:ANN786477 AXH786469:AXJ786477 BHD786469:BHF786477 BQZ786469:BRB786477 CAV786469:CAX786477 CKR786469:CKT786477 CUN786469:CUP786477 DEJ786469:DEL786477 DOF786469:DOH786477 DYB786469:DYD786477 EHX786469:EHZ786477 ERT786469:ERV786477 FBP786469:FBR786477 FLL786469:FLN786477 FVH786469:FVJ786477 GFD786469:GFF786477 GOZ786469:GPB786477 GYV786469:GYX786477 HIR786469:HIT786477 HSN786469:HSP786477 ICJ786469:ICL786477 IMF786469:IMH786477 IWB786469:IWD786477 JFX786469:JFZ786477 JPT786469:JPV786477 JZP786469:JZR786477 KJL786469:KJN786477 KTH786469:KTJ786477 LDD786469:LDF786477 LMZ786469:LNB786477 LWV786469:LWX786477 MGR786469:MGT786477 MQN786469:MQP786477 NAJ786469:NAL786477 NKF786469:NKH786477 NUB786469:NUD786477 ODX786469:ODZ786477 ONT786469:ONV786477 OXP786469:OXR786477 PHL786469:PHN786477 PRH786469:PRJ786477 QBD786469:QBF786477 QKZ786469:QLB786477 QUV786469:QUX786477 RER786469:RET786477 RON786469:ROP786477 RYJ786469:RYL786477 SIF786469:SIH786477 SSB786469:SSD786477 TBX786469:TBZ786477 TLT786469:TLV786477 TVP786469:TVR786477 UFL786469:UFN786477 UPH786469:UPJ786477 UZD786469:UZF786477 VIZ786469:VJB786477 VSV786469:VSX786477 WCR786469:WCT786477 WMN786469:WMP786477 WWJ786469:WWL786477 AB852005:AD852013 JX852005:JZ852013 TT852005:TV852013 ADP852005:ADR852013 ANL852005:ANN852013 AXH852005:AXJ852013 BHD852005:BHF852013 BQZ852005:BRB852013 CAV852005:CAX852013 CKR852005:CKT852013 CUN852005:CUP852013 DEJ852005:DEL852013 DOF852005:DOH852013 DYB852005:DYD852013 EHX852005:EHZ852013 ERT852005:ERV852013 FBP852005:FBR852013 FLL852005:FLN852013 FVH852005:FVJ852013 GFD852005:GFF852013 GOZ852005:GPB852013 GYV852005:GYX852013 HIR852005:HIT852013 HSN852005:HSP852013 ICJ852005:ICL852013 IMF852005:IMH852013 IWB852005:IWD852013 JFX852005:JFZ852013 JPT852005:JPV852013 JZP852005:JZR852013 KJL852005:KJN852013 KTH852005:KTJ852013 LDD852005:LDF852013 LMZ852005:LNB852013 LWV852005:LWX852013 MGR852005:MGT852013 MQN852005:MQP852013 NAJ852005:NAL852013 NKF852005:NKH852013 NUB852005:NUD852013 ODX852005:ODZ852013 ONT852005:ONV852013 OXP852005:OXR852013 PHL852005:PHN852013 PRH852005:PRJ852013 QBD852005:QBF852013 QKZ852005:QLB852013 QUV852005:QUX852013 RER852005:RET852013 RON852005:ROP852013 RYJ852005:RYL852013 SIF852005:SIH852013 SSB852005:SSD852013 TBX852005:TBZ852013 TLT852005:TLV852013 TVP852005:TVR852013 UFL852005:UFN852013 UPH852005:UPJ852013 UZD852005:UZF852013 VIZ852005:VJB852013 VSV852005:VSX852013 WCR852005:WCT852013 WMN852005:WMP852013 WWJ852005:WWL852013 AB917541:AD917549 JX917541:JZ917549 TT917541:TV917549 ADP917541:ADR917549 ANL917541:ANN917549 AXH917541:AXJ917549 BHD917541:BHF917549 BQZ917541:BRB917549 CAV917541:CAX917549 CKR917541:CKT917549 CUN917541:CUP917549 DEJ917541:DEL917549 DOF917541:DOH917549 DYB917541:DYD917549 EHX917541:EHZ917549 ERT917541:ERV917549 FBP917541:FBR917549 FLL917541:FLN917549 FVH917541:FVJ917549 GFD917541:GFF917549 GOZ917541:GPB917549 GYV917541:GYX917549 HIR917541:HIT917549 HSN917541:HSP917549 ICJ917541:ICL917549 IMF917541:IMH917549 IWB917541:IWD917549 JFX917541:JFZ917549 JPT917541:JPV917549 JZP917541:JZR917549 KJL917541:KJN917549 KTH917541:KTJ917549 LDD917541:LDF917549 LMZ917541:LNB917549 LWV917541:LWX917549 MGR917541:MGT917549 MQN917541:MQP917549 NAJ917541:NAL917549 NKF917541:NKH917549 NUB917541:NUD917549 ODX917541:ODZ917549 ONT917541:ONV917549 OXP917541:OXR917549 PHL917541:PHN917549 PRH917541:PRJ917549 QBD917541:QBF917549 QKZ917541:QLB917549 QUV917541:QUX917549 RER917541:RET917549 RON917541:ROP917549 RYJ917541:RYL917549 SIF917541:SIH917549 SSB917541:SSD917549 TBX917541:TBZ917549 TLT917541:TLV917549 TVP917541:TVR917549 UFL917541:UFN917549 UPH917541:UPJ917549 UZD917541:UZF917549 VIZ917541:VJB917549 VSV917541:VSX917549 WCR917541:WCT917549 WMN917541:WMP917549 WWJ917541:WWL917549 AB983077:AD983085 JX983077:JZ983085 TT983077:TV983085 ADP983077:ADR983085 ANL983077:ANN983085 AXH983077:AXJ983085 BHD983077:BHF983085 BQZ983077:BRB983085 CAV983077:CAX983085 CKR983077:CKT983085 CUN983077:CUP983085 DEJ983077:DEL983085 DOF983077:DOH983085 DYB983077:DYD983085 EHX983077:EHZ983085 ERT983077:ERV983085 FBP983077:FBR983085 FLL983077:FLN983085 FVH983077:FVJ983085 GFD983077:GFF983085 GOZ983077:GPB983085 GYV983077:GYX983085 HIR983077:HIT983085 HSN983077:HSP983085 ICJ983077:ICL983085 IMF983077:IMH983085 IWB983077:IWD983085 JFX983077:JFZ983085 JPT983077:JPV983085 JZP983077:JZR983085 KJL983077:KJN983085 KTH983077:KTJ983085 LDD983077:LDF983085 LMZ983077:LNB983085 LWV983077:LWX983085 MGR983077:MGT983085 MQN983077:MQP983085 NAJ983077:NAL983085 NKF983077:NKH983085 NUB983077:NUD983085 ODX983077:ODZ983085 ONT983077:ONV983085 OXP983077:OXR983085 PHL983077:PHN983085 PRH983077:PRJ983085 QBD983077:QBF983085 QKZ983077:QLB983085 QUV983077:QUX983085 RER983077:RET983085 RON983077:ROP983085 RYJ983077:RYL983085 SIF983077:SIH983085 SSB983077:SSD983085 TBX983077:TBZ983085 TLT983077:TLV983085 TVP983077:TVR983085 UFL983077:UFN983085 UPH983077:UPJ983085 UZD983077:UZF983085 VIZ983077:VJB983085 VSV983077:VSX983085 WCR983077:WCT983085 WMN983077:WMP983085 WWJ983077:WWL983085 F37:H45 JB37:JD45 SX37:SZ45 ACT37:ACV45 AMP37:AMR45 AWL37:AWN45 BGH37:BGJ45 BQD37:BQF45 BZZ37:CAB45 CJV37:CJX45 CTR37:CTT45 DDN37:DDP45 DNJ37:DNL45 DXF37:DXH45 EHB37:EHD45 EQX37:EQZ45 FAT37:FAV45 FKP37:FKR45 FUL37:FUN45 GEH37:GEJ45 GOD37:GOF45 GXZ37:GYB45 HHV37:HHX45 HRR37:HRT45 IBN37:IBP45 ILJ37:ILL45 IVF37:IVH45 JFB37:JFD45 JOX37:JOZ45 JYT37:JYV45 KIP37:KIR45 KSL37:KSN45 LCH37:LCJ45 LMD37:LMF45 LVZ37:LWB45 MFV37:MFX45 MPR37:MPT45 MZN37:MZP45 NJJ37:NJL45 NTF37:NTH45 ODB37:ODD45 OMX37:OMZ45 OWT37:OWV45 PGP37:PGR45 PQL37:PQN45 QAH37:QAJ45 QKD37:QKF45 QTZ37:QUB45 RDV37:RDX45 RNR37:RNT45 RXN37:RXP45 SHJ37:SHL45 SRF37:SRH45 TBB37:TBD45 TKX37:TKZ45 TUT37:TUV45 UEP37:UER45 UOL37:UON45 UYH37:UYJ45 VID37:VIF45 VRZ37:VSB45 WBV37:WBX45 WLR37:WLT45 WVN37:WVP45 F65573:H65581 JB65573:JD65581 SX65573:SZ65581 ACT65573:ACV65581 AMP65573:AMR65581 AWL65573:AWN65581 BGH65573:BGJ65581 BQD65573:BQF65581 BZZ65573:CAB65581 CJV65573:CJX65581 CTR65573:CTT65581 DDN65573:DDP65581 DNJ65573:DNL65581 DXF65573:DXH65581 EHB65573:EHD65581 EQX65573:EQZ65581 FAT65573:FAV65581 FKP65573:FKR65581 FUL65573:FUN65581 GEH65573:GEJ65581 GOD65573:GOF65581 GXZ65573:GYB65581 HHV65573:HHX65581 HRR65573:HRT65581 IBN65573:IBP65581 ILJ65573:ILL65581 IVF65573:IVH65581 JFB65573:JFD65581 JOX65573:JOZ65581 JYT65573:JYV65581 KIP65573:KIR65581 KSL65573:KSN65581 LCH65573:LCJ65581 LMD65573:LMF65581 LVZ65573:LWB65581 MFV65573:MFX65581 MPR65573:MPT65581 MZN65573:MZP65581 NJJ65573:NJL65581 NTF65573:NTH65581 ODB65573:ODD65581 OMX65573:OMZ65581 OWT65573:OWV65581 PGP65573:PGR65581 PQL65573:PQN65581 QAH65573:QAJ65581 QKD65573:QKF65581 QTZ65573:QUB65581 RDV65573:RDX65581 RNR65573:RNT65581 RXN65573:RXP65581 SHJ65573:SHL65581 SRF65573:SRH65581 TBB65573:TBD65581 TKX65573:TKZ65581 TUT65573:TUV65581 UEP65573:UER65581 UOL65573:UON65581 UYH65573:UYJ65581 VID65573:VIF65581 VRZ65573:VSB65581 WBV65573:WBX65581 WLR65573:WLT65581 WVN65573:WVP65581 F131109:H131117 JB131109:JD131117 SX131109:SZ131117 ACT131109:ACV131117 AMP131109:AMR131117 AWL131109:AWN131117 BGH131109:BGJ131117 BQD131109:BQF131117 BZZ131109:CAB131117 CJV131109:CJX131117 CTR131109:CTT131117 DDN131109:DDP131117 DNJ131109:DNL131117 DXF131109:DXH131117 EHB131109:EHD131117 EQX131109:EQZ131117 FAT131109:FAV131117 FKP131109:FKR131117 FUL131109:FUN131117 GEH131109:GEJ131117 GOD131109:GOF131117 GXZ131109:GYB131117 HHV131109:HHX131117 HRR131109:HRT131117 IBN131109:IBP131117 ILJ131109:ILL131117 IVF131109:IVH131117 JFB131109:JFD131117 JOX131109:JOZ131117 JYT131109:JYV131117 KIP131109:KIR131117 KSL131109:KSN131117 LCH131109:LCJ131117 LMD131109:LMF131117 LVZ131109:LWB131117 MFV131109:MFX131117 MPR131109:MPT131117 MZN131109:MZP131117 NJJ131109:NJL131117 NTF131109:NTH131117 ODB131109:ODD131117 OMX131109:OMZ131117 OWT131109:OWV131117 PGP131109:PGR131117 PQL131109:PQN131117 QAH131109:QAJ131117 QKD131109:QKF131117 QTZ131109:QUB131117 RDV131109:RDX131117 RNR131109:RNT131117 RXN131109:RXP131117 SHJ131109:SHL131117 SRF131109:SRH131117 TBB131109:TBD131117 TKX131109:TKZ131117 TUT131109:TUV131117 UEP131109:UER131117 UOL131109:UON131117 UYH131109:UYJ131117 VID131109:VIF131117 VRZ131109:VSB131117 WBV131109:WBX131117 WLR131109:WLT131117 WVN131109:WVP131117 F196645:H196653 JB196645:JD196653 SX196645:SZ196653 ACT196645:ACV196653 AMP196645:AMR196653 AWL196645:AWN196653 BGH196645:BGJ196653 BQD196645:BQF196653 BZZ196645:CAB196653 CJV196645:CJX196653 CTR196645:CTT196653 DDN196645:DDP196653 DNJ196645:DNL196653 DXF196645:DXH196653 EHB196645:EHD196653 EQX196645:EQZ196653 FAT196645:FAV196653 FKP196645:FKR196653 FUL196645:FUN196653 GEH196645:GEJ196653 GOD196645:GOF196653 GXZ196645:GYB196653 HHV196645:HHX196653 HRR196645:HRT196653 IBN196645:IBP196653 ILJ196645:ILL196653 IVF196645:IVH196653 JFB196645:JFD196653 JOX196645:JOZ196653 JYT196645:JYV196653 KIP196645:KIR196653 KSL196645:KSN196653 LCH196645:LCJ196653 LMD196645:LMF196653 LVZ196645:LWB196653 MFV196645:MFX196653 MPR196645:MPT196653 MZN196645:MZP196653 NJJ196645:NJL196653 NTF196645:NTH196653 ODB196645:ODD196653 OMX196645:OMZ196653 OWT196645:OWV196653 PGP196645:PGR196653 PQL196645:PQN196653 QAH196645:QAJ196653 QKD196645:QKF196653 QTZ196645:QUB196653 RDV196645:RDX196653 RNR196645:RNT196653 RXN196645:RXP196653 SHJ196645:SHL196653 SRF196645:SRH196653 TBB196645:TBD196653 TKX196645:TKZ196653 TUT196645:TUV196653 UEP196645:UER196653 UOL196645:UON196653 UYH196645:UYJ196653 VID196645:VIF196653 VRZ196645:VSB196653 WBV196645:WBX196653 WLR196645:WLT196653 WVN196645:WVP196653 F262181:H262189 JB262181:JD262189 SX262181:SZ262189 ACT262181:ACV262189 AMP262181:AMR262189 AWL262181:AWN262189 BGH262181:BGJ262189 BQD262181:BQF262189 BZZ262181:CAB262189 CJV262181:CJX262189 CTR262181:CTT262189 DDN262181:DDP262189 DNJ262181:DNL262189 DXF262181:DXH262189 EHB262181:EHD262189 EQX262181:EQZ262189 FAT262181:FAV262189 FKP262181:FKR262189 FUL262181:FUN262189 GEH262181:GEJ262189 GOD262181:GOF262189 GXZ262181:GYB262189 HHV262181:HHX262189 HRR262181:HRT262189 IBN262181:IBP262189 ILJ262181:ILL262189 IVF262181:IVH262189 JFB262181:JFD262189 JOX262181:JOZ262189 JYT262181:JYV262189 KIP262181:KIR262189 KSL262181:KSN262189 LCH262181:LCJ262189 LMD262181:LMF262189 LVZ262181:LWB262189 MFV262181:MFX262189 MPR262181:MPT262189 MZN262181:MZP262189 NJJ262181:NJL262189 NTF262181:NTH262189 ODB262181:ODD262189 OMX262181:OMZ262189 OWT262181:OWV262189 PGP262181:PGR262189 PQL262181:PQN262189 QAH262181:QAJ262189 QKD262181:QKF262189 QTZ262181:QUB262189 RDV262181:RDX262189 RNR262181:RNT262189 RXN262181:RXP262189 SHJ262181:SHL262189 SRF262181:SRH262189 TBB262181:TBD262189 TKX262181:TKZ262189 TUT262181:TUV262189 UEP262181:UER262189 UOL262181:UON262189 UYH262181:UYJ262189 VID262181:VIF262189 VRZ262181:VSB262189 WBV262181:WBX262189 WLR262181:WLT262189 WVN262181:WVP262189 F327717:H327725 JB327717:JD327725 SX327717:SZ327725 ACT327717:ACV327725 AMP327717:AMR327725 AWL327717:AWN327725 BGH327717:BGJ327725 BQD327717:BQF327725 BZZ327717:CAB327725 CJV327717:CJX327725 CTR327717:CTT327725 DDN327717:DDP327725 DNJ327717:DNL327725 DXF327717:DXH327725 EHB327717:EHD327725 EQX327717:EQZ327725 FAT327717:FAV327725 FKP327717:FKR327725 FUL327717:FUN327725 GEH327717:GEJ327725 GOD327717:GOF327725 GXZ327717:GYB327725 HHV327717:HHX327725 HRR327717:HRT327725 IBN327717:IBP327725 ILJ327717:ILL327725 IVF327717:IVH327725 JFB327717:JFD327725 JOX327717:JOZ327725 JYT327717:JYV327725 KIP327717:KIR327725 KSL327717:KSN327725 LCH327717:LCJ327725 LMD327717:LMF327725 LVZ327717:LWB327725 MFV327717:MFX327725 MPR327717:MPT327725 MZN327717:MZP327725 NJJ327717:NJL327725 NTF327717:NTH327725 ODB327717:ODD327725 OMX327717:OMZ327725 OWT327717:OWV327725 PGP327717:PGR327725 PQL327717:PQN327725 QAH327717:QAJ327725 QKD327717:QKF327725 QTZ327717:QUB327725 RDV327717:RDX327725 RNR327717:RNT327725 RXN327717:RXP327725 SHJ327717:SHL327725 SRF327717:SRH327725 TBB327717:TBD327725 TKX327717:TKZ327725 TUT327717:TUV327725 UEP327717:UER327725 UOL327717:UON327725 UYH327717:UYJ327725 VID327717:VIF327725 VRZ327717:VSB327725 WBV327717:WBX327725 WLR327717:WLT327725 WVN327717:WVP327725 F393253:H393261 JB393253:JD393261 SX393253:SZ393261 ACT393253:ACV393261 AMP393253:AMR393261 AWL393253:AWN393261 BGH393253:BGJ393261 BQD393253:BQF393261 BZZ393253:CAB393261 CJV393253:CJX393261 CTR393253:CTT393261 DDN393253:DDP393261 DNJ393253:DNL393261 DXF393253:DXH393261 EHB393253:EHD393261 EQX393253:EQZ393261 FAT393253:FAV393261 FKP393253:FKR393261 FUL393253:FUN393261 GEH393253:GEJ393261 GOD393253:GOF393261 GXZ393253:GYB393261 HHV393253:HHX393261 HRR393253:HRT393261 IBN393253:IBP393261 ILJ393253:ILL393261 IVF393253:IVH393261 JFB393253:JFD393261 JOX393253:JOZ393261 JYT393253:JYV393261 KIP393253:KIR393261 KSL393253:KSN393261 LCH393253:LCJ393261 LMD393253:LMF393261 LVZ393253:LWB393261 MFV393253:MFX393261 MPR393253:MPT393261 MZN393253:MZP393261 NJJ393253:NJL393261 NTF393253:NTH393261 ODB393253:ODD393261 OMX393253:OMZ393261 OWT393253:OWV393261 PGP393253:PGR393261 PQL393253:PQN393261 QAH393253:QAJ393261 QKD393253:QKF393261 QTZ393253:QUB393261 RDV393253:RDX393261 RNR393253:RNT393261 RXN393253:RXP393261 SHJ393253:SHL393261 SRF393253:SRH393261 TBB393253:TBD393261 TKX393253:TKZ393261 TUT393253:TUV393261 UEP393253:UER393261 UOL393253:UON393261 UYH393253:UYJ393261 VID393253:VIF393261 VRZ393253:VSB393261 WBV393253:WBX393261 WLR393253:WLT393261 WVN393253:WVP393261 F458789:H458797 JB458789:JD458797 SX458789:SZ458797 ACT458789:ACV458797 AMP458789:AMR458797 AWL458789:AWN458797 BGH458789:BGJ458797 BQD458789:BQF458797 BZZ458789:CAB458797 CJV458789:CJX458797 CTR458789:CTT458797 DDN458789:DDP458797 DNJ458789:DNL458797 DXF458789:DXH458797 EHB458789:EHD458797 EQX458789:EQZ458797 FAT458789:FAV458797 FKP458789:FKR458797 FUL458789:FUN458797 GEH458789:GEJ458797 GOD458789:GOF458797 GXZ458789:GYB458797 HHV458789:HHX458797 HRR458789:HRT458797 IBN458789:IBP458797 ILJ458789:ILL458797 IVF458789:IVH458797 JFB458789:JFD458797 JOX458789:JOZ458797 JYT458789:JYV458797 KIP458789:KIR458797 KSL458789:KSN458797 LCH458789:LCJ458797 LMD458789:LMF458797 LVZ458789:LWB458797 MFV458789:MFX458797 MPR458789:MPT458797 MZN458789:MZP458797 NJJ458789:NJL458797 NTF458789:NTH458797 ODB458789:ODD458797 OMX458789:OMZ458797 OWT458789:OWV458797 PGP458789:PGR458797 PQL458789:PQN458797 QAH458789:QAJ458797 QKD458789:QKF458797 QTZ458789:QUB458797 RDV458789:RDX458797 RNR458789:RNT458797 RXN458789:RXP458797 SHJ458789:SHL458797 SRF458789:SRH458797 TBB458789:TBD458797 TKX458789:TKZ458797 TUT458789:TUV458797 UEP458789:UER458797 UOL458789:UON458797 UYH458789:UYJ458797 VID458789:VIF458797 VRZ458789:VSB458797 WBV458789:WBX458797 WLR458789:WLT458797 WVN458789:WVP458797 F524325:H524333 JB524325:JD524333 SX524325:SZ524333 ACT524325:ACV524333 AMP524325:AMR524333 AWL524325:AWN524333 BGH524325:BGJ524333 BQD524325:BQF524333 BZZ524325:CAB524333 CJV524325:CJX524333 CTR524325:CTT524333 DDN524325:DDP524333 DNJ524325:DNL524333 DXF524325:DXH524333 EHB524325:EHD524333 EQX524325:EQZ524333 FAT524325:FAV524333 FKP524325:FKR524333 FUL524325:FUN524333 GEH524325:GEJ524333 GOD524325:GOF524333 GXZ524325:GYB524333 HHV524325:HHX524333 HRR524325:HRT524333 IBN524325:IBP524333 ILJ524325:ILL524333 IVF524325:IVH524333 JFB524325:JFD524333 JOX524325:JOZ524333 JYT524325:JYV524333 KIP524325:KIR524333 KSL524325:KSN524333 LCH524325:LCJ524333 LMD524325:LMF524333 LVZ524325:LWB524333 MFV524325:MFX524333 MPR524325:MPT524333 MZN524325:MZP524333 NJJ524325:NJL524333 NTF524325:NTH524333 ODB524325:ODD524333 OMX524325:OMZ524333 OWT524325:OWV524333 PGP524325:PGR524333 PQL524325:PQN524333 QAH524325:QAJ524333 QKD524325:QKF524333 QTZ524325:QUB524333 RDV524325:RDX524333 RNR524325:RNT524333 RXN524325:RXP524333 SHJ524325:SHL524333 SRF524325:SRH524333 TBB524325:TBD524333 TKX524325:TKZ524333 TUT524325:TUV524333 UEP524325:UER524333 UOL524325:UON524333 UYH524325:UYJ524333 VID524325:VIF524333 VRZ524325:VSB524333 WBV524325:WBX524333 WLR524325:WLT524333 WVN524325:WVP524333 F589861:H589869 JB589861:JD589869 SX589861:SZ589869 ACT589861:ACV589869 AMP589861:AMR589869 AWL589861:AWN589869 BGH589861:BGJ589869 BQD589861:BQF589869 BZZ589861:CAB589869 CJV589861:CJX589869 CTR589861:CTT589869 DDN589861:DDP589869 DNJ589861:DNL589869 DXF589861:DXH589869 EHB589861:EHD589869 EQX589861:EQZ589869 FAT589861:FAV589869 FKP589861:FKR589869 FUL589861:FUN589869 GEH589861:GEJ589869 GOD589861:GOF589869 GXZ589861:GYB589869 HHV589861:HHX589869 HRR589861:HRT589869 IBN589861:IBP589869 ILJ589861:ILL589869 IVF589861:IVH589869 JFB589861:JFD589869 JOX589861:JOZ589869 JYT589861:JYV589869 KIP589861:KIR589869 KSL589861:KSN589869 LCH589861:LCJ589869 LMD589861:LMF589869 LVZ589861:LWB589869 MFV589861:MFX589869 MPR589861:MPT589869 MZN589861:MZP589869 NJJ589861:NJL589869 NTF589861:NTH589869 ODB589861:ODD589869 OMX589861:OMZ589869 OWT589861:OWV589869 PGP589861:PGR589869 PQL589861:PQN589869 QAH589861:QAJ589869 QKD589861:QKF589869 QTZ589861:QUB589869 RDV589861:RDX589869 RNR589861:RNT589869 RXN589861:RXP589869 SHJ589861:SHL589869 SRF589861:SRH589869 TBB589861:TBD589869 TKX589861:TKZ589869 TUT589861:TUV589869 UEP589861:UER589869 UOL589861:UON589869 UYH589861:UYJ589869 VID589861:VIF589869 VRZ589861:VSB589869 WBV589861:WBX589869 WLR589861:WLT589869 WVN589861:WVP589869 F655397:H655405 JB655397:JD655405 SX655397:SZ655405 ACT655397:ACV655405 AMP655397:AMR655405 AWL655397:AWN655405 BGH655397:BGJ655405 BQD655397:BQF655405 BZZ655397:CAB655405 CJV655397:CJX655405 CTR655397:CTT655405 DDN655397:DDP655405 DNJ655397:DNL655405 DXF655397:DXH655405 EHB655397:EHD655405 EQX655397:EQZ655405 FAT655397:FAV655405 FKP655397:FKR655405 FUL655397:FUN655405 GEH655397:GEJ655405 GOD655397:GOF655405 GXZ655397:GYB655405 HHV655397:HHX655405 HRR655397:HRT655405 IBN655397:IBP655405 ILJ655397:ILL655405 IVF655397:IVH655405 JFB655397:JFD655405 JOX655397:JOZ655405 JYT655397:JYV655405 KIP655397:KIR655405 KSL655397:KSN655405 LCH655397:LCJ655405 LMD655397:LMF655405 LVZ655397:LWB655405 MFV655397:MFX655405 MPR655397:MPT655405 MZN655397:MZP655405 NJJ655397:NJL655405 NTF655397:NTH655405 ODB655397:ODD655405 OMX655397:OMZ655405 OWT655397:OWV655405 PGP655397:PGR655405 PQL655397:PQN655405 QAH655397:QAJ655405 QKD655397:QKF655405 QTZ655397:QUB655405 RDV655397:RDX655405 RNR655397:RNT655405 RXN655397:RXP655405 SHJ655397:SHL655405 SRF655397:SRH655405 TBB655397:TBD655405 TKX655397:TKZ655405 TUT655397:TUV655405 UEP655397:UER655405 UOL655397:UON655405 UYH655397:UYJ655405 VID655397:VIF655405 VRZ655397:VSB655405 WBV655397:WBX655405 WLR655397:WLT655405 WVN655397:WVP655405 F720933:H720941 JB720933:JD720941 SX720933:SZ720941 ACT720933:ACV720941 AMP720933:AMR720941 AWL720933:AWN720941 BGH720933:BGJ720941 BQD720933:BQF720941 BZZ720933:CAB720941 CJV720933:CJX720941 CTR720933:CTT720941 DDN720933:DDP720941 DNJ720933:DNL720941 DXF720933:DXH720941 EHB720933:EHD720941 EQX720933:EQZ720941 FAT720933:FAV720941 FKP720933:FKR720941 FUL720933:FUN720941 GEH720933:GEJ720941 GOD720933:GOF720941 GXZ720933:GYB720941 HHV720933:HHX720941 HRR720933:HRT720941 IBN720933:IBP720941 ILJ720933:ILL720941 IVF720933:IVH720941 JFB720933:JFD720941 JOX720933:JOZ720941 JYT720933:JYV720941 KIP720933:KIR720941 KSL720933:KSN720941 LCH720933:LCJ720941 LMD720933:LMF720941 LVZ720933:LWB720941 MFV720933:MFX720941 MPR720933:MPT720941 MZN720933:MZP720941 NJJ720933:NJL720941 NTF720933:NTH720941 ODB720933:ODD720941 OMX720933:OMZ720941 OWT720933:OWV720941 PGP720933:PGR720941 PQL720933:PQN720941 QAH720933:QAJ720941 QKD720933:QKF720941 QTZ720933:QUB720941 RDV720933:RDX720941 RNR720933:RNT720941 RXN720933:RXP720941 SHJ720933:SHL720941 SRF720933:SRH720941 TBB720933:TBD720941 TKX720933:TKZ720941 TUT720933:TUV720941 UEP720933:UER720941 UOL720933:UON720941 UYH720933:UYJ720941 VID720933:VIF720941 VRZ720933:VSB720941 WBV720933:WBX720941 WLR720933:WLT720941 WVN720933:WVP720941 F786469:H786477 JB786469:JD786477 SX786469:SZ786477 ACT786469:ACV786477 AMP786469:AMR786477 AWL786469:AWN786477 BGH786469:BGJ786477 BQD786469:BQF786477 BZZ786469:CAB786477 CJV786469:CJX786477 CTR786469:CTT786477 DDN786469:DDP786477 DNJ786469:DNL786477 DXF786469:DXH786477 EHB786469:EHD786477 EQX786469:EQZ786477 FAT786469:FAV786477 FKP786469:FKR786477 FUL786469:FUN786477 GEH786469:GEJ786477 GOD786469:GOF786477 GXZ786469:GYB786477 HHV786469:HHX786477 HRR786469:HRT786477 IBN786469:IBP786477 ILJ786469:ILL786477 IVF786469:IVH786477 JFB786469:JFD786477 JOX786469:JOZ786477 JYT786469:JYV786477 KIP786469:KIR786477 KSL786469:KSN786477 LCH786469:LCJ786477 LMD786469:LMF786477 LVZ786469:LWB786477 MFV786469:MFX786477 MPR786469:MPT786477 MZN786469:MZP786477 NJJ786469:NJL786477 NTF786469:NTH786477 ODB786469:ODD786477 OMX786469:OMZ786477 OWT786469:OWV786477 PGP786469:PGR786477 PQL786469:PQN786477 QAH786469:QAJ786477 QKD786469:QKF786477 QTZ786469:QUB786477 RDV786469:RDX786477 RNR786469:RNT786477 RXN786469:RXP786477 SHJ786469:SHL786477 SRF786469:SRH786477 TBB786469:TBD786477 TKX786469:TKZ786477 TUT786469:TUV786477 UEP786469:UER786477 UOL786469:UON786477 UYH786469:UYJ786477 VID786469:VIF786477 VRZ786469:VSB786477 WBV786469:WBX786477 WLR786469:WLT786477 WVN786469:WVP786477 F852005:H852013 JB852005:JD852013 SX852005:SZ852013 ACT852005:ACV852013 AMP852005:AMR852013 AWL852005:AWN852013 BGH852005:BGJ852013 BQD852005:BQF852013 BZZ852005:CAB852013 CJV852005:CJX852013 CTR852005:CTT852013 DDN852005:DDP852013 DNJ852005:DNL852013 DXF852005:DXH852013 EHB852005:EHD852013 EQX852005:EQZ852013 FAT852005:FAV852013 FKP852005:FKR852013 FUL852005:FUN852013 GEH852005:GEJ852013 GOD852005:GOF852013 GXZ852005:GYB852013 HHV852005:HHX852013 HRR852005:HRT852013 IBN852005:IBP852013 ILJ852005:ILL852013 IVF852005:IVH852013 JFB852005:JFD852013 JOX852005:JOZ852013 JYT852005:JYV852013 KIP852005:KIR852013 KSL852005:KSN852013 LCH852005:LCJ852013 LMD852005:LMF852013 LVZ852005:LWB852013 MFV852005:MFX852013 MPR852005:MPT852013 MZN852005:MZP852013 NJJ852005:NJL852013 NTF852005:NTH852013 ODB852005:ODD852013 OMX852005:OMZ852013 OWT852005:OWV852013 PGP852005:PGR852013 PQL852005:PQN852013 QAH852005:QAJ852013 QKD852005:QKF852013 QTZ852005:QUB852013 RDV852005:RDX852013 RNR852005:RNT852013 RXN852005:RXP852013 SHJ852005:SHL852013 SRF852005:SRH852013 TBB852005:TBD852013 TKX852005:TKZ852013 TUT852005:TUV852013 UEP852005:UER852013 UOL852005:UON852013 UYH852005:UYJ852013 VID852005:VIF852013 VRZ852005:VSB852013 WBV852005:WBX852013 WLR852005:WLT852013 WVN852005:WVP852013 F917541:H917549 JB917541:JD917549 SX917541:SZ917549 ACT917541:ACV917549 AMP917541:AMR917549 AWL917541:AWN917549 BGH917541:BGJ917549 BQD917541:BQF917549 BZZ917541:CAB917549 CJV917541:CJX917549 CTR917541:CTT917549 DDN917541:DDP917549 DNJ917541:DNL917549 DXF917541:DXH917549 EHB917541:EHD917549 EQX917541:EQZ917549 FAT917541:FAV917549 FKP917541:FKR917549 FUL917541:FUN917549 GEH917541:GEJ917549 GOD917541:GOF917549 GXZ917541:GYB917549 HHV917541:HHX917549 HRR917541:HRT917549 IBN917541:IBP917549 ILJ917541:ILL917549 IVF917541:IVH917549 JFB917541:JFD917549 JOX917541:JOZ917549 JYT917541:JYV917549 KIP917541:KIR917549 KSL917541:KSN917549 LCH917541:LCJ917549 LMD917541:LMF917549 LVZ917541:LWB917549 MFV917541:MFX917549 MPR917541:MPT917549 MZN917541:MZP917549 NJJ917541:NJL917549 NTF917541:NTH917549 ODB917541:ODD917549 OMX917541:OMZ917549 OWT917541:OWV917549 PGP917541:PGR917549 PQL917541:PQN917549 QAH917541:QAJ917549 QKD917541:QKF917549 QTZ917541:QUB917549 RDV917541:RDX917549 RNR917541:RNT917549 RXN917541:RXP917549 SHJ917541:SHL917549 SRF917541:SRH917549 TBB917541:TBD917549 TKX917541:TKZ917549 TUT917541:TUV917549 UEP917541:UER917549 UOL917541:UON917549 UYH917541:UYJ917549 VID917541:VIF917549 VRZ917541:VSB917549 WBV917541:WBX917549 WLR917541:WLT917549 WVN917541:WVP917549 F983077:H983085 JB983077:JD983085 SX983077:SZ983085 ACT983077:ACV983085 AMP983077:AMR983085 AWL983077:AWN983085 BGH983077:BGJ983085 BQD983077:BQF983085 BZZ983077:CAB983085 CJV983077:CJX983085 CTR983077:CTT983085 DDN983077:DDP983085 DNJ983077:DNL983085 DXF983077:DXH983085 EHB983077:EHD983085 EQX983077:EQZ983085 FAT983077:FAV983085 FKP983077:FKR983085 FUL983077:FUN983085 GEH983077:GEJ983085 GOD983077:GOF983085 GXZ983077:GYB983085 HHV983077:HHX983085 HRR983077:HRT983085 IBN983077:IBP983085 ILJ983077:ILL983085 IVF983077:IVH983085 JFB983077:JFD983085 JOX983077:JOZ983085 JYT983077:JYV983085 KIP983077:KIR983085 KSL983077:KSN983085 LCH983077:LCJ983085 LMD983077:LMF983085 LVZ983077:LWB983085 MFV983077:MFX983085 MPR983077:MPT983085 MZN983077:MZP983085 NJJ983077:NJL983085 NTF983077:NTH983085 ODB983077:ODD983085 OMX983077:OMZ983085 OWT983077:OWV983085 PGP983077:PGR983085 PQL983077:PQN983085 QAH983077:QAJ983085 QKD983077:QKF983085 QTZ983077:QUB983085 RDV983077:RDX983085 RNR983077:RNT983085 RXN983077:RXP983085 SHJ983077:SHL983085 SRF983077:SRH983085 TBB983077:TBD983085 TKX983077:TKZ983085 TUT983077:TUV983085 UEP983077:UER983085 UOL983077:UON983085 UYH983077:UYJ983085 VID983077:VIF983085 VRZ983077:VSB983085 WBV983077:WBX983085 WLR983077:WLT983085 WVN983077:WVP983085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dataValidations>
  <printOptions horizontalCentered="1"/>
  <pageMargins left="0.39370078740157483" right="0.19685039370078741" top="0.78740157480314965" bottom="0.39370078740157483" header="0.19685039370078741" footer="0.19685039370078741"/>
  <pageSetup paperSize="9" scale="88" firstPageNumber="0" orientation="portrait" r:id="rId1"/>
  <headerFooter alignWithMargins="0"/>
  <ignoredErrors>
    <ignoredError sqref="A23 A34" numberStoredAsText="1"/>
  </ignoredErrors>
  <drawing r:id="rId2"/>
  <extLst>
    <ext xmlns:x14="http://schemas.microsoft.com/office/spreadsheetml/2009/9/main" uri="{CCE6A557-97BC-4b89-ADB6-D9C93CAAB3DF}">
      <x14:dataValidations xmlns:xm="http://schemas.microsoft.com/office/excel/2006/main" count="1">
        <x14:dataValidation imeMode="on" allowBlank="1" showInputMessage="1" showErrorMessage="1">
          <xm:sqref>I36:X36 JE36:JT36 TA36:TP36 ACW36:ADL36 AMS36:ANH36 AWO36:AXD36 BGK36:BGZ36 BQG36:BQV36 CAC36:CAR36 CJY36:CKN36 CTU36:CUJ36 DDQ36:DEF36 DNM36:DOB36 DXI36:DXX36 EHE36:EHT36 ERA36:ERP36 FAW36:FBL36 FKS36:FLH36 FUO36:FVD36 GEK36:GEZ36 GOG36:GOV36 GYC36:GYR36 HHY36:HIN36 HRU36:HSJ36 IBQ36:ICF36 ILM36:IMB36 IVI36:IVX36 JFE36:JFT36 JPA36:JPP36 JYW36:JZL36 KIS36:KJH36 KSO36:KTD36 LCK36:LCZ36 LMG36:LMV36 LWC36:LWR36 MFY36:MGN36 MPU36:MQJ36 MZQ36:NAF36 NJM36:NKB36 NTI36:NTX36 ODE36:ODT36 ONA36:ONP36 OWW36:OXL36 PGS36:PHH36 PQO36:PRD36 QAK36:QAZ36 QKG36:QKV36 QUC36:QUR36 RDY36:REN36 RNU36:ROJ36 RXQ36:RYF36 SHM36:SIB36 SRI36:SRX36 TBE36:TBT36 TLA36:TLP36 TUW36:TVL36 UES36:UFH36 UOO36:UPD36 UYK36:UYZ36 VIG36:VIV36 VSC36:VSR36 WBY36:WCN36 WLU36:WMJ36 WVQ36:WWF36 I65572:X65572 JE65572:JT65572 TA65572:TP65572 ACW65572:ADL65572 AMS65572:ANH65572 AWO65572:AXD65572 BGK65572:BGZ65572 BQG65572:BQV65572 CAC65572:CAR65572 CJY65572:CKN65572 CTU65572:CUJ65572 DDQ65572:DEF65572 DNM65572:DOB65572 DXI65572:DXX65572 EHE65572:EHT65572 ERA65572:ERP65572 FAW65572:FBL65572 FKS65572:FLH65572 FUO65572:FVD65572 GEK65572:GEZ65572 GOG65572:GOV65572 GYC65572:GYR65572 HHY65572:HIN65572 HRU65572:HSJ65572 IBQ65572:ICF65572 ILM65572:IMB65572 IVI65572:IVX65572 JFE65572:JFT65572 JPA65572:JPP65572 JYW65572:JZL65572 KIS65572:KJH65572 KSO65572:KTD65572 LCK65572:LCZ65572 LMG65572:LMV65572 LWC65572:LWR65572 MFY65572:MGN65572 MPU65572:MQJ65572 MZQ65572:NAF65572 NJM65572:NKB65572 NTI65572:NTX65572 ODE65572:ODT65572 ONA65572:ONP65572 OWW65572:OXL65572 PGS65572:PHH65572 PQO65572:PRD65572 QAK65572:QAZ65572 QKG65572:QKV65572 QUC65572:QUR65572 RDY65572:REN65572 RNU65572:ROJ65572 RXQ65572:RYF65572 SHM65572:SIB65572 SRI65572:SRX65572 TBE65572:TBT65572 TLA65572:TLP65572 TUW65572:TVL65572 UES65572:UFH65572 UOO65572:UPD65572 UYK65572:UYZ65572 VIG65572:VIV65572 VSC65572:VSR65572 WBY65572:WCN65572 WLU65572:WMJ65572 WVQ65572:WWF65572 I131108:X131108 JE131108:JT131108 TA131108:TP131108 ACW131108:ADL131108 AMS131108:ANH131108 AWO131108:AXD131108 BGK131108:BGZ131108 BQG131108:BQV131108 CAC131108:CAR131108 CJY131108:CKN131108 CTU131108:CUJ131108 DDQ131108:DEF131108 DNM131108:DOB131108 DXI131108:DXX131108 EHE131108:EHT131108 ERA131108:ERP131108 FAW131108:FBL131108 FKS131108:FLH131108 FUO131108:FVD131108 GEK131108:GEZ131108 GOG131108:GOV131108 GYC131108:GYR131108 HHY131108:HIN131108 HRU131108:HSJ131108 IBQ131108:ICF131108 ILM131108:IMB131108 IVI131108:IVX131108 JFE131108:JFT131108 JPA131108:JPP131108 JYW131108:JZL131108 KIS131108:KJH131108 KSO131108:KTD131108 LCK131108:LCZ131108 LMG131108:LMV131108 LWC131108:LWR131108 MFY131108:MGN131108 MPU131108:MQJ131108 MZQ131108:NAF131108 NJM131108:NKB131108 NTI131108:NTX131108 ODE131108:ODT131108 ONA131108:ONP131108 OWW131108:OXL131108 PGS131108:PHH131108 PQO131108:PRD131108 QAK131108:QAZ131108 QKG131108:QKV131108 QUC131108:QUR131108 RDY131108:REN131108 RNU131108:ROJ131108 RXQ131108:RYF131108 SHM131108:SIB131108 SRI131108:SRX131108 TBE131108:TBT131108 TLA131108:TLP131108 TUW131108:TVL131108 UES131108:UFH131108 UOO131108:UPD131108 UYK131108:UYZ131108 VIG131108:VIV131108 VSC131108:VSR131108 WBY131108:WCN131108 WLU131108:WMJ131108 WVQ131108:WWF131108 I196644:X196644 JE196644:JT196644 TA196644:TP196644 ACW196644:ADL196644 AMS196644:ANH196644 AWO196644:AXD196644 BGK196644:BGZ196644 BQG196644:BQV196644 CAC196644:CAR196644 CJY196644:CKN196644 CTU196644:CUJ196644 DDQ196644:DEF196644 DNM196644:DOB196644 DXI196644:DXX196644 EHE196644:EHT196644 ERA196644:ERP196644 FAW196644:FBL196644 FKS196644:FLH196644 FUO196644:FVD196644 GEK196644:GEZ196644 GOG196644:GOV196644 GYC196644:GYR196644 HHY196644:HIN196644 HRU196644:HSJ196644 IBQ196644:ICF196644 ILM196644:IMB196644 IVI196644:IVX196644 JFE196644:JFT196644 JPA196644:JPP196644 JYW196644:JZL196644 KIS196644:KJH196644 KSO196644:KTD196644 LCK196644:LCZ196644 LMG196644:LMV196644 LWC196644:LWR196644 MFY196644:MGN196644 MPU196644:MQJ196644 MZQ196644:NAF196644 NJM196644:NKB196644 NTI196644:NTX196644 ODE196644:ODT196644 ONA196644:ONP196644 OWW196644:OXL196644 PGS196644:PHH196644 PQO196644:PRD196644 QAK196644:QAZ196644 QKG196644:QKV196644 QUC196644:QUR196644 RDY196644:REN196644 RNU196644:ROJ196644 RXQ196644:RYF196644 SHM196644:SIB196644 SRI196644:SRX196644 TBE196644:TBT196644 TLA196644:TLP196644 TUW196644:TVL196644 UES196644:UFH196644 UOO196644:UPD196644 UYK196644:UYZ196644 VIG196644:VIV196644 VSC196644:VSR196644 WBY196644:WCN196644 WLU196644:WMJ196644 WVQ196644:WWF196644 I262180:X262180 JE262180:JT262180 TA262180:TP262180 ACW262180:ADL262180 AMS262180:ANH262180 AWO262180:AXD262180 BGK262180:BGZ262180 BQG262180:BQV262180 CAC262180:CAR262180 CJY262180:CKN262180 CTU262180:CUJ262180 DDQ262180:DEF262180 DNM262180:DOB262180 DXI262180:DXX262180 EHE262180:EHT262180 ERA262180:ERP262180 FAW262180:FBL262180 FKS262180:FLH262180 FUO262180:FVD262180 GEK262180:GEZ262180 GOG262180:GOV262180 GYC262180:GYR262180 HHY262180:HIN262180 HRU262180:HSJ262180 IBQ262180:ICF262180 ILM262180:IMB262180 IVI262180:IVX262180 JFE262180:JFT262180 JPA262180:JPP262180 JYW262180:JZL262180 KIS262180:KJH262180 KSO262180:KTD262180 LCK262180:LCZ262180 LMG262180:LMV262180 LWC262180:LWR262180 MFY262180:MGN262180 MPU262180:MQJ262180 MZQ262180:NAF262180 NJM262180:NKB262180 NTI262180:NTX262180 ODE262180:ODT262180 ONA262180:ONP262180 OWW262180:OXL262180 PGS262180:PHH262180 PQO262180:PRD262180 QAK262180:QAZ262180 QKG262180:QKV262180 QUC262180:QUR262180 RDY262180:REN262180 RNU262180:ROJ262180 RXQ262180:RYF262180 SHM262180:SIB262180 SRI262180:SRX262180 TBE262180:TBT262180 TLA262180:TLP262180 TUW262180:TVL262180 UES262180:UFH262180 UOO262180:UPD262180 UYK262180:UYZ262180 VIG262180:VIV262180 VSC262180:VSR262180 WBY262180:WCN262180 WLU262180:WMJ262180 WVQ262180:WWF262180 I327716:X327716 JE327716:JT327716 TA327716:TP327716 ACW327716:ADL327716 AMS327716:ANH327716 AWO327716:AXD327716 BGK327716:BGZ327716 BQG327716:BQV327716 CAC327716:CAR327716 CJY327716:CKN327716 CTU327716:CUJ327716 DDQ327716:DEF327716 DNM327716:DOB327716 DXI327716:DXX327716 EHE327716:EHT327716 ERA327716:ERP327716 FAW327716:FBL327716 FKS327716:FLH327716 FUO327716:FVD327716 GEK327716:GEZ327716 GOG327716:GOV327716 GYC327716:GYR327716 HHY327716:HIN327716 HRU327716:HSJ327716 IBQ327716:ICF327716 ILM327716:IMB327716 IVI327716:IVX327716 JFE327716:JFT327716 JPA327716:JPP327716 JYW327716:JZL327716 KIS327716:KJH327716 KSO327716:KTD327716 LCK327716:LCZ327716 LMG327716:LMV327716 LWC327716:LWR327716 MFY327716:MGN327716 MPU327716:MQJ327716 MZQ327716:NAF327716 NJM327716:NKB327716 NTI327716:NTX327716 ODE327716:ODT327716 ONA327716:ONP327716 OWW327716:OXL327716 PGS327716:PHH327716 PQO327716:PRD327716 QAK327716:QAZ327716 QKG327716:QKV327716 QUC327716:QUR327716 RDY327716:REN327716 RNU327716:ROJ327716 RXQ327716:RYF327716 SHM327716:SIB327716 SRI327716:SRX327716 TBE327716:TBT327716 TLA327716:TLP327716 TUW327716:TVL327716 UES327716:UFH327716 UOO327716:UPD327716 UYK327716:UYZ327716 VIG327716:VIV327716 VSC327716:VSR327716 WBY327716:WCN327716 WLU327716:WMJ327716 WVQ327716:WWF327716 I393252:X393252 JE393252:JT393252 TA393252:TP393252 ACW393252:ADL393252 AMS393252:ANH393252 AWO393252:AXD393252 BGK393252:BGZ393252 BQG393252:BQV393252 CAC393252:CAR393252 CJY393252:CKN393252 CTU393252:CUJ393252 DDQ393252:DEF393252 DNM393252:DOB393252 DXI393252:DXX393252 EHE393252:EHT393252 ERA393252:ERP393252 FAW393252:FBL393252 FKS393252:FLH393252 FUO393252:FVD393252 GEK393252:GEZ393252 GOG393252:GOV393252 GYC393252:GYR393252 HHY393252:HIN393252 HRU393252:HSJ393252 IBQ393252:ICF393252 ILM393252:IMB393252 IVI393252:IVX393252 JFE393252:JFT393252 JPA393252:JPP393252 JYW393252:JZL393252 KIS393252:KJH393252 KSO393252:KTD393252 LCK393252:LCZ393252 LMG393252:LMV393252 LWC393252:LWR393252 MFY393252:MGN393252 MPU393252:MQJ393252 MZQ393252:NAF393252 NJM393252:NKB393252 NTI393252:NTX393252 ODE393252:ODT393252 ONA393252:ONP393252 OWW393252:OXL393252 PGS393252:PHH393252 PQO393252:PRD393252 QAK393252:QAZ393252 QKG393252:QKV393252 QUC393252:QUR393252 RDY393252:REN393252 RNU393252:ROJ393252 RXQ393252:RYF393252 SHM393252:SIB393252 SRI393252:SRX393252 TBE393252:TBT393252 TLA393252:TLP393252 TUW393252:TVL393252 UES393252:UFH393252 UOO393252:UPD393252 UYK393252:UYZ393252 VIG393252:VIV393252 VSC393252:VSR393252 WBY393252:WCN393252 WLU393252:WMJ393252 WVQ393252:WWF393252 I458788:X458788 JE458788:JT458788 TA458788:TP458788 ACW458788:ADL458788 AMS458788:ANH458788 AWO458788:AXD458788 BGK458788:BGZ458788 BQG458788:BQV458788 CAC458788:CAR458788 CJY458788:CKN458788 CTU458788:CUJ458788 DDQ458788:DEF458788 DNM458788:DOB458788 DXI458788:DXX458788 EHE458788:EHT458788 ERA458788:ERP458788 FAW458788:FBL458788 FKS458788:FLH458788 FUO458788:FVD458788 GEK458788:GEZ458788 GOG458788:GOV458788 GYC458788:GYR458788 HHY458788:HIN458788 HRU458788:HSJ458788 IBQ458788:ICF458788 ILM458788:IMB458788 IVI458788:IVX458788 JFE458788:JFT458788 JPA458788:JPP458788 JYW458788:JZL458788 KIS458788:KJH458788 KSO458788:KTD458788 LCK458788:LCZ458788 LMG458788:LMV458788 LWC458788:LWR458788 MFY458788:MGN458788 MPU458788:MQJ458788 MZQ458788:NAF458788 NJM458788:NKB458788 NTI458788:NTX458788 ODE458788:ODT458788 ONA458788:ONP458788 OWW458788:OXL458788 PGS458788:PHH458788 PQO458788:PRD458788 QAK458788:QAZ458788 QKG458788:QKV458788 QUC458788:QUR458788 RDY458788:REN458788 RNU458788:ROJ458788 RXQ458788:RYF458788 SHM458788:SIB458788 SRI458788:SRX458788 TBE458788:TBT458788 TLA458788:TLP458788 TUW458788:TVL458788 UES458788:UFH458788 UOO458788:UPD458788 UYK458788:UYZ458788 VIG458788:VIV458788 VSC458788:VSR458788 WBY458788:WCN458788 WLU458788:WMJ458788 WVQ458788:WWF458788 I524324:X524324 JE524324:JT524324 TA524324:TP524324 ACW524324:ADL524324 AMS524324:ANH524324 AWO524324:AXD524324 BGK524324:BGZ524324 BQG524324:BQV524324 CAC524324:CAR524324 CJY524324:CKN524324 CTU524324:CUJ524324 DDQ524324:DEF524324 DNM524324:DOB524324 DXI524324:DXX524324 EHE524324:EHT524324 ERA524324:ERP524324 FAW524324:FBL524324 FKS524324:FLH524324 FUO524324:FVD524324 GEK524324:GEZ524324 GOG524324:GOV524324 GYC524324:GYR524324 HHY524324:HIN524324 HRU524324:HSJ524324 IBQ524324:ICF524324 ILM524324:IMB524324 IVI524324:IVX524324 JFE524324:JFT524324 JPA524324:JPP524324 JYW524324:JZL524324 KIS524324:KJH524324 KSO524324:KTD524324 LCK524324:LCZ524324 LMG524324:LMV524324 LWC524324:LWR524324 MFY524324:MGN524324 MPU524324:MQJ524324 MZQ524324:NAF524324 NJM524324:NKB524324 NTI524324:NTX524324 ODE524324:ODT524324 ONA524324:ONP524324 OWW524324:OXL524324 PGS524324:PHH524324 PQO524324:PRD524324 QAK524324:QAZ524324 QKG524324:QKV524324 QUC524324:QUR524324 RDY524324:REN524324 RNU524324:ROJ524324 RXQ524324:RYF524324 SHM524324:SIB524324 SRI524324:SRX524324 TBE524324:TBT524324 TLA524324:TLP524324 TUW524324:TVL524324 UES524324:UFH524324 UOO524324:UPD524324 UYK524324:UYZ524324 VIG524324:VIV524324 VSC524324:VSR524324 WBY524324:WCN524324 WLU524324:WMJ524324 WVQ524324:WWF524324 I589860:X589860 JE589860:JT589860 TA589860:TP589860 ACW589860:ADL589860 AMS589860:ANH589860 AWO589860:AXD589860 BGK589860:BGZ589860 BQG589860:BQV589860 CAC589860:CAR589860 CJY589860:CKN589860 CTU589860:CUJ589860 DDQ589860:DEF589860 DNM589860:DOB589860 DXI589860:DXX589860 EHE589860:EHT589860 ERA589860:ERP589860 FAW589860:FBL589860 FKS589860:FLH589860 FUO589860:FVD589860 GEK589860:GEZ589860 GOG589860:GOV589860 GYC589860:GYR589860 HHY589860:HIN589860 HRU589860:HSJ589860 IBQ589860:ICF589860 ILM589860:IMB589860 IVI589860:IVX589860 JFE589860:JFT589860 JPA589860:JPP589860 JYW589860:JZL589860 KIS589860:KJH589860 KSO589860:KTD589860 LCK589860:LCZ589860 LMG589860:LMV589860 LWC589860:LWR589860 MFY589860:MGN589860 MPU589860:MQJ589860 MZQ589860:NAF589860 NJM589860:NKB589860 NTI589860:NTX589860 ODE589860:ODT589860 ONA589860:ONP589860 OWW589860:OXL589860 PGS589860:PHH589860 PQO589860:PRD589860 QAK589860:QAZ589860 QKG589860:QKV589860 QUC589860:QUR589860 RDY589860:REN589860 RNU589860:ROJ589860 RXQ589860:RYF589860 SHM589860:SIB589860 SRI589860:SRX589860 TBE589860:TBT589860 TLA589860:TLP589860 TUW589860:TVL589860 UES589860:UFH589860 UOO589860:UPD589860 UYK589860:UYZ589860 VIG589860:VIV589860 VSC589860:VSR589860 WBY589860:WCN589860 WLU589860:WMJ589860 WVQ589860:WWF589860 I655396:X655396 JE655396:JT655396 TA655396:TP655396 ACW655396:ADL655396 AMS655396:ANH655396 AWO655396:AXD655396 BGK655396:BGZ655396 BQG655396:BQV655396 CAC655396:CAR655396 CJY655396:CKN655396 CTU655396:CUJ655396 DDQ655396:DEF655396 DNM655396:DOB655396 DXI655396:DXX655396 EHE655396:EHT655396 ERA655396:ERP655396 FAW655396:FBL655396 FKS655396:FLH655396 FUO655396:FVD655396 GEK655396:GEZ655396 GOG655396:GOV655396 GYC655396:GYR655396 HHY655396:HIN655396 HRU655396:HSJ655396 IBQ655396:ICF655396 ILM655396:IMB655396 IVI655396:IVX655396 JFE655396:JFT655396 JPA655396:JPP655396 JYW655396:JZL655396 KIS655396:KJH655396 KSO655396:KTD655396 LCK655396:LCZ655396 LMG655396:LMV655396 LWC655396:LWR655396 MFY655396:MGN655396 MPU655396:MQJ655396 MZQ655396:NAF655396 NJM655396:NKB655396 NTI655396:NTX655396 ODE655396:ODT655396 ONA655396:ONP655396 OWW655396:OXL655396 PGS655396:PHH655396 PQO655396:PRD655396 QAK655396:QAZ655396 QKG655396:QKV655396 QUC655396:QUR655396 RDY655396:REN655396 RNU655396:ROJ655396 RXQ655396:RYF655396 SHM655396:SIB655396 SRI655396:SRX655396 TBE655396:TBT655396 TLA655396:TLP655396 TUW655396:TVL655396 UES655396:UFH655396 UOO655396:UPD655396 UYK655396:UYZ655396 VIG655396:VIV655396 VSC655396:VSR655396 WBY655396:WCN655396 WLU655396:WMJ655396 WVQ655396:WWF655396 I720932:X720932 JE720932:JT720932 TA720932:TP720932 ACW720932:ADL720932 AMS720932:ANH720932 AWO720932:AXD720932 BGK720932:BGZ720932 BQG720932:BQV720932 CAC720932:CAR720932 CJY720932:CKN720932 CTU720932:CUJ720932 DDQ720932:DEF720932 DNM720932:DOB720932 DXI720932:DXX720932 EHE720932:EHT720932 ERA720932:ERP720932 FAW720932:FBL720932 FKS720932:FLH720932 FUO720932:FVD720932 GEK720932:GEZ720932 GOG720932:GOV720932 GYC720932:GYR720932 HHY720932:HIN720932 HRU720932:HSJ720932 IBQ720932:ICF720932 ILM720932:IMB720932 IVI720932:IVX720932 JFE720932:JFT720932 JPA720932:JPP720932 JYW720932:JZL720932 KIS720932:KJH720932 KSO720932:KTD720932 LCK720932:LCZ720932 LMG720932:LMV720932 LWC720932:LWR720932 MFY720932:MGN720932 MPU720932:MQJ720932 MZQ720932:NAF720932 NJM720932:NKB720932 NTI720932:NTX720932 ODE720932:ODT720932 ONA720932:ONP720932 OWW720932:OXL720932 PGS720932:PHH720932 PQO720932:PRD720932 QAK720932:QAZ720932 QKG720932:QKV720932 QUC720932:QUR720932 RDY720932:REN720932 RNU720932:ROJ720932 RXQ720932:RYF720932 SHM720932:SIB720932 SRI720932:SRX720932 TBE720932:TBT720932 TLA720932:TLP720932 TUW720932:TVL720932 UES720932:UFH720932 UOO720932:UPD720932 UYK720932:UYZ720932 VIG720932:VIV720932 VSC720932:VSR720932 WBY720932:WCN720932 WLU720932:WMJ720932 WVQ720932:WWF720932 I786468:X786468 JE786468:JT786468 TA786468:TP786468 ACW786468:ADL786468 AMS786468:ANH786468 AWO786468:AXD786468 BGK786468:BGZ786468 BQG786468:BQV786468 CAC786468:CAR786468 CJY786468:CKN786468 CTU786468:CUJ786468 DDQ786468:DEF786468 DNM786468:DOB786468 DXI786468:DXX786468 EHE786468:EHT786468 ERA786468:ERP786468 FAW786468:FBL786468 FKS786468:FLH786468 FUO786468:FVD786468 GEK786468:GEZ786468 GOG786468:GOV786468 GYC786468:GYR786468 HHY786468:HIN786468 HRU786468:HSJ786468 IBQ786468:ICF786468 ILM786468:IMB786468 IVI786468:IVX786468 JFE786468:JFT786468 JPA786468:JPP786468 JYW786468:JZL786468 KIS786468:KJH786468 KSO786468:KTD786468 LCK786468:LCZ786468 LMG786468:LMV786468 LWC786468:LWR786468 MFY786468:MGN786468 MPU786468:MQJ786468 MZQ786468:NAF786468 NJM786468:NKB786468 NTI786468:NTX786468 ODE786468:ODT786468 ONA786468:ONP786468 OWW786468:OXL786468 PGS786468:PHH786468 PQO786468:PRD786468 QAK786468:QAZ786468 QKG786468:QKV786468 QUC786468:QUR786468 RDY786468:REN786468 RNU786468:ROJ786468 RXQ786468:RYF786468 SHM786468:SIB786468 SRI786468:SRX786468 TBE786468:TBT786468 TLA786468:TLP786468 TUW786468:TVL786468 UES786468:UFH786468 UOO786468:UPD786468 UYK786468:UYZ786468 VIG786468:VIV786468 VSC786468:VSR786468 WBY786468:WCN786468 WLU786468:WMJ786468 WVQ786468:WWF786468 I852004:X852004 JE852004:JT852004 TA852004:TP852004 ACW852004:ADL852004 AMS852004:ANH852004 AWO852004:AXD852004 BGK852004:BGZ852004 BQG852004:BQV852004 CAC852004:CAR852004 CJY852004:CKN852004 CTU852004:CUJ852004 DDQ852004:DEF852004 DNM852004:DOB852004 DXI852004:DXX852004 EHE852004:EHT852004 ERA852004:ERP852004 FAW852004:FBL852004 FKS852004:FLH852004 FUO852004:FVD852004 GEK852004:GEZ852004 GOG852004:GOV852004 GYC852004:GYR852004 HHY852004:HIN852004 HRU852004:HSJ852004 IBQ852004:ICF852004 ILM852004:IMB852004 IVI852004:IVX852004 JFE852004:JFT852004 JPA852004:JPP852004 JYW852004:JZL852004 KIS852004:KJH852004 KSO852004:KTD852004 LCK852004:LCZ852004 LMG852004:LMV852004 LWC852004:LWR852004 MFY852004:MGN852004 MPU852004:MQJ852004 MZQ852004:NAF852004 NJM852004:NKB852004 NTI852004:NTX852004 ODE852004:ODT852004 ONA852004:ONP852004 OWW852004:OXL852004 PGS852004:PHH852004 PQO852004:PRD852004 QAK852004:QAZ852004 QKG852004:QKV852004 QUC852004:QUR852004 RDY852004:REN852004 RNU852004:ROJ852004 RXQ852004:RYF852004 SHM852004:SIB852004 SRI852004:SRX852004 TBE852004:TBT852004 TLA852004:TLP852004 TUW852004:TVL852004 UES852004:UFH852004 UOO852004:UPD852004 UYK852004:UYZ852004 VIG852004:VIV852004 VSC852004:VSR852004 WBY852004:WCN852004 WLU852004:WMJ852004 WVQ852004:WWF852004 I917540:X917540 JE917540:JT917540 TA917540:TP917540 ACW917540:ADL917540 AMS917540:ANH917540 AWO917540:AXD917540 BGK917540:BGZ917540 BQG917540:BQV917540 CAC917540:CAR917540 CJY917540:CKN917540 CTU917540:CUJ917540 DDQ917540:DEF917540 DNM917540:DOB917540 DXI917540:DXX917540 EHE917540:EHT917540 ERA917540:ERP917540 FAW917540:FBL917540 FKS917540:FLH917540 FUO917540:FVD917540 GEK917540:GEZ917540 GOG917540:GOV917540 GYC917540:GYR917540 HHY917540:HIN917540 HRU917540:HSJ917540 IBQ917540:ICF917540 ILM917540:IMB917540 IVI917540:IVX917540 JFE917540:JFT917540 JPA917540:JPP917540 JYW917540:JZL917540 KIS917540:KJH917540 KSO917540:KTD917540 LCK917540:LCZ917540 LMG917540:LMV917540 LWC917540:LWR917540 MFY917540:MGN917540 MPU917540:MQJ917540 MZQ917540:NAF917540 NJM917540:NKB917540 NTI917540:NTX917540 ODE917540:ODT917540 ONA917540:ONP917540 OWW917540:OXL917540 PGS917540:PHH917540 PQO917540:PRD917540 QAK917540:QAZ917540 QKG917540:QKV917540 QUC917540:QUR917540 RDY917540:REN917540 RNU917540:ROJ917540 RXQ917540:RYF917540 SHM917540:SIB917540 SRI917540:SRX917540 TBE917540:TBT917540 TLA917540:TLP917540 TUW917540:TVL917540 UES917540:UFH917540 UOO917540:UPD917540 UYK917540:UYZ917540 VIG917540:VIV917540 VSC917540:VSR917540 WBY917540:WCN917540 WLU917540:WMJ917540 WVQ917540:WWF917540 I983076:X983076 JE983076:JT983076 TA983076:TP983076 ACW983076:ADL983076 AMS983076:ANH983076 AWO983076:AXD983076 BGK983076:BGZ983076 BQG983076:BQV983076 CAC983076:CAR983076 CJY983076:CKN983076 CTU983076:CUJ983076 DDQ983076:DEF983076 DNM983076:DOB983076 DXI983076:DXX983076 EHE983076:EHT983076 ERA983076:ERP983076 FAW983076:FBL983076 FKS983076:FLH983076 FUO983076:FVD983076 GEK983076:GEZ983076 GOG983076:GOV983076 GYC983076:GYR983076 HHY983076:HIN983076 HRU983076:HSJ983076 IBQ983076:ICF983076 ILM983076:IMB983076 IVI983076:IVX983076 JFE983076:JFT983076 JPA983076:JPP983076 JYW983076:JZL983076 KIS983076:KJH983076 KSO983076:KTD983076 LCK983076:LCZ983076 LMG983076:LMV983076 LWC983076:LWR983076 MFY983076:MGN983076 MPU983076:MQJ983076 MZQ983076:NAF983076 NJM983076:NKB983076 NTI983076:NTX983076 ODE983076:ODT983076 ONA983076:ONP983076 OWW983076:OXL983076 PGS983076:PHH983076 PQO983076:PRD983076 QAK983076:QAZ983076 QKG983076:QKV983076 QUC983076:QUR983076 RDY983076:REN983076 RNU983076:ROJ983076 RXQ983076:RYF983076 SHM983076:SIB983076 SRI983076:SRX983076 TBE983076:TBT983076 TLA983076:TLP983076 TUW983076:TVL983076 UES983076:UFH983076 UOO983076:UPD983076 UYK983076:UYZ983076 VIG983076:VIV983076 VSC983076:VSR983076 WBY983076:WCN983076 WLU983076:WMJ983076 WVQ983076:WWF983076 AE37:AT45 KA37:KP45 TW37:UL45 ADS37:AEH45 ANO37:AOD45 AXK37:AXZ45 BHG37:BHV45 BRC37:BRR45 CAY37:CBN45 CKU37:CLJ45 CUQ37:CVF45 DEM37:DFB45 DOI37:DOX45 DYE37:DYT45 EIA37:EIP45 ERW37:ESL45 FBS37:FCH45 FLO37:FMD45 FVK37:FVZ45 GFG37:GFV45 GPC37:GPR45 GYY37:GZN45 HIU37:HJJ45 HSQ37:HTF45 ICM37:IDB45 IMI37:IMX45 IWE37:IWT45 JGA37:JGP45 JPW37:JQL45 JZS37:KAH45 KJO37:KKD45 KTK37:KTZ45 LDG37:LDV45 LNC37:LNR45 LWY37:LXN45 MGU37:MHJ45 MQQ37:MRF45 NAM37:NBB45 NKI37:NKX45 NUE37:NUT45 OEA37:OEP45 ONW37:OOL45 OXS37:OYH45 PHO37:PID45 PRK37:PRZ45 QBG37:QBV45 QLC37:QLR45 QUY37:QVN45 REU37:RFJ45 ROQ37:RPF45 RYM37:RZB45 SII37:SIX45 SSE37:SST45 TCA37:TCP45 TLW37:TML45 TVS37:TWH45 UFO37:UGD45 UPK37:UPZ45 UZG37:UZV45 VJC37:VJR45 VSY37:VTN45 WCU37:WDJ45 WMQ37:WNF45 WWM37:WXB45 AE65573:AT65581 KA65573:KP65581 TW65573:UL65581 ADS65573:AEH65581 ANO65573:AOD65581 AXK65573:AXZ65581 BHG65573:BHV65581 BRC65573:BRR65581 CAY65573:CBN65581 CKU65573:CLJ65581 CUQ65573:CVF65581 DEM65573:DFB65581 DOI65573:DOX65581 DYE65573:DYT65581 EIA65573:EIP65581 ERW65573:ESL65581 FBS65573:FCH65581 FLO65573:FMD65581 FVK65573:FVZ65581 GFG65573:GFV65581 GPC65573:GPR65581 GYY65573:GZN65581 HIU65573:HJJ65581 HSQ65573:HTF65581 ICM65573:IDB65581 IMI65573:IMX65581 IWE65573:IWT65581 JGA65573:JGP65581 JPW65573:JQL65581 JZS65573:KAH65581 KJO65573:KKD65581 KTK65573:KTZ65581 LDG65573:LDV65581 LNC65573:LNR65581 LWY65573:LXN65581 MGU65573:MHJ65581 MQQ65573:MRF65581 NAM65573:NBB65581 NKI65573:NKX65581 NUE65573:NUT65581 OEA65573:OEP65581 ONW65573:OOL65581 OXS65573:OYH65581 PHO65573:PID65581 PRK65573:PRZ65581 QBG65573:QBV65581 QLC65573:QLR65581 QUY65573:QVN65581 REU65573:RFJ65581 ROQ65573:RPF65581 RYM65573:RZB65581 SII65573:SIX65581 SSE65573:SST65581 TCA65573:TCP65581 TLW65573:TML65581 TVS65573:TWH65581 UFO65573:UGD65581 UPK65573:UPZ65581 UZG65573:UZV65581 VJC65573:VJR65581 VSY65573:VTN65581 WCU65573:WDJ65581 WMQ65573:WNF65581 WWM65573:WXB65581 AE131109:AT131117 KA131109:KP131117 TW131109:UL131117 ADS131109:AEH131117 ANO131109:AOD131117 AXK131109:AXZ131117 BHG131109:BHV131117 BRC131109:BRR131117 CAY131109:CBN131117 CKU131109:CLJ131117 CUQ131109:CVF131117 DEM131109:DFB131117 DOI131109:DOX131117 DYE131109:DYT131117 EIA131109:EIP131117 ERW131109:ESL131117 FBS131109:FCH131117 FLO131109:FMD131117 FVK131109:FVZ131117 GFG131109:GFV131117 GPC131109:GPR131117 GYY131109:GZN131117 HIU131109:HJJ131117 HSQ131109:HTF131117 ICM131109:IDB131117 IMI131109:IMX131117 IWE131109:IWT131117 JGA131109:JGP131117 JPW131109:JQL131117 JZS131109:KAH131117 KJO131109:KKD131117 KTK131109:KTZ131117 LDG131109:LDV131117 LNC131109:LNR131117 LWY131109:LXN131117 MGU131109:MHJ131117 MQQ131109:MRF131117 NAM131109:NBB131117 NKI131109:NKX131117 NUE131109:NUT131117 OEA131109:OEP131117 ONW131109:OOL131117 OXS131109:OYH131117 PHO131109:PID131117 PRK131109:PRZ131117 QBG131109:QBV131117 QLC131109:QLR131117 QUY131109:QVN131117 REU131109:RFJ131117 ROQ131109:RPF131117 RYM131109:RZB131117 SII131109:SIX131117 SSE131109:SST131117 TCA131109:TCP131117 TLW131109:TML131117 TVS131109:TWH131117 UFO131109:UGD131117 UPK131109:UPZ131117 UZG131109:UZV131117 VJC131109:VJR131117 VSY131109:VTN131117 WCU131109:WDJ131117 WMQ131109:WNF131117 WWM131109:WXB131117 AE196645:AT196653 KA196645:KP196653 TW196645:UL196653 ADS196645:AEH196653 ANO196645:AOD196653 AXK196645:AXZ196653 BHG196645:BHV196653 BRC196645:BRR196653 CAY196645:CBN196653 CKU196645:CLJ196653 CUQ196645:CVF196653 DEM196645:DFB196653 DOI196645:DOX196653 DYE196645:DYT196653 EIA196645:EIP196653 ERW196645:ESL196653 FBS196645:FCH196653 FLO196645:FMD196653 FVK196645:FVZ196653 GFG196645:GFV196653 GPC196645:GPR196653 GYY196645:GZN196653 HIU196645:HJJ196653 HSQ196645:HTF196653 ICM196645:IDB196653 IMI196645:IMX196653 IWE196645:IWT196653 JGA196645:JGP196653 JPW196645:JQL196653 JZS196645:KAH196653 KJO196645:KKD196653 KTK196645:KTZ196653 LDG196645:LDV196653 LNC196645:LNR196653 LWY196645:LXN196653 MGU196645:MHJ196653 MQQ196645:MRF196653 NAM196645:NBB196653 NKI196645:NKX196653 NUE196645:NUT196653 OEA196645:OEP196653 ONW196645:OOL196653 OXS196645:OYH196653 PHO196645:PID196653 PRK196645:PRZ196653 QBG196645:QBV196653 QLC196645:QLR196653 QUY196645:QVN196653 REU196645:RFJ196653 ROQ196645:RPF196653 RYM196645:RZB196653 SII196645:SIX196653 SSE196645:SST196653 TCA196645:TCP196653 TLW196645:TML196653 TVS196645:TWH196653 UFO196645:UGD196653 UPK196645:UPZ196653 UZG196645:UZV196653 VJC196645:VJR196653 VSY196645:VTN196653 WCU196645:WDJ196653 WMQ196645:WNF196653 WWM196645:WXB196653 AE262181:AT262189 KA262181:KP262189 TW262181:UL262189 ADS262181:AEH262189 ANO262181:AOD262189 AXK262181:AXZ262189 BHG262181:BHV262189 BRC262181:BRR262189 CAY262181:CBN262189 CKU262181:CLJ262189 CUQ262181:CVF262189 DEM262181:DFB262189 DOI262181:DOX262189 DYE262181:DYT262189 EIA262181:EIP262189 ERW262181:ESL262189 FBS262181:FCH262189 FLO262181:FMD262189 FVK262181:FVZ262189 GFG262181:GFV262189 GPC262181:GPR262189 GYY262181:GZN262189 HIU262181:HJJ262189 HSQ262181:HTF262189 ICM262181:IDB262189 IMI262181:IMX262189 IWE262181:IWT262189 JGA262181:JGP262189 JPW262181:JQL262189 JZS262181:KAH262189 KJO262181:KKD262189 KTK262181:KTZ262189 LDG262181:LDV262189 LNC262181:LNR262189 LWY262181:LXN262189 MGU262181:MHJ262189 MQQ262181:MRF262189 NAM262181:NBB262189 NKI262181:NKX262189 NUE262181:NUT262189 OEA262181:OEP262189 ONW262181:OOL262189 OXS262181:OYH262189 PHO262181:PID262189 PRK262181:PRZ262189 QBG262181:QBV262189 QLC262181:QLR262189 QUY262181:QVN262189 REU262181:RFJ262189 ROQ262181:RPF262189 RYM262181:RZB262189 SII262181:SIX262189 SSE262181:SST262189 TCA262181:TCP262189 TLW262181:TML262189 TVS262181:TWH262189 UFO262181:UGD262189 UPK262181:UPZ262189 UZG262181:UZV262189 VJC262181:VJR262189 VSY262181:VTN262189 WCU262181:WDJ262189 WMQ262181:WNF262189 WWM262181:WXB262189 AE327717:AT327725 KA327717:KP327725 TW327717:UL327725 ADS327717:AEH327725 ANO327717:AOD327725 AXK327717:AXZ327725 BHG327717:BHV327725 BRC327717:BRR327725 CAY327717:CBN327725 CKU327717:CLJ327725 CUQ327717:CVF327725 DEM327717:DFB327725 DOI327717:DOX327725 DYE327717:DYT327725 EIA327717:EIP327725 ERW327717:ESL327725 FBS327717:FCH327725 FLO327717:FMD327725 FVK327717:FVZ327725 GFG327717:GFV327725 GPC327717:GPR327725 GYY327717:GZN327725 HIU327717:HJJ327725 HSQ327717:HTF327725 ICM327717:IDB327725 IMI327717:IMX327725 IWE327717:IWT327725 JGA327717:JGP327725 JPW327717:JQL327725 JZS327717:KAH327725 KJO327717:KKD327725 KTK327717:KTZ327725 LDG327717:LDV327725 LNC327717:LNR327725 LWY327717:LXN327725 MGU327717:MHJ327725 MQQ327717:MRF327725 NAM327717:NBB327725 NKI327717:NKX327725 NUE327717:NUT327725 OEA327717:OEP327725 ONW327717:OOL327725 OXS327717:OYH327725 PHO327717:PID327725 PRK327717:PRZ327725 QBG327717:QBV327725 QLC327717:QLR327725 QUY327717:QVN327725 REU327717:RFJ327725 ROQ327717:RPF327725 RYM327717:RZB327725 SII327717:SIX327725 SSE327717:SST327725 TCA327717:TCP327725 TLW327717:TML327725 TVS327717:TWH327725 UFO327717:UGD327725 UPK327717:UPZ327725 UZG327717:UZV327725 VJC327717:VJR327725 VSY327717:VTN327725 WCU327717:WDJ327725 WMQ327717:WNF327725 WWM327717:WXB327725 AE393253:AT393261 KA393253:KP393261 TW393253:UL393261 ADS393253:AEH393261 ANO393253:AOD393261 AXK393253:AXZ393261 BHG393253:BHV393261 BRC393253:BRR393261 CAY393253:CBN393261 CKU393253:CLJ393261 CUQ393253:CVF393261 DEM393253:DFB393261 DOI393253:DOX393261 DYE393253:DYT393261 EIA393253:EIP393261 ERW393253:ESL393261 FBS393253:FCH393261 FLO393253:FMD393261 FVK393253:FVZ393261 GFG393253:GFV393261 GPC393253:GPR393261 GYY393253:GZN393261 HIU393253:HJJ393261 HSQ393253:HTF393261 ICM393253:IDB393261 IMI393253:IMX393261 IWE393253:IWT393261 JGA393253:JGP393261 JPW393253:JQL393261 JZS393253:KAH393261 KJO393253:KKD393261 KTK393253:KTZ393261 LDG393253:LDV393261 LNC393253:LNR393261 LWY393253:LXN393261 MGU393253:MHJ393261 MQQ393253:MRF393261 NAM393253:NBB393261 NKI393253:NKX393261 NUE393253:NUT393261 OEA393253:OEP393261 ONW393253:OOL393261 OXS393253:OYH393261 PHO393253:PID393261 PRK393253:PRZ393261 QBG393253:QBV393261 QLC393253:QLR393261 QUY393253:QVN393261 REU393253:RFJ393261 ROQ393253:RPF393261 RYM393253:RZB393261 SII393253:SIX393261 SSE393253:SST393261 TCA393253:TCP393261 TLW393253:TML393261 TVS393253:TWH393261 UFO393253:UGD393261 UPK393253:UPZ393261 UZG393253:UZV393261 VJC393253:VJR393261 VSY393253:VTN393261 WCU393253:WDJ393261 WMQ393253:WNF393261 WWM393253:WXB393261 AE458789:AT458797 KA458789:KP458797 TW458789:UL458797 ADS458789:AEH458797 ANO458789:AOD458797 AXK458789:AXZ458797 BHG458789:BHV458797 BRC458789:BRR458797 CAY458789:CBN458797 CKU458789:CLJ458797 CUQ458789:CVF458797 DEM458789:DFB458797 DOI458789:DOX458797 DYE458789:DYT458797 EIA458789:EIP458797 ERW458789:ESL458797 FBS458789:FCH458797 FLO458789:FMD458797 FVK458789:FVZ458797 GFG458789:GFV458797 GPC458789:GPR458797 GYY458789:GZN458797 HIU458789:HJJ458797 HSQ458789:HTF458797 ICM458789:IDB458797 IMI458789:IMX458797 IWE458789:IWT458797 JGA458789:JGP458797 JPW458789:JQL458797 JZS458789:KAH458797 KJO458789:KKD458797 KTK458789:KTZ458797 LDG458789:LDV458797 LNC458789:LNR458797 LWY458789:LXN458797 MGU458789:MHJ458797 MQQ458789:MRF458797 NAM458789:NBB458797 NKI458789:NKX458797 NUE458789:NUT458797 OEA458789:OEP458797 ONW458789:OOL458797 OXS458789:OYH458797 PHO458789:PID458797 PRK458789:PRZ458797 QBG458789:QBV458797 QLC458789:QLR458797 QUY458789:QVN458797 REU458789:RFJ458797 ROQ458789:RPF458797 RYM458789:RZB458797 SII458789:SIX458797 SSE458789:SST458797 TCA458789:TCP458797 TLW458789:TML458797 TVS458789:TWH458797 UFO458789:UGD458797 UPK458789:UPZ458797 UZG458789:UZV458797 VJC458789:VJR458797 VSY458789:VTN458797 WCU458789:WDJ458797 WMQ458789:WNF458797 WWM458789:WXB458797 AE524325:AT524333 KA524325:KP524333 TW524325:UL524333 ADS524325:AEH524333 ANO524325:AOD524333 AXK524325:AXZ524333 BHG524325:BHV524333 BRC524325:BRR524333 CAY524325:CBN524333 CKU524325:CLJ524333 CUQ524325:CVF524333 DEM524325:DFB524333 DOI524325:DOX524333 DYE524325:DYT524333 EIA524325:EIP524333 ERW524325:ESL524333 FBS524325:FCH524333 FLO524325:FMD524333 FVK524325:FVZ524333 GFG524325:GFV524333 GPC524325:GPR524333 GYY524325:GZN524333 HIU524325:HJJ524333 HSQ524325:HTF524333 ICM524325:IDB524333 IMI524325:IMX524333 IWE524325:IWT524333 JGA524325:JGP524333 JPW524325:JQL524333 JZS524325:KAH524333 KJO524325:KKD524333 KTK524325:KTZ524333 LDG524325:LDV524333 LNC524325:LNR524333 LWY524325:LXN524333 MGU524325:MHJ524333 MQQ524325:MRF524333 NAM524325:NBB524333 NKI524325:NKX524333 NUE524325:NUT524333 OEA524325:OEP524333 ONW524325:OOL524333 OXS524325:OYH524333 PHO524325:PID524333 PRK524325:PRZ524333 QBG524325:QBV524333 QLC524325:QLR524333 QUY524325:QVN524333 REU524325:RFJ524333 ROQ524325:RPF524333 RYM524325:RZB524333 SII524325:SIX524333 SSE524325:SST524333 TCA524325:TCP524333 TLW524325:TML524333 TVS524325:TWH524333 UFO524325:UGD524333 UPK524325:UPZ524333 UZG524325:UZV524333 VJC524325:VJR524333 VSY524325:VTN524333 WCU524325:WDJ524333 WMQ524325:WNF524333 WWM524325:WXB524333 AE589861:AT589869 KA589861:KP589869 TW589861:UL589869 ADS589861:AEH589869 ANO589861:AOD589869 AXK589861:AXZ589869 BHG589861:BHV589869 BRC589861:BRR589869 CAY589861:CBN589869 CKU589861:CLJ589869 CUQ589861:CVF589869 DEM589861:DFB589869 DOI589861:DOX589869 DYE589861:DYT589869 EIA589861:EIP589869 ERW589861:ESL589869 FBS589861:FCH589869 FLO589861:FMD589869 FVK589861:FVZ589869 GFG589861:GFV589869 GPC589861:GPR589869 GYY589861:GZN589869 HIU589861:HJJ589869 HSQ589861:HTF589869 ICM589861:IDB589869 IMI589861:IMX589869 IWE589861:IWT589869 JGA589861:JGP589869 JPW589861:JQL589869 JZS589861:KAH589869 KJO589861:KKD589869 KTK589861:KTZ589869 LDG589861:LDV589869 LNC589861:LNR589869 LWY589861:LXN589869 MGU589861:MHJ589869 MQQ589861:MRF589869 NAM589861:NBB589869 NKI589861:NKX589869 NUE589861:NUT589869 OEA589861:OEP589869 ONW589861:OOL589869 OXS589861:OYH589869 PHO589861:PID589869 PRK589861:PRZ589869 QBG589861:QBV589869 QLC589861:QLR589869 QUY589861:QVN589869 REU589861:RFJ589869 ROQ589861:RPF589869 RYM589861:RZB589869 SII589861:SIX589869 SSE589861:SST589869 TCA589861:TCP589869 TLW589861:TML589869 TVS589861:TWH589869 UFO589861:UGD589869 UPK589861:UPZ589869 UZG589861:UZV589869 VJC589861:VJR589869 VSY589861:VTN589869 WCU589861:WDJ589869 WMQ589861:WNF589869 WWM589861:WXB589869 AE655397:AT655405 KA655397:KP655405 TW655397:UL655405 ADS655397:AEH655405 ANO655397:AOD655405 AXK655397:AXZ655405 BHG655397:BHV655405 BRC655397:BRR655405 CAY655397:CBN655405 CKU655397:CLJ655405 CUQ655397:CVF655405 DEM655397:DFB655405 DOI655397:DOX655405 DYE655397:DYT655405 EIA655397:EIP655405 ERW655397:ESL655405 FBS655397:FCH655405 FLO655397:FMD655405 FVK655397:FVZ655405 GFG655397:GFV655405 GPC655397:GPR655405 GYY655397:GZN655405 HIU655397:HJJ655405 HSQ655397:HTF655405 ICM655397:IDB655405 IMI655397:IMX655405 IWE655397:IWT655405 JGA655397:JGP655405 JPW655397:JQL655405 JZS655397:KAH655405 KJO655397:KKD655405 KTK655397:KTZ655405 LDG655397:LDV655405 LNC655397:LNR655405 LWY655397:LXN655405 MGU655397:MHJ655405 MQQ655397:MRF655405 NAM655397:NBB655405 NKI655397:NKX655405 NUE655397:NUT655405 OEA655397:OEP655405 ONW655397:OOL655405 OXS655397:OYH655405 PHO655397:PID655405 PRK655397:PRZ655405 QBG655397:QBV655405 QLC655397:QLR655405 QUY655397:QVN655405 REU655397:RFJ655405 ROQ655397:RPF655405 RYM655397:RZB655405 SII655397:SIX655405 SSE655397:SST655405 TCA655397:TCP655405 TLW655397:TML655405 TVS655397:TWH655405 UFO655397:UGD655405 UPK655397:UPZ655405 UZG655397:UZV655405 VJC655397:VJR655405 VSY655397:VTN655405 WCU655397:WDJ655405 WMQ655397:WNF655405 WWM655397:WXB655405 AE720933:AT720941 KA720933:KP720941 TW720933:UL720941 ADS720933:AEH720941 ANO720933:AOD720941 AXK720933:AXZ720941 BHG720933:BHV720941 BRC720933:BRR720941 CAY720933:CBN720941 CKU720933:CLJ720941 CUQ720933:CVF720941 DEM720933:DFB720941 DOI720933:DOX720941 DYE720933:DYT720941 EIA720933:EIP720941 ERW720933:ESL720941 FBS720933:FCH720941 FLO720933:FMD720941 FVK720933:FVZ720941 GFG720933:GFV720941 GPC720933:GPR720941 GYY720933:GZN720941 HIU720933:HJJ720941 HSQ720933:HTF720941 ICM720933:IDB720941 IMI720933:IMX720941 IWE720933:IWT720941 JGA720933:JGP720941 JPW720933:JQL720941 JZS720933:KAH720941 KJO720933:KKD720941 KTK720933:KTZ720941 LDG720933:LDV720941 LNC720933:LNR720941 LWY720933:LXN720941 MGU720933:MHJ720941 MQQ720933:MRF720941 NAM720933:NBB720941 NKI720933:NKX720941 NUE720933:NUT720941 OEA720933:OEP720941 ONW720933:OOL720941 OXS720933:OYH720941 PHO720933:PID720941 PRK720933:PRZ720941 QBG720933:QBV720941 QLC720933:QLR720941 QUY720933:QVN720941 REU720933:RFJ720941 ROQ720933:RPF720941 RYM720933:RZB720941 SII720933:SIX720941 SSE720933:SST720941 TCA720933:TCP720941 TLW720933:TML720941 TVS720933:TWH720941 UFO720933:UGD720941 UPK720933:UPZ720941 UZG720933:UZV720941 VJC720933:VJR720941 VSY720933:VTN720941 WCU720933:WDJ720941 WMQ720933:WNF720941 WWM720933:WXB720941 AE786469:AT786477 KA786469:KP786477 TW786469:UL786477 ADS786469:AEH786477 ANO786469:AOD786477 AXK786469:AXZ786477 BHG786469:BHV786477 BRC786469:BRR786477 CAY786469:CBN786477 CKU786469:CLJ786477 CUQ786469:CVF786477 DEM786469:DFB786477 DOI786469:DOX786477 DYE786469:DYT786477 EIA786469:EIP786477 ERW786469:ESL786477 FBS786469:FCH786477 FLO786469:FMD786477 FVK786469:FVZ786477 GFG786469:GFV786477 GPC786469:GPR786477 GYY786469:GZN786477 HIU786469:HJJ786477 HSQ786469:HTF786477 ICM786469:IDB786477 IMI786469:IMX786477 IWE786469:IWT786477 JGA786469:JGP786477 JPW786469:JQL786477 JZS786469:KAH786477 KJO786469:KKD786477 KTK786469:KTZ786477 LDG786469:LDV786477 LNC786469:LNR786477 LWY786469:LXN786477 MGU786469:MHJ786477 MQQ786469:MRF786477 NAM786469:NBB786477 NKI786469:NKX786477 NUE786469:NUT786477 OEA786469:OEP786477 ONW786469:OOL786477 OXS786469:OYH786477 PHO786469:PID786477 PRK786469:PRZ786477 QBG786469:QBV786477 QLC786469:QLR786477 QUY786469:QVN786477 REU786469:RFJ786477 ROQ786469:RPF786477 RYM786469:RZB786477 SII786469:SIX786477 SSE786469:SST786477 TCA786469:TCP786477 TLW786469:TML786477 TVS786469:TWH786477 UFO786469:UGD786477 UPK786469:UPZ786477 UZG786469:UZV786477 VJC786469:VJR786477 VSY786469:VTN786477 WCU786469:WDJ786477 WMQ786469:WNF786477 WWM786469:WXB786477 AE852005:AT852013 KA852005:KP852013 TW852005:UL852013 ADS852005:AEH852013 ANO852005:AOD852013 AXK852005:AXZ852013 BHG852005:BHV852013 BRC852005:BRR852013 CAY852005:CBN852013 CKU852005:CLJ852013 CUQ852005:CVF852013 DEM852005:DFB852013 DOI852005:DOX852013 DYE852005:DYT852013 EIA852005:EIP852013 ERW852005:ESL852013 FBS852005:FCH852013 FLO852005:FMD852013 FVK852005:FVZ852013 GFG852005:GFV852013 GPC852005:GPR852013 GYY852005:GZN852013 HIU852005:HJJ852013 HSQ852005:HTF852013 ICM852005:IDB852013 IMI852005:IMX852013 IWE852005:IWT852013 JGA852005:JGP852013 JPW852005:JQL852013 JZS852005:KAH852013 KJO852005:KKD852013 KTK852005:KTZ852013 LDG852005:LDV852013 LNC852005:LNR852013 LWY852005:LXN852013 MGU852005:MHJ852013 MQQ852005:MRF852013 NAM852005:NBB852013 NKI852005:NKX852013 NUE852005:NUT852013 OEA852005:OEP852013 ONW852005:OOL852013 OXS852005:OYH852013 PHO852005:PID852013 PRK852005:PRZ852013 QBG852005:QBV852013 QLC852005:QLR852013 QUY852005:QVN852013 REU852005:RFJ852013 ROQ852005:RPF852013 RYM852005:RZB852013 SII852005:SIX852013 SSE852005:SST852013 TCA852005:TCP852013 TLW852005:TML852013 TVS852005:TWH852013 UFO852005:UGD852013 UPK852005:UPZ852013 UZG852005:UZV852013 VJC852005:VJR852013 VSY852005:VTN852013 WCU852005:WDJ852013 WMQ852005:WNF852013 WWM852005:WXB852013 AE917541:AT917549 KA917541:KP917549 TW917541:UL917549 ADS917541:AEH917549 ANO917541:AOD917549 AXK917541:AXZ917549 BHG917541:BHV917549 BRC917541:BRR917549 CAY917541:CBN917549 CKU917541:CLJ917549 CUQ917541:CVF917549 DEM917541:DFB917549 DOI917541:DOX917549 DYE917541:DYT917549 EIA917541:EIP917549 ERW917541:ESL917549 FBS917541:FCH917549 FLO917541:FMD917549 FVK917541:FVZ917549 GFG917541:GFV917549 GPC917541:GPR917549 GYY917541:GZN917549 HIU917541:HJJ917549 HSQ917541:HTF917549 ICM917541:IDB917549 IMI917541:IMX917549 IWE917541:IWT917549 JGA917541:JGP917549 JPW917541:JQL917549 JZS917541:KAH917549 KJO917541:KKD917549 KTK917541:KTZ917549 LDG917541:LDV917549 LNC917541:LNR917549 LWY917541:LXN917549 MGU917541:MHJ917549 MQQ917541:MRF917549 NAM917541:NBB917549 NKI917541:NKX917549 NUE917541:NUT917549 OEA917541:OEP917549 ONW917541:OOL917549 OXS917541:OYH917549 PHO917541:PID917549 PRK917541:PRZ917549 QBG917541:QBV917549 QLC917541:QLR917549 QUY917541:QVN917549 REU917541:RFJ917549 ROQ917541:RPF917549 RYM917541:RZB917549 SII917541:SIX917549 SSE917541:SST917549 TCA917541:TCP917549 TLW917541:TML917549 TVS917541:TWH917549 UFO917541:UGD917549 UPK917541:UPZ917549 UZG917541:UZV917549 VJC917541:VJR917549 VSY917541:VTN917549 WCU917541:WDJ917549 WMQ917541:WNF917549 WWM917541:WXB917549 AE983077:AT983085 KA983077:KP983085 TW983077:UL983085 ADS983077:AEH983085 ANO983077:AOD983085 AXK983077:AXZ983085 BHG983077:BHV983085 BRC983077:BRR983085 CAY983077:CBN983085 CKU983077:CLJ983085 CUQ983077:CVF983085 DEM983077:DFB983085 DOI983077:DOX983085 DYE983077:DYT983085 EIA983077:EIP983085 ERW983077:ESL983085 FBS983077:FCH983085 FLO983077:FMD983085 FVK983077:FVZ983085 GFG983077:GFV983085 GPC983077:GPR983085 GYY983077:GZN983085 HIU983077:HJJ983085 HSQ983077:HTF983085 ICM983077:IDB983085 IMI983077:IMX983085 IWE983077:IWT983085 JGA983077:JGP983085 JPW983077:JQL983085 JZS983077:KAH983085 KJO983077:KKD983085 KTK983077:KTZ983085 LDG983077:LDV983085 LNC983077:LNR983085 LWY983077:LXN983085 MGU983077:MHJ983085 MQQ983077:MRF983085 NAM983077:NBB983085 NKI983077:NKX983085 NUE983077:NUT983085 OEA983077:OEP983085 ONW983077:OOL983085 OXS983077:OYH983085 PHO983077:PID983085 PRK983077:PRZ983085 QBG983077:QBV983085 QLC983077:QLR983085 QUY983077:QVN983085 REU983077:RFJ983085 ROQ983077:RPF983085 RYM983077:RZB983085 SII983077:SIX983085 SSE983077:SST983085 TCA983077:TCP983085 TLW983077:TML983085 TVS983077:TWH983085 UFO983077:UGD983085 UPK983077:UPZ983085 UZG983077:UZV983085 VJC983077:VJR983085 VSY983077:VTN983085 WCU983077:WDJ983085 WMQ983077:WNF983085 WWM983077:WXB983085 Y37:AA45 JU37:JW45 TQ37:TS45 ADM37:ADO45 ANI37:ANK45 AXE37:AXG45 BHA37:BHC45 BQW37:BQY45 CAS37:CAU45 CKO37:CKQ45 CUK37:CUM45 DEG37:DEI45 DOC37:DOE45 DXY37:DYA45 EHU37:EHW45 ERQ37:ERS45 FBM37:FBO45 FLI37:FLK45 FVE37:FVG45 GFA37:GFC45 GOW37:GOY45 GYS37:GYU45 HIO37:HIQ45 HSK37:HSM45 ICG37:ICI45 IMC37:IME45 IVY37:IWA45 JFU37:JFW45 JPQ37:JPS45 JZM37:JZO45 KJI37:KJK45 KTE37:KTG45 LDA37:LDC45 LMW37:LMY45 LWS37:LWU45 MGO37:MGQ45 MQK37:MQM45 NAG37:NAI45 NKC37:NKE45 NTY37:NUA45 ODU37:ODW45 ONQ37:ONS45 OXM37:OXO45 PHI37:PHK45 PRE37:PRG45 QBA37:QBC45 QKW37:QKY45 QUS37:QUU45 REO37:REQ45 ROK37:ROM45 RYG37:RYI45 SIC37:SIE45 SRY37:SSA45 TBU37:TBW45 TLQ37:TLS45 TVM37:TVO45 UFI37:UFK45 UPE37:UPG45 UZA37:UZC45 VIW37:VIY45 VSS37:VSU45 WCO37:WCQ45 WMK37:WMM45 WWG37:WWI45 Y65573:AA65581 JU65573:JW65581 TQ65573:TS65581 ADM65573:ADO65581 ANI65573:ANK65581 AXE65573:AXG65581 BHA65573:BHC65581 BQW65573:BQY65581 CAS65573:CAU65581 CKO65573:CKQ65581 CUK65573:CUM65581 DEG65573:DEI65581 DOC65573:DOE65581 DXY65573:DYA65581 EHU65573:EHW65581 ERQ65573:ERS65581 FBM65573:FBO65581 FLI65573:FLK65581 FVE65573:FVG65581 GFA65573:GFC65581 GOW65573:GOY65581 GYS65573:GYU65581 HIO65573:HIQ65581 HSK65573:HSM65581 ICG65573:ICI65581 IMC65573:IME65581 IVY65573:IWA65581 JFU65573:JFW65581 JPQ65573:JPS65581 JZM65573:JZO65581 KJI65573:KJK65581 KTE65573:KTG65581 LDA65573:LDC65581 LMW65573:LMY65581 LWS65573:LWU65581 MGO65573:MGQ65581 MQK65573:MQM65581 NAG65573:NAI65581 NKC65573:NKE65581 NTY65573:NUA65581 ODU65573:ODW65581 ONQ65573:ONS65581 OXM65573:OXO65581 PHI65573:PHK65581 PRE65573:PRG65581 QBA65573:QBC65581 QKW65573:QKY65581 QUS65573:QUU65581 REO65573:REQ65581 ROK65573:ROM65581 RYG65573:RYI65581 SIC65573:SIE65581 SRY65573:SSA65581 TBU65573:TBW65581 TLQ65573:TLS65581 TVM65573:TVO65581 UFI65573:UFK65581 UPE65573:UPG65581 UZA65573:UZC65581 VIW65573:VIY65581 VSS65573:VSU65581 WCO65573:WCQ65581 WMK65573:WMM65581 WWG65573:WWI65581 Y131109:AA131117 JU131109:JW131117 TQ131109:TS131117 ADM131109:ADO131117 ANI131109:ANK131117 AXE131109:AXG131117 BHA131109:BHC131117 BQW131109:BQY131117 CAS131109:CAU131117 CKO131109:CKQ131117 CUK131109:CUM131117 DEG131109:DEI131117 DOC131109:DOE131117 DXY131109:DYA131117 EHU131109:EHW131117 ERQ131109:ERS131117 FBM131109:FBO131117 FLI131109:FLK131117 FVE131109:FVG131117 GFA131109:GFC131117 GOW131109:GOY131117 GYS131109:GYU131117 HIO131109:HIQ131117 HSK131109:HSM131117 ICG131109:ICI131117 IMC131109:IME131117 IVY131109:IWA131117 JFU131109:JFW131117 JPQ131109:JPS131117 JZM131109:JZO131117 KJI131109:KJK131117 KTE131109:KTG131117 LDA131109:LDC131117 LMW131109:LMY131117 LWS131109:LWU131117 MGO131109:MGQ131117 MQK131109:MQM131117 NAG131109:NAI131117 NKC131109:NKE131117 NTY131109:NUA131117 ODU131109:ODW131117 ONQ131109:ONS131117 OXM131109:OXO131117 PHI131109:PHK131117 PRE131109:PRG131117 QBA131109:QBC131117 QKW131109:QKY131117 QUS131109:QUU131117 REO131109:REQ131117 ROK131109:ROM131117 RYG131109:RYI131117 SIC131109:SIE131117 SRY131109:SSA131117 TBU131109:TBW131117 TLQ131109:TLS131117 TVM131109:TVO131117 UFI131109:UFK131117 UPE131109:UPG131117 UZA131109:UZC131117 VIW131109:VIY131117 VSS131109:VSU131117 WCO131109:WCQ131117 WMK131109:WMM131117 WWG131109:WWI131117 Y196645:AA196653 JU196645:JW196653 TQ196645:TS196653 ADM196645:ADO196653 ANI196645:ANK196653 AXE196645:AXG196653 BHA196645:BHC196653 BQW196645:BQY196653 CAS196645:CAU196653 CKO196645:CKQ196653 CUK196645:CUM196653 DEG196645:DEI196653 DOC196645:DOE196653 DXY196645:DYA196653 EHU196645:EHW196653 ERQ196645:ERS196653 FBM196645:FBO196653 FLI196645:FLK196653 FVE196645:FVG196653 GFA196645:GFC196653 GOW196645:GOY196653 GYS196645:GYU196653 HIO196645:HIQ196653 HSK196645:HSM196653 ICG196645:ICI196653 IMC196645:IME196653 IVY196645:IWA196653 JFU196645:JFW196653 JPQ196645:JPS196653 JZM196645:JZO196653 KJI196645:KJK196653 KTE196645:KTG196653 LDA196645:LDC196653 LMW196645:LMY196653 LWS196645:LWU196653 MGO196645:MGQ196653 MQK196645:MQM196653 NAG196645:NAI196653 NKC196645:NKE196653 NTY196645:NUA196653 ODU196645:ODW196653 ONQ196645:ONS196653 OXM196645:OXO196653 PHI196645:PHK196653 PRE196645:PRG196653 QBA196645:QBC196653 QKW196645:QKY196653 QUS196645:QUU196653 REO196645:REQ196653 ROK196645:ROM196653 RYG196645:RYI196653 SIC196645:SIE196653 SRY196645:SSA196653 TBU196645:TBW196653 TLQ196645:TLS196653 TVM196645:TVO196653 UFI196645:UFK196653 UPE196645:UPG196653 UZA196645:UZC196653 VIW196645:VIY196653 VSS196645:VSU196653 WCO196645:WCQ196653 WMK196645:WMM196653 WWG196645:WWI196653 Y262181:AA262189 JU262181:JW262189 TQ262181:TS262189 ADM262181:ADO262189 ANI262181:ANK262189 AXE262181:AXG262189 BHA262181:BHC262189 BQW262181:BQY262189 CAS262181:CAU262189 CKO262181:CKQ262189 CUK262181:CUM262189 DEG262181:DEI262189 DOC262181:DOE262189 DXY262181:DYA262189 EHU262181:EHW262189 ERQ262181:ERS262189 FBM262181:FBO262189 FLI262181:FLK262189 FVE262181:FVG262189 GFA262181:GFC262189 GOW262181:GOY262189 GYS262181:GYU262189 HIO262181:HIQ262189 HSK262181:HSM262189 ICG262181:ICI262189 IMC262181:IME262189 IVY262181:IWA262189 JFU262181:JFW262189 JPQ262181:JPS262189 JZM262181:JZO262189 KJI262181:KJK262189 KTE262181:KTG262189 LDA262181:LDC262189 LMW262181:LMY262189 LWS262181:LWU262189 MGO262181:MGQ262189 MQK262181:MQM262189 NAG262181:NAI262189 NKC262181:NKE262189 NTY262181:NUA262189 ODU262181:ODW262189 ONQ262181:ONS262189 OXM262181:OXO262189 PHI262181:PHK262189 PRE262181:PRG262189 QBA262181:QBC262189 QKW262181:QKY262189 QUS262181:QUU262189 REO262181:REQ262189 ROK262181:ROM262189 RYG262181:RYI262189 SIC262181:SIE262189 SRY262181:SSA262189 TBU262181:TBW262189 TLQ262181:TLS262189 TVM262181:TVO262189 UFI262181:UFK262189 UPE262181:UPG262189 UZA262181:UZC262189 VIW262181:VIY262189 VSS262181:VSU262189 WCO262181:WCQ262189 WMK262181:WMM262189 WWG262181:WWI262189 Y327717:AA327725 JU327717:JW327725 TQ327717:TS327725 ADM327717:ADO327725 ANI327717:ANK327725 AXE327717:AXG327725 BHA327717:BHC327725 BQW327717:BQY327725 CAS327717:CAU327725 CKO327717:CKQ327725 CUK327717:CUM327725 DEG327717:DEI327725 DOC327717:DOE327725 DXY327717:DYA327725 EHU327717:EHW327725 ERQ327717:ERS327725 FBM327717:FBO327725 FLI327717:FLK327725 FVE327717:FVG327725 GFA327717:GFC327725 GOW327717:GOY327725 GYS327717:GYU327725 HIO327717:HIQ327725 HSK327717:HSM327725 ICG327717:ICI327725 IMC327717:IME327725 IVY327717:IWA327725 JFU327717:JFW327725 JPQ327717:JPS327725 JZM327717:JZO327725 KJI327717:KJK327725 KTE327717:KTG327725 LDA327717:LDC327725 LMW327717:LMY327725 LWS327717:LWU327725 MGO327717:MGQ327725 MQK327717:MQM327725 NAG327717:NAI327725 NKC327717:NKE327725 NTY327717:NUA327725 ODU327717:ODW327725 ONQ327717:ONS327725 OXM327717:OXO327725 PHI327717:PHK327725 PRE327717:PRG327725 QBA327717:QBC327725 QKW327717:QKY327725 QUS327717:QUU327725 REO327717:REQ327725 ROK327717:ROM327725 RYG327717:RYI327725 SIC327717:SIE327725 SRY327717:SSA327725 TBU327717:TBW327725 TLQ327717:TLS327725 TVM327717:TVO327725 UFI327717:UFK327725 UPE327717:UPG327725 UZA327717:UZC327725 VIW327717:VIY327725 VSS327717:VSU327725 WCO327717:WCQ327725 WMK327717:WMM327725 WWG327717:WWI327725 Y393253:AA393261 JU393253:JW393261 TQ393253:TS393261 ADM393253:ADO393261 ANI393253:ANK393261 AXE393253:AXG393261 BHA393253:BHC393261 BQW393253:BQY393261 CAS393253:CAU393261 CKO393253:CKQ393261 CUK393253:CUM393261 DEG393253:DEI393261 DOC393253:DOE393261 DXY393253:DYA393261 EHU393253:EHW393261 ERQ393253:ERS393261 FBM393253:FBO393261 FLI393253:FLK393261 FVE393253:FVG393261 GFA393253:GFC393261 GOW393253:GOY393261 GYS393253:GYU393261 HIO393253:HIQ393261 HSK393253:HSM393261 ICG393253:ICI393261 IMC393253:IME393261 IVY393253:IWA393261 JFU393253:JFW393261 JPQ393253:JPS393261 JZM393253:JZO393261 KJI393253:KJK393261 KTE393253:KTG393261 LDA393253:LDC393261 LMW393253:LMY393261 LWS393253:LWU393261 MGO393253:MGQ393261 MQK393253:MQM393261 NAG393253:NAI393261 NKC393253:NKE393261 NTY393253:NUA393261 ODU393253:ODW393261 ONQ393253:ONS393261 OXM393253:OXO393261 PHI393253:PHK393261 PRE393253:PRG393261 QBA393253:QBC393261 QKW393253:QKY393261 QUS393253:QUU393261 REO393253:REQ393261 ROK393253:ROM393261 RYG393253:RYI393261 SIC393253:SIE393261 SRY393253:SSA393261 TBU393253:TBW393261 TLQ393253:TLS393261 TVM393253:TVO393261 UFI393253:UFK393261 UPE393253:UPG393261 UZA393253:UZC393261 VIW393253:VIY393261 VSS393253:VSU393261 WCO393253:WCQ393261 WMK393253:WMM393261 WWG393253:WWI393261 Y458789:AA458797 JU458789:JW458797 TQ458789:TS458797 ADM458789:ADO458797 ANI458789:ANK458797 AXE458789:AXG458797 BHA458789:BHC458797 BQW458789:BQY458797 CAS458789:CAU458797 CKO458789:CKQ458797 CUK458789:CUM458797 DEG458789:DEI458797 DOC458789:DOE458797 DXY458789:DYA458797 EHU458789:EHW458797 ERQ458789:ERS458797 FBM458789:FBO458797 FLI458789:FLK458797 FVE458789:FVG458797 GFA458789:GFC458797 GOW458789:GOY458797 GYS458789:GYU458797 HIO458789:HIQ458797 HSK458789:HSM458797 ICG458789:ICI458797 IMC458789:IME458797 IVY458789:IWA458797 JFU458789:JFW458797 JPQ458789:JPS458797 JZM458789:JZO458797 KJI458789:KJK458797 KTE458789:KTG458797 LDA458789:LDC458797 LMW458789:LMY458797 LWS458789:LWU458797 MGO458789:MGQ458797 MQK458789:MQM458797 NAG458789:NAI458797 NKC458789:NKE458797 NTY458789:NUA458797 ODU458789:ODW458797 ONQ458789:ONS458797 OXM458789:OXO458797 PHI458789:PHK458797 PRE458789:PRG458797 QBA458789:QBC458797 QKW458789:QKY458797 QUS458789:QUU458797 REO458789:REQ458797 ROK458789:ROM458797 RYG458789:RYI458797 SIC458789:SIE458797 SRY458789:SSA458797 TBU458789:TBW458797 TLQ458789:TLS458797 TVM458789:TVO458797 UFI458789:UFK458797 UPE458789:UPG458797 UZA458789:UZC458797 VIW458789:VIY458797 VSS458789:VSU458797 WCO458789:WCQ458797 WMK458789:WMM458797 WWG458789:WWI458797 Y524325:AA524333 JU524325:JW524333 TQ524325:TS524333 ADM524325:ADO524333 ANI524325:ANK524333 AXE524325:AXG524333 BHA524325:BHC524333 BQW524325:BQY524333 CAS524325:CAU524333 CKO524325:CKQ524333 CUK524325:CUM524333 DEG524325:DEI524333 DOC524325:DOE524333 DXY524325:DYA524333 EHU524325:EHW524333 ERQ524325:ERS524333 FBM524325:FBO524333 FLI524325:FLK524333 FVE524325:FVG524333 GFA524325:GFC524333 GOW524325:GOY524333 GYS524325:GYU524333 HIO524325:HIQ524333 HSK524325:HSM524333 ICG524325:ICI524333 IMC524325:IME524333 IVY524325:IWA524333 JFU524325:JFW524333 JPQ524325:JPS524333 JZM524325:JZO524333 KJI524325:KJK524333 KTE524325:KTG524333 LDA524325:LDC524333 LMW524325:LMY524333 LWS524325:LWU524333 MGO524325:MGQ524333 MQK524325:MQM524333 NAG524325:NAI524333 NKC524325:NKE524333 NTY524325:NUA524333 ODU524325:ODW524333 ONQ524325:ONS524333 OXM524325:OXO524333 PHI524325:PHK524333 PRE524325:PRG524333 QBA524325:QBC524333 QKW524325:QKY524333 QUS524325:QUU524333 REO524325:REQ524333 ROK524325:ROM524333 RYG524325:RYI524333 SIC524325:SIE524333 SRY524325:SSA524333 TBU524325:TBW524333 TLQ524325:TLS524333 TVM524325:TVO524333 UFI524325:UFK524333 UPE524325:UPG524333 UZA524325:UZC524333 VIW524325:VIY524333 VSS524325:VSU524333 WCO524325:WCQ524333 WMK524325:WMM524333 WWG524325:WWI524333 Y589861:AA589869 JU589861:JW589869 TQ589861:TS589869 ADM589861:ADO589869 ANI589861:ANK589869 AXE589861:AXG589869 BHA589861:BHC589869 BQW589861:BQY589869 CAS589861:CAU589869 CKO589861:CKQ589869 CUK589861:CUM589869 DEG589861:DEI589869 DOC589861:DOE589869 DXY589861:DYA589869 EHU589861:EHW589869 ERQ589861:ERS589869 FBM589861:FBO589869 FLI589861:FLK589869 FVE589861:FVG589869 GFA589861:GFC589869 GOW589861:GOY589869 GYS589861:GYU589869 HIO589861:HIQ589869 HSK589861:HSM589869 ICG589861:ICI589869 IMC589861:IME589869 IVY589861:IWA589869 JFU589861:JFW589869 JPQ589861:JPS589869 JZM589861:JZO589869 KJI589861:KJK589869 KTE589861:KTG589869 LDA589861:LDC589869 LMW589861:LMY589869 LWS589861:LWU589869 MGO589861:MGQ589869 MQK589861:MQM589869 NAG589861:NAI589869 NKC589861:NKE589869 NTY589861:NUA589869 ODU589861:ODW589869 ONQ589861:ONS589869 OXM589861:OXO589869 PHI589861:PHK589869 PRE589861:PRG589869 QBA589861:QBC589869 QKW589861:QKY589869 QUS589861:QUU589869 REO589861:REQ589869 ROK589861:ROM589869 RYG589861:RYI589869 SIC589861:SIE589869 SRY589861:SSA589869 TBU589861:TBW589869 TLQ589861:TLS589869 TVM589861:TVO589869 UFI589861:UFK589869 UPE589861:UPG589869 UZA589861:UZC589869 VIW589861:VIY589869 VSS589861:VSU589869 WCO589861:WCQ589869 WMK589861:WMM589869 WWG589861:WWI589869 Y655397:AA655405 JU655397:JW655405 TQ655397:TS655405 ADM655397:ADO655405 ANI655397:ANK655405 AXE655397:AXG655405 BHA655397:BHC655405 BQW655397:BQY655405 CAS655397:CAU655405 CKO655397:CKQ655405 CUK655397:CUM655405 DEG655397:DEI655405 DOC655397:DOE655405 DXY655397:DYA655405 EHU655397:EHW655405 ERQ655397:ERS655405 FBM655397:FBO655405 FLI655397:FLK655405 FVE655397:FVG655405 GFA655397:GFC655405 GOW655397:GOY655405 GYS655397:GYU655405 HIO655397:HIQ655405 HSK655397:HSM655405 ICG655397:ICI655405 IMC655397:IME655405 IVY655397:IWA655405 JFU655397:JFW655405 JPQ655397:JPS655405 JZM655397:JZO655405 KJI655397:KJK655405 KTE655397:KTG655405 LDA655397:LDC655405 LMW655397:LMY655405 LWS655397:LWU655405 MGO655397:MGQ655405 MQK655397:MQM655405 NAG655397:NAI655405 NKC655397:NKE655405 NTY655397:NUA655405 ODU655397:ODW655405 ONQ655397:ONS655405 OXM655397:OXO655405 PHI655397:PHK655405 PRE655397:PRG655405 QBA655397:QBC655405 QKW655397:QKY655405 QUS655397:QUU655405 REO655397:REQ655405 ROK655397:ROM655405 RYG655397:RYI655405 SIC655397:SIE655405 SRY655397:SSA655405 TBU655397:TBW655405 TLQ655397:TLS655405 TVM655397:TVO655405 UFI655397:UFK655405 UPE655397:UPG655405 UZA655397:UZC655405 VIW655397:VIY655405 VSS655397:VSU655405 WCO655397:WCQ655405 WMK655397:WMM655405 WWG655397:WWI655405 Y720933:AA720941 JU720933:JW720941 TQ720933:TS720941 ADM720933:ADO720941 ANI720933:ANK720941 AXE720933:AXG720941 BHA720933:BHC720941 BQW720933:BQY720941 CAS720933:CAU720941 CKO720933:CKQ720941 CUK720933:CUM720941 DEG720933:DEI720941 DOC720933:DOE720941 DXY720933:DYA720941 EHU720933:EHW720941 ERQ720933:ERS720941 FBM720933:FBO720941 FLI720933:FLK720941 FVE720933:FVG720941 GFA720933:GFC720941 GOW720933:GOY720941 GYS720933:GYU720941 HIO720933:HIQ720941 HSK720933:HSM720941 ICG720933:ICI720941 IMC720933:IME720941 IVY720933:IWA720941 JFU720933:JFW720941 JPQ720933:JPS720941 JZM720933:JZO720941 KJI720933:KJK720941 KTE720933:KTG720941 LDA720933:LDC720941 LMW720933:LMY720941 LWS720933:LWU720941 MGO720933:MGQ720941 MQK720933:MQM720941 NAG720933:NAI720941 NKC720933:NKE720941 NTY720933:NUA720941 ODU720933:ODW720941 ONQ720933:ONS720941 OXM720933:OXO720941 PHI720933:PHK720941 PRE720933:PRG720941 QBA720933:QBC720941 QKW720933:QKY720941 QUS720933:QUU720941 REO720933:REQ720941 ROK720933:ROM720941 RYG720933:RYI720941 SIC720933:SIE720941 SRY720933:SSA720941 TBU720933:TBW720941 TLQ720933:TLS720941 TVM720933:TVO720941 UFI720933:UFK720941 UPE720933:UPG720941 UZA720933:UZC720941 VIW720933:VIY720941 VSS720933:VSU720941 WCO720933:WCQ720941 WMK720933:WMM720941 WWG720933:WWI720941 Y786469:AA786477 JU786469:JW786477 TQ786469:TS786477 ADM786469:ADO786477 ANI786469:ANK786477 AXE786469:AXG786477 BHA786469:BHC786477 BQW786469:BQY786477 CAS786469:CAU786477 CKO786469:CKQ786477 CUK786469:CUM786477 DEG786469:DEI786477 DOC786469:DOE786477 DXY786469:DYA786477 EHU786469:EHW786477 ERQ786469:ERS786477 FBM786469:FBO786477 FLI786469:FLK786477 FVE786469:FVG786477 GFA786469:GFC786477 GOW786469:GOY786477 GYS786469:GYU786477 HIO786469:HIQ786477 HSK786469:HSM786477 ICG786469:ICI786477 IMC786469:IME786477 IVY786469:IWA786477 JFU786469:JFW786477 JPQ786469:JPS786477 JZM786469:JZO786477 KJI786469:KJK786477 KTE786469:KTG786477 LDA786469:LDC786477 LMW786469:LMY786477 LWS786469:LWU786477 MGO786469:MGQ786477 MQK786469:MQM786477 NAG786469:NAI786477 NKC786469:NKE786477 NTY786469:NUA786477 ODU786469:ODW786477 ONQ786469:ONS786477 OXM786469:OXO786477 PHI786469:PHK786477 PRE786469:PRG786477 QBA786469:QBC786477 QKW786469:QKY786477 QUS786469:QUU786477 REO786469:REQ786477 ROK786469:ROM786477 RYG786469:RYI786477 SIC786469:SIE786477 SRY786469:SSA786477 TBU786469:TBW786477 TLQ786469:TLS786477 TVM786469:TVO786477 UFI786469:UFK786477 UPE786469:UPG786477 UZA786469:UZC786477 VIW786469:VIY786477 VSS786469:VSU786477 WCO786469:WCQ786477 WMK786469:WMM786477 WWG786469:WWI786477 Y852005:AA852013 JU852005:JW852013 TQ852005:TS852013 ADM852005:ADO852013 ANI852005:ANK852013 AXE852005:AXG852013 BHA852005:BHC852013 BQW852005:BQY852013 CAS852005:CAU852013 CKO852005:CKQ852013 CUK852005:CUM852013 DEG852005:DEI852013 DOC852005:DOE852013 DXY852005:DYA852013 EHU852005:EHW852013 ERQ852005:ERS852013 FBM852005:FBO852013 FLI852005:FLK852013 FVE852005:FVG852013 GFA852005:GFC852013 GOW852005:GOY852013 GYS852005:GYU852013 HIO852005:HIQ852013 HSK852005:HSM852013 ICG852005:ICI852013 IMC852005:IME852013 IVY852005:IWA852013 JFU852005:JFW852013 JPQ852005:JPS852013 JZM852005:JZO852013 KJI852005:KJK852013 KTE852005:KTG852013 LDA852005:LDC852013 LMW852005:LMY852013 LWS852005:LWU852013 MGO852005:MGQ852013 MQK852005:MQM852013 NAG852005:NAI852013 NKC852005:NKE852013 NTY852005:NUA852013 ODU852005:ODW852013 ONQ852005:ONS852013 OXM852005:OXO852013 PHI852005:PHK852013 PRE852005:PRG852013 QBA852005:QBC852013 QKW852005:QKY852013 QUS852005:QUU852013 REO852005:REQ852013 ROK852005:ROM852013 RYG852005:RYI852013 SIC852005:SIE852013 SRY852005:SSA852013 TBU852005:TBW852013 TLQ852005:TLS852013 TVM852005:TVO852013 UFI852005:UFK852013 UPE852005:UPG852013 UZA852005:UZC852013 VIW852005:VIY852013 VSS852005:VSU852013 WCO852005:WCQ852013 WMK852005:WMM852013 WWG852005:WWI852013 Y917541:AA917549 JU917541:JW917549 TQ917541:TS917549 ADM917541:ADO917549 ANI917541:ANK917549 AXE917541:AXG917549 BHA917541:BHC917549 BQW917541:BQY917549 CAS917541:CAU917549 CKO917541:CKQ917549 CUK917541:CUM917549 DEG917541:DEI917549 DOC917541:DOE917549 DXY917541:DYA917549 EHU917541:EHW917549 ERQ917541:ERS917549 FBM917541:FBO917549 FLI917541:FLK917549 FVE917541:FVG917549 GFA917541:GFC917549 GOW917541:GOY917549 GYS917541:GYU917549 HIO917541:HIQ917549 HSK917541:HSM917549 ICG917541:ICI917549 IMC917541:IME917549 IVY917541:IWA917549 JFU917541:JFW917549 JPQ917541:JPS917549 JZM917541:JZO917549 KJI917541:KJK917549 KTE917541:KTG917549 LDA917541:LDC917549 LMW917541:LMY917549 LWS917541:LWU917549 MGO917541:MGQ917549 MQK917541:MQM917549 NAG917541:NAI917549 NKC917541:NKE917549 NTY917541:NUA917549 ODU917541:ODW917549 ONQ917541:ONS917549 OXM917541:OXO917549 PHI917541:PHK917549 PRE917541:PRG917549 QBA917541:QBC917549 QKW917541:QKY917549 QUS917541:QUU917549 REO917541:REQ917549 ROK917541:ROM917549 RYG917541:RYI917549 SIC917541:SIE917549 SRY917541:SSA917549 TBU917541:TBW917549 TLQ917541:TLS917549 TVM917541:TVO917549 UFI917541:UFK917549 UPE917541:UPG917549 UZA917541:UZC917549 VIW917541:VIY917549 VSS917541:VSU917549 WCO917541:WCQ917549 WMK917541:WMM917549 WWG917541:WWI917549 Y983077:AA983085 JU983077:JW983085 TQ983077:TS983085 ADM983077:ADO983085 ANI983077:ANK983085 AXE983077:AXG983085 BHA983077:BHC983085 BQW983077:BQY983085 CAS983077:CAU983085 CKO983077:CKQ983085 CUK983077:CUM983085 DEG983077:DEI983085 DOC983077:DOE983085 DXY983077:DYA983085 EHU983077:EHW983085 ERQ983077:ERS983085 FBM983077:FBO983085 FLI983077:FLK983085 FVE983077:FVG983085 GFA983077:GFC983085 GOW983077:GOY983085 GYS983077:GYU983085 HIO983077:HIQ983085 HSK983077:HSM983085 ICG983077:ICI983085 IMC983077:IME983085 IVY983077:IWA983085 JFU983077:JFW983085 JPQ983077:JPS983085 JZM983077:JZO983085 KJI983077:KJK983085 KTE983077:KTG983085 LDA983077:LDC983085 LMW983077:LMY983085 LWS983077:LWU983085 MGO983077:MGQ983085 MQK983077:MQM983085 NAG983077:NAI983085 NKC983077:NKE983085 NTY983077:NUA983085 ODU983077:ODW983085 ONQ983077:ONS983085 OXM983077:OXO983085 PHI983077:PHK983085 PRE983077:PRG983085 QBA983077:QBC983085 QKW983077:QKY983085 QUS983077:QUU983085 REO983077:REQ983085 ROK983077:ROM983085 RYG983077:RYI983085 SIC983077:SIE983085 SRY983077:SSA983085 TBU983077:TBW983085 TLQ983077:TLS983085 TVM983077:TVO983085 UFI983077:UFK983085 UPE983077:UPG983085 UZA983077:UZC983085 VIW983077:VIY983085 VSS983077:VSU983085 WCO983077:WCQ983085 WMK983077:WMM983085 WWG983077:WWI983085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C45 IY45 SU45 ACQ45 AMM45 AWI45 BGE45 BQA45 BZW45 CJS45 CTO45 DDK45 DNG45 DXC45 EGY45 EQU45 FAQ45 FKM45 FUI45 GEE45 GOA45 GXW45 HHS45 HRO45 IBK45 ILG45 IVC45 JEY45 JOU45 JYQ45 KIM45 KSI45 LCE45 LMA45 LVW45 MFS45 MPO45 MZK45 NJG45 NTC45 OCY45 OMU45 OWQ45 PGM45 PQI45 QAE45 QKA45 QTW45 RDS45 RNO45 RXK45 SHG45 SRC45 TAY45 TKU45 TUQ45 UEM45 UOI45 UYE45 VIA45 VRW45 WBS45 WLO45 WVK45 C65581 IY65581 SU65581 ACQ65581 AMM65581 AWI65581 BGE65581 BQA65581 BZW65581 CJS65581 CTO65581 DDK65581 DNG65581 DXC65581 EGY65581 EQU65581 FAQ65581 FKM65581 FUI65581 GEE65581 GOA65581 GXW65581 HHS65581 HRO65581 IBK65581 ILG65581 IVC65581 JEY65581 JOU65581 JYQ65581 KIM65581 KSI65581 LCE65581 LMA65581 LVW65581 MFS65581 MPO65581 MZK65581 NJG65581 NTC65581 OCY65581 OMU65581 OWQ65581 PGM65581 PQI65581 QAE65581 QKA65581 QTW65581 RDS65581 RNO65581 RXK65581 SHG65581 SRC65581 TAY65581 TKU65581 TUQ65581 UEM65581 UOI65581 UYE65581 VIA65581 VRW65581 WBS65581 WLO65581 WVK65581 C131117 IY131117 SU131117 ACQ131117 AMM131117 AWI131117 BGE131117 BQA131117 BZW131117 CJS131117 CTO131117 DDK131117 DNG131117 DXC131117 EGY131117 EQU131117 FAQ131117 FKM131117 FUI131117 GEE131117 GOA131117 GXW131117 HHS131117 HRO131117 IBK131117 ILG131117 IVC131117 JEY131117 JOU131117 JYQ131117 KIM131117 KSI131117 LCE131117 LMA131117 LVW131117 MFS131117 MPO131117 MZK131117 NJG131117 NTC131117 OCY131117 OMU131117 OWQ131117 PGM131117 PQI131117 QAE131117 QKA131117 QTW131117 RDS131117 RNO131117 RXK131117 SHG131117 SRC131117 TAY131117 TKU131117 TUQ131117 UEM131117 UOI131117 UYE131117 VIA131117 VRW131117 WBS131117 WLO131117 WVK131117 C196653 IY196653 SU196653 ACQ196653 AMM196653 AWI196653 BGE196653 BQA196653 BZW196653 CJS196653 CTO196653 DDK196653 DNG196653 DXC196653 EGY196653 EQU196653 FAQ196653 FKM196653 FUI196653 GEE196653 GOA196653 GXW196653 HHS196653 HRO196653 IBK196653 ILG196653 IVC196653 JEY196653 JOU196653 JYQ196653 KIM196653 KSI196653 LCE196653 LMA196653 LVW196653 MFS196653 MPO196653 MZK196653 NJG196653 NTC196653 OCY196653 OMU196653 OWQ196653 PGM196653 PQI196653 QAE196653 QKA196653 QTW196653 RDS196653 RNO196653 RXK196653 SHG196653 SRC196653 TAY196653 TKU196653 TUQ196653 UEM196653 UOI196653 UYE196653 VIA196653 VRW196653 WBS196653 WLO196653 WVK196653 C262189 IY262189 SU262189 ACQ262189 AMM262189 AWI262189 BGE262189 BQA262189 BZW262189 CJS262189 CTO262189 DDK262189 DNG262189 DXC262189 EGY262189 EQU262189 FAQ262189 FKM262189 FUI262189 GEE262189 GOA262189 GXW262189 HHS262189 HRO262189 IBK262189 ILG262189 IVC262189 JEY262189 JOU262189 JYQ262189 KIM262189 KSI262189 LCE262189 LMA262189 LVW262189 MFS262189 MPO262189 MZK262189 NJG262189 NTC262189 OCY262189 OMU262189 OWQ262189 PGM262189 PQI262189 QAE262189 QKA262189 QTW262189 RDS262189 RNO262189 RXK262189 SHG262189 SRC262189 TAY262189 TKU262189 TUQ262189 UEM262189 UOI262189 UYE262189 VIA262189 VRW262189 WBS262189 WLO262189 WVK262189 C327725 IY327725 SU327725 ACQ327725 AMM327725 AWI327725 BGE327725 BQA327725 BZW327725 CJS327725 CTO327725 DDK327725 DNG327725 DXC327725 EGY327725 EQU327725 FAQ327725 FKM327725 FUI327725 GEE327725 GOA327725 GXW327725 HHS327725 HRO327725 IBK327725 ILG327725 IVC327725 JEY327725 JOU327725 JYQ327725 KIM327725 KSI327725 LCE327725 LMA327725 LVW327725 MFS327725 MPO327725 MZK327725 NJG327725 NTC327725 OCY327725 OMU327725 OWQ327725 PGM327725 PQI327725 QAE327725 QKA327725 QTW327725 RDS327725 RNO327725 RXK327725 SHG327725 SRC327725 TAY327725 TKU327725 TUQ327725 UEM327725 UOI327725 UYE327725 VIA327725 VRW327725 WBS327725 WLO327725 WVK327725 C393261 IY393261 SU393261 ACQ393261 AMM393261 AWI393261 BGE393261 BQA393261 BZW393261 CJS393261 CTO393261 DDK393261 DNG393261 DXC393261 EGY393261 EQU393261 FAQ393261 FKM393261 FUI393261 GEE393261 GOA393261 GXW393261 HHS393261 HRO393261 IBK393261 ILG393261 IVC393261 JEY393261 JOU393261 JYQ393261 KIM393261 KSI393261 LCE393261 LMA393261 LVW393261 MFS393261 MPO393261 MZK393261 NJG393261 NTC393261 OCY393261 OMU393261 OWQ393261 PGM393261 PQI393261 QAE393261 QKA393261 QTW393261 RDS393261 RNO393261 RXK393261 SHG393261 SRC393261 TAY393261 TKU393261 TUQ393261 UEM393261 UOI393261 UYE393261 VIA393261 VRW393261 WBS393261 WLO393261 WVK393261 C458797 IY458797 SU458797 ACQ458797 AMM458797 AWI458797 BGE458797 BQA458797 BZW458797 CJS458797 CTO458797 DDK458797 DNG458797 DXC458797 EGY458797 EQU458797 FAQ458797 FKM458797 FUI458797 GEE458797 GOA458797 GXW458797 HHS458797 HRO458797 IBK458797 ILG458797 IVC458797 JEY458797 JOU458797 JYQ458797 KIM458797 KSI458797 LCE458797 LMA458797 LVW458797 MFS458797 MPO458797 MZK458797 NJG458797 NTC458797 OCY458797 OMU458797 OWQ458797 PGM458797 PQI458797 QAE458797 QKA458797 QTW458797 RDS458797 RNO458797 RXK458797 SHG458797 SRC458797 TAY458797 TKU458797 TUQ458797 UEM458797 UOI458797 UYE458797 VIA458797 VRW458797 WBS458797 WLO458797 WVK458797 C524333 IY524333 SU524333 ACQ524333 AMM524333 AWI524333 BGE524333 BQA524333 BZW524333 CJS524333 CTO524333 DDK524333 DNG524333 DXC524333 EGY524333 EQU524333 FAQ524333 FKM524333 FUI524333 GEE524333 GOA524333 GXW524333 HHS524333 HRO524333 IBK524333 ILG524333 IVC524333 JEY524333 JOU524333 JYQ524333 KIM524333 KSI524333 LCE524333 LMA524333 LVW524333 MFS524333 MPO524333 MZK524333 NJG524333 NTC524333 OCY524333 OMU524333 OWQ524333 PGM524333 PQI524333 QAE524333 QKA524333 QTW524333 RDS524333 RNO524333 RXK524333 SHG524333 SRC524333 TAY524333 TKU524333 TUQ524333 UEM524333 UOI524333 UYE524333 VIA524333 VRW524333 WBS524333 WLO524333 WVK524333 C589869 IY589869 SU589869 ACQ589869 AMM589869 AWI589869 BGE589869 BQA589869 BZW589869 CJS589869 CTO589869 DDK589869 DNG589869 DXC589869 EGY589869 EQU589869 FAQ589869 FKM589869 FUI589869 GEE589869 GOA589869 GXW589869 HHS589869 HRO589869 IBK589869 ILG589869 IVC589869 JEY589869 JOU589869 JYQ589869 KIM589869 KSI589869 LCE589869 LMA589869 LVW589869 MFS589869 MPO589869 MZK589869 NJG589869 NTC589869 OCY589869 OMU589869 OWQ589869 PGM589869 PQI589869 QAE589869 QKA589869 QTW589869 RDS589869 RNO589869 RXK589869 SHG589869 SRC589869 TAY589869 TKU589869 TUQ589869 UEM589869 UOI589869 UYE589869 VIA589869 VRW589869 WBS589869 WLO589869 WVK589869 C655405 IY655405 SU655405 ACQ655405 AMM655405 AWI655405 BGE655405 BQA655405 BZW655405 CJS655405 CTO655405 DDK655405 DNG655405 DXC655405 EGY655405 EQU655405 FAQ655405 FKM655405 FUI655405 GEE655405 GOA655405 GXW655405 HHS655405 HRO655405 IBK655405 ILG655405 IVC655405 JEY655405 JOU655405 JYQ655405 KIM655405 KSI655405 LCE655405 LMA655405 LVW655405 MFS655405 MPO655405 MZK655405 NJG655405 NTC655405 OCY655405 OMU655405 OWQ655405 PGM655405 PQI655405 QAE655405 QKA655405 QTW655405 RDS655405 RNO655405 RXK655405 SHG655405 SRC655405 TAY655405 TKU655405 TUQ655405 UEM655405 UOI655405 UYE655405 VIA655405 VRW655405 WBS655405 WLO655405 WVK655405 C720941 IY720941 SU720941 ACQ720941 AMM720941 AWI720941 BGE720941 BQA720941 BZW720941 CJS720941 CTO720941 DDK720941 DNG720941 DXC720941 EGY720941 EQU720941 FAQ720941 FKM720941 FUI720941 GEE720941 GOA720941 GXW720941 HHS720941 HRO720941 IBK720941 ILG720941 IVC720941 JEY720941 JOU720941 JYQ720941 KIM720941 KSI720941 LCE720941 LMA720941 LVW720941 MFS720941 MPO720941 MZK720941 NJG720941 NTC720941 OCY720941 OMU720941 OWQ720941 PGM720941 PQI720941 QAE720941 QKA720941 QTW720941 RDS720941 RNO720941 RXK720941 SHG720941 SRC720941 TAY720941 TKU720941 TUQ720941 UEM720941 UOI720941 UYE720941 VIA720941 VRW720941 WBS720941 WLO720941 WVK720941 C786477 IY786477 SU786477 ACQ786477 AMM786477 AWI786477 BGE786477 BQA786477 BZW786477 CJS786477 CTO786477 DDK786477 DNG786477 DXC786477 EGY786477 EQU786477 FAQ786477 FKM786477 FUI786477 GEE786477 GOA786477 GXW786477 HHS786477 HRO786477 IBK786477 ILG786477 IVC786477 JEY786477 JOU786477 JYQ786477 KIM786477 KSI786477 LCE786477 LMA786477 LVW786477 MFS786477 MPO786477 MZK786477 NJG786477 NTC786477 OCY786477 OMU786477 OWQ786477 PGM786477 PQI786477 QAE786477 QKA786477 QTW786477 RDS786477 RNO786477 RXK786477 SHG786477 SRC786477 TAY786477 TKU786477 TUQ786477 UEM786477 UOI786477 UYE786477 VIA786477 VRW786477 WBS786477 WLO786477 WVK786477 C852013 IY852013 SU852013 ACQ852013 AMM852013 AWI852013 BGE852013 BQA852013 BZW852013 CJS852013 CTO852013 DDK852013 DNG852013 DXC852013 EGY852013 EQU852013 FAQ852013 FKM852013 FUI852013 GEE852013 GOA852013 GXW852013 HHS852013 HRO852013 IBK852013 ILG852013 IVC852013 JEY852013 JOU852013 JYQ852013 KIM852013 KSI852013 LCE852013 LMA852013 LVW852013 MFS852013 MPO852013 MZK852013 NJG852013 NTC852013 OCY852013 OMU852013 OWQ852013 PGM852013 PQI852013 QAE852013 QKA852013 QTW852013 RDS852013 RNO852013 RXK852013 SHG852013 SRC852013 TAY852013 TKU852013 TUQ852013 UEM852013 UOI852013 UYE852013 VIA852013 VRW852013 WBS852013 WLO852013 WVK852013 C917549 IY917549 SU917549 ACQ917549 AMM917549 AWI917549 BGE917549 BQA917549 BZW917549 CJS917549 CTO917549 DDK917549 DNG917549 DXC917549 EGY917549 EQU917549 FAQ917549 FKM917549 FUI917549 GEE917549 GOA917549 GXW917549 HHS917549 HRO917549 IBK917549 ILG917549 IVC917549 JEY917549 JOU917549 JYQ917549 KIM917549 KSI917549 LCE917549 LMA917549 LVW917549 MFS917549 MPO917549 MZK917549 NJG917549 NTC917549 OCY917549 OMU917549 OWQ917549 PGM917549 PQI917549 QAE917549 QKA917549 QTW917549 RDS917549 RNO917549 RXK917549 SHG917549 SRC917549 TAY917549 TKU917549 TUQ917549 UEM917549 UOI917549 UYE917549 VIA917549 VRW917549 WBS917549 WLO917549 WVK917549 C983085 IY983085 SU983085 ACQ983085 AMM983085 AWI983085 BGE983085 BQA983085 BZW983085 CJS983085 CTO983085 DDK983085 DNG983085 DXC983085 EGY983085 EQU983085 FAQ983085 FKM983085 FUI983085 GEE983085 GOA983085 GXW983085 HHS983085 HRO983085 IBK983085 ILG983085 IVC983085 JEY983085 JOU983085 JYQ983085 KIM983085 KSI983085 LCE983085 LMA983085 LVW983085 MFS983085 MPO983085 MZK983085 NJG983085 NTC983085 OCY983085 OMU983085 OWQ983085 PGM983085 PQI983085 QAE983085 QKA983085 QTW983085 RDS983085 RNO983085 RXK983085 SHG983085 SRC983085 TAY983085 TKU983085 TUQ983085 UEM983085 UOI983085 UYE983085 VIA983085 VRW983085 WBS983085 WLO983085 WVK983085 C38:E44 IY38:JA44 SU38:SW44 ACQ38:ACS44 AMM38:AMO44 AWI38:AWK44 BGE38:BGG44 BQA38:BQC44 BZW38:BZY44 CJS38:CJU44 CTO38:CTQ44 DDK38:DDM44 DNG38:DNI44 DXC38:DXE44 EGY38:EHA44 EQU38:EQW44 FAQ38:FAS44 FKM38:FKO44 FUI38:FUK44 GEE38:GEG44 GOA38:GOC44 GXW38:GXY44 HHS38:HHU44 HRO38:HRQ44 IBK38:IBM44 ILG38:ILI44 IVC38:IVE44 JEY38:JFA44 JOU38:JOW44 JYQ38:JYS44 KIM38:KIO44 KSI38:KSK44 LCE38:LCG44 LMA38:LMC44 LVW38:LVY44 MFS38:MFU44 MPO38:MPQ44 MZK38:MZM44 NJG38:NJI44 NTC38:NTE44 OCY38:ODA44 OMU38:OMW44 OWQ38:OWS44 PGM38:PGO44 PQI38:PQK44 QAE38:QAG44 QKA38:QKC44 QTW38:QTY44 RDS38:RDU44 RNO38:RNQ44 RXK38:RXM44 SHG38:SHI44 SRC38:SRE44 TAY38:TBA44 TKU38:TKW44 TUQ38:TUS44 UEM38:UEO44 UOI38:UOK44 UYE38:UYG44 VIA38:VIC44 VRW38:VRY44 WBS38:WBU44 WLO38:WLQ44 WVK38:WVM44 C65574:E65580 IY65574:JA65580 SU65574:SW65580 ACQ65574:ACS65580 AMM65574:AMO65580 AWI65574:AWK65580 BGE65574:BGG65580 BQA65574:BQC65580 BZW65574:BZY65580 CJS65574:CJU65580 CTO65574:CTQ65580 DDK65574:DDM65580 DNG65574:DNI65580 DXC65574:DXE65580 EGY65574:EHA65580 EQU65574:EQW65580 FAQ65574:FAS65580 FKM65574:FKO65580 FUI65574:FUK65580 GEE65574:GEG65580 GOA65574:GOC65580 GXW65574:GXY65580 HHS65574:HHU65580 HRO65574:HRQ65580 IBK65574:IBM65580 ILG65574:ILI65580 IVC65574:IVE65580 JEY65574:JFA65580 JOU65574:JOW65580 JYQ65574:JYS65580 KIM65574:KIO65580 KSI65574:KSK65580 LCE65574:LCG65580 LMA65574:LMC65580 LVW65574:LVY65580 MFS65574:MFU65580 MPO65574:MPQ65580 MZK65574:MZM65580 NJG65574:NJI65580 NTC65574:NTE65580 OCY65574:ODA65580 OMU65574:OMW65580 OWQ65574:OWS65580 PGM65574:PGO65580 PQI65574:PQK65580 QAE65574:QAG65580 QKA65574:QKC65580 QTW65574:QTY65580 RDS65574:RDU65580 RNO65574:RNQ65580 RXK65574:RXM65580 SHG65574:SHI65580 SRC65574:SRE65580 TAY65574:TBA65580 TKU65574:TKW65580 TUQ65574:TUS65580 UEM65574:UEO65580 UOI65574:UOK65580 UYE65574:UYG65580 VIA65574:VIC65580 VRW65574:VRY65580 WBS65574:WBU65580 WLO65574:WLQ65580 WVK65574:WVM65580 C131110:E131116 IY131110:JA131116 SU131110:SW131116 ACQ131110:ACS131116 AMM131110:AMO131116 AWI131110:AWK131116 BGE131110:BGG131116 BQA131110:BQC131116 BZW131110:BZY131116 CJS131110:CJU131116 CTO131110:CTQ131116 DDK131110:DDM131116 DNG131110:DNI131116 DXC131110:DXE131116 EGY131110:EHA131116 EQU131110:EQW131116 FAQ131110:FAS131116 FKM131110:FKO131116 FUI131110:FUK131116 GEE131110:GEG131116 GOA131110:GOC131116 GXW131110:GXY131116 HHS131110:HHU131116 HRO131110:HRQ131116 IBK131110:IBM131116 ILG131110:ILI131116 IVC131110:IVE131116 JEY131110:JFA131116 JOU131110:JOW131116 JYQ131110:JYS131116 KIM131110:KIO131116 KSI131110:KSK131116 LCE131110:LCG131116 LMA131110:LMC131116 LVW131110:LVY131116 MFS131110:MFU131116 MPO131110:MPQ131116 MZK131110:MZM131116 NJG131110:NJI131116 NTC131110:NTE131116 OCY131110:ODA131116 OMU131110:OMW131116 OWQ131110:OWS131116 PGM131110:PGO131116 PQI131110:PQK131116 QAE131110:QAG131116 QKA131110:QKC131116 QTW131110:QTY131116 RDS131110:RDU131116 RNO131110:RNQ131116 RXK131110:RXM131116 SHG131110:SHI131116 SRC131110:SRE131116 TAY131110:TBA131116 TKU131110:TKW131116 TUQ131110:TUS131116 UEM131110:UEO131116 UOI131110:UOK131116 UYE131110:UYG131116 VIA131110:VIC131116 VRW131110:VRY131116 WBS131110:WBU131116 WLO131110:WLQ131116 WVK131110:WVM131116 C196646:E196652 IY196646:JA196652 SU196646:SW196652 ACQ196646:ACS196652 AMM196646:AMO196652 AWI196646:AWK196652 BGE196646:BGG196652 BQA196646:BQC196652 BZW196646:BZY196652 CJS196646:CJU196652 CTO196646:CTQ196652 DDK196646:DDM196652 DNG196646:DNI196652 DXC196646:DXE196652 EGY196646:EHA196652 EQU196646:EQW196652 FAQ196646:FAS196652 FKM196646:FKO196652 FUI196646:FUK196652 GEE196646:GEG196652 GOA196646:GOC196652 GXW196646:GXY196652 HHS196646:HHU196652 HRO196646:HRQ196652 IBK196646:IBM196652 ILG196646:ILI196652 IVC196646:IVE196652 JEY196646:JFA196652 JOU196646:JOW196652 JYQ196646:JYS196652 KIM196646:KIO196652 KSI196646:KSK196652 LCE196646:LCG196652 LMA196646:LMC196652 LVW196646:LVY196652 MFS196646:MFU196652 MPO196646:MPQ196652 MZK196646:MZM196652 NJG196646:NJI196652 NTC196646:NTE196652 OCY196646:ODA196652 OMU196646:OMW196652 OWQ196646:OWS196652 PGM196646:PGO196652 PQI196646:PQK196652 QAE196646:QAG196652 QKA196646:QKC196652 QTW196646:QTY196652 RDS196646:RDU196652 RNO196646:RNQ196652 RXK196646:RXM196652 SHG196646:SHI196652 SRC196646:SRE196652 TAY196646:TBA196652 TKU196646:TKW196652 TUQ196646:TUS196652 UEM196646:UEO196652 UOI196646:UOK196652 UYE196646:UYG196652 VIA196646:VIC196652 VRW196646:VRY196652 WBS196646:WBU196652 WLO196646:WLQ196652 WVK196646:WVM196652 C262182:E262188 IY262182:JA262188 SU262182:SW262188 ACQ262182:ACS262188 AMM262182:AMO262188 AWI262182:AWK262188 BGE262182:BGG262188 BQA262182:BQC262188 BZW262182:BZY262188 CJS262182:CJU262188 CTO262182:CTQ262188 DDK262182:DDM262188 DNG262182:DNI262188 DXC262182:DXE262188 EGY262182:EHA262188 EQU262182:EQW262188 FAQ262182:FAS262188 FKM262182:FKO262188 FUI262182:FUK262188 GEE262182:GEG262188 GOA262182:GOC262188 GXW262182:GXY262188 HHS262182:HHU262188 HRO262182:HRQ262188 IBK262182:IBM262188 ILG262182:ILI262188 IVC262182:IVE262188 JEY262182:JFA262188 JOU262182:JOW262188 JYQ262182:JYS262188 KIM262182:KIO262188 KSI262182:KSK262188 LCE262182:LCG262188 LMA262182:LMC262188 LVW262182:LVY262188 MFS262182:MFU262188 MPO262182:MPQ262188 MZK262182:MZM262188 NJG262182:NJI262188 NTC262182:NTE262188 OCY262182:ODA262188 OMU262182:OMW262188 OWQ262182:OWS262188 PGM262182:PGO262188 PQI262182:PQK262188 QAE262182:QAG262188 QKA262182:QKC262188 QTW262182:QTY262188 RDS262182:RDU262188 RNO262182:RNQ262188 RXK262182:RXM262188 SHG262182:SHI262188 SRC262182:SRE262188 TAY262182:TBA262188 TKU262182:TKW262188 TUQ262182:TUS262188 UEM262182:UEO262188 UOI262182:UOK262188 UYE262182:UYG262188 VIA262182:VIC262188 VRW262182:VRY262188 WBS262182:WBU262188 WLO262182:WLQ262188 WVK262182:WVM262188 C327718:E327724 IY327718:JA327724 SU327718:SW327724 ACQ327718:ACS327724 AMM327718:AMO327724 AWI327718:AWK327724 BGE327718:BGG327724 BQA327718:BQC327724 BZW327718:BZY327724 CJS327718:CJU327724 CTO327718:CTQ327724 DDK327718:DDM327724 DNG327718:DNI327724 DXC327718:DXE327724 EGY327718:EHA327724 EQU327718:EQW327724 FAQ327718:FAS327724 FKM327718:FKO327724 FUI327718:FUK327724 GEE327718:GEG327724 GOA327718:GOC327724 GXW327718:GXY327724 HHS327718:HHU327724 HRO327718:HRQ327724 IBK327718:IBM327724 ILG327718:ILI327724 IVC327718:IVE327724 JEY327718:JFA327724 JOU327718:JOW327724 JYQ327718:JYS327724 KIM327718:KIO327724 KSI327718:KSK327724 LCE327718:LCG327724 LMA327718:LMC327724 LVW327718:LVY327724 MFS327718:MFU327724 MPO327718:MPQ327724 MZK327718:MZM327724 NJG327718:NJI327724 NTC327718:NTE327724 OCY327718:ODA327724 OMU327718:OMW327724 OWQ327718:OWS327724 PGM327718:PGO327724 PQI327718:PQK327724 QAE327718:QAG327724 QKA327718:QKC327724 QTW327718:QTY327724 RDS327718:RDU327724 RNO327718:RNQ327724 RXK327718:RXM327724 SHG327718:SHI327724 SRC327718:SRE327724 TAY327718:TBA327724 TKU327718:TKW327724 TUQ327718:TUS327724 UEM327718:UEO327724 UOI327718:UOK327724 UYE327718:UYG327724 VIA327718:VIC327724 VRW327718:VRY327724 WBS327718:WBU327724 WLO327718:WLQ327724 WVK327718:WVM327724 C393254:E393260 IY393254:JA393260 SU393254:SW393260 ACQ393254:ACS393260 AMM393254:AMO393260 AWI393254:AWK393260 BGE393254:BGG393260 BQA393254:BQC393260 BZW393254:BZY393260 CJS393254:CJU393260 CTO393254:CTQ393260 DDK393254:DDM393260 DNG393254:DNI393260 DXC393254:DXE393260 EGY393254:EHA393260 EQU393254:EQW393260 FAQ393254:FAS393260 FKM393254:FKO393260 FUI393254:FUK393260 GEE393254:GEG393260 GOA393254:GOC393260 GXW393254:GXY393260 HHS393254:HHU393260 HRO393254:HRQ393260 IBK393254:IBM393260 ILG393254:ILI393260 IVC393254:IVE393260 JEY393254:JFA393260 JOU393254:JOW393260 JYQ393254:JYS393260 KIM393254:KIO393260 KSI393254:KSK393260 LCE393254:LCG393260 LMA393254:LMC393260 LVW393254:LVY393260 MFS393254:MFU393260 MPO393254:MPQ393260 MZK393254:MZM393260 NJG393254:NJI393260 NTC393254:NTE393260 OCY393254:ODA393260 OMU393254:OMW393260 OWQ393254:OWS393260 PGM393254:PGO393260 PQI393254:PQK393260 QAE393254:QAG393260 QKA393254:QKC393260 QTW393254:QTY393260 RDS393254:RDU393260 RNO393254:RNQ393260 RXK393254:RXM393260 SHG393254:SHI393260 SRC393254:SRE393260 TAY393254:TBA393260 TKU393254:TKW393260 TUQ393254:TUS393260 UEM393254:UEO393260 UOI393254:UOK393260 UYE393254:UYG393260 VIA393254:VIC393260 VRW393254:VRY393260 WBS393254:WBU393260 WLO393254:WLQ393260 WVK393254:WVM393260 C458790:E458796 IY458790:JA458796 SU458790:SW458796 ACQ458790:ACS458796 AMM458790:AMO458796 AWI458790:AWK458796 BGE458790:BGG458796 BQA458790:BQC458796 BZW458790:BZY458796 CJS458790:CJU458796 CTO458790:CTQ458796 DDK458790:DDM458796 DNG458790:DNI458796 DXC458790:DXE458796 EGY458790:EHA458796 EQU458790:EQW458796 FAQ458790:FAS458796 FKM458790:FKO458796 FUI458790:FUK458796 GEE458790:GEG458796 GOA458790:GOC458796 GXW458790:GXY458796 HHS458790:HHU458796 HRO458790:HRQ458796 IBK458790:IBM458796 ILG458790:ILI458796 IVC458790:IVE458796 JEY458790:JFA458796 JOU458790:JOW458796 JYQ458790:JYS458796 KIM458790:KIO458796 KSI458790:KSK458796 LCE458790:LCG458796 LMA458790:LMC458796 LVW458790:LVY458796 MFS458790:MFU458796 MPO458790:MPQ458796 MZK458790:MZM458796 NJG458790:NJI458796 NTC458790:NTE458796 OCY458790:ODA458796 OMU458790:OMW458796 OWQ458790:OWS458796 PGM458790:PGO458796 PQI458790:PQK458796 QAE458790:QAG458796 QKA458790:QKC458796 QTW458790:QTY458796 RDS458790:RDU458796 RNO458790:RNQ458796 RXK458790:RXM458796 SHG458790:SHI458796 SRC458790:SRE458796 TAY458790:TBA458796 TKU458790:TKW458796 TUQ458790:TUS458796 UEM458790:UEO458796 UOI458790:UOK458796 UYE458790:UYG458796 VIA458790:VIC458796 VRW458790:VRY458796 WBS458790:WBU458796 WLO458790:WLQ458796 WVK458790:WVM458796 C524326:E524332 IY524326:JA524332 SU524326:SW524332 ACQ524326:ACS524332 AMM524326:AMO524332 AWI524326:AWK524332 BGE524326:BGG524332 BQA524326:BQC524332 BZW524326:BZY524332 CJS524326:CJU524332 CTO524326:CTQ524332 DDK524326:DDM524332 DNG524326:DNI524332 DXC524326:DXE524332 EGY524326:EHA524332 EQU524326:EQW524332 FAQ524326:FAS524332 FKM524326:FKO524332 FUI524326:FUK524332 GEE524326:GEG524332 GOA524326:GOC524332 GXW524326:GXY524332 HHS524326:HHU524332 HRO524326:HRQ524332 IBK524326:IBM524332 ILG524326:ILI524332 IVC524326:IVE524332 JEY524326:JFA524332 JOU524326:JOW524332 JYQ524326:JYS524332 KIM524326:KIO524332 KSI524326:KSK524332 LCE524326:LCG524332 LMA524326:LMC524332 LVW524326:LVY524332 MFS524326:MFU524332 MPO524326:MPQ524332 MZK524326:MZM524332 NJG524326:NJI524332 NTC524326:NTE524332 OCY524326:ODA524332 OMU524326:OMW524332 OWQ524326:OWS524332 PGM524326:PGO524332 PQI524326:PQK524332 QAE524326:QAG524332 QKA524326:QKC524332 QTW524326:QTY524332 RDS524326:RDU524332 RNO524326:RNQ524332 RXK524326:RXM524332 SHG524326:SHI524332 SRC524326:SRE524332 TAY524326:TBA524332 TKU524326:TKW524332 TUQ524326:TUS524332 UEM524326:UEO524332 UOI524326:UOK524332 UYE524326:UYG524332 VIA524326:VIC524332 VRW524326:VRY524332 WBS524326:WBU524332 WLO524326:WLQ524332 WVK524326:WVM524332 C589862:E589868 IY589862:JA589868 SU589862:SW589868 ACQ589862:ACS589868 AMM589862:AMO589868 AWI589862:AWK589868 BGE589862:BGG589868 BQA589862:BQC589868 BZW589862:BZY589868 CJS589862:CJU589868 CTO589862:CTQ589868 DDK589862:DDM589868 DNG589862:DNI589868 DXC589862:DXE589868 EGY589862:EHA589868 EQU589862:EQW589868 FAQ589862:FAS589868 FKM589862:FKO589868 FUI589862:FUK589868 GEE589862:GEG589868 GOA589862:GOC589868 GXW589862:GXY589868 HHS589862:HHU589868 HRO589862:HRQ589868 IBK589862:IBM589868 ILG589862:ILI589868 IVC589862:IVE589868 JEY589862:JFA589868 JOU589862:JOW589868 JYQ589862:JYS589868 KIM589862:KIO589868 KSI589862:KSK589868 LCE589862:LCG589868 LMA589862:LMC589868 LVW589862:LVY589868 MFS589862:MFU589868 MPO589862:MPQ589868 MZK589862:MZM589868 NJG589862:NJI589868 NTC589862:NTE589868 OCY589862:ODA589868 OMU589862:OMW589868 OWQ589862:OWS589868 PGM589862:PGO589868 PQI589862:PQK589868 QAE589862:QAG589868 QKA589862:QKC589868 QTW589862:QTY589868 RDS589862:RDU589868 RNO589862:RNQ589868 RXK589862:RXM589868 SHG589862:SHI589868 SRC589862:SRE589868 TAY589862:TBA589868 TKU589862:TKW589868 TUQ589862:TUS589868 UEM589862:UEO589868 UOI589862:UOK589868 UYE589862:UYG589868 VIA589862:VIC589868 VRW589862:VRY589868 WBS589862:WBU589868 WLO589862:WLQ589868 WVK589862:WVM589868 C655398:E655404 IY655398:JA655404 SU655398:SW655404 ACQ655398:ACS655404 AMM655398:AMO655404 AWI655398:AWK655404 BGE655398:BGG655404 BQA655398:BQC655404 BZW655398:BZY655404 CJS655398:CJU655404 CTO655398:CTQ655404 DDK655398:DDM655404 DNG655398:DNI655404 DXC655398:DXE655404 EGY655398:EHA655404 EQU655398:EQW655404 FAQ655398:FAS655404 FKM655398:FKO655404 FUI655398:FUK655404 GEE655398:GEG655404 GOA655398:GOC655404 GXW655398:GXY655404 HHS655398:HHU655404 HRO655398:HRQ655404 IBK655398:IBM655404 ILG655398:ILI655404 IVC655398:IVE655404 JEY655398:JFA655404 JOU655398:JOW655404 JYQ655398:JYS655404 KIM655398:KIO655404 KSI655398:KSK655404 LCE655398:LCG655404 LMA655398:LMC655404 LVW655398:LVY655404 MFS655398:MFU655404 MPO655398:MPQ655404 MZK655398:MZM655404 NJG655398:NJI655404 NTC655398:NTE655404 OCY655398:ODA655404 OMU655398:OMW655404 OWQ655398:OWS655404 PGM655398:PGO655404 PQI655398:PQK655404 QAE655398:QAG655404 QKA655398:QKC655404 QTW655398:QTY655404 RDS655398:RDU655404 RNO655398:RNQ655404 RXK655398:RXM655404 SHG655398:SHI655404 SRC655398:SRE655404 TAY655398:TBA655404 TKU655398:TKW655404 TUQ655398:TUS655404 UEM655398:UEO655404 UOI655398:UOK655404 UYE655398:UYG655404 VIA655398:VIC655404 VRW655398:VRY655404 WBS655398:WBU655404 WLO655398:WLQ655404 WVK655398:WVM655404 C720934:E720940 IY720934:JA720940 SU720934:SW720940 ACQ720934:ACS720940 AMM720934:AMO720940 AWI720934:AWK720940 BGE720934:BGG720940 BQA720934:BQC720940 BZW720934:BZY720940 CJS720934:CJU720940 CTO720934:CTQ720940 DDK720934:DDM720940 DNG720934:DNI720940 DXC720934:DXE720940 EGY720934:EHA720940 EQU720934:EQW720940 FAQ720934:FAS720940 FKM720934:FKO720940 FUI720934:FUK720940 GEE720934:GEG720940 GOA720934:GOC720940 GXW720934:GXY720940 HHS720934:HHU720940 HRO720934:HRQ720940 IBK720934:IBM720940 ILG720934:ILI720940 IVC720934:IVE720940 JEY720934:JFA720940 JOU720934:JOW720940 JYQ720934:JYS720940 KIM720934:KIO720940 KSI720934:KSK720940 LCE720934:LCG720940 LMA720934:LMC720940 LVW720934:LVY720940 MFS720934:MFU720940 MPO720934:MPQ720940 MZK720934:MZM720940 NJG720934:NJI720940 NTC720934:NTE720940 OCY720934:ODA720940 OMU720934:OMW720940 OWQ720934:OWS720940 PGM720934:PGO720940 PQI720934:PQK720940 QAE720934:QAG720940 QKA720934:QKC720940 QTW720934:QTY720940 RDS720934:RDU720940 RNO720934:RNQ720940 RXK720934:RXM720940 SHG720934:SHI720940 SRC720934:SRE720940 TAY720934:TBA720940 TKU720934:TKW720940 TUQ720934:TUS720940 UEM720934:UEO720940 UOI720934:UOK720940 UYE720934:UYG720940 VIA720934:VIC720940 VRW720934:VRY720940 WBS720934:WBU720940 WLO720934:WLQ720940 WVK720934:WVM720940 C786470:E786476 IY786470:JA786476 SU786470:SW786476 ACQ786470:ACS786476 AMM786470:AMO786476 AWI786470:AWK786476 BGE786470:BGG786476 BQA786470:BQC786476 BZW786470:BZY786476 CJS786470:CJU786476 CTO786470:CTQ786476 DDK786470:DDM786476 DNG786470:DNI786476 DXC786470:DXE786476 EGY786470:EHA786476 EQU786470:EQW786476 FAQ786470:FAS786476 FKM786470:FKO786476 FUI786470:FUK786476 GEE786470:GEG786476 GOA786470:GOC786476 GXW786470:GXY786476 HHS786470:HHU786476 HRO786470:HRQ786476 IBK786470:IBM786476 ILG786470:ILI786476 IVC786470:IVE786476 JEY786470:JFA786476 JOU786470:JOW786476 JYQ786470:JYS786476 KIM786470:KIO786476 KSI786470:KSK786476 LCE786470:LCG786476 LMA786470:LMC786476 LVW786470:LVY786476 MFS786470:MFU786476 MPO786470:MPQ786476 MZK786470:MZM786476 NJG786470:NJI786476 NTC786470:NTE786476 OCY786470:ODA786476 OMU786470:OMW786476 OWQ786470:OWS786476 PGM786470:PGO786476 PQI786470:PQK786476 QAE786470:QAG786476 QKA786470:QKC786476 QTW786470:QTY786476 RDS786470:RDU786476 RNO786470:RNQ786476 RXK786470:RXM786476 SHG786470:SHI786476 SRC786470:SRE786476 TAY786470:TBA786476 TKU786470:TKW786476 TUQ786470:TUS786476 UEM786470:UEO786476 UOI786470:UOK786476 UYE786470:UYG786476 VIA786470:VIC786476 VRW786470:VRY786476 WBS786470:WBU786476 WLO786470:WLQ786476 WVK786470:WVM786476 C852006:E852012 IY852006:JA852012 SU852006:SW852012 ACQ852006:ACS852012 AMM852006:AMO852012 AWI852006:AWK852012 BGE852006:BGG852012 BQA852006:BQC852012 BZW852006:BZY852012 CJS852006:CJU852012 CTO852006:CTQ852012 DDK852006:DDM852012 DNG852006:DNI852012 DXC852006:DXE852012 EGY852006:EHA852012 EQU852006:EQW852012 FAQ852006:FAS852012 FKM852006:FKO852012 FUI852006:FUK852012 GEE852006:GEG852012 GOA852006:GOC852012 GXW852006:GXY852012 HHS852006:HHU852012 HRO852006:HRQ852012 IBK852006:IBM852012 ILG852006:ILI852012 IVC852006:IVE852012 JEY852006:JFA852012 JOU852006:JOW852012 JYQ852006:JYS852012 KIM852006:KIO852012 KSI852006:KSK852012 LCE852006:LCG852012 LMA852006:LMC852012 LVW852006:LVY852012 MFS852006:MFU852012 MPO852006:MPQ852012 MZK852006:MZM852012 NJG852006:NJI852012 NTC852006:NTE852012 OCY852006:ODA852012 OMU852006:OMW852012 OWQ852006:OWS852012 PGM852006:PGO852012 PQI852006:PQK852012 QAE852006:QAG852012 QKA852006:QKC852012 QTW852006:QTY852012 RDS852006:RDU852012 RNO852006:RNQ852012 RXK852006:RXM852012 SHG852006:SHI852012 SRC852006:SRE852012 TAY852006:TBA852012 TKU852006:TKW852012 TUQ852006:TUS852012 UEM852006:UEO852012 UOI852006:UOK852012 UYE852006:UYG852012 VIA852006:VIC852012 VRW852006:VRY852012 WBS852006:WBU852012 WLO852006:WLQ852012 WVK852006:WVM852012 C917542:E917548 IY917542:JA917548 SU917542:SW917548 ACQ917542:ACS917548 AMM917542:AMO917548 AWI917542:AWK917548 BGE917542:BGG917548 BQA917542:BQC917548 BZW917542:BZY917548 CJS917542:CJU917548 CTO917542:CTQ917548 DDK917542:DDM917548 DNG917542:DNI917548 DXC917542:DXE917548 EGY917542:EHA917548 EQU917542:EQW917548 FAQ917542:FAS917548 FKM917542:FKO917548 FUI917542:FUK917548 GEE917542:GEG917548 GOA917542:GOC917548 GXW917542:GXY917548 HHS917542:HHU917548 HRO917542:HRQ917548 IBK917542:IBM917548 ILG917542:ILI917548 IVC917542:IVE917548 JEY917542:JFA917548 JOU917542:JOW917548 JYQ917542:JYS917548 KIM917542:KIO917548 KSI917542:KSK917548 LCE917542:LCG917548 LMA917542:LMC917548 LVW917542:LVY917548 MFS917542:MFU917548 MPO917542:MPQ917548 MZK917542:MZM917548 NJG917542:NJI917548 NTC917542:NTE917548 OCY917542:ODA917548 OMU917542:OMW917548 OWQ917542:OWS917548 PGM917542:PGO917548 PQI917542:PQK917548 QAE917542:QAG917548 QKA917542:QKC917548 QTW917542:QTY917548 RDS917542:RDU917548 RNO917542:RNQ917548 RXK917542:RXM917548 SHG917542:SHI917548 SRC917542:SRE917548 TAY917542:TBA917548 TKU917542:TKW917548 TUQ917542:TUS917548 UEM917542:UEO917548 UOI917542:UOK917548 UYE917542:UYG917548 VIA917542:VIC917548 VRW917542:VRY917548 WBS917542:WBU917548 WLO917542:WLQ917548 WVK917542:WVM917548 C983078:E983084 IY983078:JA983084 SU983078:SW983084 ACQ983078:ACS983084 AMM983078:AMO983084 AWI983078:AWK983084 BGE983078:BGG983084 BQA983078:BQC983084 BZW983078:BZY983084 CJS983078:CJU983084 CTO983078:CTQ983084 DDK983078:DDM983084 DNG983078:DNI983084 DXC983078:DXE983084 EGY983078:EHA983084 EQU983078:EQW983084 FAQ983078:FAS983084 FKM983078:FKO983084 FUI983078:FUK983084 GEE983078:GEG983084 GOA983078:GOC983084 GXW983078:GXY983084 HHS983078:HHU983084 HRO983078:HRQ983084 IBK983078:IBM983084 ILG983078:ILI983084 IVC983078:IVE983084 JEY983078:JFA983084 JOU983078:JOW983084 JYQ983078:JYS983084 KIM983078:KIO983084 KSI983078:KSK983084 LCE983078:LCG983084 LMA983078:LMC983084 LVW983078:LVY983084 MFS983078:MFU983084 MPO983078:MPQ983084 MZK983078:MZM983084 NJG983078:NJI983084 NTC983078:NTE983084 OCY983078:ODA983084 OMU983078:OMW983084 OWQ983078:OWS983084 PGM983078:PGO983084 PQI983078:PQK983084 QAE983078:QAG983084 QKA983078:QKC983084 QTW983078:QTY983084 RDS983078:RDU983084 RNO983078:RNQ983084 RXK983078:RXM983084 SHG983078:SHI983084 SRC983078:SRE983084 TAY983078:TBA983084 TKU983078:TKW983084 TUQ983078:TUS983084 UEM983078:UEO983084 UOI983078:UOK983084 UYE983078:UYG983084 VIA983078:VIC983084 VRW983078:VRY983084 WBS983078:WBU983084 WLO983078:WLQ983084 WVK983078:WVM983084 J38:X45 JF38:JT45 TB38:TP45 ACX38:ADL45 AMT38:ANH45 AWP38:AXD45 BGL38:BGZ45 BQH38:BQV45 CAD38:CAR45 CJZ38:CKN45 CTV38:CUJ45 DDR38:DEF45 DNN38:DOB45 DXJ38:DXX45 EHF38:EHT45 ERB38:ERP45 FAX38:FBL45 FKT38:FLH45 FUP38:FVD45 GEL38:GEZ45 GOH38:GOV45 GYD38:GYR45 HHZ38:HIN45 HRV38:HSJ45 IBR38:ICF45 ILN38:IMB45 IVJ38:IVX45 JFF38:JFT45 JPB38:JPP45 JYX38:JZL45 KIT38:KJH45 KSP38:KTD45 LCL38:LCZ45 LMH38:LMV45 LWD38:LWR45 MFZ38:MGN45 MPV38:MQJ45 MZR38:NAF45 NJN38:NKB45 NTJ38:NTX45 ODF38:ODT45 ONB38:ONP45 OWX38:OXL45 PGT38:PHH45 PQP38:PRD45 QAL38:QAZ45 QKH38:QKV45 QUD38:QUR45 RDZ38:REN45 RNV38:ROJ45 RXR38:RYF45 SHN38:SIB45 SRJ38:SRX45 TBF38:TBT45 TLB38:TLP45 TUX38:TVL45 UET38:UFH45 UOP38:UPD45 UYL38:UYZ45 VIH38:VIV45 VSD38:VSR45 WBZ38:WCN45 WLV38:WMJ45 WVR38:WWF45 J65574:X65581 JF65574:JT65581 TB65574:TP65581 ACX65574:ADL65581 AMT65574:ANH65581 AWP65574:AXD65581 BGL65574:BGZ65581 BQH65574:BQV65581 CAD65574:CAR65581 CJZ65574:CKN65581 CTV65574:CUJ65581 DDR65574:DEF65581 DNN65574:DOB65581 DXJ65574:DXX65581 EHF65574:EHT65581 ERB65574:ERP65581 FAX65574:FBL65581 FKT65574:FLH65581 FUP65574:FVD65581 GEL65574:GEZ65581 GOH65574:GOV65581 GYD65574:GYR65581 HHZ65574:HIN65581 HRV65574:HSJ65581 IBR65574:ICF65581 ILN65574:IMB65581 IVJ65574:IVX65581 JFF65574:JFT65581 JPB65574:JPP65581 JYX65574:JZL65581 KIT65574:KJH65581 KSP65574:KTD65581 LCL65574:LCZ65581 LMH65574:LMV65581 LWD65574:LWR65581 MFZ65574:MGN65581 MPV65574:MQJ65581 MZR65574:NAF65581 NJN65574:NKB65581 NTJ65574:NTX65581 ODF65574:ODT65581 ONB65574:ONP65581 OWX65574:OXL65581 PGT65574:PHH65581 PQP65574:PRD65581 QAL65574:QAZ65581 QKH65574:QKV65581 QUD65574:QUR65581 RDZ65574:REN65581 RNV65574:ROJ65581 RXR65574:RYF65581 SHN65574:SIB65581 SRJ65574:SRX65581 TBF65574:TBT65581 TLB65574:TLP65581 TUX65574:TVL65581 UET65574:UFH65581 UOP65574:UPD65581 UYL65574:UYZ65581 VIH65574:VIV65581 VSD65574:VSR65581 WBZ65574:WCN65581 WLV65574:WMJ65581 WVR65574:WWF65581 J131110:X131117 JF131110:JT131117 TB131110:TP131117 ACX131110:ADL131117 AMT131110:ANH131117 AWP131110:AXD131117 BGL131110:BGZ131117 BQH131110:BQV131117 CAD131110:CAR131117 CJZ131110:CKN131117 CTV131110:CUJ131117 DDR131110:DEF131117 DNN131110:DOB131117 DXJ131110:DXX131117 EHF131110:EHT131117 ERB131110:ERP131117 FAX131110:FBL131117 FKT131110:FLH131117 FUP131110:FVD131117 GEL131110:GEZ131117 GOH131110:GOV131117 GYD131110:GYR131117 HHZ131110:HIN131117 HRV131110:HSJ131117 IBR131110:ICF131117 ILN131110:IMB131117 IVJ131110:IVX131117 JFF131110:JFT131117 JPB131110:JPP131117 JYX131110:JZL131117 KIT131110:KJH131117 KSP131110:KTD131117 LCL131110:LCZ131117 LMH131110:LMV131117 LWD131110:LWR131117 MFZ131110:MGN131117 MPV131110:MQJ131117 MZR131110:NAF131117 NJN131110:NKB131117 NTJ131110:NTX131117 ODF131110:ODT131117 ONB131110:ONP131117 OWX131110:OXL131117 PGT131110:PHH131117 PQP131110:PRD131117 QAL131110:QAZ131117 QKH131110:QKV131117 QUD131110:QUR131117 RDZ131110:REN131117 RNV131110:ROJ131117 RXR131110:RYF131117 SHN131110:SIB131117 SRJ131110:SRX131117 TBF131110:TBT131117 TLB131110:TLP131117 TUX131110:TVL131117 UET131110:UFH131117 UOP131110:UPD131117 UYL131110:UYZ131117 VIH131110:VIV131117 VSD131110:VSR131117 WBZ131110:WCN131117 WLV131110:WMJ131117 WVR131110:WWF131117 J196646:X196653 JF196646:JT196653 TB196646:TP196653 ACX196646:ADL196653 AMT196646:ANH196653 AWP196646:AXD196653 BGL196646:BGZ196653 BQH196646:BQV196653 CAD196646:CAR196653 CJZ196646:CKN196653 CTV196646:CUJ196653 DDR196646:DEF196653 DNN196646:DOB196653 DXJ196646:DXX196653 EHF196646:EHT196653 ERB196646:ERP196653 FAX196646:FBL196653 FKT196646:FLH196653 FUP196646:FVD196653 GEL196646:GEZ196653 GOH196646:GOV196653 GYD196646:GYR196653 HHZ196646:HIN196653 HRV196646:HSJ196653 IBR196646:ICF196653 ILN196646:IMB196653 IVJ196646:IVX196653 JFF196646:JFT196653 JPB196646:JPP196653 JYX196646:JZL196653 KIT196646:KJH196653 KSP196646:KTD196653 LCL196646:LCZ196653 LMH196646:LMV196653 LWD196646:LWR196653 MFZ196646:MGN196653 MPV196646:MQJ196653 MZR196646:NAF196653 NJN196646:NKB196653 NTJ196646:NTX196653 ODF196646:ODT196653 ONB196646:ONP196653 OWX196646:OXL196653 PGT196646:PHH196653 PQP196646:PRD196653 QAL196646:QAZ196653 QKH196646:QKV196653 QUD196646:QUR196653 RDZ196646:REN196653 RNV196646:ROJ196653 RXR196646:RYF196653 SHN196646:SIB196653 SRJ196646:SRX196653 TBF196646:TBT196653 TLB196646:TLP196653 TUX196646:TVL196653 UET196646:UFH196653 UOP196646:UPD196653 UYL196646:UYZ196653 VIH196646:VIV196653 VSD196646:VSR196653 WBZ196646:WCN196653 WLV196646:WMJ196653 WVR196646:WWF196653 J262182:X262189 JF262182:JT262189 TB262182:TP262189 ACX262182:ADL262189 AMT262182:ANH262189 AWP262182:AXD262189 BGL262182:BGZ262189 BQH262182:BQV262189 CAD262182:CAR262189 CJZ262182:CKN262189 CTV262182:CUJ262189 DDR262182:DEF262189 DNN262182:DOB262189 DXJ262182:DXX262189 EHF262182:EHT262189 ERB262182:ERP262189 FAX262182:FBL262189 FKT262182:FLH262189 FUP262182:FVD262189 GEL262182:GEZ262189 GOH262182:GOV262189 GYD262182:GYR262189 HHZ262182:HIN262189 HRV262182:HSJ262189 IBR262182:ICF262189 ILN262182:IMB262189 IVJ262182:IVX262189 JFF262182:JFT262189 JPB262182:JPP262189 JYX262182:JZL262189 KIT262182:KJH262189 KSP262182:KTD262189 LCL262182:LCZ262189 LMH262182:LMV262189 LWD262182:LWR262189 MFZ262182:MGN262189 MPV262182:MQJ262189 MZR262182:NAF262189 NJN262182:NKB262189 NTJ262182:NTX262189 ODF262182:ODT262189 ONB262182:ONP262189 OWX262182:OXL262189 PGT262182:PHH262189 PQP262182:PRD262189 QAL262182:QAZ262189 QKH262182:QKV262189 QUD262182:QUR262189 RDZ262182:REN262189 RNV262182:ROJ262189 RXR262182:RYF262189 SHN262182:SIB262189 SRJ262182:SRX262189 TBF262182:TBT262189 TLB262182:TLP262189 TUX262182:TVL262189 UET262182:UFH262189 UOP262182:UPD262189 UYL262182:UYZ262189 VIH262182:VIV262189 VSD262182:VSR262189 WBZ262182:WCN262189 WLV262182:WMJ262189 WVR262182:WWF262189 J327718:X327725 JF327718:JT327725 TB327718:TP327725 ACX327718:ADL327725 AMT327718:ANH327725 AWP327718:AXD327725 BGL327718:BGZ327725 BQH327718:BQV327725 CAD327718:CAR327725 CJZ327718:CKN327725 CTV327718:CUJ327725 DDR327718:DEF327725 DNN327718:DOB327725 DXJ327718:DXX327725 EHF327718:EHT327725 ERB327718:ERP327725 FAX327718:FBL327725 FKT327718:FLH327725 FUP327718:FVD327725 GEL327718:GEZ327725 GOH327718:GOV327725 GYD327718:GYR327725 HHZ327718:HIN327725 HRV327718:HSJ327725 IBR327718:ICF327725 ILN327718:IMB327725 IVJ327718:IVX327725 JFF327718:JFT327725 JPB327718:JPP327725 JYX327718:JZL327725 KIT327718:KJH327725 KSP327718:KTD327725 LCL327718:LCZ327725 LMH327718:LMV327725 LWD327718:LWR327725 MFZ327718:MGN327725 MPV327718:MQJ327725 MZR327718:NAF327725 NJN327718:NKB327725 NTJ327718:NTX327725 ODF327718:ODT327725 ONB327718:ONP327725 OWX327718:OXL327725 PGT327718:PHH327725 PQP327718:PRD327725 QAL327718:QAZ327725 QKH327718:QKV327725 QUD327718:QUR327725 RDZ327718:REN327725 RNV327718:ROJ327725 RXR327718:RYF327725 SHN327718:SIB327725 SRJ327718:SRX327725 TBF327718:TBT327725 TLB327718:TLP327725 TUX327718:TVL327725 UET327718:UFH327725 UOP327718:UPD327725 UYL327718:UYZ327725 VIH327718:VIV327725 VSD327718:VSR327725 WBZ327718:WCN327725 WLV327718:WMJ327725 WVR327718:WWF327725 J393254:X393261 JF393254:JT393261 TB393254:TP393261 ACX393254:ADL393261 AMT393254:ANH393261 AWP393254:AXD393261 BGL393254:BGZ393261 BQH393254:BQV393261 CAD393254:CAR393261 CJZ393254:CKN393261 CTV393254:CUJ393261 DDR393254:DEF393261 DNN393254:DOB393261 DXJ393254:DXX393261 EHF393254:EHT393261 ERB393254:ERP393261 FAX393254:FBL393261 FKT393254:FLH393261 FUP393254:FVD393261 GEL393254:GEZ393261 GOH393254:GOV393261 GYD393254:GYR393261 HHZ393254:HIN393261 HRV393254:HSJ393261 IBR393254:ICF393261 ILN393254:IMB393261 IVJ393254:IVX393261 JFF393254:JFT393261 JPB393254:JPP393261 JYX393254:JZL393261 KIT393254:KJH393261 KSP393254:KTD393261 LCL393254:LCZ393261 LMH393254:LMV393261 LWD393254:LWR393261 MFZ393254:MGN393261 MPV393254:MQJ393261 MZR393254:NAF393261 NJN393254:NKB393261 NTJ393254:NTX393261 ODF393254:ODT393261 ONB393254:ONP393261 OWX393254:OXL393261 PGT393254:PHH393261 PQP393254:PRD393261 QAL393254:QAZ393261 QKH393254:QKV393261 QUD393254:QUR393261 RDZ393254:REN393261 RNV393254:ROJ393261 RXR393254:RYF393261 SHN393254:SIB393261 SRJ393254:SRX393261 TBF393254:TBT393261 TLB393254:TLP393261 TUX393254:TVL393261 UET393254:UFH393261 UOP393254:UPD393261 UYL393254:UYZ393261 VIH393254:VIV393261 VSD393254:VSR393261 WBZ393254:WCN393261 WLV393254:WMJ393261 WVR393254:WWF393261 J458790:X458797 JF458790:JT458797 TB458790:TP458797 ACX458790:ADL458797 AMT458790:ANH458797 AWP458790:AXD458797 BGL458790:BGZ458797 BQH458790:BQV458797 CAD458790:CAR458797 CJZ458790:CKN458797 CTV458790:CUJ458797 DDR458790:DEF458797 DNN458790:DOB458797 DXJ458790:DXX458797 EHF458790:EHT458797 ERB458790:ERP458797 FAX458790:FBL458797 FKT458790:FLH458797 FUP458790:FVD458797 GEL458790:GEZ458797 GOH458790:GOV458797 GYD458790:GYR458797 HHZ458790:HIN458797 HRV458790:HSJ458797 IBR458790:ICF458797 ILN458790:IMB458797 IVJ458790:IVX458797 JFF458790:JFT458797 JPB458790:JPP458797 JYX458790:JZL458797 KIT458790:KJH458797 KSP458790:KTD458797 LCL458790:LCZ458797 LMH458790:LMV458797 LWD458790:LWR458797 MFZ458790:MGN458797 MPV458790:MQJ458797 MZR458790:NAF458797 NJN458790:NKB458797 NTJ458790:NTX458797 ODF458790:ODT458797 ONB458790:ONP458797 OWX458790:OXL458797 PGT458790:PHH458797 PQP458790:PRD458797 QAL458790:QAZ458797 QKH458790:QKV458797 QUD458790:QUR458797 RDZ458790:REN458797 RNV458790:ROJ458797 RXR458790:RYF458797 SHN458790:SIB458797 SRJ458790:SRX458797 TBF458790:TBT458797 TLB458790:TLP458797 TUX458790:TVL458797 UET458790:UFH458797 UOP458790:UPD458797 UYL458790:UYZ458797 VIH458790:VIV458797 VSD458790:VSR458797 WBZ458790:WCN458797 WLV458790:WMJ458797 WVR458790:WWF458797 J524326:X524333 JF524326:JT524333 TB524326:TP524333 ACX524326:ADL524333 AMT524326:ANH524333 AWP524326:AXD524333 BGL524326:BGZ524333 BQH524326:BQV524333 CAD524326:CAR524333 CJZ524326:CKN524333 CTV524326:CUJ524333 DDR524326:DEF524333 DNN524326:DOB524333 DXJ524326:DXX524333 EHF524326:EHT524333 ERB524326:ERP524333 FAX524326:FBL524333 FKT524326:FLH524333 FUP524326:FVD524333 GEL524326:GEZ524333 GOH524326:GOV524333 GYD524326:GYR524333 HHZ524326:HIN524333 HRV524326:HSJ524333 IBR524326:ICF524333 ILN524326:IMB524333 IVJ524326:IVX524333 JFF524326:JFT524333 JPB524326:JPP524333 JYX524326:JZL524333 KIT524326:KJH524333 KSP524326:KTD524333 LCL524326:LCZ524333 LMH524326:LMV524333 LWD524326:LWR524333 MFZ524326:MGN524333 MPV524326:MQJ524333 MZR524326:NAF524333 NJN524326:NKB524333 NTJ524326:NTX524333 ODF524326:ODT524333 ONB524326:ONP524333 OWX524326:OXL524333 PGT524326:PHH524333 PQP524326:PRD524333 QAL524326:QAZ524333 QKH524326:QKV524333 QUD524326:QUR524333 RDZ524326:REN524333 RNV524326:ROJ524333 RXR524326:RYF524333 SHN524326:SIB524333 SRJ524326:SRX524333 TBF524326:TBT524333 TLB524326:TLP524333 TUX524326:TVL524333 UET524326:UFH524333 UOP524326:UPD524333 UYL524326:UYZ524333 VIH524326:VIV524333 VSD524326:VSR524333 WBZ524326:WCN524333 WLV524326:WMJ524333 WVR524326:WWF524333 J589862:X589869 JF589862:JT589869 TB589862:TP589869 ACX589862:ADL589869 AMT589862:ANH589869 AWP589862:AXD589869 BGL589862:BGZ589869 BQH589862:BQV589869 CAD589862:CAR589869 CJZ589862:CKN589869 CTV589862:CUJ589869 DDR589862:DEF589869 DNN589862:DOB589869 DXJ589862:DXX589869 EHF589862:EHT589869 ERB589862:ERP589869 FAX589862:FBL589869 FKT589862:FLH589869 FUP589862:FVD589869 GEL589862:GEZ589869 GOH589862:GOV589869 GYD589862:GYR589869 HHZ589862:HIN589869 HRV589862:HSJ589869 IBR589862:ICF589869 ILN589862:IMB589869 IVJ589862:IVX589869 JFF589862:JFT589869 JPB589862:JPP589869 JYX589862:JZL589869 KIT589862:KJH589869 KSP589862:KTD589869 LCL589862:LCZ589869 LMH589862:LMV589869 LWD589862:LWR589869 MFZ589862:MGN589869 MPV589862:MQJ589869 MZR589862:NAF589869 NJN589862:NKB589869 NTJ589862:NTX589869 ODF589862:ODT589869 ONB589862:ONP589869 OWX589862:OXL589869 PGT589862:PHH589869 PQP589862:PRD589869 QAL589862:QAZ589869 QKH589862:QKV589869 QUD589862:QUR589869 RDZ589862:REN589869 RNV589862:ROJ589869 RXR589862:RYF589869 SHN589862:SIB589869 SRJ589862:SRX589869 TBF589862:TBT589869 TLB589862:TLP589869 TUX589862:TVL589869 UET589862:UFH589869 UOP589862:UPD589869 UYL589862:UYZ589869 VIH589862:VIV589869 VSD589862:VSR589869 WBZ589862:WCN589869 WLV589862:WMJ589869 WVR589862:WWF589869 J655398:X655405 JF655398:JT655405 TB655398:TP655405 ACX655398:ADL655405 AMT655398:ANH655405 AWP655398:AXD655405 BGL655398:BGZ655405 BQH655398:BQV655405 CAD655398:CAR655405 CJZ655398:CKN655405 CTV655398:CUJ655405 DDR655398:DEF655405 DNN655398:DOB655405 DXJ655398:DXX655405 EHF655398:EHT655405 ERB655398:ERP655405 FAX655398:FBL655405 FKT655398:FLH655405 FUP655398:FVD655405 GEL655398:GEZ655405 GOH655398:GOV655405 GYD655398:GYR655405 HHZ655398:HIN655405 HRV655398:HSJ655405 IBR655398:ICF655405 ILN655398:IMB655405 IVJ655398:IVX655405 JFF655398:JFT655405 JPB655398:JPP655405 JYX655398:JZL655405 KIT655398:KJH655405 KSP655398:KTD655405 LCL655398:LCZ655405 LMH655398:LMV655405 LWD655398:LWR655405 MFZ655398:MGN655405 MPV655398:MQJ655405 MZR655398:NAF655405 NJN655398:NKB655405 NTJ655398:NTX655405 ODF655398:ODT655405 ONB655398:ONP655405 OWX655398:OXL655405 PGT655398:PHH655405 PQP655398:PRD655405 QAL655398:QAZ655405 QKH655398:QKV655405 QUD655398:QUR655405 RDZ655398:REN655405 RNV655398:ROJ655405 RXR655398:RYF655405 SHN655398:SIB655405 SRJ655398:SRX655405 TBF655398:TBT655405 TLB655398:TLP655405 TUX655398:TVL655405 UET655398:UFH655405 UOP655398:UPD655405 UYL655398:UYZ655405 VIH655398:VIV655405 VSD655398:VSR655405 WBZ655398:WCN655405 WLV655398:WMJ655405 WVR655398:WWF655405 J720934:X720941 JF720934:JT720941 TB720934:TP720941 ACX720934:ADL720941 AMT720934:ANH720941 AWP720934:AXD720941 BGL720934:BGZ720941 BQH720934:BQV720941 CAD720934:CAR720941 CJZ720934:CKN720941 CTV720934:CUJ720941 DDR720934:DEF720941 DNN720934:DOB720941 DXJ720934:DXX720941 EHF720934:EHT720941 ERB720934:ERP720941 FAX720934:FBL720941 FKT720934:FLH720941 FUP720934:FVD720941 GEL720934:GEZ720941 GOH720934:GOV720941 GYD720934:GYR720941 HHZ720934:HIN720941 HRV720934:HSJ720941 IBR720934:ICF720941 ILN720934:IMB720941 IVJ720934:IVX720941 JFF720934:JFT720941 JPB720934:JPP720941 JYX720934:JZL720941 KIT720934:KJH720941 KSP720934:KTD720941 LCL720934:LCZ720941 LMH720934:LMV720941 LWD720934:LWR720941 MFZ720934:MGN720941 MPV720934:MQJ720941 MZR720934:NAF720941 NJN720934:NKB720941 NTJ720934:NTX720941 ODF720934:ODT720941 ONB720934:ONP720941 OWX720934:OXL720941 PGT720934:PHH720941 PQP720934:PRD720941 QAL720934:QAZ720941 QKH720934:QKV720941 QUD720934:QUR720941 RDZ720934:REN720941 RNV720934:ROJ720941 RXR720934:RYF720941 SHN720934:SIB720941 SRJ720934:SRX720941 TBF720934:TBT720941 TLB720934:TLP720941 TUX720934:TVL720941 UET720934:UFH720941 UOP720934:UPD720941 UYL720934:UYZ720941 VIH720934:VIV720941 VSD720934:VSR720941 WBZ720934:WCN720941 WLV720934:WMJ720941 WVR720934:WWF720941 J786470:X786477 JF786470:JT786477 TB786470:TP786477 ACX786470:ADL786477 AMT786470:ANH786477 AWP786470:AXD786477 BGL786470:BGZ786477 BQH786470:BQV786477 CAD786470:CAR786477 CJZ786470:CKN786477 CTV786470:CUJ786477 DDR786470:DEF786477 DNN786470:DOB786477 DXJ786470:DXX786477 EHF786470:EHT786477 ERB786470:ERP786477 FAX786470:FBL786477 FKT786470:FLH786477 FUP786470:FVD786477 GEL786470:GEZ786477 GOH786470:GOV786477 GYD786470:GYR786477 HHZ786470:HIN786477 HRV786470:HSJ786477 IBR786470:ICF786477 ILN786470:IMB786477 IVJ786470:IVX786477 JFF786470:JFT786477 JPB786470:JPP786477 JYX786470:JZL786477 KIT786470:KJH786477 KSP786470:KTD786477 LCL786470:LCZ786477 LMH786470:LMV786477 LWD786470:LWR786477 MFZ786470:MGN786477 MPV786470:MQJ786477 MZR786470:NAF786477 NJN786470:NKB786477 NTJ786470:NTX786477 ODF786470:ODT786477 ONB786470:ONP786477 OWX786470:OXL786477 PGT786470:PHH786477 PQP786470:PRD786477 QAL786470:QAZ786477 QKH786470:QKV786477 QUD786470:QUR786477 RDZ786470:REN786477 RNV786470:ROJ786477 RXR786470:RYF786477 SHN786470:SIB786477 SRJ786470:SRX786477 TBF786470:TBT786477 TLB786470:TLP786477 TUX786470:TVL786477 UET786470:UFH786477 UOP786470:UPD786477 UYL786470:UYZ786477 VIH786470:VIV786477 VSD786470:VSR786477 WBZ786470:WCN786477 WLV786470:WMJ786477 WVR786470:WWF786477 J852006:X852013 JF852006:JT852013 TB852006:TP852013 ACX852006:ADL852013 AMT852006:ANH852013 AWP852006:AXD852013 BGL852006:BGZ852013 BQH852006:BQV852013 CAD852006:CAR852013 CJZ852006:CKN852013 CTV852006:CUJ852013 DDR852006:DEF852013 DNN852006:DOB852013 DXJ852006:DXX852013 EHF852006:EHT852013 ERB852006:ERP852013 FAX852006:FBL852013 FKT852006:FLH852013 FUP852006:FVD852013 GEL852006:GEZ852013 GOH852006:GOV852013 GYD852006:GYR852013 HHZ852006:HIN852013 HRV852006:HSJ852013 IBR852006:ICF852013 ILN852006:IMB852013 IVJ852006:IVX852013 JFF852006:JFT852013 JPB852006:JPP852013 JYX852006:JZL852013 KIT852006:KJH852013 KSP852006:KTD852013 LCL852006:LCZ852013 LMH852006:LMV852013 LWD852006:LWR852013 MFZ852006:MGN852013 MPV852006:MQJ852013 MZR852006:NAF852013 NJN852006:NKB852013 NTJ852006:NTX852013 ODF852006:ODT852013 ONB852006:ONP852013 OWX852006:OXL852013 PGT852006:PHH852013 PQP852006:PRD852013 QAL852006:QAZ852013 QKH852006:QKV852013 QUD852006:QUR852013 RDZ852006:REN852013 RNV852006:ROJ852013 RXR852006:RYF852013 SHN852006:SIB852013 SRJ852006:SRX852013 TBF852006:TBT852013 TLB852006:TLP852013 TUX852006:TVL852013 UET852006:UFH852013 UOP852006:UPD852013 UYL852006:UYZ852013 VIH852006:VIV852013 VSD852006:VSR852013 WBZ852006:WCN852013 WLV852006:WMJ852013 WVR852006:WWF852013 J917542:X917549 JF917542:JT917549 TB917542:TP917549 ACX917542:ADL917549 AMT917542:ANH917549 AWP917542:AXD917549 BGL917542:BGZ917549 BQH917542:BQV917549 CAD917542:CAR917549 CJZ917542:CKN917549 CTV917542:CUJ917549 DDR917542:DEF917549 DNN917542:DOB917549 DXJ917542:DXX917549 EHF917542:EHT917549 ERB917542:ERP917549 FAX917542:FBL917549 FKT917542:FLH917549 FUP917542:FVD917549 GEL917542:GEZ917549 GOH917542:GOV917549 GYD917542:GYR917549 HHZ917542:HIN917549 HRV917542:HSJ917549 IBR917542:ICF917549 ILN917542:IMB917549 IVJ917542:IVX917549 JFF917542:JFT917549 JPB917542:JPP917549 JYX917542:JZL917549 KIT917542:KJH917549 KSP917542:KTD917549 LCL917542:LCZ917549 LMH917542:LMV917549 LWD917542:LWR917549 MFZ917542:MGN917549 MPV917542:MQJ917549 MZR917542:NAF917549 NJN917542:NKB917549 NTJ917542:NTX917549 ODF917542:ODT917549 ONB917542:ONP917549 OWX917542:OXL917549 PGT917542:PHH917549 PQP917542:PRD917549 QAL917542:QAZ917549 QKH917542:QKV917549 QUD917542:QUR917549 RDZ917542:REN917549 RNV917542:ROJ917549 RXR917542:RYF917549 SHN917542:SIB917549 SRJ917542:SRX917549 TBF917542:TBT917549 TLB917542:TLP917549 TUX917542:TVL917549 UET917542:UFH917549 UOP917542:UPD917549 UYL917542:UYZ917549 VIH917542:VIV917549 VSD917542:VSR917549 WBZ917542:WCN917549 WLV917542:WMJ917549 WVR917542:WWF917549 J983078:X983085 JF983078:JT983085 TB983078:TP983085 ACX983078:ADL983085 AMT983078:ANH983085 AWP983078:AXD983085 BGL983078:BGZ983085 BQH983078:BQV983085 CAD983078:CAR983085 CJZ983078:CKN983085 CTV983078:CUJ983085 DDR983078:DEF983085 DNN983078:DOB983085 DXJ983078:DXX983085 EHF983078:EHT983085 ERB983078:ERP983085 FAX983078:FBL983085 FKT983078:FLH983085 FUP983078:FVD983085 GEL983078:GEZ983085 GOH983078:GOV983085 GYD983078:GYR983085 HHZ983078:HIN983085 HRV983078:HSJ983085 IBR983078:ICF983085 ILN983078:IMB983085 IVJ983078:IVX983085 JFF983078:JFT983085 JPB983078:JPP983085 JYX983078:JZL983085 KIT983078:KJH983085 KSP983078:KTD983085 LCL983078:LCZ983085 LMH983078:LMV983085 LWD983078:LWR983085 MFZ983078:MGN983085 MPV983078:MQJ983085 MZR983078:NAF983085 NJN983078:NKB983085 NTJ983078:NTX983085 ODF983078:ODT983085 ONB983078:ONP983085 OWX983078:OXL983085 PGT983078:PHH983085 PQP983078:PRD983085 QAL983078:QAZ983085 QKH983078:QKV983085 QUD983078:QUR983085 RDZ983078:REN983085 RNV983078:ROJ983085 RXR983078:RYF983085 SHN983078:SIB983085 SRJ983078:SRX983085 TBF983078:TBT983085 TLB983078:TLP983085 TUX983078:TVL983085 UET983078:UFH983085 UOP983078:UPD983085 UYL983078:UYZ983085 VIH983078:VIV983085 VSD983078:VSR983085 WBZ983078:WCN983085 WLV983078:WMJ983085 WVR983078:WWF983085 I37:I45 JE37:JE45 TA37:TA45 ACW37:ACW45 AMS37:AMS45 AWO37:AWO45 BGK37:BGK45 BQG37:BQG45 CAC37:CAC45 CJY37:CJY45 CTU37:CTU45 DDQ37:DDQ45 DNM37:DNM45 DXI37:DXI45 EHE37:EHE45 ERA37:ERA45 FAW37:FAW45 FKS37:FKS45 FUO37:FUO45 GEK37:GEK45 GOG37:GOG45 GYC37:GYC45 HHY37:HHY45 HRU37:HRU45 IBQ37:IBQ45 ILM37:ILM45 IVI37:IVI45 JFE37:JFE45 JPA37:JPA45 JYW37:JYW45 KIS37:KIS45 KSO37:KSO45 LCK37:LCK45 LMG37:LMG45 LWC37:LWC45 MFY37:MFY45 MPU37:MPU45 MZQ37:MZQ45 NJM37:NJM45 NTI37:NTI45 ODE37:ODE45 ONA37:ONA45 OWW37:OWW45 PGS37:PGS45 PQO37:PQO45 QAK37:QAK45 QKG37:QKG45 QUC37:QUC45 RDY37:RDY45 RNU37:RNU45 RXQ37:RXQ45 SHM37:SHM45 SRI37:SRI45 TBE37:TBE45 TLA37:TLA45 TUW37:TUW45 UES37:UES45 UOO37:UOO45 UYK37:UYK45 VIG37:VIG45 VSC37:VSC45 WBY37:WBY45 WLU37:WLU45 WVQ37:WVQ45 I65573:I65581 JE65573:JE65581 TA65573:TA65581 ACW65573:ACW65581 AMS65573:AMS65581 AWO65573:AWO65581 BGK65573:BGK65581 BQG65573:BQG65581 CAC65573:CAC65581 CJY65573:CJY65581 CTU65573:CTU65581 DDQ65573:DDQ65581 DNM65573:DNM65581 DXI65573:DXI65581 EHE65573:EHE65581 ERA65573:ERA65581 FAW65573:FAW65581 FKS65573:FKS65581 FUO65573:FUO65581 GEK65573:GEK65581 GOG65573:GOG65581 GYC65573:GYC65581 HHY65573:HHY65581 HRU65573:HRU65581 IBQ65573:IBQ65581 ILM65573:ILM65581 IVI65573:IVI65581 JFE65573:JFE65581 JPA65573:JPA65581 JYW65573:JYW65581 KIS65573:KIS65581 KSO65573:KSO65581 LCK65573:LCK65581 LMG65573:LMG65581 LWC65573:LWC65581 MFY65573:MFY65581 MPU65573:MPU65581 MZQ65573:MZQ65581 NJM65573:NJM65581 NTI65573:NTI65581 ODE65573:ODE65581 ONA65573:ONA65581 OWW65573:OWW65581 PGS65573:PGS65581 PQO65573:PQO65581 QAK65573:QAK65581 QKG65573:QKG65581 QUC65573:QUC65581 RDY65573:RDY65581 RNU65573:RNU65581 RXQ65573:RXQ65581 SHM65573:SHM65581 SRI65573:SRI65581 TBE65573:TBE65581 TLA65573:TLA65581 TUW65573:TUW65581 UES65573:UES65581 UOO65573:UOO65581 UYK65573:UYK65581 VIG65573:VIG65581 VSC65573:VSC65581 WBY65573:WBY65581 WLU65573:WLU65581 WVQ65573:WVQ65581 I131109:I131117 JE131109:JE131117 TA131109:TA131117 ACW131109:ACW131117 AMS131109:AMS131117 AWO131109:AWO131117 BGK131109:BGK131117 BQG131109:BQG131117 CAC131109:CAC131117 CJY131109:CJY131117 CTU131109:CTU131117 DDQ131109:DDQ131117 DNM131109:DNM131117 DXI131109:DXI131117 EHE131109:EHE131117 ERA131109:ERA131117 FAW131109:FAW131117 FKS131109:FKS131117 FUO131109:FUO131117 GEK131109:GEK131117 GOG131109:GOG131117 GYC131109:GYC131117 HHY131109:HHY131117 HRU131109:HRU131117 IBQ131109:IBQ131117 ILM131109:ILM131117 IVI131109:IVI131117 JFE131109:JFE131117 JPA131109:JPA131117 JYW131109:JYW131117 KIS131109:KIS131117 KSO131109:KSO131117 LCK131109:LCK131117 LMG131109:LMG131117 LWC131109:LWC131117 MFY131109:MFY131117 MPU131109:MPU131117 MZQ131109:MZQ131117 NJM131109:NJM131117 NTI131109:NTI131117 ODE131109:ODE131117 ONA131109:ONA131117 OWW131109:OWW131117 PGS131109:PGS131117 PQO131109:PQO131117 QAK131109:QAK131117 QKG131109:QKG131117 QUC131109:QUC131117 RDY131109:RDY131117 RNU131109:RNU131117 RXQ131109:RXQ131117 SHM131109:SHM131117 SRI131109:SRI131117 TBE131109:TBE131117 TLA131109:TLA131117 TUW131109:TUW131117 UES131109:UES131117 UOO131109:UOO131117 UYK131109:UYK131117 VIG131109:VIG131117 VSC131109:VSC131117 WBY131109:WBY131117 WLU131109:WLU131117 WVQ131109:WVQ131117 I196645:I196653 JE196645:JE196653 TA196645:TA196653 ACW196645:ACW196653 AMS196645:AMS196653 AWO196645:AWO196653 BGK196645:BGK196653 BQG196645:BQG196653 CAC196645:CAC196653 CJY196645:CJY196653 CTU196645:CTU196653 DDQ196645:DDQ196653 DNM196645:DNM196653 DXI196645:DXI196653 EHE196645:EHE196653 ERA196645:ERA196653 FAW196645:FAW196653 FKS196645:FKS196653 FUO196645:FUO196653 GEK196645:GEK196653 GOG196645:GOG196653 GYC196645:GYC196653 HHY196645:HHY196653 HRU196645:HRU196653 IBQ196645:IBQ196653 ILM196645:ILM196653 IVI196645:IVI196653 JFE196645:JFE196653 JPA196645:JPA196653 JYW196645:JYW196653 KIS196645:KIS196653 KSO196645:KSO196653 LCK196645:LCK196653 LMG196645:LMG196653 LWC196645:LWC196653 MFY196645:MFY196653 MPU196645:MPU196653 MZQ196645:MZQ196653 NJM196645:NJM196653 NTI196645:NTI196653 ODE196645:ODE196653 ONA196645:ONA196653 OWW196645:OWW196653 PGS196645:PGS196653 PQO196645:PQO196653 QAK196645:QAK196653 QKG196645:QKG196653 QUC196645:QUC196653 RDY196645:RDY196653 RNU196645:RNU196653 RXQ196645:RXQ196653 SHM196645:SHM196653 SRI196645:SRI196653 TBE196645:TBE196653 TLA196645:TLA196653 TUW196645:TUW196653 UES196645:UES196653 UOO196645:UOO196653 UYK196645:UYK196653 VIG196645:VIG196653 VSC196645:VSC196653 WBY196645:WBY196653 WLU196645:WLU196653 WVQ196645:WVQ196653 I262181:I262189 JE262181:JE262189 TA262181:TA262189 ACW262181:ACW262189 AMS262181:AMS262189 AWO262181:AWO262189 BGK262181:BGK262189 BQG262181:BQG262189 CAC262181:CAC262189 CJY262181:CJY262189 CTU262181:CTU262189 DDQ262181:DDQ262189 DNM262181:DNM262189 DXI262181:DXI262189 EHE262181:EHE262189 ERA262181:ERA262189 FAW262181:FAW262189 FKS262181:FKS262189 FUO262181:FUO262189 GEK262181:GEK262189 GOG262181:GOG262189 GYC262181:GYC262189 HHY262181:HHY262189 HRU262181:HRU262189 IBQ262181:IBQ262189 ILM262181:ILM262189 IVI262181:IVI262189 JFE262181:JFE262189 JPA262181:JPA262189 JYW262181:JYW262189 KIS262181:KIS262189 KSO262181:KSO262189 LCK262181:LCK262189 LMG262181:LMG262189 LWC262181:LWC262189 MFY262181:MFY262189 MPU262181:MPU262189 MZQ262181:MZQ262189 NJM262181:NJM262189 NTI262181:NTI262189 ODE262181:ODE262189 ONA262181:ONA262189 OWW262181:OWW262189 PGS262181:PGS262189 PQO262181:PQO262189 QAK262181:QAK262189 QKG262181:QKG262189 QUC262181:QUC262189 RDY262181:RDY262189 RNU262181:RNU262189 RXQ262181:RXQ262189 SHM262181:SHM262189 SRI262181:SRI262189 TBE262181:TBE262189 TLA262181:TLA262189 TUW262181:TUW262189 UES262181:UES262189 UOO262181:UOO262189 UYK262181:UYK262189 VIG262181:VIG262189 VSC262181:VSC262189 WBY262181:WBY262189 WLU262181:WLU262189 WVQ262181:WVQ262189 I327717:I327725 JE327717:JE327725 TA327717:TA327725 ACW327717:ACW327725 AMS327717:AMS327725 AWO327717:AWO327725 BGK327717:BGK327725 BQG327717:BQG327725 CAC327717:CAC327725 CJY327717:CJY327725 CTU327717:CTU327725 DDQ327717:DDQ327725 DNM327717:DNM327725 DXI327717:DXI327725 EHE327717:EHE327725 ERA327717:ERA327725 FAW327717:FAW327725 FKS327717:FKS327725 FUO327717:FUO327725 GEK327717:GEK327725 GOG327717:GOG327725 GYC327717:GYC327725 HHY327717:HHY327725 HRU327717:HRU327725 IBQ327717:IBQ327725 ILM327717:ILM327725 IVI327717:IVI327725 JFE327717:JFE327725 JPA327717:JPA327725 JYW327717:JYW327725 KIS327717:KIS327725 KSO327717:KSO327725 LCK327717:LCK327725 LMG327717:LMG327725 LWC327717:LWC327725 MFY327717:MFY327725 MPU327717:MPU327725 MZQ327717:MZQ327725 NJM327717:NJM327725 NTI327717:NTI327725 ODE327717:ODE327725 ONA327717:ONA327725 OWW327717:OWW327725 PGS327717:PGS327725 PQO327717:PQO327725 QAK327717:QAK327725 QKG327717:QKG327725 QUC327717:QUC327725 RDY327717:RDY327725 RNU327717:RNU327725 RXQ327717:RXQ327725 SHM327717:SHM327725 SRI327717:SRI327725 TBE327717:TBE327725 TLA327717:TLA327725 TUW327717:TUW327725 UES327717:UES327725 UOO327717:UOO327725 UYK327717:UYK327725 VIG327717:VIG327725 VSC327717:VSC327725 WBY327717:WBY327725 WLU327717:WLU327725 WVQ327717:WVQ327725 I393253:I393261 JE393253:JE393261 TA393253:TA393261 ACW393253:ACW393261 AMS393253:AMS393261 AWO393253:AWO393261 BGK393253:BGK393261 BQG393253:BQG393261 CAC393253:CAC393261 CJY393253:CJY393261 CTU393253:CTU393261 DDQ393253:DDQ393261 DNM393253:DNM393261 DXI393253:DXI393261 EHE393253:EHE393261 ERA393253:ERA393261 FAW393253:FAW393261 FKS393253:FKS393261 FUO393253:FUO393261 GEK393253:GEK393261 GOG393253:GOG393261 GYC393253:GYC393261 HHY393253:HHY393261 HRU393253:HRU393261 IBQ393253:IBQ393261 ILM393253:ILM393261 IVI393253:IVI393261 JFE393253:JFE393261 JPA393253:JPA393261 JYW393253:JYW393261 KIS393253:KIS393261 KSO393253:KSO393261 LCK393253:LCK393261 LMG393253:LMG393261 LWC393253:LWC393261 MFY393253:MFY393261 MPU393253:MPU393261 MZQ393253:MZQ393261 NJM393253:NJM393261 NTI393253:NTI393261 ODE393253:ODE393261 ONA393253:ONA393261 OWW393253:OWW393261 PGS393253:PGS393261 PQO393253:PQO393261 QAK393253:QAK393261 QKG393253:QKG393261 QUC393253:QUC393261 RDY393253:RDY393261 RNU393253:RNU393261 RXQ393253:RXQ393261 SHM393253:SHM393261 SRI393253:SRI393261 TBE393253:TBE393261 TLA393253:TLA393261 TUW393253:TUW393261 UES393253:UES393261 UOO393253:UOO393261 UYK393253:UYK393261 VIG393253:VIG393261 VSC393253:VSC393261 WBY393253:WBY393261 WLU393253:WLU393261 WVQ393253:WVQ393261 I458789:I458797 JE458789:JE458797 TA458789:TA458797 ACW458789:ACW458797 AMS458789:AMS458797 AWO458789:AWO458797 BGK458789:BGK458797 BQG458789:BQG458797 CAC458789:CAC458797 CJY458789:CJY458797 CTU458789:CTU458797 DDQ458789:DDQ458797 DNM458789:DNM458797 DXI458789:DXI458797 EHE458789:EHE458797 ERA458789:ERA458797 FAW458789:FAW458797 FKS458789:FKS458797 FUO458789:FUO458797 GEK458789:GEK458797 GOG458789:GOG458797 GYC458789:GYC458797 HHY458789:HHY458797 HRU458789:HRU458797 IBQ458789:IBQ458797 ILM458789:ILM458797 IVI458789:IVI458797 JFE458789:JFE458797 JPA458789:JPA458797 JYW458789:JYW458797 KIS458789:KIS458797 KSO458789:KSO458797 LCK458789:LCK458797 LMG458789:LMG458797 LWC458789:LWC458797 MFY458789:MFY458797 MPU458789:MPU458797 MZQ458789:MZQ458797 NJM458789:NJM458797 NTI458789:NTI458797 ODE458789:ODE458797 ONA458789:ONA458797 OWW458789:OWW458797 PGS458789:PGS458797 PQO458789:PQO458797 QAK458789:QAK458797 QKG458789:QKG458797 QUC458789:QUC458797 RDY458789:RDY458797 RNU458789:RNU458797 RXQ458789:RXQ458797 SHM458789:SHM458797 SRI458789:SRI458797 TBE458789:TBE458797 TLA458789:TLA458797 TUW458789:TUW458797 UES458789:UES458797 UOO458789:UOO458797 UYK458789:UYK458797 VIG458789:VIG458797 VSC458789:VSC458797 WBY458789:WBY458797 WLU458789:WLU458797 WVQ458789:WVQ458797 I524325:I524333 JE524325:JE524333 TA524325:TA524333 ACW524325:ACW524333 AMS524325:AMS524333 AWO524325:AWO524333 BGK524325:BGK524333 BQG524325:BQG524333 CAC524325:CAC524333 CJY524325:CJY524333 CTU524325:CTU524333 DDQ524325:DDQ524333 DNM524325:DNM524333 DXI524325:DXI524333 EHE524325:EHE524333 ERA524325:ERA524333 FAW524325:FAW524333 FKS524325:FKS524333 FUO524325:FUO524333 GEK524325:GEK524333 GOG524325:GOG524333 GYC524325:GYC524333 HHY524325:HHY524333 HRU524325:HRU524333 IBQ524325:IBQ524333 ILM524325:ILM524333 IVI524325:IVI524333 JFE524325:JFE524333 JPA524325:JPA524333 JYW524325:JYW524333 KIS524325:KIS524333 KSO524325:KSO524333 LCK524325:LCK524333 LMG524325:LMG524333 LWC524325:LWC524333 MFY524325:MFY524333 MPU524325:MPU524333 MZQ524325:MZQ524333 NJM524325:NJM524333 NTI524325:NTI524333 ODE524325:ODE524333 ONA524325:ONA524333 OWW524325:OWW524333 PGS524325:PGS524333 PQO524325:PQO524333 QAK524325:QAK524333 QKG524325:QKG524333 QUC524325:QUC524333 RDY524325:RDY524333 RNU524325:RNU524333 RXQ524325:RXQ524333 SHM524325:SHM524333 SRI524325:SRI524333 TBE524325:TBE524333 TLA524325:TLA524333 TUW524325:TUW524333 UES524325:UES524333 UOO524325:UOO524333 UYK524325:UYK524333 VIG524325:VIG524333 VSC524325:VSC524333 WBY524325:WBY524333 WLU524325:WLU524333 WVQ524325:WVQ524333 I589861:I589869 JE589861:JE589869 TA589861:TA589869 ACW589861:ACW589869 AMS589861:AMS589869 AWO589861:AWO589869 BGK589861:BGK589869 BQG589861:BQG589869 CAC589861:CAC589869 CJY589861:CJY589869 CTU589861:CTU589869 DDQ589861:DDQ589869 DNM589861:DNM589869 DXI589861:DXI589869 EHE589861:EHE589869 ERA589861:ERA589869 FAW589861:FAW589869 FKS589861:FKS589869 FUO589861:FUO589869 GEK589861:GEK589869 GOG589861:GOG589869 GYC589861:GYC589869 HHY589861:HHY589869 HRU589861:HRU589869 IBQ589861:IBQ589869 ILM589861:ILM589869 IVI589861:IVI589869 JFE589861:JFE589869 JPA589861:JPA589869 JYW589861:JYW589869 KIS589861:KIS589869 KSO589861:KSO589869 LCK589861:LCK589869 LMG589861:LMG589869 LWC589861:LWC589869 MFY589861:MFY589869 MPU589861:MPU589869 MZQ589861:MZQ589869 NJM589861:NJM589869 NTI589861:NTI589869 ODE589861:ODE589869 ONA589861:ONA589869 OWW589861:OWW589869 PGS589861:PGS589869 PQO589861:PQO589869 QAK589861:QAK589869 QKG589861:QKG589869 QUC589861:QUC589869 RDY589861:RDY589869 RNU589861:RNU589869 RXQ589861:RXQ589869 SHM589861:SHM589869 SRI589861:SRI589869 TBE589861:TBE589869 TLA589861:TLA589869 TUW589861:TUW589869 UES589861:UES589869 UOO589861:UOO589869 UYK589861:UYK589869 VIG589861:VIG589869 VSC589861:VSC589869 WBY589861:WBY589869 WLU589861:WLU589869 WVQ589861:WVQ589869 I655397:I655405 JE655397:JE655405 TA655397:TA655405 ACW655397:ACW655405 AMS655397:AMS655405 AWO655397:AWO655405 BGK655397:BGK655405 BQG655397:BQG655405 CAC655397:CAC655405 CJY655397:CJY655405 CTU655397:CTU655405 DDQ655397:DDQ655405 DNM655397:DNM655405 DXI655397:DXI655405 EHE655397:EHE655405 ERA655397:ERA655405 FAW655397:FAW655405 FKS655397:FKS655405 FUO655397:FUO655405 GEK655397:GEK655405 GOG655397:GOG655405 GYC655397:GYC655405 HHY655397:HHY655405 HRU655397:HRU655405 IBQ655397:IBQ655405 ILM655397:ILM655405 IVI655397:IVI655405 JFE655397:JFE655405 JPA655397:JPA655405 JYW655397:JYW655405 KIS655397:KIS655405 KSO655397:KSO655405 LCK655397:LCK655405 LMG655397:LMG655405 LWC655397:LWC655405 MFY655397:MFY655405 MPU655397:MPU655405 MZQ655397:MZQ655405 NJM655397:NJM655405 NTI655397:NTI655405 ODE655397:ODE655405 ONA655397:ONA655405 OWW655397:OWW655405 PGS655397:PGS655405 PQO655397:PQO655405 QAK655397:QAK655405 QKG655397:QKG655405 QUC655397:QUC655405 RDY655397:RDY655405 RNU655397:RNU655405 RXQ655397:RXQ655405 SHM655397:SHM655405 SRI655397:SRI655405 TBE655397:TBE655405 TLA655397:TLA655405 TUW655397:TUW655405 UES655397:UES655405 UOO655397:UOO655405 UYK655397:UYK655405 VIG655397:VIG655405 VSC655397:VSC655405 WBY655397:WBY655405 WLU655397:WLU655405 WVQ655397:WVQ655405 I720933:I720941 JE720933:JE720941 TA720933:TA720941 ACW720933:ACW720941 AMS720933:AMS720941 AWO720933:AWO720941 BGK720933:BGK720941 BQG720933:BQG720941 CAC720933:CAC720941 CJY720933:CJY720941 CTU720933:CTU720941 DDQ720933:DDQ720941 DNM720933:DNM720941 DXI720933:DXI720941 EHE720933:EHE720941 ERA720933:ERA720941 FAW720933:FAW720941 FKS720933:FKS720941 FUO720933:FUO720941 GEK720933:GEK720941 GOG720933:GOG720941 GYC720933:GYC720941 HHY720933:HHY720941 HRU720933:HRU720941 IBQ720933:IBQ720941 ILM720933:ILM720941 IVI720933:IVI720941 JFE720933:JFE720941 JPA720933:JPA720941 JYW720933:JYW720941 KIS720933:KIS720941 KSO720933:KSO720941 LCK720933:LCK720941 LMG720933:LMG720941 LWC720933:LWC720941 MFY720933:MFY720941 MPU720933:MPU720941 MZQ720933:MZQ720941 NJM720933:NJM720941 NTI720933:NTI720941 ODE720933:ODE720941 ONA720933:ONA720941 OWW720933:OWW720941 PGS720933:PGS720941 PQO720933:PQO720941 QAK720933:QAK720941 QKG720933:QKG720941 QUC720933:QUC720941 RDY720933:RDY720941 RNU720933:RNU720941 RXQ720933:RXQ720941 SHM720933:SHM720941 SRI720933:SRI720941 TBE720933:TBE720941 TLA720933:TLA720941 TUW720933:TUW720941 UES720933:UES720941 UOO720933:UOO720941 UYK720933:UYK720941 VIG720933:VIG720941 VSC720933:VSC720941 WBY720933:WBY720941 WLU720933:WLU720941 WVQ720933:WVQ720941 I786469:I786477 JE786469:JE786477 TA786469:TA786477 ACW786469:ACW786477 AMS786469:AMS786477 AWO786469:AWO786477 BGK786469:BGK786477 BQG786469:BQG786477 CAC786469:CAC786477 CJY786469:CJY786477 CTU786469:CTU786477 DDQ786469:DDQ786477 DNM786469:DNM786477 DXI786469:DXI786477 EHE786469:EHE786477 ERA786469:ERA786477 FAW786469:FAW786477 FKS786469:FKS786477 FUO786469:FUO786477 GEK786469:GEK786477 GOG786469:GOG786477 GYC786469:GYC786477 HHY786469:HHY786477 HRU786469:HRU786477 IBQ786469:IBQ786477 ILM786469:ILM786477 IVI786469:IVI786477 JFE786469:JFE786477 JPA786469:JPA786477 JYW786469:JYW786477 KIS786469:KIS786477 KSO786469:KSO786477 LCK786469:LCK786477 LMG786469:LMG786477 LWC786469:LWC786477 MFY786469:MFY786477 MPU786469:MPU786477 MZQ786469:MZQ786477 NJM786469:NJM786477 NTI786469:NTI786477 ODE786469:ODE786477 ONA786469:ONA786477 OWW786469:OWW786477 PGS786469:PGS786477 PQO786469:PQO786477 QAK786469:QAK786477 QKG786469:QKG786477 QUC786469:QUC786477 RDY786469:RDY786477 RNU786469:RNU786477 RXQ786469:RXQ786477 SHM786469:SHM786477 SRI786469:SRI786477 TBE786469:TBE786477 TLA786469:TLA786477 TUW786469:TUW786477 UES786469:UES786477 UOO786469:UOO786477 UYK786469:UYK786477 VIG786469:VIG786477 VSC786469:VSC786477 WBY786469:WBY786477 WLU786469:WLU786477 WVQ786469:WVQ786477 I852005:I852013 JE852005:JE852013 TA852005:TA852013 ACW852005:ACW852013 AMS852005:AMS852013 AWO852005:AWO852013 BGK852005:BGK852013 BQG852005:BQG852013 CAC852005:CAC852013 CJY852005:CJY852013 CTU852005:CTU852013 DDQ852005:DDQ852013 DNM852005:DNM852013 DXI852005:DXI852013 EHE852005:EHE852013 ERA852005:ERA852013 FAW852005:FAW852013 FKS852005:FKS852013 FUO852005:FUO852013 GEK852005:GEK852013 GOG852005:GOG852013 GYC852005:GYC852013 HHY852005:HHY852013 HRU852005:HRU852013 IBQ852005:IBQ852013 ILM852005:ILM852013 IVI852005:IVI852013 JFE852005:JFE852013 JPA852005:JPA852013 JYW852005:JYW852013 KIS852005:KIS852013 KSO852005:KSO852013 LCK852005:LCK852013 LMG852005:LMG852013 LWC852005:LWC852013 MFY852005:MFY852013 MPU852005:MPU852013 MZQ852005:MZQ852013 NJM852005:NJM852013 NTI852005:NTI852013 ODE852005:ODE852013 ONA852005:ONA852013 OWW852005:OWW852013 PGS852005:PGS852013 PQO852005:PQO852013 QAK852005:QAK852013 QKG852005:QKG852013 QUC852005:QUC852013 RDY852005:RDY852013 RNU852005:RNU852013 RXQ852005:RXQ852013 SHM852005:SHM852013 SRI852005:SRI852013 TBE852005:TBE852013 TLA852005:TLA852013 TUW852005:TUW852013 UES852005:UES852013 UOO852005:UOO852013 UYK852005:UYK852013 VIG852005:VIG852013 VSC852005:VSC852013 WBY852005:WBY852013 WLU852005:WLU852013 WVQ852005:WVQ852013 I917541:I917549 JE917541:JE917549 TA917541:TA917549 ACW917541:ACW917549 AMS917541:AMS917549 AWO917541:AWO917549 BGK917541:BGK917549 BQG917541:BQG917549 CAC917541:CAC917549 CJY917541:CJY917549 CTU917541:CTU917549 DDQ917541:DDQ917549 DNM917541:DNM917549 DXI917541:DXI917549 EHE917541:EHE917549 ERA917541:ERA917549 FAW917541:FAW917549 FKS917541:FKS917549 FUO917541:FUO917549 GEK917541:GEK917549 GOG917541:GOG917549 GYC917541:GYC917549 HHY917541:HHY917549 HRU917541:HRU917549 IBQ917541:IBQ917549 ILM917541:ILM917549 IVI917541:IVI917549 JFE917541:JFE917549 JPA917541:JPA917549 JYW917541:JYW917549 KIS917541:KIS917549 KSO917541:KSO917549 LCK917541:LCK917549 LMG917541:LMG917549 LWC917541:LWC917549 MFY917541:MFY917549 MPU917541:MPU917549 MZQ917541:MZQ917549 NJM917541:NJM917549 NTI917541:NTI917549 ODE917541:ODE917549 ONA917541:ONA917549 OWW917541:OWW917549 PGS917541:PGS917549 PQO917541:PQO917549 QAK917541:QAK917549 QKG917541:QKG917549 QUC917541:QUC917549 RDY917541:RDY917549 RNU917541:RNU917549 RXQ917541:RXQ917549 SHM917541:SHM917549 SRI917541:SRI917549 TBE917541:TBE917549 TLA917541:TLA917549 TUW917541:TUW917549 UES917541:UES917549 UOO917541:UOO917549 UYK917541:UYK917549 VIG917541:VIG917549 VSC917541:VSC917549 WBY917541:WBY917549 WLU917541:WLU917549 WVQ917541:WVQ917549 I983077:I983085 JE983077:JE983085 TA983077:TA983085 ACW983077:ACW983085 AMS983077:AMS983085 AWO983077:AWO983085 BGK983077:BGK983085 BQG983077:BQG983085 CAC983077:CAC983085 CJY983077:CJY983085 CTU983077:CTU983085 DDQ983077:DDQ983085 DNM983077:DNM983085 DXI983077:DXI983085 EHE983077:EHE983085 ERA983077:ERA983085 FAW983077:FAW983085 FKS983077:FKS983085 FUO983077:FUO983085 GEK983077:GEK983085 GOG983077:GOG983085 GYC983077:GYC983085 HHY983077:HHY983085 HRU983077:HRU983085 IBQ983077:IBQ983085 ILM983077:ILM983085 IVI983077:IVI983085 JFE983077:JFE983085 JPA983077:JPA983085 JYW983077:JYW983085 KIS983077:KIS983085 KSO983077:KSO983085 LCK983077:LCK983085 LMG983077:LMG983085 LWC983077:LWC983085 MFY983077:MFY983085 MPU983077:MPU983085 MZQ983077:MZQ983085 NJM983077:NJM983085 NTI983077:NTI983085 ODE983077:ODE983085 ONA983077:ONA983085 OWW983077:OWW983085 PGS983077:PGS983085 PQO983077:PQO983085 QAK983077:QAK983085 QKG983077:QKG983085 QUC983077:QUC983085 RDY983077:RDY983085 RNU983077:RNU983085 RXQ983077:RXQ983085 SHM983077:SHM983085 SRI983077:SRI983085 TBE983077:TBE983085 TLA983077:TLA983085 TUW983077:TUW983085 UES983077:UES983085 UOO983077:UOO983085 UYK983077:UYK983085 VIG983077:VIG983085 VSC983077:VSC983085 WBY983077:WBY983085 WLU983077:WLU983085 WVQ983077:WVQ983085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W63"/>
  <sheetViews>
    <sheetView view="pageBreakPreview" zoomScaleNormal="85" zoomScaleSheetLayoutView="100" workbookViewId="0">
      <selection activeCell="U22" sqref="U22"/>
    </sheetView>
  </sheetViews>
  <sheetFormatPr defaultRowHeight="12"/>
  <cols>
    <col min="1" max="1" width="3.375" style="236" customWidth="1"/>
    <col min="2" max="2" width="6" style="236" customWidth="1"/>
    <col min="3" max="3" width="1.375" style="236" customWidth="1"/>
    <col min="4" max="4" width="2.25" style="236" customWidth="1"/>
    <col min="5" max="6" width="2.375" style="236" customWidth="1"/>
    <col min="7" max="7" width="5.375" style="236" customWidth="1"/>
    <col min="8" max="8" width="2.25" style="236" customWidth="1"/>
    <col min="9" max="9" width="5.375" style="236" customWidth="1"/>
    <col min="10" max="10" width="2.25" style="236" customWidth="1"/>
    <col min="11" max="11" width="5.375" style="236" customWidth="1"/>
    <col min="12" max="12" width="2.25" style="236" customWidth="1"/>
    <col min="13" max="13" width="5.375" style="236" customWidth="1"/>
    <col min="14" max="14" width="1.75" style="236" customWidth="1"/>
    <col min="15" max="15" width="6.25" style="236" customWidth="1"/>
    <col min="16" max="16" width="2.25" style="236" customWidth="1"/>
    <col min="17" max="17" width="6.25" style="236" customWidth="1"/>
    <col min="18" max="18" width="2.25" style="236" customWidth="1"/>
    <col min="19" max="19" width="5.375" style="236" customWidth="1"/>
    <col min="20" max="20" width="2" style="236" customWidth="1"/>
    <col min="21" max="21" width="6.125" style="236" customWidth="1"/>
    <col min="22" max="22" width="2.25" style="236" customWidth="1"/>
    <col min="23" max="23" width="6.625" style="236" bestFit="1" customWidth="1"/>
    <col min="24" max="24" width="1" style="236" customWidth="1"/>
    <col min="25" max="25" width="6.75" style="236" customWidth="1"/>
    <col min="26" max="26" width="2.25" style="236" customWidth="1"/>
    <col min="27" max="27" width="5.375" style="236" customWidth="1"/>
    <col min="28" max="28" width="2.25" style="236" customWidth="1"/>
    <col min="29" max="29" width="5.625" style="236" customWidth="1"/>
    <col min="30" max="30" width="2.25" style="236" customWidth="1"/>
    <col min="31" max="31" width="5.625" style="236" customWidth="1"/>
    <col min="32" max="32" width="2.25" style="236" customWidth="1"/>
    <col min="33" max="33" width="6.25" style="236" customWidth="1"/>
    <col min="34" max="34" width="2.125" style="236" customWidth="1"/>
    <col min="35" max="35" width="5.5" style="236" customWidth="1"/>
    <col min="36" max="36" width="2.25" style="236" customWidth="1"/>
    <col min="37" max="37" width="5.5" style="236" customWidth="1"/>
    <col min="38" max="38" width="2.25" style="236" customWidth="1"/>
    <col min="39" max="39" width="6.25" style="236" customWidth="1"/>
    <col min="40" max="40" width="1.5" style="236" customWidth="1"/>
    <col min="41" max="41" width="6.375" style="236" customWidth="1"/>
    <col min="42" max="42" width="1.875" style="236" customWidth="1"/>
    <col min="43" max="43" width="6.375" style="236" customWidth="1"/>
    <col min="44" max="44" width="2.25" style="236" customWidth="1"/>
    <col min="45" max="45" width="5.5" style="236" customWidth="1"/>
    <col min="46" max="46" width="2.25" style="236" customWidth="1"/>
    <col min="47" max="47" width="5.5" style="236" customWidth="1"/>
    <col min="48" max="256" width="9" style="236"/>
    <col min="257" max="257" width="3.375" style="236" customWidth="1"/>
    <col min="258" max="258" width="6" style="236" customWidth="1"/>
    <col min="259" max="259" width="1.375" style="236" customWidth="1"/>
    <col min="260" max="260" width="2.25" style="236" customWidth="1"/>
    <col min="261" max="262" width="2.375" style="236" customWidth="1"/>
    <col min="263" max="263" width="5.375" style="236" customWidth="1"/>
    <col min="264" max="264" width="2.25" style="236" customWidth="1"/>
    <col min="265" max="265" width="5.375" style="236" customWidth="1"/>
    <col min="266" max="266" width="2.25" style="236" customWidth="1"/>
    <col min="267" max="267" width="5.375" style="236" customWidth="1"/>
    <col min="268" max="268" width="2.25" style="236" customWidth="1"/>
    <col min="269" max="269" width="5.375" style="236" customWidth="1"/>
    <col min="270" max="270" width="1.75" style="236" customWidth="1"/>
    <col min="271" max="271" width="6.25" style="236" customWidth="1"/>
    <col min="272" max="272" width="2.25" style="236" customWidth="1"/>
    <col min="273" max="273" width="6.25" style="236" customWidth="1"/>
    <col min="274" max="274" width="2.25" style="236" customWidth="1"/>
    <col min="275" max="275" width="5.375" style="236" customWidth="1"/>
    <col min="276" max="276" width="2" style="236" customWidth="1"/>
    <col min="277" max="277" width="6.125" style="236" customWidth="1"/>
    <col min="278" max="278" width="2.25" style="236" customWidth="1"/>
    <col min="279" max="279" width="6.625" style="236" bestFit="1" customWidth="1"/>
    <col min="280" max="280" width="1" style="236" customWidth="1"/>
    <col min="281" max="281" width="6.75" style="236" customWidth="1"/>
    <col min="282" max="282" width="2.25" style="236" customWidth="1"/>
    <col min="283" max="283" width="5.375" style="236" customWidth="1"/>
    <col min="284" max="284" width="2.25" style="236" customWidth="1"/>
    <col min="285" max="285" width="5.625" style="236" customWidth="1"/>
    <col min="286" max="286" width="2.25" style="236" customWidth="1"/>
    <col min="287" max="287" width="5.625" style="236" customWidth="1"/>
    <col min="288" max="288" width="2.25" style="236" customWidth="1"/>
    <col min="289" max="289" width="6.25" style="236" customWidth="1"/>
    <col min="290" max="290" width="2.125" style="236" customWidth="1"/>
    <col min="291" max="291" width="5.5" style="236" customWidth="1"/>
    <col min="292" max="292" width="2.25" style="236" customWidth="1"/>
    <col min="293" max="293" width="5.5" style="236" customWidth="1"/>
    <col min="294" max="294" width="2.25" style="236" customWidth="1"/>
    <col min="295" max="295" width="6.25" style="236" customWidth="1"/>
    <col min="296" max="296" width="1.5" style="236" customWidth="1"/>
    <col min="297" max="297" width="6.375" style="236" customWidth="1"/>
    <col min="298" max="298" width="1.875" style="236" customWidth="1"/>
    <col min="299" max="299" width="6.375" style="236" customWidth="1"/>
    <col min="300" max="300" width="2.25" style="236" customWidth="1"/>
    <col min="301" max="301" width="5.5" style="236" customWidth="1"/>
    <col min="302" max="302" width="2.25" style="236" customWidth="1"/>
    <col min="303" max="303" width="5.5" style="236" customWidth="1"/>
    <col min="304" max="512" width="9" style="236"/>
    <col min="513" max="513" width="3.375" style="236" customWidth="1"/>
    <col min="514" max="514" width="6" style="236" customWidth="1"/>
    <col min="515" max="515" width="1.375" style="236" customWidth="1"/>
    <col min="516" max="516" width="2.25" style="236" customWidth="1"/>
    <col min="517" max="518" width="2.375" style="236" customWidth="1"/>
    <col min="519" max="519" width="5.375" style="236" customWidth="1"/>
    <col min="520" max="520" width="2.25" style="236" customWidth="1"/>
    <col min="521" max="521" width="5.375" style="236" customWidth="1"/>
    <col min="522" max="522" width="2.25" style="236" customWidth="1"/>
    <col min="523" max="523" width="5.375" style="236" customWidth="1"/>
    <col min="524" max="524" width="2.25" style="236" customWidth="1"/>
    <col min="525" max="525" width="5.375" style="236" customWidth="1"/>
    <col min="526" max="526" width="1.75" style="236" customWidth="1"/>
    <col min="527" max="527" width="6.25" style="236" customWidth="1"/>
    <col min="528" max="528" width="2.25" style="236" customWidth="1"/>
    <col min="529" max="529" width="6.25" style="236" customWidth="1"/>
    <col min="530" max="530" width="2.25" style="236" customWidth="1"/>
    <col min="531" max="531" width="5.375" style="236" customWidth="1"/>
    <col min="532" max="532" width="2" style="236" customWidth="1"/>
    <col min="533" max="533" width="6.125" style="236" customWidth="1"/>
    <col min="534" max="534" width="2.25" style="236" customWidth="1"/>
    <col min="535" max="535" width="6.625" style="236" bestFit="1" customWidth="1"/>
    <col min="536" max="536" width="1" style="236" customWidth="1"/>
    <col min="537" max="537" width="6.75" style="236" customWidth="1"/>
    <col min="538" max="538" width="2.25" style="236" customWidth="1"/>
    <col min="539" max="539" width="5.375" style="236" customWidth="1"/>
    <col min="540" max="540" width="2.25" style="236" customWidth="1"/>
    <col min="541" max="541" width="5.625" style="236" customWidth="1"/>
    <col min="542" max="542" width="2.25" style="236" customWidth="1"/>
    <col min="543" max="543" width="5.625" style="236" customWidth="1"/>
    <col min="544" max="544" width="2.25" style="236" customWidth="1"/>
    <col min="545" max="545" width="6.25" style="236" customWidth="1"/>
    <col min="546" max="546" width="2.125" style="236" customWidth="1"/>
    <col min="547" max="547" width="5.5" style="236" customWidth="1"/>
    <col min="548" max="548" width="2.25" style="236" customWidth="1"/>
    <col min="549" max="549" width="5.5" style="236" customWidth="1"/>
    <col min="550" max="550" width="2.25" style="236" customWidth="1"/>
    <col min="551" max="551" width="6.25" style="236" customWidth="1"/>
    <col min="552" max="552" width="1.5" style="236" customWidth="1"/>
    <col min="553" max="553" width="6.375" style="236" customWidth="1"/>
    <col min="554" max="554" width="1.875" style="236" customWidth="1"/>
    <col min="555" max="555" width="6.375" style="236" customWidth="1"/>
    <col min="556" max="556" width="2.25" style="236" customWidth="1"/>
    <col min="557" max="557" width="5.5" style="236" customWidth="1"/>
    <col min="558" max="558" width="2.25" style="236" customWidth="1"/>
    <col min="559" max="559" width="5.5" style="236" customWidth="1"/>
    <col min="560" max="768" width="9" style="236"/>
    <col min="769" max="769" width="3.375" style="236" customWidth="1"/>
    <col min="770" max="770" width="6" style="236" customWidth="1"/>
    <col min="771" max="771" width="1.375" style="236" customWidth="1"/>
    <col min="772" max="772" width="2.25" style="236" customWidth="1"/>
    <col min="773" max="774" width="2.375" style="236" customWidth="1"/>
    <col min="775" max="775" width="5.375" style="236" customWidth="1"/>
    <col min="776" max="776" width="2.25" style="236" customWidth="1"/>
    <col min="777" max="777" width="5.375" style="236" customWidth="1"/>
    <col min="778" max="778" width="2.25" style="236" customWidth="1"/>
    <col min="779" max="779" width="5.375" style="236" customWidth="1"/>
    <col min="780" max="780" width="2.25" style="236" customWidth="1"/>
    <col min="781" max="781" width="5.375" style="236" customWidth="1"/>
    <col min="782" max="782" width="1.75" style="236" customWidth="1"/>
    <col min="783" max="783" width="6.25" style="236" customWidth="1"/>
    <col min="784" max="784" width="2.25" style="236" customWidth="1"/>
    <col min="785" max="785" width="6.25" style="236" customWidth="1"/>
    <col min="786" max="786" width="2.25" style="236" customWidth="1"/>
    <col min="787" max="787" width="5.375" style="236" customWidth="1"/>
    <col min="788" max="788" width="2" style="236" customWidth="1"/>
    <col min="789" max="789" width="6.125" style="236" customWidth="1"/>
    <col min="790" max="790" width="2.25" style="236" customWidth="1"/>
    <col min="791" max="791" width="6.625" style="236" bestFit="1" customWidth="1"/>
    <col min="792" max="792" width="1" style="236" customWidth="1"/>
    <col min="793" max="793" width="6.75" style="236" customWidth="1"/>
    <col min="794" max="794" width="2.25" style="236" customWidth="1"/>
    <col min="795" max="795" width="5.375" style="236" customWidth="1"/>
    <col min="796" max="796" width="2.25" style="236" customWidth="1"/>
    <col min="797" max="797" width="5.625" style="236" customWidth="1"/>
    <col min="798" max="798" width="2.25" style="236" customWidth="1"/>
    <col min="799" max="799" width="5.625" style="236" customWidth="1"/>
    <col min="800" max="800" width="2.25" style="236" customWidth="1"/>
    <col min="801" max="801" width="6.25" style="236" customWidth="1"/>
    <col min="802" max="802" width="2.125" style="236" customWidth="1"/>
    <col min="803" max="803" width="5.5" style="236" customWidth="1"/>
    <col min="804" max="804" width="2.25" style="236" customWidth="1"/>
    <col min="805" max="805" width="5.5" style="236" customWidth="1"/>
    <col min="806" max="806" width="2.25" style="236" customWidth="1"/>
    <col min="807" max="807" width="6.25" style="236" customWidth="1"/>
    <col min="808" max="808" width="1.5" style="236" customWidth="1"/>
    <col min="809" max="809" width="6.375" style="236" customWidth="1"/>
    <col min="810" max="810" width="1.875" style="236" customWidth="1"/>
    <col min="811" max="811" width="6.375" style="236" customWidth="1"/>
    <col min="812" max="812" width="2.25" style="236" customWidth="1"/>
    <col min="813" max="813" width="5.5" style="236" customWidth="1"/>
    <col min="814" max="814" width="2.25" style="236" customWidth="1"/>
    <col min="815" max="815" width="5.5" style="236" customWidth="1"/>
    <col min="816" max="1024" width="9" style="236"/>
    <col min="1025" max="1025" width="3.375" style="236" customWidth="1"/>
    <col min="1026" max="1026" width="6" style="236" customWidth="1"/>
    <col min="1027" max="1027" width="1.375" style="236" customWidth="1"/>
    <col min="1028" max="1028" width="2.25" style="236" customWidth="1"/>
    <col min="1029" max="1030" width="2.375" style="236" customWidth="1"/>
    <col min="1031" max="1031" width="5.375" style="236" customWidth="1"/>
    <col min="1032" max="1032" width="2.25" style="236" customWidth="1"/>
    <col min="1033" max="1033" width="5.375" style="236" customWidth="1"/>
    <col min="1034" max="1034" width="2.25" style="236" customWidth="1"/>
    <col min="1035" max="1035" width="5.375" style="236" customWidth="1"/>
    <col min="1036" max="1036" width="2.25" style="236" customWidth="1"/>
    <col min="1037" max="1037" width="5.375" style="236" customWidth="1"/>
    <col min="1038" max="1038" width="1.75" style="236" customWidth="1"/>
    <col min="1039" max="1039" width="6.25" style="236" customWidth="1"/>
    <col min="1040" max="1040" width="2.25" style="236" customWidth="1"/>
    <col min="1041" max="1041" width="6.25" style="236" customWidth="1"/>
    <col min="1042" max="1042" width="2.25" style="236" customWidth="1"/>
    <col min="1043" max="1043" width="5.375" style="236" customWidth="1"/>
    <col min="1044" max="1044" width="2" style="236" customWidth="1"/>
    <col min="1045" max="1045" width="6.125" style="236" customWidth="1"/>
    <col min="1046" max="1046" width="2.25" style="236" customWidth="1"/>
    <col min="1047" max="1047" width="6.625" style="236" bestFit="1" customWidth="1"/>
    <col min="1048" max="1048" width="1" style="236" customWidth="1"/>
    <col min="1049" max="1049" width="6.75" style="236" customWidth="1"/>
    <col min="1050" max="1050" width="2.25" style="236" customWidth="1"/>
    <col min="1051" max="1051" width="5.375" style="236" customWidth="1"/>
    <col min="1052" max="1052" width="2.25" style="236" customWidth="1"/>
    <col min="1053" max="1053" width="5.625" style="236" customWidth="1"/>
    <col min="1054" max="1054" width="2.25" style="236" customWidth="1"/>
    <col min="1055" max="1055" width="5.625" style="236" customWidth="1"/>
    <col min="1056" max="1056" width="2.25" style="236" customWidth="1"/>
    <col min="1057" max="1057" width="6.25" style="236" customWidth="1"/>
    <col min="1058" max="1058" width="2.125" style="236" customWidth="1"/>
    <col min="1059" max="1059" width="5.5" style="236" customWidth="1"/>
    <col min="1060" max="1060" width="2.25" style="236" customWidth="1"/>
    <col min="1061" max="1061" width="5.5" style="236" customWidth="1"/>
    <col min="1062" max="1062" width="2.25" style="236" customWidth="1"/>
    <col min="1063" max="1063" width="6.25" style="236" customWidth="1"/>
    <col min="1064" max="1064" width="1.5" style="236" customWidth="1"/>
    <col min="1065" max="1065" width="6.375" style="236" customWidth="1"/>
    <col min="1066" max="1066" width="1.875" style="236" customWidth="1"/>
    <col min="1067" max="1067" width="6.375" style="236" customWidth="1"/>
    <col min="1068" max="1068" width="2.25" style="236" customWidth="1"/>
    <col min="1069" max="1069" width="5.5" style="236" customWidth="1"/>
    <col min="1070" max="1070" width="2.25" style="236" customWidth="1"/>
    <col min="1071" max="1071" width="5.5" style="236" customWidth="1"/>
    <col min="1072" max="1280" width="9" style="236"/>
    <col min="1281" max="1281" width="3.375" style="236" customWidth="1"/>
    <col min="1282" max="1282" width="6" style="236" customWidth="1"/>
    <col min="1283" max="1283" width="1.375" style="236" customWidth="1"/>
    <col min="1284" max="1284" width="2.25" style="236" customWidth="1"/>
    <col min="1285" max="1286" width="2.375" style="236" customWidth="1"/>
    <col min="1287" max="1287" width="5.375" style="236" customWidth="1"/>
    <col min="1288" max="1288" width="2.25" style="236" customWidth="1"/>
    <col min="1289" max="1289" width="5.375" style="236" customWidth="1"/>
    <col min="1290" max="1290" width="2.25" style="236" customWidth="1"/>
    <col min="1291" max="1291" width="5.375" style="236" customWidth="1"/>
    <col min="1292" max="1292" width="2.25" style="236" customWidth="1"/>
    <col min="1293" max="1293" width="5.375" style="236" customWidth="1"/>
    <col min="1294" max="1294" width="1.75" style="236" customWidth="1"/>
    <col min="1295" max="1295" width="6.25" style="236" customWidth="1"/>
    <col min="1296" max="1296" width="2.25" style="236" customWidth="1"/>
    <col min="1297" max="1297" width="6.25" style="236" customWidth="1"/>
    <col min="1298" max="1298" width="2.25" style="236" customWidth="1"/>
    <col min="1299" max="1299" width="5.375" style="236" customWidth="1"/>
    <col min="1300" max="1300" width="2" style="236" customWidth="1"/>
    <col min="1301" max="1301" width="6.125" style="236" customWidth="1"/>
    <col min="1302" max="1302" width="2.25" style="236" customWidth="1"/>
    <col min="1303" max="1303" width="6.625" style="236" bestFit="1" customWidth="1"/>
    <col min="1304" max="1304" width="1" style="236" customWidth="1"/>
    <col min="1305" max="1305" width="6.75" style="236" customWidth="1"/>
    <col min="1306" max="1306" width="2.25" style="236" customWidth="1"/>
    <col min="1307" max="1307" width="5.375" style="236" customWidth="1"/>
    <col min="1308" max="1308" width="2.25" style="236" customWidth="1"/>
    <col min="1309" max="1309" width="5.625" style="236" customWidth="1"/>
    <col min="1310" max="1310" width="2.25" style="236" customWidth="1"/>
    <col min="1311" max="1311" width="5.625" style="236" customWidth="1"/>
    <col min="1312" max="1312" width="2.25" style="236" customWidth="1"/>
    <col min="1313" max="1313" width="6.25" style="236" customWidth="1"/>
    <col min="1314" max="1314" width="2.125" style="236" customWidth="1"/>
    <col min="1315" max="1315" width="5.5" style="236" customWidth="1"/>
    <col min="1316" max="1316" width="2.25" style="236" customWidth="1"/>
    <col min="1317" max="1317" width="5.5" style="236" customWidth="1"/>
    <col min="1318" max="1318" width="2.25" style="236" customWidth="1"/>
    <col min="1319" max="1319" width="6.25" style="236" customWidth="1"/>
    <col min="1320" max="1320" width="1.5" style="236" customWidth="1"/>
    <col min="1321" max="1321" width="6.375" style="236" customWidth="1"/>
    <col min="1322" max="1322" width="1.875" style="236" customWidth="1"/>
    <col min="1323" max="1323" width="6.375" style="236" customWidth="1"/>
    <col min="1324" max="1324" width="2.25" style="236" customWidth="1"/>
    <col min="1325" max="1325" width="5.5" style="236" customWidth="1"/>
    <col min="1326" max="1326" width="2.25" style="236" customWidth="1"/>
    <col min="1327" max="1327" width="5.5" style="236" customWidth="1"/>
    <col min="1328" max="1536" width="9" style="236"/>
    <col min="1537" max="1537" width="3.375" style="236" customWidth="1"/>
    <col min="1538" max="1538" width="6" style="236" customWidth="1"/>
    <col min="1539" max="1539" width="1.375" style="236" customWidth="1"/>
    <col min="1540" max="1540" width="2.25" style="236" customWidth="1"/>
    <col min="1541" max="1542" width="2.375" style="236" customWidth="1"/>
    <col min="1543" max="1543" width="5.375" style="236" customWidth="1"/>
    <col min="1544" max="1544" width="2.25" style="236" customWidth="1"/>
    <col min="1545" max="1545" width="5.375" style="236" customWidth="1"/>
    <col min="1546" max="1546" width="2.25" style="236" customWidth="1"/>
    <col min="1547" max="1547" width="5.375" style="236" customWidth="1"/>
    <col min="1548" max="1548" width="2.25" style="236" customWidth="1"/>
    <col min="1549" max="1549" width="5.375" style="236" customWidth="1"/>
    <col min="1550" max="1550" width="1.75" style="236" customWidth="1"/>
    <col min="1551" max="1551" width="6.25" style="236" customWidth="1"/>
    <col min="1552" max="1552" width="2.25" style="236" customWidth="1"/>
    <col min="1553" max="1553" width="6.25" style="236" customWidth="1"/>
    <col min="1554" max="1554" width="2.25" style="236" customWidth="1"/>
    <col min="1555" max="1555" width="5.375" style="236" customWidth="1"/>
    <col min="1556" max="1556" width="2" style="236" customWidth="1"/>
    <col min="1557" max="1557" width="6.125" style="236" customWidth="1"/>
    <col min="1558" max="1558" width="2.25" style="236" customWidth="1"/>
    <col min="1559" max="1559" width="6.625" style="236" bestFit="1" customWidth="1"/>
    <col min="1560" max="1560" width="1" style="236" customWidth="1"/>
    <col min="1561" max="1561" width="6.75" style="236" customWidth="1"/>
    <col min="1562" max="1562" width="2.25" style="236" customWidth="1"/>
    <col min="1563" max="1563" width="5.375" style="236" customWidth="1"/>
    <col min="1564" max="1564" width="2.25" style="236" customWidth="1"/>
    <col min="1565" max="1565" width="5.625" style="236" customWidth="1"/>
    <col min="1566" max="1566" width="2.25" style="236" customWidth="1"/>
    <col min="1567" max="1567" width="5.625" style="236" customWidth="1"/>
    <col min="1568" max="1568" width="2.25" style="236" customWidth="1"/>
    <col min="1569" max="1569" width="6.25" style="236" customWidth="1"/>
    <col min="1570" max="1570" width="2.125" style="236" customWidth="1"/>
    <col min="1571" max="1571" width="5.5" style="236" customWidth="1"/>
    <col min="1572" max="1572" width="2.25" style="236" customWidth="1"/>
    <col min="1573" max="1573" width="5.5" style="236" customWidth="1"/>
    <col min="1574" max="1574" width="2.25" style="236" customWidth="1"/>
    <col min="1575" max="1575" width="6.25" style="236" customWidth="1"/>
    <col min="1576" max="1576" width="1.5" style="236" customWidth="1"/>
    <col min="1577" max="1577" width="6.375" style="236" customWidth="1"/>
    <col min="1578" max="1578" width="1.875" style="236" customWidth="1"/>
    <col min="1579" max="1579" width="6.375" style="236" customWidth="1"/>
    <col min="1580" max="1580" width="2.25" style="236" customWidth="1"/>
    <col min="1581" max="1581" width="5.5" style="236" customWidth="1"/>
    <col min="1582" max="1582" width="2.25" style="236" customWidth="1"/>
    <col min="1583" max="1583" width="5.5" style="236" customWidth="1"/>
    <col min="1584" max="1792" width="9" style="236"/>
    <col min="1793" max="1793" width="3.375" style="236" customWidth="1"/>
    <col min="1794" max="1794" width="6" style="236" customWidth="1"/>
    <col min="1795" max="1795" width="1.375" style="236" customWidth="1"/>
    <col min="1796" max="1796" width="2.25" style="236" customWidth="1"/>
    <col min="1797" max="1798" width="2.375" style="236" customWidth="1"/>
    <col min="1799" max="1799" width="5.375" style="236" customWidth="1"/>
    <col min="1800" max="1800" width="2.25" style="236" customWidth="1"/>
    <col min="1801" max="1801" width="5.375" style="236" customWidth="1"/>
    <col min="1802" max="1802" width="2.25" style="236" customWidth="1"/>
    <col min="1803" max="1803" width="5.375" style="236" customWidth="1"/>
    <col min="1804" max="1804" width="2.25" style="236" customWidth="1"/>
    <col min="1805" max="1805" width="5.375" style="236" customWidth="1"/>
    <col min="1806" max="1806" width="1.75" style="236" customWidth="1"/>
    <col min="1807" max="1807" width="6.25" style="236" customWidth="1"/>
    <col min="1808" max="1808" width="2.25" style="236" customWidth="1"/>
    <col min="1809" max="1809" width="6.25" style="236" customWidth="1"/>
    <col min="1810" max="1810" width="2.25" style="236" customWidth="1"/>
    <col min="1811" max="1811" width="5.375" style="236" customWidth="1"/>
    <col min="1812" max="1812" width="2" style="236" customWidth="1"/>
    <col min="1813" max="1813" width="6.125" style="236" customWidth="1"/>
    <col min="1814" max="1814" width="2.25" style="236" customWidth="1"/>
    <col min="1815" max="1815" width="6.625" style="236" bestFit="1" customWidth="1"/>
    <col min="1816" max="1816" width="1" style="236" customWidth="1"/>
    <col min="1817" max="1817" width="6.75" style="236" customWidth="1"/>
    <col min="1818" max="1818" width="2.25" style="236" customWidth="1"/>
    <col min="1819" max="1819" width="5.375" style="236" customWidth="1"/>
    <col min="1820" max="1820" width="2.25" style="236" customWidth="1"/>
    <col min="1821" max="1821" width="5.625" style="236" customWidth="1"/>
    <col min="1822" max="1822" width="2.25" style="236" customWidth="1"/>
    <col min="1823" max="1823" width="5.625" style="236" customWidth="1"/>
    <col min="1824" max="1824" width="2.25" style="236" customWidth="1"/>
    <col min="1825" max="1825" width="6.25" style="236" customWidth="1"/>
    <col min="1826" max="1826" width="2.125" style="236" customWidth="1"/>
    <col min="1827" max="1827" width="5.5" style="236" customWidth="1"/>
    <col min="1828" max="1828" width="2.25" style="236" customWidth="1"/>
    <col min="1829" max="1829" width="5.5" style="236" customWidth="1"/>
    <col min="1830" max="1830" width="2.25" style="236" customWidth="1"/>
    <col min="1831" max="1831" width="6.25" style="236" customWidth="1"/>
    <col min="1832" max="1832" width="1.5" style="236" customWidth="1"/>
    <col min="1833" max="1833" width="6.375" style="236" customWidth="1"/>
    <col min="1834" max="1834" width="1.875" style="236" customWidth="1"/>
    <col min="1835" max="1835" width="6.375" style="236" customWidth="1"/>
    <col min="1836" max="1836" width="2.25" style="236" customWidth="1"/>
    <col min="1837" max="1837" width="5.5" style="236" customWidth="1"/>
    <col min="1838" max="1838" width="2.25" style="236" customWidth="1"/>
    <col min="1839" max="1839" width="5.5" style="236" customWidth="1"/>
    <col min="1840" max="2048" width="9" style="236"/>
    <col min="2049" max="2049" width="3.375" style="236" customWidth="1"/>
    <col min="2050" max="2050" width="6" style="236" customWidth="1"/>
    <col min="2051" max="2051" width="1.375" style="236" customWidth="1"/>
    <col min="2052" max="2052" width="2.25" style="236" customWidth="1"/>
    <col min="2053" max="2054" width="2.375" style="236" customWidth="1"/>
    <col min="2055" max="2055" width="5.375" style="236" customWidth="1"/>
    <col min="2056" max="2056" width="2.25" style="236" customWidth="1"/>
    <col min="2057" max="2057" width="5.375" style="236" customWidth="1"/>
    <col min="2058" max="2058" width="2.25" style="236" customWidth="1"/>
    <col min="2059" max="2059" width="5.375" style="236" customWidth="1"/>
    <col min="2060" max="2060" width="2.25" style="236" customWidth="1"/>
    <col min="2061" max="2061" width="5.375" style="236" customWidth="1"/>
    <col min="2062" max="2062" width="1.75" style="236" customWidth="1"/>
    <col min="2063" max="2063" width="6.25" style="236" customWidth="1"/>
    <col min="2064" max="2064" width="2.25" style="236" customWidth="1"/>
    <col min="2065" max="2065" width="6.25" style="236" customWidth="1"/>
    <col min="2066" max="2066" width="2.25" style="236" customWidth="1"/>
    <col min="2067" max="2067" width="5.375" style="236" customWidth="1"/>
    <col min="2068" max="2068" width="2" style="236" customWidth="1"/>
    <col min="2069" max="2069" width="6.125" style="236" customWidth="1"/>
    <col min="2070" max="2070" width="2.25" style="236" customWidth="1"/>
    <col min="2071" max="2071" width="6.625" style="236" bestFit="1" customWidth="1"/>
    <col min="2072" max="2072" width="1" style="236" customWidth="1"/>
    <col min="2073" max="2073" width="6.75" style="236" customWidth="1"/>
    <col min="2074" max="2074" width="2.25" style="236" customWidth="1"/>
    <col min="2075" max="2075" width="5.375" style="236" customWidth="1"/>
    <col min="2076" max="2076" width="2.25" style="236" customWidth="1"/>
    <col min="2077" max="2077" width="5.625" style="236" customWidth="1"/>
    <col min="2078" max="2078" width="2.25" style="236" customWidth="1"/>
    <col min="2079" max="2079" width="5.625" style="236" customWidth="1"/>
    <col min="2080" max="2080" width="2.25" style="236" customWidth="1"/>
    <col min="2081" max="2081" width="6.25" style="236" customWidth="1"/>
    <col min="2082" max="2082" width="2.125" style="236" customWidth="1"/>
    <col min="2083" max="2083" width="5.5" style="236" customWidth="1"/>
    <col min="2084" max="2084" width="2.25" style="236" customWidth="1"/>
    <col min="2085" max="2085" width="5.5" style="236" customWidth="1"/>
    <col min="2086" max="2086" width="2.25" style="236" customWidth="1"/>
    <col min="2087" max="2087" width="6.25" style="236" customWidth="1"/>
    <col min="2088" max="2088" width="1.5" style="236" customWidth="1"/>
    <col min="2089" max="2089" width="6.375" style="236" customWidth="1"/>
    <col min="2090" max="2090" width="1.875" style="236" customWidth="1"/>
    <col min="2091" max="2091" width="6.375" style="236" customWidth="1"/>
    <col min="2092" max="2092" width="2.25" style="236" customWidth="1"/>
    <col min="2093" max="2093" width="5.5" style="236" customWidth="1"/>
    <col min="2094" max="2094" width="2.25" style="236" customWidth="1"/>
    <col min="2095" max="2095" width="5.5" style="236" customWidth="1"/>
    <col min="2096" max="2304" width="9" style="236"/>
    <col min="2305" max="2305" width="3.375" style="236" customWidth="1"/>
    <col min="2306" max="2306" width="6" style="236" customWidth="1"/>
    <col min="2307" max="2307" width="1.375" style="236" customWidth="1"/>
    <col min="2308" max="2308" width="2.25" style="236" customWidth="1"/>
    <col min="2309" max="2310" width="2.375" style="236" customWidth="1"/>
    <col min="2311" max="2311" width="5.375" style="236" customWidth="1"/>
    <col min="2312" max="2312" width="2.25" style="236" customWidth="1"/>
    <col min="2313" max="2313" width="5.375" style="236" customWidth="1"/>
    <col min="2314" max="2314" width="2.25" style="236" customWidth="1"/>
    <col min="2315" max="2315" width="5.375" style="236" customWidth="1"/>
    <col min="2316" max="2316" width="2.25" style="236" customWidth="1"/>
    <col min="2317" max="2317" width="5.375" style="236" customWidth="1"/>
    <col min="2318" max="2318" width="1.75" style="236" customWidth="1"/>
    <col min="2319" max="2319" width="6.25" style="236" customWidth="1"/>
    <col min="2320" max="2320" width="2.25" style="236" customWidth="1"/>
    <col min="2321" max="2321" width="6.25" style="236" customWidth="1"/>
    <col min="2322" max="2322" width="2.25" style="236" customWidth="1"/>
    <col min="2323" max="2323" width="5.375" style="236" customWidth="1"/>
    <col min="2324" max="2324" width="2" style="236" customWidth="1"/>
    <col min="2325" max="2325" width="6.125" style="236" customWidth="1"/>
    <col min="2326" max="2326" width="2.25" style="236" customWidth="1"/>
    <col min="2327" max="2327" width="6.625" style="236" bestFit="1" customWidth="1"/>
    <col min="2328" max="2328" width="1" style="236" customWidth="1"/>
    <col min="2329" max="2329" width="6.75" style="236" customWidth="1"/>
    <col min="2330" max="2330" width="2.25" style="236" customWidth="1"/>
    <col min="2331" max="2331" width="5.375" style="236" customWidth="1"/>
    <col min="2332" max="2332" width="2.25" style="236" customWidth="1"/>
    <col min="2333" max="2333" width="5.625" style="236" customWidth="1"/>
    <col min="2334" max="2334" width="2.25" style="236" customWidth="1"/>
    <col min="2335" max="2335" width="5.625" style="236" customWidth="1"/>
    <col min="2336" max="2336" width="2.25" style="236" customWidth="1"/>
    <col min="2337" max="2337" width="6.25" style="236" customWidth="1"/>
    <col min="2338" max="2338" width="2.125" style="236" customWidth="1"/>
    <col min="2339" max="2339" width="5.5" style="236" customWidth="1"/>
    <col min="2340" max="2340" width="2.25" style="236" customWidth="1"/>
    <col min="2341" max="2341" width="5.5" style="236" customWidth="1"/>
    <col min="2342" max="2342" width="2.25" style="236" customWidth="1"/>
    <col min="2343" max="2343" width="6.25" style="236" customWidth="1"/>
    <col min="2344" max="2344" width="1.5" style="236" customWidth="1"/>
    <col min="2345" max="2345" width="6.375" style="236" customWidth="1"/>
    <col min="2346" max="2346" width="1.875" style="236" customWidth="1"/>
    <col min="2347" max="2347" width="6.375" style="236" customWidth="1"/>
    <col min="2348" max="2348" width="2.25" style="236" customWidth="1"/>
    <col min="2349" max="2349" width="5.5" style="236" customWidth="1"/>
    <col min="2350" max="2350" width="2.25" style="236" customWidth="1"/>
    <col min="2351" max="2351" width="5.5" style="236" customWidth="1"/>
    <col min="2352" max="2560" width="9" style="236"/>
    <col min="2561" max="2561" width="3.375" style="236" customWidth="1"/>
    <col min="2562" max="2562" width="6" style="236" customWidth="1"/>
    <col min="2563" max="2563" width="1.375" style="236" customWidth="1"/>
    <col min="2564" max="2564" width="2.25" style="236" customWidth="1"/>
    <col min="2565" max="2566" width="2.375" style="236" customWidth="1"/>
    <col min="2567" max="2567" width="5.375" style="236" customWidth="1"/>
    <col min="2568" max="2568" width="2.25" style="236" customWidth="1"/>
    <col min="2569" max="2569" width="5.375" style="236" customWidth="1"/>
    <col min="2570" max="2570" width="2.25" style="236" customWidth="1"/>
    <col min="2571" max="2571" width="5.375" style="236" customWidth="1"/>
    <col min="2572" max="2572" width="2.25" style="236" customWidth="1"/>
    <col min="2573" max="2573" width="5.375" style="236" customWidth="1"/>
    <col min="2574" max="2574" width="1.75" style="236" customWidth="1"/>
    <col min="2575" max="2575" width="6.25" style="236" customWidth="1"/>
    <col min="2576" max="2576" width="2.25" style="236" customWidth="1"/>
    <col min="2577" max="2577" width="6.25" style="236" customWidth="1"/>
    <col min="2578" max="2578" width="2.25" style="236" customWidth="1"/>
    <col min="2579" max="2579" width="5.375" style="236" customWidth="1"/>
    <col min="2580" max="2580" width="2" style="236" customWidth="1"/>
    <col min="2581" max="2581" width="6.125" style="236" customWidth="1"/>
    <col min="2582" max="2582" width="2.25" style="236" customWidth="1"/>
    <col min="2583" max="2583" width="6.625" style="236" bestFit="1" customWidth="1"/>
    <col min="2584" max="2584" width="1" style="236" customWidth="1"/>
    <col min="2585" max="2585" width="6.75" style="236" customWidth="1"/>
    <col min="2586" max="2586" width="2.25" style="236" customWidth="1"/>
    <col min="2587" max="2587" width="5.375" style="236" customWidth="1"/>
    <col min="2588" max="2588" width="2.25" style="236" customWidth="1"/>
    <col min="2589" max="2589" width="5.625" style="236" customWidth="1"/>
    <col min="2590" max="2590" width="2.25" style="236" customWidth="1"/>
    <col min="2591" max="2591" width="5.625" style="236" customWidth="1"/>
    <col min="2592" max="2592" width="2.25" style="236" customWidth="1"/>
    <col min="2593" max="2593" width="6.25" style="236" customWidth="1"/>
    <col min="2594" max="2594" width="2.125" style="236" customWidth="1"/>
    <col min="2595" max="2595" width="5.5" style="236" customWidth="1"/>
    <col min="2596" max="2596" width="2.25" style="236" customWidth="1"/>
    <col min="2597" max="2597" width="5.5" style="236" customWidth="1"/>
    <col min="2598" max="2598" width="2.25" style="236" customWidth="1"/>
    <col min="2599" max="2599" width="6.25" style="236" customWidth="1"/>
    <col min="2600" max="2600" width="1.5" style="236" customWidth="1"/>
    <col min="2601" max="2601" width="6.375" style="236" customWidth="1"/>
    <col min="2602" max="2602" width="1.875" style="236" customWidth="1"/>
    <col min="2603" max="2603" width="6.375" style="236" customWidth="1"/>
    <col min="2604" max="2604" width="2.25" style="236" customWidth="1"/>
    <col min="2605" max="2605" width="5.5" style="236" customWidth="1"/>
    <col min="2606" max="2606" width="2.25" style="236" customWidth="1"/>
    <col min="2607" max="2607" width="5.5" style="236" customWidth="1"/>
    <col min="2608" max="2816" width="9" style="236"/>
    <col min="2817" max="2817" width="3.375" style="236" customWidth="1"/>
    <col min="2818" max="2818" width="6" style="236" customWidth="1"/>
    <col min="2819" max="2819" width="1.375" style="236" customWidth="1"/>
    <col min="2820" max="2820" width="2.25" style="236" customWidth="1"/>
    <col min="2821" max="2822" width="2.375" style="236" customWidth="1"/>
    <col min="2823" max="2823" width="5.375" style="236" customWidth="1"/>
    <col min="2824" max="2824" width="2.25" style="236" customWidth="1"/>
    <col min="2825" max="2825" width="5.375" style="236" customWidth="1"/>
    <col min="2826" max="2826" width="2.25" style="236" customWidth="1"/>
    <col min="2827" max="2827" width="5.375" style="236" customWidth="1"/>
    <col min="2828" max="2828" width="2.25" style="236" customWidth="1"/>
    <col min="2829" max="2829" width="5.375" style="236" customWidth="1"/>
    <col min="2830" max="2830" width="1.75" style="236" customWidth="1"/>
    <col min="2831" max="2831" width="6.25" style="236" customWidth="1"/>
    <col min="2832" max="2832" width="2.25" style="236" customWidth="1"/>
    <col min="2833" max="2833" width="6.25" style="236" customWidth="1"/>
    <col min="2834" max="2834" width="2.25" style="236" customWidth="1"/>
    <col min="2835" max="2835" width="5.375" style="236" customWidth="1"/>
    <col min="2836" max="2836" width="2" style="236" customWidth="1"/>
    <col min="2837" max="2837" width="6.125" style="236" customWidth="1"/>
    <col min="2838" max="2838" width="2.25" style="236" customWidth="1"/>
    <col min="2839" max="2839" width="6.625" style="236" bestFit="1" customWidth="1"/>
    <col min="2840" max="2840" width="1" style="236" customWidth="1"/>
    <col min="2841" max="2841" width="6.75" style="236" customWidth="1"/>
    <col min="2842" max="2842" width="2.25" style="236" customWidth="1"/>
    <col min="2843" max="2843" width="5.375" style="236" customWidth="1"/>
    <col min="2844" max="2844" width="2.25" style="236" customWidth="1"/>
    <col min="2845" max="2845" width="5.625" style="236" customWidth="1"/>
    <col min="2846" max="2846" width="2.25" style="236" customWidth="1"/>
    <col min="2847" max="2847" width="5.625" style="236" customWidth="1"/>
    <col min="2848" max="2848" width="2.25" style="236" customWidth="1"/>
    <col min="2849" max="2849" width="6.25" style="236" customWidth="1"/>
    <col min="2850" max="2850" width="2.125" style="236" customWidth="1"/>
    <col min="2851" max="2851" width="5.5" style="236" customWidth="1"/>
    <col min="2852" max="2852" width="2.25" style="236" customWidth="1"/>
    <col min="2853" max="2853" width="5.5" style="236" customWidth="1"/>
    <col min="2854" max="2854" width="2.25" style="236" customWidth="1"/>
    <col min="2855" max="2855" width="6.25" style="236" customWidth="1"/>
    <col min="2856" max="2856" width="1.5" style="236" customWidth="1"/>
    <col min="2857" max="2857" width="6.375" style="236" customWidth="1"/>
    <col min="2858" max="2858" width="1.875" style="236" customWidth="1"/>
    <col min="2859" max="2859" width="6.375" style="236" customWidth="1"/>
    <col min="2860" max="2860" width="2.25" style="236" customWidth="1"/>
    <col min="2861" max="2861" width="5.5" style="236" customWidth="1"/>
    <col min="2862" max="2862" width="2.25" style="236" customWidth="1"/>
    <col min="2863" max="2863" width="5.5" style="236" customWidth="1"/>
    <col min="2864" max="3072" width="9" style="236"/>
    <col min="3073" max="3073" width="3.375" style="236" customWidth="1"/>
    <col min="3074" max="3074" width="6" style="236" customWidth="1"/>
    <col min="3075" max="3075" width="1.375" style="236" customWidth="1"/>
    <col min="3076" max="3076" width="2.25" style="236" customWidth="1"/>
    <col min="3077" max="3078" width="2.375" style="236" customWidth="1"/>
    <col min="3079" max="3079" width="5.375" style="236" customWidth="1"/>
    <col min="3080" max="3080" width="2.25" style="236" customWidth="1"/>
    <col min="3081" max="3081" width="5.375" style="236" customWidth="1"/>
    <col min="3082" max="3082" width="2.25" style="236" customWidth="1"/>
    <col min="3083" max="3083" width="5.375" style="236" customWidth="1"/>
    <col min="3084" max="3084" width="2.25" style="236" customWidth="1"/>
    <col min="3085" max="3085" width="5.375" style="236" customWidth="1"/>
    <col min="3086" max="3086" width="1.75" style="236" customWidth="1"/>
    <col min="3087" max="3087" width="6.25" style="236" customWidth="1"/>
    <col min="3088" max="3088" width="2.25" style="236" customWidth="1"/>
    <col min="3089" max="3089" width="6.25" style="236" customWidth="1"/>
    <col min="3090" max="3090" width="2.25" style="236" customWidth="1"/>
    <col min="3091" max="3091" width="5.375" style="236" customWidth="1"/>
    <col min="3092" max="3092" width="2" style="236" customWidth="1"/>
    <col min="3093" max="3093" width="6.125" style="236" customWidth="1"/>
    <col min="3094" max="3094" width="2.25" style="236" customWidth="1"/>
    <col min="3095" max="3095" width="6.625" style="236" bestFit="1" customWidth="1"/>
    <col min="3096" max="3096" width="1" style="236" customWidth="1"/>
    <col min="3097" max="3097" width="6.75" style="236" customWidth="1"/>
    <col min="3098" max="3098" width="2.25" style="236" customWidth="1"/>
    <col min="3099" max="3099" width="5.375" style="236" customWidth="1"/>
    <col min="3100" max="3100" width="2.25" style="236" customWidth="1"/>
    <col min="3101" max="3101" width="5.625" style="236" customWidth="1"/>
    <col min="3102" max="3102" width="2.25" style="236" customWidth="1"/>
    <col min="3103" max="3103" width="5.625" style="236" customWidth="1"/>
    <col min="3104" max="3104" width="2.25" style="236" customWidth="1"/>
    <col min="3105" max="3105" width="6.25" style="236" customWidth="1"/>
    <col min="3106" max="3106" width="2.125" style="236" customWidth="1"/>
    <col min="3107" max="3107" width="5.5" style="236" customWidth="1"/>
    <col min="3108" max="3108" width="2.25" style="236" customWidth="1"/>
    <col min="3109" max="3109" width="5.5" style="236" customWidth="1"/>
    <col min="3110" max="3110" width="2.25" style="236" customWidth="1"/>
    <col min="3111" max="3111" width="6.25" style="236" customWidth="1"/>
    <col min="3112" max="3112" width="1.5" style="236" customWidth="1"/>
    <col min="3113" max="3113" width="6.375" style="236" customWidth="1"/>
    <col min="3114" max="3114" width="1.875" style="236" customWidth="1"/>
    <col min="3115" max="3115" width="6.375" style="236" customWidth="1"/>
    <col min="3116" max="3116" width="2.25" style="236" customWidth="1"/>
    <col min="3117" max="3117" width="5.5" style="236" customWidth="1"/>
    <col min="3118" max="3118" width="2.25" style="236" customWidth="1"/>
    <col min="3119" max="3119" width="5.5" style="236" customWidth="1"/>
    <col min="3120" max="3328" width="9" style="236"/>
    <col min="3329" max="3329" width="3.375" style="236" customWidth="1"/>
    <col min="3330" max="3330" width="6" style="236" customWidth="1"/>
    <col min="3331" max="3331" width="1.375" style="236" customWidth="1"/>
    <col min="3332" max="3332" width="2.25" style="236" customWidth="1"/>
    <col min="3333" max="3334" width="2.375" style="236" customWidth="1"/>
    <col min="3335" max="3335" width="5.375" style="236" customWidth="1"/>
    <col min="3336" max="3336" width="2.25" style="236" customWidth="1"/>
    <col min="3337" max="3337" width="5.375" style="236" customWidth="1"/>
    <col min="3338" max="3338" width="2.25" style="236" customWidth="1"/>
    <col min="3339" max="3339" width="5.375" style="236" customWidth="1"/>
    <col min="3340" max="3340" width="2.25" style="236" customWidth="1"/>
    <col min="3341" max="3341" width="5.375" style="236" customWidth="1"/>
    <col min="3342" max="3342" width="1.75" style="236" customWidth="1"/>
    <col min="3343" max="3343" width="6.25" style="236" customWidth="1"/>
    <col min="3344" max="3344" width="2.25" style="236" customWidth="1"/>
    <col min="3345" max="3345" width="6.25" style="236" customWidth="1"/>
    <col min="3346" max="3346" width="2.25" style="236" customWidth="1"/>
    <col min="3347" max="3347" width="5.375" style="236" customWidth="1"/>
    <col min="3348" max="3348" width="2" style="236" customWidth="1"/>
    <col min="3349" max="3349" width="6.125" style="236" customWidth="1"/>
    <col min="3350" max="3350" width="2.25" style="236" customWidth="1"/>
    <col min="3351" max="3351" width="6.625" style="236" bestFit="1" customWidth="1"/>
    <col min="3352" max="3352" width="1" style="236" customWidth="1"/>
    <col min="3353" max="3353" width="6.75" style="236" customWidth="1"/>
    <col min="3354" max="3354" width="2.25" style="236" customWidth="1"/>
    <col min="3355" max="3355" width="5.375" style="236" customWidth="1"/>
    <col min="3356" max="3356" width="2.25" style="236" customWidth="1"/>
    <col min="3357" max="3357" width="5.625" style="236" customWidth="1"/>
    <col min="3358" max="3358" width="2.25" style="236" customWidth="1"/>
    <col min="3359" max="3359" width="5.625" style="236" customWidth="1"/>
    <col min="3360" max="3360" width="2.25" style="236" customWidth="1"/>
    <col min="3361" max="3361" width="6.25" style="236" customWidth="1"/>
    <col min="3362" max="3362" width="2.125" style="236" customWidth="1"/>
    <col min="3363" max="3363" width="5.5" style="236" customWidth="1"/>
    <col min="3364" max="3364" width="2.25" style="236" customWidth="1"/>
    <col min="3365" max="3365" width="5.5" style="236" customWidth="1"/>
    <col min="3366" max="3366" width="2.25" style="236" customWidth="1"/>
    <col min="3367" max="3367" width="6.25" style="236" customWidth="1"/>
    <col min="3368" max="3368" width="1.5" style="236" customWidth="1"/>
    <col min="3369" max="3369" width="6.375" style="236" customWidth="1"/>
    <col min="3370" max="3370" width="1.875" style="236" customWidth="1"/>
    <col min="3371" max="3371" width="6.375" style="236" customWidth="1"/>
    <col min="3372" max="3372" width="2.25" style="236" customWidth="1"/>
    <col min="3373" max="3373" width="5.5" style="236" customWidth="1"/>
    <col min="3374" max="3374" width="2.25" style="236" customWidth="1"/>
    <col min="3375" max="3375" width="5.5" style="236" customWidth="1"/>
    <col min="3376" max="3584" width="9" style="236"/>
    <col min="3585" max="3585" width="3.375" style="236" customWidth="1"/>
    <col min="3586" max="3586" width="6" style="236" customWidth="1"/>
    <col min="3587" max="3587" width="1.375" style="236" customWidth="1"/>
    <col min="3588" max="3588" width="2.25" style="236" customWidth="1"/>
    <col min="3589" max="3590" width="2.375" style="236" customWidth="1"/>
    <col min="3591" max="3591" width="5.375" style="236" customWidth="1"/>
    <col min="3592" max="3592" width="2.25" style="236" customWidth="1"/>
    <col min="3593" max="3593" width="5.375" style="236" customWidth="1"/>
    <col min="3594" max="3594" width="2.25" style="236" customWidth="1"/>
    <col min="3595" max="3595" width="5.375" style="236" customWidth="1"/>
    <col min="3596" max="3596" width="2.25" style="236" customWidth="1"/>
    <col min="3597" max="3597" width="5.375" style="236" customWidth="1"/>
    <col min="3598" max="3598" width="1.75" style="236" customWidth="1"/>
    <col min="3599" max="3599" width="6.25" style="236" customWidth="1"/>
    <col min="3600" max="3600" width="2.25" style="236" customWidth="1"/>
    <col min="3601" max="3601" width="6.25" style="236" customWidth="1"/>
    <col min="3602" max="3602" width="2.25" style="236" customWidth="1"/>
    <col min="3603" max="3603" width="5.375" style="236" customWidth="1"/>
    <col min="3604" max="3604" width="2" style="236" customWidth="1"/>
    <col min="3605" max="3605" width="6.125" style="236" customWidth="1"/>
    <col min="3606" max="3606" width="2.25" style="236" customWidth="1"/>
    <col min="3607" max="3607" width="6.625" style="236" bestFit="1" customWidth="1"/>
    <col min="3608" max="3608" width="1" style="236" customWidth="1"/>
    <col min="3609" max="3609" width="6.75" style="236" customWidth="1"/>
    <col min="3610" max="3610" width="2.25" style="236" customWidth="1"/>
    <col min="3611" max="3611" width="5.375" style="236" customWidth="1"/>
    <col min="3612" max="3612" width="2.25" style="236" customWidth="1"/>
    <col min="3613" max="3613" width="5.625" style="236" customWidth="1"/>
    <col min="3614" max="3614" width="2.25" style="236" customWidth="1"/>
    <col min="3615" max="3615" width="5.625" style="236" customWidth="1"/>
    <col min="3616" max="3616" width="2.25" style="236" customWidth="1"/>
    <col min="3617" max="3617" width="6.25" style="236" customWidth="1"/>
    <col min="3618" max="3618" width="2.125" style="236" customWidth="1"/>
    <col min="3619" max="3619" width="5.5" style="236" customWidth="1"/>
    <col min="3620" max="3620" width="2.25" style="236" customWidth="1"/>
    <col min="3621" max="3621" width="5.5" style="236" customWidth="1"/>
    <col min="3622" max="3622" width="2.25" style="236" customWidth="1"/>
    <col min="3623" max="3623" width="6.25" style="236" customWidth="1"/>
    <col min="3624" max="3624" width="1.5" style="236" customWidth="1"/>
    <col min="3625" max="3625" width="6.375" style="236" customWidth="1"/>
    <col min="3626" max="3626" width="1.875" style="236" customWidth="1"/>
    <col min="3627" max="3627" width="6.375" style="236" customWidth="1"/>
    <col min="3628" max="3628" width="2.25" style="236" customWidth="1"/>
    <col min="3629" max="3629" width="5.5" style="236" customWidth="1"/>
    <col min="3630" max="3630" width="2.25" style="236" customWidth="1"/>
    <col min="3631" max="3631" width="5.5" style="236" customWidth="1"/>
    <col min="3632" max="3840" width="9" style="236"/>
    <col min="3841" max="3841" width="3.375" style="236" customWidth="1"/>
    <col min="3842" max="3842" width="6" style="236" customWidth="1"/>
    <col min="3843" max="3843" width="1.375" style="236" customWidth="1"/>
    <col min="3844" max="3844" width="2.25" style="236" customWidth="1"/>
    <col min="3845" max="3846" width="2.375" style="236" customWidth="1"/>
    <col min="3847" max="3847" width="5.375" style="236" customWidth="1"/>
    <col min="3848" max="3848" width="2.25" style="236" customWidth="1"/>
    <col min="3849" max="3849" width="5.375" style="236" customWidth="1"/>
    <col min="3850" max="3850" width="2.25" style="236" customWidth="1"/>
    <col min="3851" max="3851" width="5.375" style="236" customWidth="1"/>
    <col min="3852" max="3852" width="2.25" style="236" customWidth="1"/>
    <col min="3853" max="3853" width="5.375" style="236" customWidth="1"/>
    <col min="3854" max="3854" width="1.75" style="236" customWidth="1"/>
    <col min="3855" max="3855" width="6.25" style="236" customWidth="1"/>
    <col min="3856" max="3856" width="2.25" style="236" customWidth="1"/>
    <col min="3857" max="3857" width="6.25" style="236" customWidth="1"/>
    <col min="3858" max="3858" width="2.25" style="236" customWidth="1"/>
    <col min="3859" max="3859" width="5.375" style="236" customWidth="1"/>
    <col min="3860" max="3860" width="2" style="236" customWidth="1"/>
    <col min="3861" max="3861" width="6.125" style="236" customWidth="1"/>
    <col min="3862" max="3862" width="2.25" style="236" customWidth="1"/>
    <col min="3863" max="3863" width="6.625" style="236" bestFit="1" customWidth="1"/>
    <col min="3864" max="3864" width="1" style="236" customWidth="1"/>
    <col min="3865" max="3865" width="6.75" style="236" customWidth="1"/>
    <col min="3866" max="3866" width="2.25" style="236" customWidth="1"/>
    <col min="3867" max="3867" width="5.375" style="236" customWidth="1"/>
    <col min="3868" max="3868" width="2.25" style="236" customWidth="1"/>
    <col min="3869" max="3869" width="5.625" style="236" customWidth="1"/>
    <col min="3870" max="3870" width="2.25" style="236" customWidth="1"/>
    <col min="3871" max="3871" width="5.625" style="236" customWidth="1"/>
    <col min="3872" max="3872" width="2.25" style="236" customWidth="1"/>
    <col min="3873" max="3873" width="6.25" style="236" customWidth="1"/>
    <col min="3874" max="3874" width="2.125" style="236" customWidth="1"/>
    <col min="3875" max="3875" width="5.5" style="236" customWidth="1"/>
    <col min="3876" max="3876" width="2.25" style="236" customWidth="1"/>
    <col min="3877" max="3877" width="5.5" style="236" customWidth="1"/>
    <col min="3878" max="3878" width="2.25" style="236" customWidth="1"/>
    <col min="3879" max="3879" width="6.25" style="236" customWidth="1"/>
    <col min="3880" max="3880" width="1.5" style="236" customWidth="1"/>
    <col min="3881" max="3881" width="6.375" style="236" customWidth="1"/>
    <col min="3882" max="3882" width="1.875" style="236" customWidth="1"/>
    <col min="3883" max="3883" width="6.375" style="236" customWidth="1"/>
    <col min="3884" max="3884" width="2.25" style="236" customWidth="1"/>
    <col min="3885" max="3885" width="5.5" style="236" customWidth="1"/>
    <col min="3886" max="3886" width="2.25" style="236" customWidth="1"/>
    <col min="3887" max="3887" width="5.5" style="236" customWidth="1"/>
    <col min="3888" max="4096" width="9" style="236"/>
    <col min="4097" max="4097" width="3.375" style="236" customWidth="1"/>
    <col min="4098" max="4098" width="6" style="236" customWidth="1"/>
    <col min="4099" max="4099" width="1.375" style="236" customWidth="1"/>
    <col min="4100" max="4100" width="2.25" style="236" customWidth="1"/>
    <col min="4101" max="4102" width="2.375" style="236" customWidth="1"/>
    <col min="4103" max="4103" width="5.375" style="236" customWidth="1"/>
    <col min="4104" max="4104" width="2.25" style="236" customWidth="1"/>
    <col min="4105" max="4105" width="5.375" style="236" customWidth="1"/>
    <col min="4106" max="4106" width="2.25" style="236" customWidth="1"/>
    <col min="4107" max="4107" width="5.375" style="236" customWidth="1"/>
    <col min="4108" max="4108" width="2.25" style="236" customWidth="1"/>
    <col min="4109" max="4109" width="5.375" style="236" customWidth="1"/>
    <col min="4110" max="4110" width="1.75" style="236" customWidth="1"/>
    <col min="4111" max="4111" width="6.25" style="236" customWidth="1"/>
    <col min="4112" max="4112" width="2.25" style="236" customWidth="1"/>
    <col min="4113" max="4113" width="6.25" style="236" customWidth="1"/>
    <col min="4114" max="4114" width="2.25" style="236" customWidth="1"/>
    <col min="4115" max="4115" width="5.375" style="236" customWidth="1"/>
    <col min="4116" max="4116" width="2" style="236" customWidth="1"/>
    <col min="4117" max="4117" width="6.125" style="236" customWidth="1"/>
    <col min="4118" max="4118" width="2.25" style="236" customWidth="1"/>
    <col min="4119" max="4119" width="6.625" style="236" bestFit="1" customWidth="1"/>
    <col min="4120" max="4120" width="1" style="236" customWidth="1"/>
    <col min="4121" max="4121" width="6.75" style="236" customWidth="1"/>
    <col min="4122" max="4122" width="2.25" style="236" customWidth="1"/>
    <col min="4123" max="4123" width="5.375" style="236" customWidth="1"/>
    <col min="4124" max="4124" width="2.25" style="236" customWidth="1"/>
    <col min="4125" max="4125" width="5.625" style="236" customWidth="1"/>
    <col min="4126" max="4126" width="2.25" style="236" customWidth="1"/>
    <col min="4127" max="4127" width="5.625" style="236" customWidth="1"/>
    <col min="4128" max="4128" width="2.25" style="236" customWidth="1"/>
    <col min="4129" max="4129" width="6.25" style="236" customWidth="1"/>
    <col min="4130" max="4130" width="2.125" style="236" customWidth="1"/>
    <col min="4131" max="4131" width="5.5" style="236" customWidth="1"/>
    <col min="4132" max="4132" width="2.25" style="236" customWidth="1"/>
    <col min="4133" max="4133" width="5.5" style="236" customWidth="1"/>
    <col min="4134" max="4134" width="2.25" style="236" customWidth="1"/>
    <col min="4135" max="4135" width="6.25" style="236" customWidth="1"/>
    <col min="4136" max="4136" width="1.5" style="236" customWidth="1"/>
    <col min="4137" max="4137" width="6.375" style="236" customWidth="1"/>
    <col min="4138" max="4138" width="1.875" style="236" customWidth="1"/>
    <col min="4139" max="4139" width="6.375" style="236" customWidth="1"/>
    <col min="4140" max="4140" width="2.25" style="236" customWidth="1"/>
    <col min="4141" max="4141" width="5.5" style="236" customWidth="1"/>
    <col min="4142" max="4142" width="2.25" style="236" customWidth="1"/>
    <col min="4143" max="4143" width="5.5" style="236" customWidth="1"/>
    <col min="4144" max="4352" width="9" style="236"/>
    <col min="4353" max="4353" width="3.375" style="236" customWidth="1"/>
    <col min="4354" max="4354" width="6" style="236" customWidth="1"/>
    <col min="4355" max="4355" width="1.375" style="236" customWidth="1"/>
    <col min="4356" max="4356" width="2.25" style="236" customWidth="1"/>
    <col min="4357" max="4358" width="2.375" style="236" customWidth="1"/>
    <col min="4359" max="4359" width="5.375" style="236" customWidth="1"/>
    <col min="4360" max="4360" width="2.25" style="236" customWidth="1"/>
    <col min="4361" max="4361" width="5.375" style="236" customWidth="1"/>
    <col min="4362" max="4362" width="2.25" style="236" customWidth="1"/>
    <col min="4363" max="4363" width="5.375" style="236" customWidth="1"/>
    <col min="4364" max="4364" width="2.25" style="236" customWidth="1"/>
    <col min="4365" max="4365" width="5.375" style="236" customWidth="1"/>
    <col min="4366" max="4366" width="1.75" style="236" customWidth="1"/>
    <col min="4367" max="4367" width="6.25" style="236" customWidth="1"/>
    <col min="4368" max="4368" width="2.25" style="236" customWidth="1"/>
    <col min="4369" max="4369" width="6.25" style="236" customWidth="1"/>
    <col min="4370" max="4370" width="2.25" style="236" customWidth="1"/>
    <col min="4371" max="4371" width="5.375" style="236" customWidth="1"/>
    <col min="4372" max="4372" width="2" style="236" customWidth="1"/>
    <col min="4373" max="4373" width="6.125" style="236" customWidth="1"/>
    <col min="4374" max="4374" width="2.25" style="236" customWidth="1"/>
    <col min="4375" max="4375" width="6.625" style="236" bestFit="1" customWidth="1"/>
    <col min="4376" max="4376" width="1" style="236" customWidth="1"/>
    <col min="4377" max="4377" width="6.75" style="236" customWidth="1"/>
    <col min="4378" max="4378" width="2.25" style="236" customWidth="1"/>
    <col min="4379" max="4379" width="5.375" style="236" customWidth="1"/>
    <col min="4380" max="4380" width="2.25" style="236" customWidth="1"/>
    <col min="4381" max="4381" width="5.625" style="236" customWidth="1"/>
    <col min="4382" max="4382" width="2.25" style="236" customWidth="1"/>
    <col min="4383" max="4383" width="5.625" style="236" customWidth="1"/>
    <col min="4384" max="4384" width="2.25" style="236" customWidth="1"/>
    <col min="4385" max="4385" width="6.25" style="236" customWidth="1"/>
    <col min="4386" max="4386" width="2.125" style="236" customWidth="1"/>
    <col min="4387" max="4387" width="5.5" style="236" customWidth="1"/>
    <col min="4388" max="4388" width="2.25" style="236" customWidth="1"/>
    <col min="4389" max="4389" width="5.5" style="236" customWidth="1"/>
    <col min="4390" max="4390" width="2.25" style="236" customWidth="1"/>
    <col min="4391" max="4391" width="6.25" style="236" customWidth="1"/>
    <col min="4392" max="4392" width="1.5" style="236" customWidth="1"/>
    <col min="4393" max="4393" width="6.375" style="236" customWidth="1"/>
    <col min="4394" max="4394" width="1.875" style="236" customWidth="1"/>
    <col min="4395" max="4395" width="6.375" style="236" customWidth="1"/>
    <col min="4396" max="4396" width="2.25" style="236" customWidth="1"/>
    <col min="4397" max="4397" width="5.5" style="236" customWidth="1"/>
    <col min="4398" max="4398" width="2.25" style="236" customWidth="1"/>
    <col min="4399" max="4399" width="5.5" style="236" customWidth="1"/>
    <col min="4400" max="4608" width="9" style="236"/>
    <col min="4609" max="4609" width="3.375" style="236" customWidth="1"/>
    <col min="4610" max="4610" width="6" style="236" customWidth="1"/>
    <col min="4611" max="4611" width="1.375" style="236" customWidth="1"/>
    <col min="4612" max="4612" width="2.25" style="236" customWidth="1"/>
    <col min="4613" max="4614" width="2.375" style="236" customWidth="1"/>
    <col min="4615" max="4615" width="5.375" style="236" customWidth="1"/>
    <col min="4616" max="4616" width="2.25" style="236" customWidth="1"/>
    <col min="4617" max="4617" width="5.375" style="236" customWidth="1"/>
    <col min="4618" max="4618" width="2.25" style="236" customWidth="1"/>
    <col min="4619" max="4619" width="5.375" style="236" customWidth="1"/>
    <col min="4620" max="4620" width="2.25" style="236" customWidth="1"/>
    <col min="4621" max="4621" width="5.375" style="236" customWidth="1"/>
    <col min="4622" max="4622" width="1.75" style="236" customWidth="1"/>
    <col min="4623" max="4623" width="6.25" style="236" customWidth="1"/>
    <col min="4624" max="4624" width="2.25" style="236" customWidth="1"/>
    <col min="4625" max="4625" width="6.25" style="236" customWidth="1"/>
    <col min="4626" max="4626" width="2.25" style="236" customWidth="1"/>
    <col min="4627" max="4627" width="5.375" style="236" customWidth="1"/>
    <col min="4628" max="4628" width="2" style="236" customWidth="1"/>
    <col min="4629" max="4629" width="6.125" style="236" customWidth="1"/>
    <col min="4630" max="4630" width="2.25" style="236" customWidth="1"/>
    <col min="4631" max="4631" width="6.625" style="236" bestFit="1" customWidth="1"/>
    <col min="4632" max="4632" width="1" style="236" customWidth="1"/>
    <col min="4633" max="4633" width="6.75" style="236" customWidth="1"/>
    <col min="4634" max="4634" width="2.25" style="236" customWidth="1"/>
    <col min="4635" max="4635" width="5.375" style="236" customWidth="1"/>
    <col min="4636" max="4636" width="2.25" style="236" customWidth="1"/>
    <col min="4637" max="4637" width="5.625" style="236" customWidth="1"/>
    <col min="4638" max="4638" width="2.25" style="236" customWidth="1"/>
    <col min="4639" max="4639" width="5.625" style="236" customWidth="1"/>
    <col min="4640" max="4640" width="2.25" style="236" customWidth="1"/>
    <col min="4641" max="4641" width="6.25" style="236" customWidth="1"/>
    <col min="4642" max="4642" width="2.125" style="236" customWidth="1"/>
    <col min="4643" max="4643" width="5.5" style="236" customWidth="1"/>
    <col min="4644" max="4644" width="2.25" style="236" customWidth="1"/>
    <col min="4645" max="4645" width="5.5" style="236" customWidth="1"/>
    <col min="4646" max="4646" width="2.25" style="236" customWidth="1"/>
    <col min="4647" max="4647" width="6.25" style="236" customWidth="1"/>
    <col min="4648" max="4648" width="1.5" style="236" customWidth="1"/>
    <col min="4649" max="4649" width="6.375" style="236" customWidth="1"/>
    <col min="4650" max="4650" width="1.875" style="236" customWidth="1"/>
    <col min="4651" max="4651" width="6.375" style="236" customWidth="1"/>
    <col min="4652" max="4652" width="2.25" style="236" customWidth="1"/>
    <col min="4653" max="4653" width="5.5" style="236" customWidth="1"/>
    <col min="4654" max="4654" width="2.25" style="236" customWidth="1"/>
    <col min="4655" max="4655" width="5.5" style="236" customWidth="1"/>
    <col min="4656" max="4864" width="9" style="236"/>
    <col min="4865" max="4865" width="3.375" style="236" customWidth="1"/>
    <col min="4866" max="4866" width="6" style="236" customWidth="1"/>
    <col min="4867" max="4867" width="1.375" style="236" customWidth="1"/>
    <col min="4868" max="4868" width="2.25" style="236" customWidth="1"/>
    <col min="4869" max="4870" width="2.375" style="236" customWidth="1"/>
    <col min="4871" max="4871" width="5.375" style="236" customWidth="1"/>
    <col min="4872" max="4872" width="2.25" style="236" customWidth="1"/>
    <col min="4873" max="4873" width="5.375" style="236" customWidth="1"/>
    <col min="4874" max="4874" width="2.25" style="236" customWidth="1"/>
    <col min="4875" max="4875" width="5.375" style="236" customWidth="1"/>
    <col min="4876" max="4876" width="2.25" style="236" customWidth="1"/>
    <col min="4877" max="4877" width="5.375" style="236" customWidth="1"/>
    <col min="4878" max="4878" width="1.75" style="236" customWidth="1"/>
    <col min="4879" max="4879" width="6.25" style="236" customWidth="1"/>
    <col min="4880" max="4880" width="2.25" style="236" customWidth="1"/>
    <col min="4881" max="4881" width="6.25" style="236" customWidth="1"/>
    <col min="4882" max="4882" width="2.25" style="236" customWidth="1"/>
    <col min="4883" max="4883" width="5.375" style="236" customWidth="1"/>
    <col min="4884" max="4884" width="2" style="236" customWidth="1"/>
    <col min="4885" max="4885" width="6.125" style="236" customWidth="1"/>
    <col min="4886" max="4886" width="2.25" style="236" customWidth="1"/>
    <col min="4887" max="4887" width="6.625" style="236" bestFit="1" customWidth="1"/>
    <col min="4888" max="4888" width="1" style="236" customWidth="1"/>
    <col min="4889" max="4889" width="6.75" style="236" customWidth="1"/>
    <col min="4890" max="4890" width="2.25" style="236" customWidth="1"/>
    <col min="4891" max="4891" width="5.375" style="236" customWidth="1"/>
    <col min="4892" max="4892" width="2.25" style="236" customWidth="1"/>
    <col min="4893" max="4893" width="5.625" style="236" customWidth="1"/>
    <col min="4894" max="4894" width="2.25" style="236" customWidth="1"/>
    <col min="4895" max="4895" width="5.625" style="236" customWidth="1"/>
    <col min="4896" max="4896" width="2.25" style="236" customWidth="1"/>
    <col min="4897" max="4897" width="6.25" style="236" customWidth="1"/>
    <col min="4898" max="4898" width="2.125" style="236" customWidth="1"/>
    <col min="4899" max="4899" width="5.5" style="236" customWidth="1"/>
    <col min="4900" max="4900" width="2.25" style="236" customWidth="1"/>
    <col min="4901" max="4901" width="5.5" style="236" customWidth="1"/>
    <col min="4902" max="4902" width="2.25" style="236" customWidth="1"/>
    <col min="4903" max="4903" width="6.25" style="236" customWidth="1"/>
    <col min="4904" max="4904" width="1.5" style="236" customWidth="1"/>
    <col min="4905" max="4905" width="6.375" style="236" customWidth="1"/>
    <col min="4906" max="4906" width="1.875" style="236" customWidth="1"/>
    <col min="4907" max="4907" width="6.375" style="236" customWidth="1"/>
    <col min="4908" max="4908" width="2.25" style="236" customWidth="1"/>
    <col min="4909" max="4909" width="5.5" style="236" customWidth="1"/>
    <col min="4910" max="4910" width="2.25" style="236" customWidth="1"/>
    <col min="4911" max="4911" width="5.5" style="236" customWidth="1"/>
    <col min="4912" max="5120" width="9" style="236"/>
    <col min="5121" max="5121" width="3.375" style="236" customWidth="1"/>
    <col min="5122" max="5122" width="6" style="236" customWidth="1"/>
    <col min="5123" max="5123" width="1.375" style="236" customWidth="1"/>
    <col min="5124" max="5124" width="2.25" style="236" customWidth="1"/>
    <col min="5125" max="5126" width="2.375" style="236" customWidth="1"/>
    <col min="5127" max="5127" width="5.375" style="236" customWidth="1"/>
    <col min="5128" max="5128" width="2.25" style="236" customWidth="1"/>
    <col min="5129" max="5129" width="5.375" style="236" customWidth="1"/>
    <col min="5130" max="5130" width="2.25" style="236" customWidth="1"/>
    <col min="5131" max="5131" width="5.375" style="236" customWidth="1"/>
    <col min="5132" max="5132" width="2.25" style="236" customWidth="1"/>
    <col min="5133" max="5133" width="5.375" style="236" customWidth="1"/>
    <col min="5134" max="5134" width="1.75" style="236" customWidth="1"/>
    <col min="5135" max="5135" width="6.25" style="236" customWidth="1"/>
    <col min="5136" max="5136" width="2.25" style="236" customWidth="1"/>
    <col min="5137" max="5137" width="6.25" style="236" customWidth="1"/>
    <col min="5138" max="5138" width="2.25" style="236" customWidth="1"/>
    <col min="5139" max="5139" width="5.375" style="236" customWidth="1"/>
    <col min="5140" max="5140" width="2" style="236" customWidth="1"/>
    <col min="5141" max="5141" width="6.125" style="236" customWidth="1"/>
    <col min="5142" max="5142" width="2.25" style="236" customWidth="1"/>
    <col min="5143" max="5143" width="6.625" style="236" bestFit="1" customWidth="1"/>
    <col min="5144" max="5144" width="1" style="236" customWidth="1"/>
    <col min="5145" max="5145" width="6.75" style="236" customWidth="1"/>
    <col min="5146" max="5146" width="2.25" style="236" customWidth="1"/>
    <col min="5147" max="5147" width="5.375" style="236" customWidth="1"/>
    <col min="5148" max="5148" width="2.25" style="236" customWidth="1"/>
    <col min="5149" max="5149" width="5.625" style="236" customWidth="1"/>
    <col min="5150" max="5150" width="2.25" style="236" customWidth="1"/>
    <col min="5151" max="5151" width="5.625" style="236" customWidth="1"/>
    <col min="5152" max="5152" width="2.25" style="236" customWidth="1"/>
    <col min="5153" max="5153" width="6.25" style="236" customWidth="1"/>
    <col min="5154" max="5154" width="2.125" style="236" customWidth="1"/>
    <col min="5155" max="5155" width="5.5" style="236" customWidth="1"/>
    <col min="5156" max="5156" width="2.25" style="236" customWidth="1"/>
    <col min="5157" max="5157" width="5.5" style="236" customWidth="1"/>
    <col min="5158" max="5158" width="2.25" style="236" customWidth="1"/>
    <col min="5159" max="5159" width="6.25" style="236" customWidth="1"/>
    <col min="5160" max="5160" width="1.5" style="236" customWidth="1"/>
    <col min="5161" max="5161" width="6.375" style="236" customWidth="1"/>
    <col min="5162" max="5162" width="1.875" style="236" customWidth="1"/>
    <col min="5163" max="5163" width="6.375" style="236" customWidth="1"/>
    <col min="5164" max="5164" width="2.25" style="236" customWidth="1"/>
    <col min="5165" max="5165" width="5.5" style="236" customWidth="1"/>
    <col min="5166" max="5166" width="2.25" style="236" customWidth="1"/>
    <col min="5167" max="5167" width="5.5" style="236" customWidth="1"/>
    <col min="5168" max="5376" width="9" style="236"/>
    <col min="5377" max="5377" width="3.375" style="236" customWidth="1"/>
    <col min="5378" max="5378" width="6" style="236" customWidth="1"/>
    <col min="5379" max="5379" width="1.375" style="236" customWidth="1"/>
    <col min="5380" max="5380" width="2.25" style="236" customWidth="1"/>
    <col min="5381" max="5382" width="2.375" style="236" customWidth="1"/>
    <col min="5383" max="5383" width="5.375" style="236" customWidth="1"/>
    <col min="5384" max="5384" width="2.25" style="236" customWidth="1"/>
    <col min="5385" max="5385" width="5.375" style="236" customWidth="1"/>
    <col min="5386" max="5386" width="2.25" style="236" customWidth="1"/>
    <col min="5387" max="5387" width="5.375" style="236" customWidth="1"/>
    <col min="5388" max="5388" width="2.25" style="236" customWidth="1"/>
    <col min="5389" max="5389" width="5.375" style="236" customWidth="1"/>
    <col min="5390" max="5390" width="1.75" style="236" customWidth="1"/>
    <col min="5391" max="5391" width="6.25" style="236" customWidth="1"/>
    <col min="5392" max="5392" width="2.25" style="236" customWidth="1"/>
    <col min="5393" max="5393" width="6.25" style="236" customWidth="1"/>
    <col min="5394" max="5394" width="2.25" style="236" customWidth="1"/>
    <col min="5395" max="5395" width="5.375" style="236" customWidth="1"/>
    <col min="5396" max="5396" width="2" style="236" customWidth="1"/>
    <col min="5397" max="5397" width="6.125" style="236" customWidth="1"/>
    <col min="5398" max="5398" width="2.25" style="236" customWidth="1"/>
    <col min="5399" max="5399" width="6.625" style="236" bestFit="1" customWidth="1"/>
    <col min="5400" max="5400" width="1" style="236" customWidth="1"/>
    <col min="5401" max="5401" width="6.75" style="236" customWidth="1"/>
    <col min="5402" max="5402" width="2.25" style="236" customWidth="1"/>
    <col min="5403" max="5403" width="5.375" style="236" customWidth="1"/>
    <col min="5404" max="5404" width="2.25" style="236" customWidth="1"/>
    <col min="5405" max="5405" width="5.625" style="236" customWidth="1"/>
    <col min="5406" max="5406" width="2.25" style="236" customWidth="1"/>
    <col min="5407" max="5407" width="5.625" style="236" customWidth="1"/>
    <col min="5408" max="5408" width="2.25" style="236" customWidth="1"/>
    <col min="5409" max="5409" width="6.25" style="236" customWidth="1"/>
    <col min="5410" max="5410" width="2.125" style="236" customWidth="1"/>
    <col min="5411" max="5411" width="5.5" style="236" customWidth="1"/>
    <col min="5412" max="5412" width="2.25" style="236" customWidth="1"/>
    <col min="5413" max="5413" width="5.5" style="236" customWidth="1"/>
    <col min="5414" max="5414" width="2.25" style="236" customWidth="1"/>
    <col min="5415" max="5415" width="6.25" style="236" customWidth="1"/>
    <col min="5416" max="5416" width="1.5" style="236" customWidth="1"/>
    <col min="5417" max="5417" width="6.375" style="236" customWidth="1"/>
    <col min="5418" max="5418" width="1.875" style="236" customWidth="1"/>
    <col min="5419" max="5419" width="6.375" style="236" customWidth="1"/>
    <col min="5420" max="5420" width="2.25" style="236" customWidth="1"/>
    <col min="5421" max="5421" width="5.5" style="236" customWidth="1"/>
    <col min="5422" max="5422" width="2.25" style="236" customWidth="1"/>
    <col min="5423" max="5423" width="5.5" style="236" customWidth="1"/>
    <col min="5424" max="5632" width="9" style="236"/>
    <col min="5633" max="5633" width="3.375" style="236" customWidth="1"/>
    <col min="5634" max="5634" width="6" style="236" customWidth="1"/>
    <col min="5635" max="5635" width="1.375" style="236" customWidth="1"/>
    <col min="5636" max="5636" width="2.25" style="236" customWidth="1"/>
    <col min="5637" max="5638" width="2.375" style="236" customWidth="1"/>
    <col min="5639" max="5639" width="5.375" style="236" customWidth="1"/>
    <col min="5640" max="5640" width="2.25" style="236" customWidth="1"/>
    <col min="5641" max="5641" width="5.375" style="236" customWidth="1"/>
    <col min="5642" max="5642" width="2.25" style="236" customWidth="1"/>
    <col min="5643" max="5643" width="5.375" style="236" customWidth="1"/>
    <col min="5644" max="5644" width="2.25" style="236" customWidth="1"/>
    <col min="5645" max="5645" width="5.375" style="236" customWidth="1"/>
    <col min="5646" max="5646" width="1.75" style="236" customWidth="1"/>
    <col min="5647" max="5647" width="6.25" style="236" customWidth="1"/>
    <col min="5648" max="5648" width="2.25" style="236" customWidth="1"/>
    <col min="5649" max="5649" width="6.25" style="236" customWidth="1"/>
    <col min="5650" max="5650" width="2.25" style="236" customWidth="1"/>
    <col min="5651" max="5651" width="5.375" style="236" customWidth="1"/>
    <col min="5652" max="5652" width="2" style="236" customWidth="1"/>
    <col min="5653" max="5653" width="6.125" style="236" customWidth="1"/>
    <col min="5654" max="5654" width="2.25" style="236" customWidth="1"/>
    <col min="5655" max="5655" width="6.625" style="236" bestFit="1" customWidth="1"/>
    <col min="5656" max="5656" width="1" style="236" customWidth="1"/>
    <col min="5657" max="5657" width="6.75" style="236" customWidth="1"/>
    <col min="5658" max="5658" width="2.25" style="236" customWidth="1"/>
    <col min="5659" max="5659" width="5.375" style="236" customWidth="1"/>
    <col min="5660" max="5660" width="2.25" style="236" customWidth="1"/>
    <col min="5661" max="5661" width="5.625" style="236" customWidth="1"/>
    <col min="5662" max="5662" width="2.25" style="236" customWidth="1"/>
    <col min="5663" max="5663" width="5.625" style="236" customWidth="1"/>
    <col min="5664" max="5664" width="2.25" style="236" customWidth="1"/>
    <col min="5665" max="5665" width="6.25" style="236" customWidth="1"/>
    <col min="5666" max="5666" width="2.125" style="236" customWidth="1"/>
    <col min="5667" max="5667" width="5.5" style="236" customWidth="1"/>
    <col min="5668" max="5668" width="2.25" style="236" customWidth="1"/>
    <col min="5669" max="5669" width="5.5" style="236" customWidth="1"/>
    <col min="5670" max="5670" width="2.25" style="236" customWidth="1"/>
    <col min="5671" max="5671" width="6.25" style="236" customWidth="1"/>
    <col min="5672" max="5672" width="1.5" style="236" customWidth="1"/>
    <col min="5673" max="5673" width="6.375" style="236" customWidth="1"/>
    <col min="5674" max="5674" width="1.875" style="236" customWidth="1"/>
    <col min="5675" max="5675" width="6.375" style="236" customWidth="1"/>
    <col min="5676" max="5676" width="2.25" style="236" customWidth="1"/>
    <col min="5677" max="5677" width="5.5" style="236" customWidth="1"/>
    <col min="5678" max="5678" width="2.25" style="236" customWidth="1"/>
    <col min="5679" max="5679" width="5.5" style="236" customWidth="1"/>
    <col min="5680" max="5888" width="9" style="236"/>
    <col min="5889" max="5889" width="3.375" style="236" customWidth="1"/>
    <col min="5890" max="5890" width="6" style="236" customWidth="1"/>
    <col min="5891" max="5891" width="1.375" style="236" customWidth="1"/>
    <col min="5892" max="5892" width="2.25" style="236" customWidth="1"/>
    <col min="5893" max="5894" width="2.375" style="236" customWidth="1"/>
    <col min="5895" max="5895" width="5.375" style="236" customWidth="1"/>
    <col min="5896" max="5896" width="2.25" style="236" customWidth="1"/>
    <col min="5897" max="5897" width="5.375" style="236" customWidth="1"/>
    <col min="5898" max="5898" width="2.25" style="236" customWidth="1"/>
    <col min="5899" max="5899" width="5.375" style="236" customWidth="1"/>
    <col min="5900" max="5900" width="2.25" style="236" customWidth="1"/>
    <col min="5901" max="5901" width="5.375" style="236" customWidth="1"/>
    <col min="5902" max="5902" width="1.75" style="236" customWidth="1"/>
    <col min="5903" max="5903" width="6.25" style="236" customWidth="1"/>
    <col min="5904" max="5904" width="2.25" style="236" customWidth="1"/>
    <col min="5905" max="5905" width="6.25" style="236" customWidth="1"/>
    <col min="5906" max="5906" width="2.25" style="236" customWidth="1"/>
    <col min="5907" max="5907" width="5.375" style="236" customWidth="1"/>
    <col min="5908" max="5908" width="2" style="236" customWidth="1"/>
    <col min="5909" max="5909" width="6.125" style="236" customWidth="1"/>
    <col min="5910" max="5910" width="2.25" style="236" customWidth="1"/>
    <col min="5911" max="5911" width="6.625" style="236" bestFit="1" customWidth="1"/>
    <col min="5912" max="5912" width="1" style="236" customWidth="1"/>
    <col min="5913" max="5913" width="6.75" style="236" customWidth="1"/>
    <col min="5914" max="5914" width="2.25" style="236" customWidth="1"/>
    <col min="5915" max="5915" width="5.375" style="236" customWidth="1"/>
    <col min="5916" max="5916" width="2.25" style="236" customWidth="1"/>
    <col min="5917" max="5917" width="5.625" style="236" customWidth="1"/>
    <col min="5918" max="5918" width="2.25" style="236" customWidth="1"/>
    <col min="5919" max="5919" width="5.625" style="236" customWidth="1"/>
    <col min="5920" max="5920" width="2.25" style="236" customWidth="1"/>
    <col min="5921" max="5921" width="6.25" style="236" customWidth="1"/>
    <col min="5922" max="5922" width="2.125" style="236" customWidth="1"/>
    <col min="5923" max="5923" width="5.5" style="236" customWidth="1"/>
    <col min="5924" max="5924" width="2.25" style="236" customWidth="1"/>
    <col min="5925" max="5925" width="5.5" style="236" customWidth="1"/>
    <col min="5926" max="5926" width="2.25" style="236" customWidth="1"/>
    <col min="5927" max="5927" width="6.25" style="236" customWidth="1"/>
    <col min="5928" max="5928" width="1.5" style="236" customWidth="1"/>
    <col min="5929" max="5929" width="6.375" style="236" customWidth="1"/>
    <col min="5930" max="5930" width="1.875" style="236" customWidth="1"/>
    <col min="5931" max="5931" width="6.375" style="236" customWidth="1"/>
    <col min="5932" max="5932" width="2.25" style="236" customWidth="1"/>
    <col min="5933" max="5933" width="5.5" style="236" customWidth="1"/>
    <col min="5934" max="5934" width="2.25" style="236" customWidth="1"/>
    <col min="5935" max="5935" width="5.5" style="236" customWidth="1"/>
    <col min="5936" max="6144" width="9" style="236"/>
    <col min="6145" max="6145" width="3.375" style="236" customWidth="1"/>
    <col min="6146" max="6146" width="6" style="236" customWidth="1"/>
    <col min="6147" max="6147" width="1.375" style="236" customWidth="1"/>
    <col min="6148" max="6148" width="2.25" style="236" customWidth="1"/>
    <col min="6149" max="6150" width="2.375" style="236" customWidth="1"/>
    <col min="6151" max="6151" width="5.375" style="236" customWidth="1"/>
    <col min="6152" max="6152" width="2.25" style="236" customWidth="1"/>
    <col min="6153" max="6153" width="5.375" style="236" customWidth="1"/>
    <col min="6154" max="6154" width="2.25" style="236" customWidth="1"/>
    <col min="6155" max="6155" width="5.375" style="236" customWidth="1"/>
    <col min="6156" max="6156" width="2.25" style="236" customWidth="1"/>
    <col min="6157" max="6157" width="5.375" style="236" customWidth="1"/>
    <col min="6158" max="6158" width="1.75" style="236" customWidth="1"/>
    <col min="6159" max="6159" width="6.25" style="236" customWidth="1"/>
    <col min="6160" max="6160" width="2.25" style="236" customWidth="1"/>
    <col min="6161" max="6161" width="6.25" style="236" customWidth="1"/>
    <col min="6162" max="6162" width="2.25" style="236" customWidth="1"/>
    <col min="6163" max="6163" width="5.375" style="236" customWidth="1"/>
    <col min="6164" max="6164" width="2" style="236" customWidth="1"/>
    <col min="6165" max="6165" width="6.125" style="236" customWidth="1"/>
    <col min="6166" max="6166" width="2.25" style="236" customWidth="1"/>
    <col min="6167" max="6167" width="6.625" style="236" bestFit="1" customWidth="1"/>
    <col min="6168" max="6168" width="1" style="236" customWidth="1"/>
    <col min="6169" max="6169" width="6.75" style="236" customWidth="1"/>
    <col min="6170" max="6170" width="2.25" style="236" customWidth="1"/>
    <col min="6171" max="6171" width="5.375" style="236" customWidth="1"/>
    <col min="6172" max="6172" width="2.25" style="236" customWidth="1"/>
    <col min="6173" max="6173" width="5.625" style="236" customWidth="1"/>
    <col min="6174" max="6174" width="2.25" style="236" customWidth="1"/>
    <col min="6175" max="6175" width="5.625" style="236" customWidth="1"/>
    <col min="6176" max="6176" width="2.25" style="236" customWidth="1"/>
    <col min="6177" max="6177" width="6.25" style="236" customWidth="1"/>
    <col min="6178" max="6178" width="2.125" style="236" customWidth="1"/>
    <col min="6179" max="6179" width="5.5" style="236" customWidth="1"/>
    <col min="6180" max="6180" width="2.25" style="236" customWidth="1"/>
    <col min="6181" max="6181" width="5.5" style="236" customWidth="1"/>
    <col min="6182" max="6182" width="2.25" style="236" customWidth="1"/>
    <col min="6183" max="6183" width="6.25" style="236" customWidth="1"/>
    <col min="6184" max="6184" width="1.5" style="236" customWidth="1"/>
    <col min="6185" max="6185" width="6.375" style="236" customWidth="1"/>
    <col min="6186" max="6186" width="1.875" style="236" customWidth="1"/>
    <col min="6187" max="6187" width="6.375" style="236" customWidth="1"/>
    <col min="6188" max="6188" width="2.25" style="236" customWidth="1"/>
    <col min="6189" max="6189" width="5.5" style="236" customWidth="1"/>
    <col min="6190" max="6190" width="2.25" style="236" customWidth="1"/>
    <col min="6191" max="6191" width="5.5" style="236" customWidth="1"/>
    <col min="6192" max="6400" width="9" style="236"/>
    <col min="6401" max="6401" width="3.375" style="236" customWidth="1"/>
    <col min="6402" max="6402" width="6" style="236" customWidth="1"/>
    <col min="6403" max="6403" width="1.375" style="236" customWidth="1"/>
    <col min="6404" max="6404" width="2.25" style="236" customWidth="1"/>
    <col min="6405" max="6406" width="2.375" style="236" customWidth="1"/>
    <col min="6407" max="6407" width="5.375" style="236" customWidth="1"/>
    <col min="6408" max="6408" width="2.25" style="236" customWidth="1"/>
    <col min="6409" max="6409" width="5.375" style="236" customWidth="1"/>
    <col min="6410" max="6410" width="2.25" style="236" customWidth="1"/>
    <col min="6411" max="6411" width="5.375" style="236" customWidth="1"/>
    <col min="6412" max="6412" width="2.25" style="236" customWidth="1"/>
    <col min="6413" max="6413" width="5.375" style="236" customWidth="1"/>
    <col min="6414" max="6414" width="1.75" style="236" customWidth="1"/>
    <col min="6415" max="6415" width="6.25" style="236" customWidth="1"/>
    <col min="6416" max="6416" width="2.25" style="236" customWidth="1"/>
    <col min="6417" max="6417" width="6.25" style="236" customWidth="1"/>
    <col min="6418" max="6418" width="2.25" style="236" customWidth="1"/>
    <col min="6419" max="6419" width="5.375" style="236" customWidth="1"/>
    <col min="6420" max="6420" width="2" style="236" customWidth="1"/>
    <col min="6421" max="6421" width="6.125" style="236" customWidth="1"/>
    <col min="6422" max="6422" width="2.25" style="236" customWidth="1"/>
    <col min="6423" max="6423" width="6.625" style="236" bestFit="1" customWidth="1"/>
    <col min="6424" max="6424" width="1" style="236" customWidth="1"/>
    <col min="6425" max="6425" width="6.75" style="236" customWidth="1"/>
    <col min="6426" max="6426" width="2.25" style="236" customWidth="1"/>
    <col min="6427" max="6427" width="5.375" style="236" customWidth="1"/>
    <col min="6428" max="6428" width="2.25" style="236" customWidth="1"/>
    <col min="6429" max="6429" width="5.625" style="236" customWidth="1"/>
    <col min="6430" max="6430" width="2.25" style="236" customWidth="1"/>
    <col min="6431" max="6431" width="5.625" style="236" customWidth="1"/>
    <col min="6432" max="6432" width="2.25" style="236" customWidth="1"/>
    <col min="6433" max="6433" width="6.25" style="236" customWidth="1"/>
    <col min="6434" max="6434" width="2.125" style="236" customWidth="1"/>
    <col min="6435" max="6435" width="5.5" style="236" customWidth="1"/>
    <col min="6436" max="6436" width="2.25" style="236" customWidth="1"/>
    <col min="6437" max="6437" width="5.5" style="236" customWidth="1"/>
    <col min="6438" max="6438" width="2.25" style="236" customWidth="1"/>
    <col min="6439" max="6439" width="6.25" style="236" customWidth="1"/>
    <col min="6440" max="6440" width="1.5" style="236" customWidth="1"/>
    <col min="6441" max="6441" width="6.375" style="236" customWidth="1"/>
    <col min="6442" max="6442" width="1.875" style="236" customWidth="1"/>
    <col min="6443" max="6443" width="6.375" style="236" customWidth="1"/>
    <col min="6444" max="6444" width="2.25" style="236" customWidth="1"/>
    <col min="6445" max="6445" width="5.5" style="236" customWidth="1"/>
    <col min="6446" max="6446" width="2.25" style="236" customWidth="1"/>
    <col min="6447" max="6447" width="5.5" style="236" customWidth="1"/>
    <col min="6448" max="6656" width="9" style="236"/>
    <col min="6657" max="6657" width="3.375" style="236" customWidth="1"/>
    <col min="6658" max="6658" width="6" style="236" customWidth="1"/>
    <col min="6659" max="6659" width="1.375" style="236" customWidth="1"/>
    <col min="6660" max="6660" width="2.25" style="236" customWidth="1"/>
    <col min="6661" max="6662" width="2.375" style="236" customWidth="1"/>
    <col min="6663" max="6663" width="5.375" style="236" customWidth="1"/>
    <col min="6664" max="6664" width="2.25" style="236" customWidth="1"/>
    <col min="6665" max="6665" width="5.375" style="236" customWidth="1"/>
    <col min="6666" max="6666" width="2.25" style="236" customWidth="1"/>
    <col min="6667" max="6667" width="5.375" style="236" customWidth="1"/>
    <col min="6668" max="6668" width="2.25" style="236" customWidth="1"/>
    <col min="6669" max="6669" width="5.375" style="236" customWidth="1"/>
    <col min="6670" max="6670" width="1.75" style="236" customWidth="1"/>
    <col min="6671" max="6671" width="6.25" style="236" customWidth="1"/>
    <col min="6672" max="6672" width="2.25" style="236" customWidth="1"/>
    <col min="6673" max="6673" width="6.25" style="236" customWidth="1"/>
    <col min="6674" max="6674" width="2.25" style="236" customWidth="1"/>
    <col min="6675" max="6675" width="5.375" style="236" customWidth="1"/>
    <col min="6676" max="6676" width="2" style="236" customWidth="1"/>
    <col min="6677" max="6677" width="6.125" style="236" customWidth="1"/>
    <col min="6678" max="6678" width="2.25" style="236" customWidth="1"/>
    <col min="6679" max="6679" width="6.625" style="236" bestFit="1" customWidth="1"/>
    <col min="6680" max="6680" width="1" style="236" customWidth="1"/>
    <col min="6681" max="6681" width="6.75" style="236" customWidth="1"/>
    <col min="6682" max="6682" width="2.25" style="236" customWidth="1"/>
    <col min="6683" max="6683" width="5.375" style="236" customWidth="1"/>
    <col min="6684" max="6684" width="2.25" style="236" customWidth="1"/>
    <col min="6685" max="6685" width="5.625" style="236" customWidth="1"/>
    <col min="6686" max="6686" width="2.25" style="236" customWidth="1"/>
    <col min="6687" max="6687" width="5.625" style="236" customWidth="1"/>
    <col min="6688" max="6688" width="2.25" style="236" customWidth="1"/>
    <col min="6689" max="6689" width="6.25" style="236" customWidth="1"/>
    <col min="6690" max="6690" width="2.125" style="236" customWidth="1"/>
    <col min="6691" max="6691" width="5.5" style="236" customWidth="1"/>
    <col min="6692" max="6692" width="2.25" style="236" customWidth="1"/>
    <col min="6693" max="6693" width="5.5" style="236" customWidth="1"/>
    <col min="6694" max="6694" width="2.25" style="236" customWidth="1"/>
    <col min="6695" max="6695" width="6.25" style="236" customWidth="1"/>
    <col min="6696" max="6696" width="1.5" style="236" customWidth="1"/>
    <col min="6697" max="6697" width="6.375" style="236" customWidth="1"/>
    <col min="6698" max="6698" width="1.875" style="236" customWidth="1"/>
    <col min="6699" max="6699" width="6.375" style="236" customWidth="1"/>
    <col min="6700" max="6700" width="2.25" style="236" customWidth="1"/>
    <col min="6701" max="6701" width="5.5" style="236" customWidth="1"/>
    <col min="6702" max="6702" width="2.25" style="236" customWidth="1"/>
    <col min="6703" max="6703" width="5.5" style="236" customWidth="1"/>
    <col min="6704" max="6912" width="9" style="236"/>
    <col min="6913" max="6913" width="3.375" style="236" customWidth="1"/>
    <col min="6914" max="6914" width="6" style="236" customWidth="1"/>
    <col min="6915" max="6915" width="1.375" style="236" customWidth="1"/>
    <col min="6916" max="6916" width="2.25" style="236" customWidth="1"/>
    <col min="6917" max="6918" width="2.375" style="236" customWidth="1"/>
    <col min="6919" max="6919" width="5.375" style="236" customWidth="1"/>
    <col min="6920" max="6920" width="2.25" style="236" customWidth="1"/>
    <col min="6921" max="6921" width="5.375" style="236" customWidth="1"/>
    <col min="6922" max="6922" width="2.25" style="236" customWidth="1"/>
    <col min="6923" max="6923" width="5.375" style="236" customWidth="1"/>
    <col min="6924" max="6924" width="2.25" style="236" customWidth="1"/>
    <col min="6925" max="6925" width="5.375" style="236" customWidth="1"/>
    <col min="6926" max="6926" width="1.75" style="236" customWidth="1"/>
    <col min="6927" max="6927" width="6.25" style="236" customWidth="1"/>
    <col min="6928" max="6928" width="2.25" style="236" customWidth="1"/>
    <col min="6929" max="6929" width="6.25" style="236" customWidth="1"/>
    <col min="6930" max="6930" width="2.25" style="236" customWidth="1"/>
    <col min="6931" max="6931" width="5.375" style="236" customWidth="1"/>
    <col min="6932" max="6932" width="2" style="236" customWidth="1"/>
    <col min="6933" max="6933" width="6.125" style="236" customWidth="1"/>
    <col min="6934" max="6934" width="2.25" style="236" customWidth="1"/>
    <col min="6935" max="6935" width="6.625" style="236" bestFit="1" customWidth="1"/>
    <col min="6936" max="6936" width="1" style="236" customWidth="1"/>
    <col min="6937" max="6937" width="6.75" style="236" customWidth="1"/>
    <col min="6938" max="6938" width="2.25" style="236" customWidth="1"/>
    <col min="6939" max="6939" width="5.375" style="236" customWidth="1"/>
    <col min="6940" max="6940" width="2.25" style="236" customWidth="1"/>
    <col min="6941" max="6941" width="5.625" style="236" customWidth="1"/>
    <col min="6942" max="6942" width="2.25" style="236" customWidth="1"/>
    <col min="6943" max="6943" width="5.625" style="236" customWidth="1"/>
    <col min="6944" max="6944" width="2.25" style="236" customWidth="1"/>
    <col min="6945" max="6945" width="6.25" style="236" customWidth="1"/>
    <col min="6946" max="6946" width="2.125" style="236" customWidth="1"/>
    <col min="6947" max="6947" width="5.5" style="236" customWidth="1"/>
    <col min="6948" max="6948" width="2.25" style="236" customWidth="1"/>
    <col min="6949" max="6949" width="5.5" style="236" customWidth="1"/>
    <col min="6950" max="6950" width="2.25" style="236" customWidth="1"/>
    <col min="6951" max="6951" width="6.25" style="236" customWidth="1"/>
    <col min="6952" max="6952" width="1.5" style="236" customWidth="1"/>
    <col min="6953" max="6953" width="6.375" style="236" customWidth="1"/>
    <col min="6954" max="6954" width="1.875" style="236" customWidth="1"/>
    <col min="6955" max="6955" width="6.375" style="236" customWidth="1"/>
    <col min="6956" max="6956" width="2.25" style="236" customWidth="1"/>
    <col min="6957" max="6957" width="5.5" style="236" customWidth="1"/>
    <col min="6958" max="6958" width="2.25" style="236" customWidth="1"/>
    <col min="6959" max="6959" width="5.5" style="236" customWidth="1"/>
    <col min="6960" max="7168" width="9" style="236"/>
    <col min="7169" max="7169" width="3.375" style="236" customWidth="1"/>
    <col min="7170" max="7170" width="6" style="236" customWidth="1"/>
    <col min="7171" max="7171" width="1.375" style="236" customWidth="1"/>
    <col min="7172" max="7172" width="2.25" style="236" customWidth="1"/>
    <col min="7173" max="7174" width="2.375" style="236" customWidth="1"/>
    <col min="7175" max="7175" width="5.375" style="236" customWidth="1"/>
    <col min="7176" max="7176" width="2.25" style="236" customWidth="1"/>
    <col min="7177" max="7177" width="5.375" style="236" customWidth="1"/>
    <col min="7178" max="7178" width="2.25" style="236" customWidth="1"/>
    <col min="7179" max="7179" width="5.375" style="236" customWidth="1"/>
    <col min="7180" max="7180" width="2.25" style="236" customWidth="1"/>
    <col min="7181" max="7181" width="5.375" style="236" customWidth="1"/>
    <col min="7182" max="7182" width="1.75" style="236" customWidth="1"/>
    <col min="7183" max="7183" width="6.25" style="236" customWidth="1"/>
    <col min="7184" max="7184" width="2.25" style="236" customWidth="1"/>
    <col min="7185" max="7185" width="6.25" style="236" customWidth="1"/>
    <col min="7186" max="7186" width="2.25" style="236" customWidth="1"/>
    <col min="7187" max="7187" width="5.375" style="236" customWidth="1"/>
    <col min="7188" max="7188" width="2" style="236" customWidth="1"/>
    <col min="7189" max="7189" width="6.125" style="236" customWidth="1"/>
    <col min="7190" max="7190" width="2.25" style="236" customWidth="1"/>
    <col min="7191" max="7191" width="6.625" style="236" bestFit="1" customWidth="1"/>
    <col min="7192" max="7192" width="1" style="236" customWidth="1"/>
    <col min="7193" max="7193" width="6.75" style="236" customWidth="1"/>
    <col min="7194" max="7194" width="2.25" style="236" customWidth="1"/>
    <col min="7195" max="7195" width="5.375" style="236" customWidth="1"/>
    <col min="7196" max="7196" width="2.25" style="236" customWidth="1"/>
    <col min="7197" max="7197" width="5.625" style="236" customWidth="1"/>
    <col min="7198" max="7198" width="2.25" style="236" customWidth="1"/>
    <col min="7199" max="7199" width="5.625" style="236" customWidth="1"/>
    <col min="7200" max="7200" width="2.25" style="236" customWidth="1"/>
    <col min="7201" max="7201" width="6.25" style="236" customWidth="1"/>
    <col min="7202" max="7202" width="2.125" style="236" customWidth="1"/>
    <col min="7203" max="7203" width="5.5" style="236" customWidth="1"/>
    <col min="7204" max="7204" width="2.25" style="236" customWidth="1"/>
    <col min="7205" max="7205" width="5.5" style="236" customWidth="1"/>
    <col min="7206" max="7206" width="2.25" style="236" customWidth="1"/>
    <col min="7207" max="7207" width="6.25" style="236" customWidth="1"/>
    <col min="7208" max="7208" width="1.5" style="236" customWidth="1"/>
    <col min="7209" max="7209" width="6.375" style="236" customWidth="1"/>
    <col min="7210" max="7210" width="1.875" style="236" customWidth="1"/>
    <col min="7211" max="7211" width="6.375" style="236" customWidth="1"/>
    <col min="7212" max="7212" width="2.25" style="236" customWidth="1"/>
    <col min="7213" max="7213" width="5.5" style="236" customWidth="1"/>
    <col min="7214" max="7214" width="2.25" style="236" customWidth="1"/>
    <col min="7215" max="7215" width="5.5" style="236" customWidth="1"/>
    <col min="7216" max="7424" width="9" style="236"/>
    <col min="7425" max="7425" width="3.375" style="236" customWidth="1"/>
    <col min="7426" max="7426" width="6" style="236" customWidth="1"/>
    <col min="7427" max="7427" width="1.375" style="236" customWidth="1"/>
    <col min="7428" max="7428" width="2.25" style="236" customWidth="1"/>
    <col min="7429" max="7430" width="2.375" style="236" customWidth="1"/>
    <col min="7431" max="7431" width="5.375" style="236" customWidth="1"/>
    <col min="7432" max="7432" width="2.25" style="236" customWidth="1"/>
    <col min="7433" max="7433" width="5.375" style="236" customWidth="1"/>
    <col min="7434" max="7434" width="2.25" style="236" customWidth="1"/>
    <col min="7435" max="7435" width="5.375" style="236" customWidth="1"/>
    <col min="7436" max="7436" width="2.25" style="236" customWidth="1"/>
    <col min="7437" max="7437" width="5.375" style="236" customWidth="1"/>
    <col min="7438" max="7438" width="1.75" style="236" customWidth="1"/>
    <col min="7439" max="7439" width="6.25" style="236" customWidth="1"/>
    <col min="7440" max="7440" width="2.25" style="236" customWidth="1"/>
    <col min="7441" max="7441" width="6.25" style="236" customWidth="1"/>
    <col min="7442" max="7442" width="2.25" style="236" customWidth="1"/>
    <col min="7443" max="7443" width="5.375" style="236" customWidth="1"/>
    <col min="7444" max="7444" width="2" style="236" customWidth="1"/>
    <col min="7445" max="7445" width="6.125" style="236" customWidth="1"/>
    <col min="7446" max="7446" width="2.25" style="236" customWidth="1"/>
    <col min="7447" max="7447" width="6.625" style="236" bestFit="1" customWidth="1"/>
    <col min="7448" max="7448" width="1" style="236" customWidth="1"/>
    <col min="7449" max="7449" width="6.75" style="236" customWidth="1"/>
    <col min="7450" max="7450" width="2.25" style="236" customWidth="1"/>
    <col min="7451" max="7451" width="5.375" style="236" customWidth="1"/>
    <col min="7452" max="7452" width="2.25" style="236" customWidth="1"/>
    <col min="7453" max="7453" width="5.625" style="236" customWidth="1"/>
    <col min="7454" max="7454" width="2.25" style="236" customWidth="1"/>
    <col min="7455" max="7455" width="5.625" style="236" customWidth="1"/>
    <col min="7456" max="7456" width="2.25" style="236" customWidth="1"/>
    <col min="7457" max="7457" width="6.25" style="236" customWidth="1"/>
    <col min="7458" max="7458" width="2.125" style="236" customWidth="1"/>
    <col min="7459" max="7459" width="5.5" style="236" customWidth="1"/>
    <col min="7460" max="7460" width="2.25" style="236" customWidth="1"/>
    <col min="7461" max="7461" width="5.5" style="236" customWidth="1"/>
    <col min="7462" max="7462" width="2.25" style="236" customWidth="1"/>
    <col min="7463" max="7463" width="6.25" style="236" customWidth="1"/>
    <col min="7464" max="7464" width="1.5" style="236" customWidth="1"/>
    <col min="7465" max="7465" width="6.375" style="236" customWidth="1"/>
    <col min="7466" max="7466" width="1.875" style="236" customWidth="1"/>
    <col min="7467" max="7467" width="6.375" style="236" customWidth="1"/>
    <col min="7468" max="7468" width="2.25" style="236" customWidth="1"/>
    <col min="7469" max="7469" width="5.5" style="236" customWidth="1"/>
    <col min="7470" max="7470" width="2.25" style="236" customWidth="1"/>
    <col min="7471" max="7471" width="5.5" style="236" customWidth="1"/>
    <col min="7472" max="7680" width="9" style="236"/>
    <col min="7681" max="7681" width="3.375" style="236" customWidth="1"/>
    <col min="7682" max="7682" width="6" style="236" customWidth="1"/>
    <col min="7683" max="7683" width="1.375" style="236" customWidth="1"/>
    <col min="7684" max="7684" width="2.25" style="236" customWidth="1"/>
    <col min="7685" max="7686" width="2.375" style="236" customWidth="1"/>
    <col min="7687" max="7687" width="5.375" style="236" customWidth="1"/>
    <col min="7688" max="7688" width="2.25" style="236" customWidth="1"/>
    <col min="7689" max="7689" width="5.375" style="236" customWidth="1"/>
    <col min="7690" max="7690" width="2.25" style="236" customWidth="1"/>
    <col min="7691" max="7691" width="5.375" style="236" customWidth="1"/>
    <col min="7692" max="7692" width="2.25" style="236" customWidth="1"/>
    <col min="7693" max="7693" width="5.375" style="236" customWidth="1"/>
    <col min="7694" max="7694" width="1.75" style="236" customWidth="1"/>
    <col min="7695" max="7695" width="6.25" style="236" customWidth="1"/>
    <col min="7696" max="7696" width="2.25" style="236" customWidth="1"/>
    <col min="7697" max="7697" width="6.25" style="236" customWidth="1"/>
    <col min="7698" max="7698" width="2.25" style="236" customWidth="1"/>
    <col min="7699" max="7699" width="5.375" style="236" customWidth="1"/>
    <col min="7700" max="7700" width="2" style="236" customWidth="1"/>
    <col min="7701" max="7701" width="6.125" style="236" customWidth="1"/>
    <col min="7702" max="7702" width="2.25" style="236" customWidth="1"/>
    <col min="7703" max="7703" width="6.625" style="236" bestFit="1" customWidth="1"/>
    <col min="7704" max="7704" width="1" style="236" customWidth="1"/>
    <col min="7705" max="7705" width="6.75" style="236" customWidth="1"/>
    <col min="7706" max="7706" width="2.25" style="236" customWidth="1"/>
    <col min="7707" max="7707" width="5.375" style="236" customWidth="1"/>
    <col min="7708" max="7708" width="2.25" style="236" customWidth="1"/>
    <col min="7709" max="7709" width="5.625" style="236" customWidth="1"/>
    <col min="7710" max="7710" width="2.25" style="236" customWidth="1"/>
    <col min="7711" max="7711" width="5.625" style="236" customWidth="1"/>
    <col min="7712" max="7712" width="2.25" style="236" customWidth="1"/>
    <col min="7713" max="7713" width="6.25" style="236" customWidth="1"/>
    <col min="7714" max="7714" width="2.125" style="236" customWidth="1"/>
    <col min="7715" max="7715" width="5.5" style="236" customWidth="1"/>
    <col min="7716" max="7716" width="2.25" style="236" customWidth="1"/>
    <col min="7717" max="7717" width="5.5" style="236" customWidth="1"/>
    <col min="7718" max="7718" width="2.25" style="236" customWidth="1"/>
    <col min="7719" max="7719" width="6.25" style="236" customWidth="1"/>
    <col min="7720" max="7720" width="1.5" style="236" customWidth="1"/>
    <col min="7721" max="7721" width="6.375" style="236" customWidth="1"/>
    <col min="7722" max="7722" width="1.875" style="236" customWidth="1"/>
    <col min="7723" max="7723" width="6.375" style="236" customWidth="1"/>
    <col min="7724" max="7724" width="2.25" style="236" customWidth="1"/>
    <col min="7725" max="7725" width="5.5" style="236" customWidth="1"/>
    <col min="7726" max="7726" width="2.25" style="236" customWidth="1"/>
    <col min="7727" max="7727" width="5.5" style="236" customWidth="1"/>
    <col min="7728" max="7936" width="9" style="236"/>
    <col min="7937" max="7937" width="3.375" style="236" customWidth="1"/>
    <col min="7938" max="7938" width="6" style="236" customWidth="1"/>
    <col min="7939" max="7939" width="1.375" style="236" customWidth="1"/>
    <col min="7940" max="7940" width="2.25" style="236" customWidth="1"/>
    <col min="7941" max="7942" width="2.375" style="236" customWidth="1"/>
    <col min="7943" max="7943" width="5.375" style="236" customWidth="1"/>
    <col min="7944" max="7944" width="2.25" style="236" customWidth="1"/>
    <col min="7945" max="7945" width="5.375" style="236" customWidth="1"/>
    <col min="7946" max="7946" width="2.25" style="236" customWidth="1"/>
    <col min="7947" max="7947" width="5.375" style="236" customWidth="1"/>
    <col min="7948" max="7948" width="2.25" style="236" customWidth="1"/>
    <col min="7949" max="7949" width="5.375" style="236" customWidth="1"/>
    <col min="7950" max="7950" width="1.75" style="236" customWidth="1"/>
    <col min="7951" max="7951" width="6.25" style="236" customWidth="1"/>
    <col min="7952" max="7952" width="2.25" style="236" customWidth="1"/>
    <col min="7953" max="7953" width="6.25" style="236" customWidth="1"/>
    <col min="7954" max="7954" width="2.25" style="236" customWidth="1"/>
    <col min="7955" max="7955" width="5.375" style="236" customWidth="1"/>
    <col min="7956" max="7956" width="2" style="236" customWidth="1"/>
    <col min="7957" max="7957" width="6.125" style="236" customWidth="1"/>
    <col min="7958" max="7958" width="2.25" style="236" customWidth="1"/>
    <col min="7959" max="7959" width="6.625" style="236" bestFit="1" customWidth="1"/>
    <col min="7960" max="7960" width="1" style="236" customWidth="1"/>
    <col min="7961" max="7961" width="6.75" style="236" customWidth="1"/>
    <col min="7962" max="7962" width="2.25" style="236" customWidth="1"/>
    <col min="7963" max="7963" width="5.375" style="236" customWidth="1"/>
    <col min="7964" max="7964" width="2.25" style="236" customWidth="1"/>
    <col min="7965" max="7965" width="5.625" style="236" customWidth="1"/>
    <col min="7966" max="7966" width="2.25" style="236" customWidth="1"/>
    <col min="7967" max="7967" width="5.625" style="236" customWidth="1"/>
    <col min="7968" max="7968" width="2.25" style="236" customWidth="1"/>
    <col min="7969" max="7969" width="6.25" style="236" customWidth="1"/>
    <col min="7970" max="7970" width="2.125" style="236" customWidth="1"/>
    <col min="7971" max="7971" width="5.5" style="236" customWidth="1"/>
    <col min="7972" max="7972" width="2.25" style="236" customWidth="1"/>
    <col min="7973" max="7973" width="5.5" style="236" customWidth="1"/>
    <col min="7974" max="7974" width="2.25" style="236" customWidth="1"/>
    <col min="7975" max="7975" width="6.25" style="236" customWidth="1"/>
    <col min="7976" max="7976" width="1.5" style="236" customWidth="1"/>
    <col min="7977" max="7977" width="6.375" style="236" customWidth="1"/>
    <col min="7978" max="7978" width="1.875" style="236" customWidth="1"/>
    <col min="7979" max="7979" width="6.375" style="236" customWidth="1"/>
    <col min="7980" max="7980" width="2.25" style="236" customWidth="1"/>
    <col min="7981" max="7981" width="5.5" style="236" customWidth="1"/>
    <col min="7982" max="7982" width="2.25" style="236" customWidth="1"/>
    <col min="7983" max="7983" width="5.5" style="236" customWidth="1"/>
    <col min="7984" max="8192" width="9" style="236"/>
    <col min="8193" max="8193" width="3.375" style="236" customWidth="1"/>
    <col min="8194" max="8194" width="6" style="236" customWidth="1"/>
    <col min="8195" max="8195" width="1.375" style="236" customWidth="1"/>
    <col min="8196" max="8196" width="2.25" style="236" customWidth="1"/>
    <col min="8197" max="8198" width="2.375" style="236" customWidth="1"/>
    <col min="8199" max="8199" width="5.375" style="236" customWidth="1"/>
    <col min="8200" max="8200" width="2.25" style="236" customWidth="1"/>
    <col min="8201" max="8201" width="5.375" style="236" customWidth="1"/>
    <col min="8202" max="8202" width="2.25" style="236" customWidth="1"/>
    <col min="8203" max="8203" width="5.375" style="236" customWidth="1"/>
    <col min="8204" max="8204" width="2.25" style="236" customWidth="1"/>
    <col min="8205" max="8205" width="5.375" style="236" customWidth="1"/>
    <col min="8206" max="8206" width="1.75" style="236" customWidth="1"/>
    <col min="8207" max="8207" width="6.25" style="236" customWidth="1"/>
    <col min="8208" max="8208" width="2.25" style="236" customWidth="1"/>
    <col min="8209" max="8209" width="6.25" style="236" customWidth="1"/>
    <col min="8210" max="8210" width="2.25" style="236" customWidth="1"/>
    <col min="8211" max="8211" width="5.375" style="236" customWidth="1"/>
    <col min="8212" max="8212" width="2" style="236" customWidth="1"/>
    <col min="8213" max="8213" width="6.125" style="236" customWidth="1"/>
    <col min="8214" max="8214" width="2.25" style="236" customWidth="1"/>
    <col min="8215" max="8215" width="6.625" style="236" bestFit="1" customWidth="1"/>
    <col min="8216" max="8216" width="1" style="236" customWidth="1"/>
    <col min="8217" max="8217" width="6.75" style="236" customWidth="1"/>
    <col min="8218" max="8218" width="2.25" style="236" customWidth="1"/>
    <col min="8219" max="8219" width="5.375" style="236" customWidth="1"/>
    <col min="8220" max="8220" width="2.25" style="236" customWidth="1"/>
    <col min="8221" max="8221" width="5.625" style="236" customWidth="1"/>
    <col min="8222" max="8222" width="2.25" style="236" customWidth="1"/>
    <col min="8223" max="8223" width="5.625" style="236" customWidth="1"/>
    <col min="8224" max="8224" width="2.25" style="236" customWidth="1"/>
    <col min="8225" max="8225" width="6.25" style="236" customWidth="1"/>
    <col min="8226" max="8226" width="2.125" style="236" customWidth="1"/>
    <col min="8227" max="8227" width="5.5" style="236" customWidth="1"/>
    <col min="8228" max="8228" width="2.25" style="236" customWidth="1"/>
    <col min="8229" max="8229" width="5.5" style="236" customWidth="1"/>
    <col min="8230" max="8230" width="2.25" style="236" customWidth="1"/>
    <col min="8231" max="8231" width="6.25" style="236" customWidth="1"/>
    <col min="8232" max="8232" width="1.5" style="236" customWidth="1"/>
    <col min="8233" max="8233" width="6.375" style="236" customWidth="1"/>
    <col min="8234" max="8234" width="1.875" style="236" customWidth="1"/>
    <col min="8235" max="8235" width="6.375" style="236" customWidth="1"/>
    <col min="8236" max="8236" width="2.25" style="236" customWidth="1"/>
    <col min="8237" max="8237" width="5.5" style="236" customWidth="1"/>
    <col min="8238" max="8238" width="2.25" style="236" customWidth="1"/>
    <col min="8239" max="8239" width="5.5" style="236" customWidth="1"/>
    <col min="8240" max="8448" width="9" style="236"/>
    <col min="8449" max="8449" width="3.375" style="236" customWidth="1"/>
    <col min="8450" max="8450" width="6" style="236" customWidth="1"/>
    <col min="8451" max="8451" width="1.375" style="236" customWidth="1"/>
    <col min="8452" max="8452" width="2.25" style="236" customWidth="1"/>
    <col min="8453" max="8454" width="2.375" style="236" customWidth="1"/>
    <col min="8455" max="8455" width="5.375" style="236" customWidth="1"/>
    <col min="8456" max="8456" width="2.25" style="236" customWidth="1"/>
    <col min="8457" max="8457" width="5.375" style="236" customWidth="1"/>
    <col min="8458" max="8458" width="2.25" style="236" customWidth="1"/>
    <col min="8459" max="8459" width="5.375" style="236" customWidth="1"/>
    <col min="8460" max="8460" width="2.25" style="236" customWidth="1"/>
    <col min="8461" max="8461" width="5.375" style="236" customWidth="1"/>
    <col min="8462" max="8462" width="1.75" style="236" customWidth="1"/>
    <col min="8463" max="8463" width="6.25" style="236" customWidth="1"/>
    <col min="8464" max="8464" width="2.25" style="236" customWidth="1"/>
    <col min="8465" max="8465" width="6.25" style="236" customWidth="1"/>
    <col min="8466" max="8466" width="2.25" style="236" customWidth="1"/>
    <col min="8467" max="8467" width="5.375" style="236" customWidth="1"/>
    <col min="8468" max="8468" width="2" style="236" customWidth="1"/>
    <col min="8469" max="8469" width="6.125" style="236" customWidth="1"/>
    <col min="8470" max="8470" width="2.25" style="236" customWidth="1"/>
    <col min="8471" max="8471" width="6.625" style="236" bestFit="1" customWidth="1"/>
    <col min="8472" max="8472" width="1" style="236" customWidth="1"/>
    <col min="8473" max="8473" width="6.75" style="236" customWidth="1"/>
    <col min="8474" max="8474" width="2.25" style="236" customWidth="1"/>
    <col min="8475" max="8475" width="5.375" style="236" customWidth="1"/>
    <col min="8476" max="8476" width="2.25" style="236" customWidth="1"/>
    <col min="8477" max="8477" width="5.625" style="236" customWidth="1"/>
    <col min="8478" max="8478" width="2.25" style="236" customWidth="1"/>
    <col min="8479" max="8479" width="5.625" style="236" customWidth="1"/>
    <col min="8480" max="8480" width="2.25" style="236" customWidth="1"/>
    <col min="8481" max="8481" width="6.25" style="236" customWidth="1"/>
    <col min="8482" max="8482" width="2.125" style="236" customWidth="1"/>
    <col min="8483" max="8483" width="5.5" style="236" customWidth="1"/>
    <col min="8484" max="8484" width="2.25" style="236" customWidth="1"/>
    <col min="8485" max="8485" width="5.5" style="236" customWidth="1"/>
    <col min="8486" max="8486" width="2.25" style="236" customWidth="1"/>
    <col min="8487" max="8487" width="6.25" style="236" customWidth="1"/>
    <col min="8488" max="8488" width="1.5" style="236" customWidth="1"/>
    <col min="8489" max="8489" width="6.375" style="236" customWidth="1"/>
    <col min="8490" max="8490" width="1.875" style="236" customWidth="1"/>
    <col min="8491" max="8491" width="6.375" style="236" customWidth="1"/>
    <col min="8492" max="8492" width="2.25" style="236" customWidth="1"/>
    <col min="8493" max="8493" width="5.5" style="236" customWidth="1"/>
    <col min="8494" max="8494" width="2.25" style="236" customWidth="1"/>
    <col min="8495" max="8495" width="5.5" style="236" customWidth="1"/>
    <col min="8496" max="8704" width="9" style="236"/>
    <col min="8705" max="8705" width="3.375" style="236" customWidth="1"/>
    <col min="8706" max="8706" width="6" style="236" customWidth="1"/>
    <col min="8707" max="8707" width="1.375" style="236" customWidth="1"/>
    <col min="8708" max="8708" width="2.25" style="236" customWidth="1"/>
    <col min="8709" max="8710" width="2.375" style="236" customWidth="1"/>
    <col min="8711" max="8711" width="5.375" style="236" customWidth="1"/>
    <col min="8712" max="8712" width="2.25" style="236" customWidth="1"/>
    <col min="8713" max="8713" width="5.375" style="236" customWidth="1"/>
    <col min="8714" max="8714" width="2.25" style="236" customWidth="1"/>
    <col min="8715" max="8715" width="5.375" style="236" customWidth="1"/>
    <col min="8716" max="8716" width="2.25" style="236" customWidth="1"/>
    <col min="8717" max="8717" width="5.375" style="236" customWidth="1"/>
    <col min="8718" max="8718" width="1.75" style="236" customWidth="1"/>
    <col min="8719" max="8719" width="6.25" style="236" customWidth="1"/>
    <col min="8720" max="8720" width="2.25" style="236" customWidth="1"/>
    <col min="8721" max="8721" width="6.25" style="236" customWidth="1"/>
    <col min="8722" max="8722" width="2.25" style="236" customWidth="1"/>
    <col min="8723" max="8723" width="5.375" style="236" customWidth="1"/>
    <col min="8724" max="8724" width="2" style="236" customWidth="1"/>
    <col min="8725" max="8725" width="6.125" style="236" customWidth="1"/>
    <col min="8726" max="8726" width="2.25" style="236" customWidth="1"/>
    <col min="8727" max="8727" width="6.625" style="236" bestFit="1" customWidth="1"/>
    <col min="8728" max="8728" width="1" style="236" customWidth="1"/>
    <col min="8729" max="8729" width="6.75" style="236" customWidth="1"/>
    <col min="8730" max="8730" width="2.25" style="236" customWidth="1"/>
    <col min="8731" max="8731" width="5.375" style="236" customWidth="1"/>
    <col min="8732" max="8732" width="2.25" style="236" customWidth="1"/>
    <col min="8733" max="8733" width="5.625" style="236" customWidth="1"/>
    <col min="8734" max="8734" width="2.25" style="236" customWidth="1"/>
    <col min="8735" max="8735" width="5.625" style="236" customWidth="1"/>
    <col min="8736" max="8736" width="2.25" style="236" customWidth="1"/>
    <col min="8737" max="8737" width="6.25" style="236" customWidth="1"/>
    <col min="8738" max="8738" width="2.125" style="236" customWidth="1"/>
    <col min="8739" max="8739" width="5.5" style="236" customWidth="1"/>
    <col min="8740" max="8740" width="2.25" style="236" customWidth="1"/>
    <col min="8741" max="8741" width="5.5" style="236" customWidth="1"/>
    <col min="8742" max="8742" width="2.25" style="236" customWidth="1"/>
    <col min="8743" max="8743" width="6.25" style="236" customWidth="1"/>
    <col min="8744" max="8744" width="1.5" style="236" customWidth="1"/>
    <col min="8745" max="8745" width="6.375" style="236" customWidth="1"/>
    <col min="8746" max="8746" width="1.875" style="236" customWidth="1"/>
    <col min="8747" max="8747" width="6.375" style="236" customWidth="1"/>
    <col min="8748" max="8748" width="2.25" style="236" customWidth="1"/>
    <col min="8749" max="8749" width="5.5" style="236" customWidth="1"/>
    <col min="8750" max="8750" width="2.25" style="236" customWidth="1"/>
    <col min="8751" max="8751" width="5.5" style="236" customWidth="1"/>
    <col min="8752" max="8960" width="9" style="236"/>
    <col min="8961" max="8961" width="3.375" style="236" customWidth="1"/>
    <col min="8962" max="8962" width="6" style="236" customWidth="1"/>
    <col min="8963" max="8963" width="1.375" style="236" customWidth="1"/>
    <col min="8964" max="8964" width="2.25" style="236" customWidth="1"/>
    <col min="8965" max="8966" width="2.375" style="236" customWidth="1"/>
    <col min="8967" max="8967" width="5.375" style="236" customWidth="1"/>
    <col min="8968" max="8968" width="2.25" style="236" customWidth="1"/>
    <col min="8969" max="8969" width="5.375" style="236" customWidth="1"/>
    <col min="8970" max="8970" width="2.25" style="236" customWidth="1"/>
    <col min="8971" max="8971" width="5.375" style="236" customWidth="1"/>
    <col min="8972" max="8972" width="2.25" style="236" customWidth="1"/>
    <col min="8973" max="8973" width="5.375" style="236" customWidth="1"/>
    <col min="8974" max="8974" width="1.75" style="236" customWidth="1"/>
    <col min="8975" max="8975" width="6.25" style="236" customWidth="1"/>
    <col min="8976" max="8976" width="2.25" style="236" customWidth="1"/>
    <col min="8977" max="8977" width="6.25" style="236" customWidth="1"/>
    <col min="8978" max="8978" width="2.25" style="236" customWidth="1"/>
    <col min="8979" max="8979" width="5.375" style="236" customWidth="1"/>
    <col min="8980" max="8980" width="2" style="236" customWidth="1"/>
    <col min="8981" max="8981" width="6.125" style="236" customWidth="1"/>
    <col min="8982" max="8982" width="2.25" style="236" customWidth="1"/>
    <col min="8983" max="8983" width="6.625" style="236" bestFit="1" customWidth="1"/>
    <col min="8984" max="8984" width="1" style="236" customWidth="1"/>
    <col min="8985" max="8985" width="6.75" style="236" customWidth="1"/>
    <col min="8986" max="8986" width="2.25" style="236" customWidth="1"/>
    <col min="8987" max="8987" width="5.375" style="236" customWidth="1"/>
    <col min="8988" max="8988" width="2.25" style="236" customWidth="1"/>
    <col min="8989" max="8989" width="5.625" style="236" customWidth="1"/>
    <col min="8990" max="8990" width="2.25" style="236" customWidth="1"/>
    <col min="8991" max="8991" width="5.625" style="236" customWidth="1"/>
    <col min="8992" max="8992" width="2.25" style="236" customWidth="1"/>
    <col min="8993" max="8993" width="6.25" style="236" customWidth="1"/>
    <col min="8994" max="8994" width="2.125" style="236" customWidth="1"/>
    <col min="8995" max="8995" width="5.5" style="236" customWidth="1"/>
    <col min="8996" max="8996" width="2.25" style="236" customWidth="1"/>
    <col min="8997" max="8997" width="5.5" style="236" customWidth="1"/>
    <col min="8998" max="8998" width="2.25" style="236" customWidth="1"/>
    <col min="8999" max="8999" width="6.25" style="236" customWidth="1"/>
    <col min="9000" max="9000" width="1.5" style="236" customWidth="1"/>
    <col min="9001" max="9001" width="6.375" style="236" customWidth="1"/>
    <col min="9002" max="9002" width="1.875" style="236" customWidth="1"/>
    <col min="9003" max="9003" width="6.375" style="236" customWidth="1"/>
    <col min="9004" max="9004" width="2.25" style="236" customWidth="1"/>
    <col min="9005" max="9005" width="5.5" style="236" customWidth="1"/>
    <col min="9006" max="9006" width="2.25" style="236" customWidth="1"/>
    <col min="9007" max="9007" width="5.5" style="236" customWidth="1"/>
    <col min="9008" max="9216" width="9" style="236"/>
    <col min="9217" max="9217" width="3.375" style="236" customWidth="1"/>
    <col min="9218" max="9218" width="6" style="236" customWidth="1"/>
    <col min="9219" max="9219" width="1.375" style="236" customWidth="1"/>
    <col min="9220" max="9220" width="2.25" style="236" customWidth="1"/>
    <col min="9221" max="9222" width="2.375" style="236" customWidth="1"/>
    <col min="9223" max="9223" width="5.375" style="236" customWidth="1"/>
    <col min="9224" max="9224" width="2.25" style="236" customWidth="1"/>
    <col min="9225" max="9225" width="5.375" style="236" customWidth="1"/>
    <col min="9226" max="9226" width="2.25" style="236" customWidth="1"/>
    <col min="9227" max="9227" width="5.375" style="236" customWidth="1"/>
    <col min="9228" max="9228" width="2.25" style="236" customWidth="1"/>
    <col min="9229" max="9229" width="5.375" style="236" customWidth="1"/>
    <col min="9230" max="9230" width="1.75" style="236" customWidth="1"/>
    <col min="9231" max="9231" width="6.25" style="236" customWidth="1"/>
    <col min="9232" max="9232" width="2.25" style="236" customWidth="1"/>
    <col min="9233" max="9233" width="6.25" style="236" customWidth="1"/>
    <col min="9234" max="9234" width="2.25" style="236" customWidth="1"/>
    <col min="9235" max="9235" width="5.375" style="236" customWidth="1"/>
    <col min="9236" max="9236" width="2" style="236" customWidth="1"/>
    <col min="9237" max="9237" width="6.125" style="236" customWidth="1"/>
    <col min="9238" max="9238" width="2.25" style="236" customWidth="1"/>
    <col min="9239" max="9239" width="6.625" style="236" bestFit="1" customWidth="1"/>
    <col min="9240" max="9240" width="1" style="236" customWidth="1"/>
    <col min="9241" max="9241" width="6.75" style="236" customWidth="1"/>
    <col min="9242" max="9242" width="2.25" style="236" customWidth="1"/>
    <col min="9243" max="9243" width="5.375" style="236" customWidth="1"/>
    <col min="9244" max="9244" width="2.25" style="236" customWidth="1"/>
    <col min="9245" max="9245" width="5.625" style="236" customWidth="1"/>
    <col min="9246" max="9246" width="2.25" style="236" customWidth="1"/>
    <col min="9247" max="9247" width="5.625" style="236" customWidth="1"/>
    <col min="9248" max="9248" width="2.25" style="236" customWidth="1"/>
    <col min="9249" max="9249" width="6.25" style="236" customWidth="1"/>
    <col min="9250" max="9250" width="2.125" style="236" customWidth="1"/>
    <col min="9251" max="9251" width="5.5" style="236" customWidth="1"/>
    <col min="9252" max="9252" width="2.25" style="236" customWidth="1"/>
    <col min="9253" max="9253" width="5.5" style="236" customWidth="1"/>
    <col min="9254" max="9254" width="2.25" style="236" customWidth="1"/>
    <col min="9255" max="9255" width="6.25" style="236" customWidth="1"/>
    <col min="9256" max="9256" width="1.5" style="236" customWidth="1"/>
    <col min="9257" max="9257" width="6.375" style="236" customWidth="1"/>
    <col min="9258" max="9258" width="1.875" style="236" customWidth="1"/>
    <col min="9259" max="9259" width="6.375" style="236" customWidth="1"/>
    <col min="9260" max="9260" width="2.25" style="236" customWidth="1"/>
    <col min="9261" max="9261" width="5.5" style="236" customWidth="1"/>
    <col min="9262" max="9262" width="2.25" style="236" customWidth="1"/>
    <col min="9263" max="9263" width="5.5" style="236" customWidth="1"/>
    <col min="9264" max="9472" width="9" style="236"/>
    <col min="9473" max="9473" width="3.375" style="236" customWidth="1"/>
    <col min="9474" max="9474" width="6" style="236" customWidth="1"/>
    <col min="9475" max="9475" width="1.375" style="236" customWidth="1"/>
    <col min="9476" max="9476" width="2.25" style="236" customWidth="1"/>
    <col min="9477" max="9478" width="2.375" style="236" customWidth="1"/>
    <col min="9479" max="9479" width="5.375" style="236" customWidth="1"/>
    <col min="9480" max="9480" width="2.25" style="236" customWidth="1"/>
    <col min="9481" max="9481" width="5.375" style="236" customWidth="1"/>
    <col min="9482" max="9482" width="2.25" style="236" customWidth="1"/>
    <col min="9483" max="9483" width="5.375" style="236" customWidth="1"/>
    <col min="9484" max="9484" width="2.25" style="236" customWidth="1"/>
    <col min="9485" max="9485" width="5.375" style="236" customWidth="1"/>
    <col min="9486" max="9486" width="1.75" style="236" customWidth="1"/>
    <col min="9487" max="9487" width="6.25" style="236" customWidth="1"/>
    <col min="9488" max="9488" width="2.25" style="236" customWidth="1"/>
    <col min="9489" max="9489" width="6.25" style="236" customWidth="1"/>
    <col min="9490" max="9490" width="2.25" style="236" customWidth="1"/>
    <col min="9491" max="9491" width="5.375" style="236" customWidth="1"/>
    <col min="9492" max="9492" width="2" style="236" customWidth="1"/>
    <col min="9493" max="9493" width="6.125" style="236" customWidth="1"/>
    <col min="9494" max="9494" width="2.25" style="236" customWidth="1"/>
    <col min="9495" max="9495" width="6.625" style="236" bestFit="1" customWidth="1"/>
    <col min="9496" max="9496" width="1" style="236" customWidth="1"/>
    <col min="9497" max="9497" width="6.75" style="236" customWidth="1"/>
    <col min="9498" max="9498" width="2.25" style="236" customWidth="1"/>
    <col min="9499" max="9499" width="5.375" style="236" customWidth="1"/>
    <col min="9500" max="9500" width="2.25" style="236" customWidth="1"/>
    <col min="9501" max="9501" width="5.625" style="236" customWidth="1"/>
    <col min="9502" max="9502" width="2.25" style="236" customWidth="1"/>
    <col min="9503" max="9503" width="5.625" style="236" customWidth="1"/>
    <col min="9504" max="9504" width="2.25" style="236" customWidth="1"/>
    <col min="9505" max="9505" width="6.25" style="236" customWidth="1"/>
    <col min="9506" max="9506" width="2.125" style="236" customWidth="1"/>
    <col min="9507" max="9507" width="5.5" style="236" customWidth="1"/>
    <col min="9508" max="9508" width="2.25" style="236" customWidth="1"/>
    <col min="9509" max="9509" width="5.5" style="236" customWidth="1"/>
    <col min="9510" max="9510" width="2.25" style="236" customWidth="1"/>
    <col min="9511" max="9511" width="6.25" style="236" customWidth="1"/>
    <col min="9512" max="9512" width="1.5" style="236" customWidth="1"/>
    <col min="9513" max="9513" width="6.375" style="236" customWidth="1"/>
    <col min="9514" max="9514" width="1.875" style="236" customWidth="1"/>
    <col min="9515" max="9515" width="6.375" style="236" customWidth="1"/>
    <col min="9516" max="9516" width="2.25" style="236" customWidth="1"/>
    <col min="9517" max="9517" width="5.5" style="236" customWidth="1"/>
    <col min="9518" max="9518" width="2.25" style="236" customWidth="1"/>
    <col min="9519" max="9519" width="5.5" style="236" customWidth="1"/>
    <col min="9520" max="9728" width="9" style="236"/>
    <col min="9729" max="9729" width="3.375" style="236" customWidth="1"/>
    <col min="9730" max="9730" width="6" style="236" customWidth="1"/>
    <col min="9731" max="9731" width="1.375" style="236" customWidth="1"/>
    <col min="9732" max="9732" width="2.25" style="236" customWidth="1"/>
    <col min="9733" max="9734" width="2.375" style="236" customWidth="1"/>
    <col min="9735" max="9735" width="5.375" style="236" customWidth="1"/>
    <col min="9736" max="9736" width="2.25" style="236" customWidth="1"/>
    <col min="9737" max="9737" width="5.375" style="236" customWidth="1"/>
    <col min="9738" max="9738" width="2.25" style="236" customWidth="1"/>
    <col min="9739" max="9739" width="5.375" style="236" customWidth="1"/>
    <col min="9740" max="9740" width="2.25" style="236" customWidth="1"/>
    <col min="9741" max="9741" width="5.375" style="236" customWidth="1"/>
    <col min="9742" max="9742" width="1.75" style="236" customWidth="1"/>
    <col min="9743" max="9743" width="6.25" style="236" customWidth="1"/>
    <col min="9744" max="9744" width="2.25" style="236" customWidth="1"/>
    <col min="9745" max="9745" width="6.25" style="236" customWidth="1"/>
    <col min="9746" max="9746" width="2.25" style="236" customWidth="1"/>
    <col min="9747" max="9747" width="5.375" style="236" customWidth="1"/>
    <col min="9748" max="9748" width="2" style="236" customWidth="1"/>
    <col min="9749" max="9749" width="6.125" style="236" customWidth="1"/>
    <col min="9750" max="9750" width="2.25" style="236" customWidth="1"/>
    <col min="9751" max="9751" width="6.625" style="236" bestFit="1" customWidth="1"/>
    <col min="9752" max="9752" width="1" style="236" customWidth="1"/>
    <col min="9753" max="9753" width="6.75" style="236" customWidth="1"/>
    <col min="9754" max="9754" width="2.25" style="236" customWidth="1"/>
    <col min="9755" max="9755" width="5.375" style="236" customWidth="1"/>
    <col min="9756" max="9756" width="2.25" style="236" customWidth="1"/>
    <col min="9757" max="9757" width="5.625" style="236" customWidth="1"/>
    <col min="9758" max="9758" width="2.25" style="236" customWidth="1"/>
    <col min="9759" max="9759" width="5.625" style="236" customWidth="1"/>
    <col min="9760" max="9760" width="2.25" style="236" customWidth="1"/>
    <col min="9761" max="9761" width="6.25" style="236" customWidth="1"/>
    <col min="9762" max="9762" width="2.125" style="236" customWidth="1"/>
    <col min="9763" max="9763" width="5.5" style="236" customWidth="1"/>
    <col min="9764" max="9764" width="2.25" style="236" customWidth="1"/>
    <col min="9765" max="9765" width="5.5" style="236" customWidth="1"/>
    <col min="9766" max="9766" width="2.25" style="236" customWidth="1"/>
    <col min="9767" max="9767" width="6.25" style="236" customWidth="1"/>
    <col min="9768" max="9768" width="1.5" style="236" customWidth="1"/>
    <col min="9769" max="9769" width="6.375" style="236" customWidth="1"/>
    <col min="9770" max="9770" width="1.875" style="236" customWidth="1"/>
    <col min="9771" max="9771" width="6.375" style="236" customWidth="1"/>
    <col min="9772" max="9772" width="2.25" style="236" customWidth="1"/>
    <col min="9773" max="9773" width="5.5" style="236" customWidth="1"/>
    <col min="9774" max="9774" width="2.25" style="236" customWidth="1"/>
    <col min="9775" max="9775" width="5.5" style="236" customWidth="1"/>
    <col min="9776" max="9984" width="9" style="236"/>
    <col min="9985" max="9985" width="3.375" style="236" customWidth="1"/>
    <col min="9986" max="9986" width="6" style="236" customWidth="1"/>
    <col min="9987" max="9987" width="1.375" style="236" customWidth="1"/>
    <col min="9988" max="9988" width="2.25" style="236" customWidth="1"/>
    <col min="9989" max="9990" width="2.375" style="236" customWidth="1"/>
    <col min="9991" max="9991" width="5.375" style="236" customWidth="1"/>
    <col min="9992" max="9992" width="2.25" style="236" customWidth="1"/>
    <col min="9993" max="9993" width="5.375" style="236" customWidth="1"/>
    <col min="9994" max="9994" width="2.25" style="236" customWidth="1"/>
    <col min="9995" max="9995" width="5.375" style="236" customWidth="1"/>
    <col min="9996" max="9996" width="2.25" style="236" customWidth="1"/>
    <col min="9997" max="9997" width="5.375" style="236" customWidth="1"/>
    <col min="9998" max="9998" width="1.75" style="236" customWidth="1"/>
    <col min="9999" max="9999" width="6.25" style="236" customWidth="1"/>
    <col min="10000" max="10000" width="2.25" style="236" customWidth="1"/>
    <col min="10001" max="10001" width="6.25" style="236" customWidth="1"/>
    <col min="10002" max="10002" width="2.25" style="236" customWidth="1"/>
    <col min="10003" max="10003" width="5.375" style="236" customWidth="1"/>
    <col min="10004" max="10004" width="2" style="236" customWidth="1"/>
    <col min="10005" max="10005" width="6.125" style="236" customWidth="1"/>
    <col min="10006" max="10006" width="2.25" style="236" customWidth="1"/>
    <col min="10007" max="10007" width="6.625" style="236" bestFit="1" customWidth="1"/>
    <col min="10008" max="10008" width="1" style="236" customWidth="1"/>
    <col min="10009" max="10009" width="6.75" style="236" customWidth="1"/>
    <col min="10010" max="10010" width="2.25" style="236" customWidth="1"/>
    <col min="10011" max="10011" width="5.375" style="236" customWidth="1"/>
    <col min="10012" max="10012" width="2.25" style="236" customWidth="1"/>
    <col min="10013" max="10013" width="5.625" style="236" customWidth="1"/>
    <col min="10014" max="10014" width="2.25" style="236" customWidth="1"/>
    <col min="10015" max="10015" width="5.625" style="236" customWidth="1"/>
    <col min="10016" max="10016" width="2.25" style="236" customWidth="1"/>
    <col min="10017" max="10017" width="6.25" style="236" customWidth="1"/>
    <col min="10018" max="10018" width="2.125" style="236" customWidth="1"/>
    <col min="10019" max="10019" width="5.5" style="236" customWidth="1"/>
    <col min="10020" max="10020" width="2.25" style="236" customWidth="1"/>
    <col min="10021" max="10021" width="5.5" style="236" customWidth="1"/>
    <col min="10022" max="10022" width="2.25" style="236" customWidth="1"/>
    <col min="10023" max="10023" width="6.25" style="236" customWidth="1"/>
    <col min="10024" max="10024" width="1.5" style="236" customWidth="1"/>
    <col min="10025" max="10025" width="6.375" style="236" customWidth="1"/>
    <col min="10026" max="10026" width="1.875" style="236" customWidth="1"/>
    <col min="10027" max="10027" width="6.375" style="236" customWidth="1"/>
    <col min="10028" max="10028" width="2.25" style="236" customWidth="1"/>
    <col min="10029" max="10029" width="5.5" style="236" customWidth="1"/>
    <col min="10030" max="10030" width="2.25" style="236" customWidth="1"/>
    <col min="10031" max="10031" width="5.5" style="236" customWidth="1"/>
    <col min="10032" max="10240" width="9" style="236"/>
    <col min="10241" max="10241" width="3.375" style="236" customWidth="1"/>
    <col min="10242" max="10242" width="6" style="236" customWidth="1"/>
    <col min="10243" max="10243" width="1.375" style="236" customWidth="1"/>
    <col min="10244" max="10244" width="2.25" style="236" customWidth="1"/>
    <col min="10245" max="10246" width="2.375" style="236" customWidth="1"/>
    <col min="10247" max="10247" width="5.375" style="236" customWidth="1"/>
    <col min="10248" max="10248" width="2.25" style="236" customWidth="1"/>
    <col min="10249" max="10249" width="5.375" style="236" customWidth="1"/>
    <col min="10250" max="10250" width="2.25" style="236" customWidth="1"/>
    <col min="10251" max="10251" width="5.375" style="236" customWidth="1"/>
    <col min="10252" max="10252" width="2.25" style="236" customWidth="1"/>
    <col min="10253" max="10253" width="5.375" style="236" customWidth="1"/>
    <col min="10254" max="10254" width="1.75" style="236" customWidth="1"/>
    <col min="10255" max="10255" width="6.25" style="236" customWidth="1"/>
    <col min="10256" max="10256" width="2.25" style="236" customWidth="1"/>
    <col min="10257" max="10257" width="6.25" style="236" customWidth="1"/>
    <col min="10258" max="10258" width="2.25" style="236" customWidth="1"/>
    <col min="10259" max="10259" width="5.375" style="236" customWidth="1"/>
    <col min="10260" max="10260" width="2" style="236" customWidth="1"/>
    <col min="10261" max="10261" width="6.125" style="236" customWidth="1"/>
    <col min="10262" max="10262" width="2.25" style="236" customWidth="1"/>
    <col min="10263" max="10263" width="6.625" style="236" bestFit="1" customWidth="1"/>
    <col min="10264" max="10264" width="1" style="236" customWidth="1"/>
    <col min="10265" max="10265" width="6.75" style="236" customWidth="1"/>
    <col min="10266" max="10266" width="2.25" style="236" customWidth="1"/>
    <col min="10267" max="10267" width="5.375" style="236" customWidth="1"/>
    <col min="10268" max="10268" width="2.25" style="236" customWidth="1"/>
    <col min="10269" max="10269" width="5.625" style="236" customWidth="1"/>
    <col min="10270" max="10270" width="2.25" style="236" customWidth="1"/>
    <col min="10271" max="10271" width="5.625" style="236" customWidth="1"/>
    <col min="10272" max="10272" width="2.25" style="236" customWidth="1"/>
    <col min="10273" max="10273" width="6.25" style="236" customWidth="1"/>
    <col min="10274" max="10274" width="2.125" style="236" customWidth="1"/>
    <col min="10275" max="10275" width="5.5" style="236" customWidth="1"/>
    <col min="10276" max="10276" width="2.25" style="236" customWidth="1"/>
    <col min="10277" max="10277" width="5.5" style="236" customWidth="1"/>
    <col min="10278" max="10278" width="2.25" style="236" customWidth="1"/>
    <col min="10279" max="10279" width="6.25" style="236" customWidth="1"/>
    <col min="10280" max="10280" width="1.5" style="236" customWidth="1"/>
    <col min="10281" max="10281" width="6.375" style="236" customWidth="1"/>
    <col min="10282" max="10282" width="1.875" style="236" customWidth="1"/>
    <col min="10283" max="10283" width="6.375" style="236" customWidth="1"/>
    <col min="10284" max="10284" width="2.25" style="236" customWidth="1"/>
    <col min="10285" max="10285" width="5.5" style="236" customWidth="1"/>
    <col min="10286" max="10286" width="2.25" style="236" customWidth="1"/>
    <col min="10287" max="10287" width="5.5" style="236" customWidth="1"/>
    <col min="10288" max="10496" width="9" style="236"/>
    <col min="10497" max="10497" width="3.375" style="236" customWidth="1"/>
    <col min="10498" max="10498" width="6" style="236" customWidth="1"/>
    <col min="10499" max="10499" width="1.375" style="236" customWidth="1"/>
    <col min="10500" max="10500" width="2.25" style="236" customWidth="1"/>
    <col min="10501" max="10502" width="2.375" style="236" customWidth="1"/>
    <col min="10503" max="10503" width="5.375" style="236" customWidth="1"/>
    <col min="10504" max="10504" width="2.25" style="236" customWidth="1"/>
    <col min="10505" max="10505" width="5.375" style="236" customWidth="1"/>
    <col min="10506" max="10506" width="2.25" style="236" customWidth="1"/>
    <col min="10507" max="10507" width="5.375" style="236" customWidth="1"/>
    <col min="10508" max="10508" width="2.25" style="236" customWidth="1"/>
    <col min="10509" max="10509" width="5.375" style="236" customWidth="1"/>
    <col min="10510" max="10510" width="1.75" style="236" customWidth="1"/>
    <col min="10511" max="10511" width="6.25" style="236" customWidth="1"/>
    <col min="10512" max="10512" width="2.25" style="236" customWidth="1"/>
    <col min="10513" max="10513" width="6.25" style="236" customWidth="1"/>
    <col min="10514" max="10514" width="2.25" style="236" customWidth="1"/>
    <col min="10515" max="10515" width="5.375" style="236" customWidth="1"/>
    <col min="10516" max="10516" width="2" style="236" customWidth="1"/>
    <col min="10517" max="10517" width="6.125" style="236" customWidth="1"/>
    <col min="10518" max="10518" width="2.25" style="236" customWidth="1"/>
    <col min="10519" max="10519" width="6.625" style="236" bestFit="1" customWidth="1"/>
    <col min="10520" max="10520" width="1" style="236" customWidth="1"/>
    <col min="10521" max="10521" width="6.75" style="236" customWidth="1"/>
    <col min="10522" max="10522" width="2.25" style="236" customWidth="1"/>
    <col min="10523" max="10523" width="5.375" style="236" customWidth="1"/>
    <col min="10524" max="10524" width="2.25" style="236" customWidth="1"/>
    <col min="10525" max="10525" width="5.625" style="236" customWidth="1"/>
    <col min="10526" max="10526" width="2.25" style="236" customWidth="1"/>
    <col min="10527" max="10527" width="5.625" style="236" customWidth="1"/>
    <col min="10528" max="10528" width="2.25" style="236" customWidth="1"/>
    <col min="10529" max="10529" width="6.25" style="236" customWidth="1"/>
    <col min="10530" max="10530" width="2.125" style="236" customWidth="1"/>
    <col min="10531" max="10531" width="5.5" style="236" customWidth="1"/>
    <col min="10532" max="10532" width="2.25" style="236" customWidth="1"/>
    <col min="10533" max="10533" width="5.5" style="236" customWidth="1"/>
    <col min="10534" max="10534" width="2.25" style="236" customWidth="1"/>
    <col min="10535" max="10535" width="6.25" style="236" customWidth="1"/>
    <col min="10536" max="10536" width="1.5" style="236" customWidth="1"/>
    <col min="10537" max="10537" width="6.375" style="236" customWidth="1"/>
    <col min="10538" max="10538" width="1.875" style="236" customWidth="1"/>
    <col min="10539" max="10539" width="6.375" style="236" customWidth="1"/>
    <col min="10540" max="10540" width="2.25" style="236" customWidth="1"/>
    <col min="10541" max="10541" width="5.5" style="236" customWidth="1"/>
    <col min="10542" max="10542" width="2.25" style="236" customWidth="1"/>
    <col min="10543" max="10543" width="5.5" style="236" customWidth="1"/>
    <col min="10544" max="10752" width="9" style="236"/>
    <col min="10753" max="10753" width="3.375" style="236" customWidth="1"/>
    <col min="10754" max="10754" width="6" style="236" customWidth="1"/>
    <col min="10755" max="10755" width="1.375" style="236" customWidth="1"/>
    <col min="10756" max="10756" width="2.25" style="236" customWidth="1"/>
    <col min="10757" max="10758" width="2.375" style="236" customWidth="1"/>
    <col min="10759" max="10759" width="5.375" style="236" customWidth="1"/>
    <col min="10760" max="10760" width="2.25" style="236" customWidth="1"/>
    <col min="10761" max="10761" width="5.375" style="236" customWidth="1"/>
    <col min="10762" max="10762" width="2.25" style="236" customWidth="1"/>
    <col min="10763" max="10763" width="5.375" style="236" customWidth="1"/>
    <col min="10764" max="10764" width="2.25" style="236" customWidth="1"/>
    <col min="10765" max="10765" width="5.375" style="236" customWidth="1"/>
    <col min="10766" max="10766" width="1.75" style="236" customWidth="1"/>
    <col min="10767" max="10767" width="6.25" style="236" customWidth="1"/>
    <col min="10768" max="10768" width="2.25" style="236" customWidth="1"/>
    <col min="10769" max="10769" width="6.25" style="236" customWidth="1"/>
    <col min="10770" max="10770" width="2.25" style="236" customWidth="1"/>
    <col min="10771" max="10771" width="5.375" style="236" customWidth="1"/>
    <col min="10772" max="10772" width="2" style="236" customWidth="1"/>
    <col min="10773" max="10773" width="6.125" style="236" customWidth="1"/>
    <col min="10774" max="10774" width="2.25" style="236" customWidth="1"/>
    <col min="10775" max="10775" width="6.625" style="236" bestFit="1" customWidth="1"/>
    <col min="10776" max="10776" width="1" style="236" customWidth="1"/>
    <col min="10777" max="10777" width="6.75" style="236" customWidth="1"/>
    <col min="10778" max="10778" width="2.25" style="236" customWidth="1"/>
    <col min="10779" max="10779" width="5.375" style="236" customWidth="1"/>
    <col min="10780" max="10780" width="2.25" style="236" customWidth="1"/>
    <col min="10781" max="10781" width="5.625" style="236" customWidth="1"/>
    <col min="10782" max="10782" width="2.25" style="236" customWidth="1"/>
    <col min="10783" max="10783" width="5.625" style="236" customWidth="1"/>
    <col min="10784" max="10784" width="2.25" style="236" customWidth="1"/>
    <col min="10785" max="10785" width="6.25" style="236" customWidth="1"/>
    <col min="10786" max="10786" width="2.125" style="236" customWidth="1"/>
    <col min="10787" max="10787" width="5.5" style="236" customWidth="1"/>
    <col min="10788" max="10788" width="2.25" style="236" customWidth="1"/>
    <col min="10789" max="10789" width="5.5" style="236" customWidth="1"/>
    <col min="10790" max="10790" width="2.25" style="236" customWidth="1"/>
    <col min="10791" max="10791" width="6.25" style="236" customWidth="1"/>
    <col min="10792" max="10792" width="1.5" style="236" customWidth="1"/>
    <col min="10793" max="10793" width="6.375" style="236" customWidth="1"/>
    <col min="10794" max="10794" width="1.875" style="236" customWidth="1"/>
    <col min="10795" max="10795" width="6.375" style="236" customWidth="1"/>
    <col min="10796" max="10796" width="2.25" style="236" customWidth="1"/>
    <col min="10797" max="10797" width="5.5" style="236" customWidth="1"/>
    <col min="10798" max="10798" width="2.25" style="236" customWidth="1"/>
    <col min="10799" max="10799" width="5.5" style="236" customWidth="1"/>
    <col min="10800" max="11008" width="9" style="236"/>
    <col min="11009" max="11009" width="3.375" style="236" customWidth="1"/>
    <col min="11010" max="11010" width="6" style="236" customWidth="1"/>
    <col min="11011" max="11011" width="1.375" style="236" customWidth="1"/>
    <col min="11012" max="11012" width="2.25" style="236" customWidth="1"/>
    <col min="11013" max="11014" width="2.375" style="236" customWidth="1"/>
    <col min="11015" max="11015" width="5.375" style="236" customWidth="1"/>
    <col min="11016" max="11016" width="2.25" style="236" customWidth="1"/>
    <col min="11017" max="11017" width="5.375" style="236" customWidth="1"/>
    <col min="11018" max="11018" width="2.25" style="236" customWidth="1"/>
    <col min="11019" max="11019" width="5.375" style="236" customWidth="1"/>
    <col min="11020" max="11020" width="2.25" style="236" customWidth="1"/>
    <col min="11021" max="11021" width="5.375" style="236" customWidth="1"/>
    <col min="11022" max="11022" width="1.75" style="236" customWidth="1"/>
    <col min="11023" max="11023" width="6.25" style="236" customWidth="1"/>
    <col min="11024" max="11024" width="2.25" style="236" customWidth="1"/>
    <col min="11025" max="11025" width="6.25" style="236" customWidth="1"/>
    <col min="11026" max="11026" width="2.25" style="236" customWidth="1"/>
    <col min="11027" max="11027" width="5.375" style="236" customWidth="1"/>
    <col min="11028" max="11028" width="2" style="236" customWidth="1"/>
    <col min="11029" max="11029" width="6.125" style="236" customWidth="1"/>
    <col min="11030" max="11030" width="2.25" style="236" customWidth="1"/>
    <col min="11031" max="11031" width="6.625" style="236" bestFit="1" customWidth="1"/>
    <col min="11032" max="11032" width="1" style="236" customWidth="1"/>
    <col min="11033" max="11033" width="6.75" style="236" customWidth="1"/>
    <col min="11034" max="11034" width="2.25" style="236" customWidth="1"/>
    <col min="11035" max="11035" width="5.375" style="236" customWidth="1"/>
    <col min="11036" max="11036" width="2.25" style="236" customWidth="1"/>
    <col min="11037" max="11037" width="5.625" style="236" customWidth="1"/>
    <col min="11038" max="11038" width="2.25" style="236" customWidth="1"/>
    <col min="11039" max="11039" width="5.625" style="236" customWidth="1"/>
    <col min="11040" max="11040" width="2.25" style="236" customWidth="1"/>
    <col min="11041" max="11041" width="6.25" style="236" customWidth="1"/>
    <col min="11042" max="11042" width="2.125" style="236" customWidth="1"/>
    <col min="11043" max="11043" width="5.5" style="236" customWidth="1"/>
    <col min="11044" max="11044" width="2.25" style="236" customWidth="1"/>
    <col min="11045" max="11045" width="5.5" style="236" customWidth="1"/>
    <col min="11046" max="11046" width="2.25" style="236" customWidth="1"/>
    <col min="11047" max="11047" width="6.25" style="236" customWidth="1"/>
    <col min="11048" max="11048" width="1.5" style="236" customWidth="1"/>
    <col min="11049" max="11049" width="6.375" style="236" customWidth="1"/>
    <col min="11050" max="11050" width="1.875" style="236" customWidth="1"/>
    <col min="11051" max="11051" width="6.375" style="236" customWidth="1"/>
    <col min="11052" max="11052" width="2.25" style="236" customWidth="1"/>
    <col min="11053" max="11053" width="5.5" style="236" customWidth="1"/>
    <col min="11054" max="11054" width="2.25" style="236" customWidth="1"/>
    <col min="11055" max="11055" width="5.5" style="236" customWidth="1"/>
    <col min="11056" max="11264" width="9" style="236"/>
    <col min="11265" max="11265" width="3.375" style="236" customWidth="1"/>
    <col min="11266" max="11266" width="6" style="236" customWidth="1"/>
    <col min="11267" max="11267" width="1.375" style="236" customWidth="1"/>
    <col min="11268" max="11268" width="2.25" style="236" customWidth="1"/>
    <col min="11269" max="11270" width="2.375" style="236" customWidth="1"/>
    <col min="11271" max="11271" width="5.375" style="236" customWidth="1"/>
    <col min="11272" max="11272" width="2.25" style="236" customWidth="1"/>
    <col min="11273" max="11273" width="5.375" style="236" customWidth="1"/>
    <col min="11274" max="11274" width="2.25" style="236" customWidth="1"/>
    <col min="11275" max="11275" width="5.375" style="236" customWidth="1"/>
    <col min="11276" max="11276" width="2.25" style="236" customWidth="1"/>
    <col min="11277" max="11277" width="5.375" style="236" customWidth="1"/>
    <col min="11278" max="11278" width="1.75" style="236" customWidth="1"/>
    <col min="11279" max="11279" width="6.25" style="236" customWidth="1"/>
    <col min="11280" max="11280" width="2.25" style="236" customWidth="1"/>
    <col min="11281" max="11281" width="6.25" style="236" customWidth="1"/>
    <col min="11282" max="11282" width="2.25" style="236" customWidth="1"/>
    <col min="11283" max="11283" width="5.375" style="236" customWidth="1"/>
    <col min="11284" max="11284" width="2" style="236" customWidth="1"/>
    <col min="11285" max="11285" width="6.125" style="236" customWidth="1"/>
    <col min="11286" max="11286" width="2.25" style="236" customWidth="1"/>
    <col min="11287" max="11287" width="6.625" style="236" bestFit="1" customWidth="1"/>
    <col min="11288" max="11288" width="1" style="236" customWidth="1"/>
    <col min="11289" max="11289" width="6.75" style="236" customWidth="1"/>
    <col min="11290" max="11290" width="2.25" style="236" customWidth="1"/>
    <col min="11291" max="11291" width="5.375" style="236" customWidth="1"/>
    <col min="11292" max="11292" width="2.25" style="236" customWidth="1"/>
    <col min="11293" max="11293" width="5.625" style="236" customWidth="1"/>
    <col min="11294" max="11294" width="2.25" style="236" customWidth="1"/>
    <col min="11295" max="11295" width="5.625" style="236" customWidth="1"/>
    <col min="11296" max="11296" width="2.25" style="236" customWidth="1"/>
    <col min="11297" max="11297" width="6.25" style="236" customWidth="1"/>
    <col min="11298" max="11298" width="2.125" style="236" customWidth="1"/>
    <col min="11299" max="11299" width="5.5" style="236" customWidth="1"/>
    <col min="11300" max="11300" width="2.25" style="236" customWidth="1"/>
    <col min="11301" max="11301" width="5.5" style="236" customWidth="1"/>
    <col min="11302" max="11302" width="2.25" style="236" customWidth="1"/>
    <col min="11303" max="11303" width="6.25" style="236" customWidth="1"/>
    <col min="11304" max="11304" width="1.5" style="236" customWidth="1"/>
    <col min="11305" max="11305" width="6.375" style="236" customWidth="1"/>
    <col min="11306" max="11306" width="1.875" style="236" customWidth="1"/>
    <col min="11307" max="11307" width="6.375" style="236" customWidth="1"/>
    <col min="11308" max="11308" width="2.25" style="236" customWidth="1"/>
    <col min="11309" max="11309" width="5.5" style="236" customWidth="1"/>
    <col min="11310" max="11310" width="2.25" style="236" customWidth="1"/>
    <col min="11311" max="11311" width="5.5" style="236" customWidth="1"/>
    <col min="11312" max="11520" width="9" style="236"/>
    <col min="11521" max="11521" width="3.375" style="236" customWidth="1"/>
    <col min="11522" max="11522" width="6" style="236" customWidth="1"/>
    <col min="11523" max="11523" width="1.375" style="236" customWidth="1"/>
    <col min="11524" max="11524" width="2.25" style="236" customWidth="1"/>
    <col min="11525" max="11526" width="2.375" style="236" customWidth="1"/>
    <col min="11527" max="11527" width="5.375" style="236" customWidth="1"/>
    <col min="11528" max="11528" width="2.25" style="236" customWidth="1"/>
    <col min="11529" max="11529" width="5.375" style="236" customWidth="1"/>
    <col min="11530" max="11530" width="2.25" style="236" customWidth="1"/>
    <col min="11531" max="11531" width="5.375" style="236" customWidth="1"/>
    <col min="11532" max="11532" width="2.25" style="236" customWidth="1"/>
    <col min="11533" max="11533" width="5.375" style="236" customWidth="1"/>
    <col min="11534" max="11534" width="1.75" style="236" customWidth="1"/>
    <col min="11535" max="11535" width="6.25" style="236" customWidth="1"/>
    <col min="11536" max="11536" width="2.25" style="236" customWidth="1"/>
    <col min="11537" max="11537" width="6.25" style="236" customWidth="1"/>
    <col min="11538" max="11538" width="2.25" style="236" customWidth="1"/>
    <col min="11539" max="11539" width="5.375" style="236" customWidth="1"/>
    <col min="11540" max="11540" width="2" style="236" customWidth="1"/>
    <col min="11541" max="11541" width="6.125" style="236" customWidth="1"/>
    <col min="11542" max="11542" width="2.25" style="236" customWidth="1"/>
    <col min="11543" max="11543" width="6.625" style="236" bestFit="1" customWidth="1"/>
    <col min="11544" max="11544" width="1" style="236" customWidth="1"/>
    <col min="11545" max="11545" width="6.75" style="236" customWidth="1"/>
    <col min="11546" max="11546" width="2.25" style="236" customWidth="1"/>
    <col min="11547" max="11547" width="5.375" style="236" customWidth="1"/>
    <col min="11548" max="11548" width="2.25" style="236" customWidth="1"/>
    <col min="11549" max="11549" width="5.625" style="236" customWidth="1"/>
    <col min="11550" max="11550" width="2.25" style="236" customWidth="1"/>
    <col min="11551" max="11551" width="5.625" style="236" customWidth="1"/>
    <col min="11552" max="11552" width="2.25" style="236" customWidth="1"/>
    <col min="11553" max="11553" width="6.25" style="236" customWidth="1"/>
    <col min="11554" max="11554" width="2.125" style="236" customWidth="1"/>
    <col min="11555" max="11555" width="5.5" style="236" customWidth="1"/>
    <col min="11556" max="11556" width="2.25" style="236" customWidth="1"/>
    <col min="11557" max="11557" width="5.5" style="236" customWidth="1"/>
    <col min="11558" max="11558" width="2.25" style="236" customWidth="1"/>
    <col min="11559" max="11559" width="6.25" style="236" customWidth="1"/>
    <col min="11560" max="11560" width="1.5" style="236" customWidth="1"/>
    <col min="11561" max="11561" width="6.375" style="236" customWidth="1"/>
    <col min="11562" max="11562" width="1.875" style="236" customWidth="1"/>
    <col min="11563" max="11563" width="6.375" style="236" customWidth="1"/>
    <col min="11564" max="11564" width="2.25" style="236" customWidth="1"/>
    <col min="11565" max="11565" width="5.5" style="236" customWidth="1"/>
    <col min="11566" max="11566" width="2.25" style="236" customWidth="1"/>
    <col min="11567" max="11567" width="5.5" style="236" customWidth="1"/>
    <col min="11568" max="11776" width="9" style="236"/>
    <col min="11777" max="11777" width="3.375" style="236" customWidth="1"/>
    <col min="11778" max="11778" width="6" style="236" customWidth="1"/>
    <col min="11779" max="11779" width="1.375" style="236" customWidth="1"/>
    <col min="11780" max="11780" width="2.25" style="236" customWidth="1"/>
    <col min="11781" max="11782" width="2.375" style="236" customWidth="1"/>
    <col min="11783" max="11783" width="5.375" style="236" customWidth="1"/>
    <col min="11784" max="11784" width="2.25" style="236" customWidth="1"/>
    <col min="11785" max="11785" width="5.375" style="236" customWidth="1"/>
    <col min="11786" max="11786" width="2.25" style="236" customWidth="1"/>
    <col min="11787" max="11787" width="5.375" style="236" customWidth="1"/>
    <col min="11788" max="11788" width="2.25" style="236" customWidth="1"/>
    <col min="11789" max="11789" width="5.375" style="236" customWidth="1"/>
    <col min="11790" max="11790" width="1.75" style="236" customWidth="1"/>
    <col min="11791" max="11791" width="6.25" style="236" customWidth="1"/>
    <col min="11792" max="11792" width="2.25" style="236" customWidth="1"/>
    <col min="11793" max="11793" width="6.25" style="236" customWidth="1"/>
    <col min="11794" max="11794" width="2.25" style="236" customWidth="1"/>
    <col min="11795" max="11795" width="5.375" style="236" customWidth="1"/>
    <col min="11796" max="11796" width="2" style="236" customWidth="1"/>
    <col min="11797" max="11797" width="6.125" style="236" customWidth="1"/>
    <col min="11798" max="11798" width="2.25" style="236" customWidth="1"/>
    <col min="11799" max="11799" width="6.625" style="236" bestFit="1" customWidth="1"/>
    <col min="11800" max="11800" width="1" style="236" customWidth="1"/>
    <col min="11801" max="11801" width="6.75" style="236" customWidth="1"/>
    <col min="11802" max="11802" width="2.25" style="236" customWidth="1"/>
    <col min="11803" max="11803" width="5.375" style="236" customWidth="1"/>
    <col min="11804" max="11804" width="2.25" style="236" customWidth="1"/>
    <col min="11805" max="11805" width="5.625" style="236" customWidth="1"/>
    <col min="11806" max="11806" width="2.25" style="236" customWidth="1"/>
    <col min="11807" max="11807" width="5.625" style="236" customWidth="1"/>
    <col min="11808" max="11808" width="2.25" style="236" customWidth="1"/>
    <col min="11809" max="11809" width="6.25" style="236" customWidth="1"/>
    <col min="11810" max="11810" width="2.125" style="236" customWidth="1"/>
    <col min="11811" max="11811" width="5.5" style="236" customWidth="1"/>
    <col min="11812" max="11812" width="2.25" style="236" customWidth="1"/>
    <col min="11813" max="11813" width="5.5" style="236" customWidth="1"/>
    <col min="11814" max="11814" width="2.25" style="236" customWidth="1"/>
    <col min="11815" max="11815" width="6.25" style="236" customWidth="1"/>
    <col min="11816" max="11816" width="1.5" style="236" customWidth="1"/>
    <col min="11817" max="11817" width="6.375" style="236" customWidth="1"/>
    <col min="11818" max="11818" width="1.875" style="236" customWidth="1"/>
    <col min="11819" max="11819" width="6.375" style="236" customWidth="1"/>
    <col min="11820" max="11820" width="2.25" style="236" customWidth="1"/>
    <col min="11821" max="11821" width="5.5" style="236" customWidth="1"/>
    <col min="11822" max="11822" width="2.25" style="236" customWidth="1"/>
    <col min="11823" max="11823" width="5.5" style="236" customWidth="1"/>
    <col min="11824" max="12032" width="9" style="236"/>
    <col min="12033" max="12033" width="3.375" style="236" customWidth="1"/>
    <col min="12034" max="12034" width="6" style="236" customWidth="1"/>
    <col min="12035" max="12035" width="1.375" style="236" customWidth="1"/>
    <col min="12036" max="12036" width="2.25" style="236" customWidth="1"/>
    <col min="12037" max="12038" width="2.375" style="236" customWidth="1"/>
    <col min="12039" max="12039" width="5.375" style="236" customWidth="1"/>
    <col min="12040" max="12040" width="2.25" style="236" customWidth="1"/>
    <col min="12041" max="12041" width="5.375" style="236" customWidth="1"/>
    <col min="12042" max="12042" width="2.25" style="236" customWidth="1"/>
    <col min="12043" max="12043" width="5.375" style="236" customWidth="1"/>
    <col min="12044" max="12044" width="2.25" style="236" customWidth="1"/>
    <col min="12045" max="12045" width="5.375" style="236" customWidth="1"/>
    <col min="12046" max="12046" width="1.75" style="236" customWidth="1"/>
    <col min="12047" max="12047" width="6.25" style="236" customWidth="1"/>
    <col min="12048" max="12048" width="2.25" style="236" customWidth="1"/>
    <col min="12049" max="12049" width="6.25" style="236" customWidth="1"/>
    <col min="12050" max="12050" width="2.25" style="236" customWidth="1"/>
    <col min="12051" max="12051" width="5.375" style="236" customWidth="1"/>
    <col min="12052" max="12052" width="2" style="236" customWidth="1"/>
    <col min="12053" max="12053" width="6.125" style="236" customWidth="1"/>
    <col min="12054" max="12054" width="2.25" style="236" customWidth="1"/>
    <col min="12055" max="12055" width="6.625" style="236" bestFit="1" customWidth="1"/>
    <col min="12056" max="12056" width="1" style="236" customWidth="1"/>
    <col min="12057" max="12057" width="6.75" style="236" customWidth="1"/>
    <col min="12058" max="12058" width="2.25" style="236" customWidth="1"/>
    <col min="12059" max="12059" width="5.375" style="236" customWidth="1"/>
    <col min="12060" max="12060" width="2.25" style="236" customWidth="1"/>
    <col min="12061" max="12061" width="5.625" style="236" customWidth="1"/>
    <col min="12062" max="12062" width="2.25" style="236" customWidth="1"/>
    <col min="12063" max="12063" width="5.625" style="236" customWidth="1"/>
    <col min="12064" max="12064" width="2.25" style="236" customWidth="1"/>
    <col min="12065" max="12065" width="6.25" style="236" customWidth="1"/>
    <col min="12066" max="12066" width="2.125" style="236" customWidth="1"/>
    <col min="12067" max="12067" width="5.5" style="236" customWidth="1"/>
    <col min="12068" max="12068" width="2.25" style="236" customWidth="1"/>
    <col min="12069" max="12069" width="5.5" style="236" customWidth="1"/>
    <col min="12070" max="12070" width="2.25" style="236" customWidth="1"/>
    <col min="12071" max="12071" width="6.25" style="236" customWidth="1"/>
    <col min="12072" max="12072" width="1.5" style="236" customWidth="1"/>
    <col min="12073" max="12073" width="6.375" style="236" customWidth="1"/>
    <col min="12074" max="12074" width="1.875" style="236" customWidth="1"/>
    <col min="12075" max="12075" width="6.375" style="236" customWidth="1"/>
    <col min="12076" max="12076" width="2.25" style="236" customWidth="1"/>
    <col min="12077" max="12077" width="5.5" style="236" customWidth="1"/>
    <col min="12078" max="12078" width="2.25" style="236" customWidth="1"/>
    <col min="12079" max="12079" width="5.5" style="236" customWidth="1"/>
    <col min="12080" max="12288" width="9" style="236"/>
    <col min="12289" max="12289" width="3.375" style="236" customWidth="1"/>
    <col min="12290" max="12290" width="6" style="236" customWidth="1"/>
    <col min="12291" max="12291" width="1.375" style="236" customWidth="1"/>
    <col min="12292" max="12292" width="2.25" style="236" customWidth="1"/>
    <col min="12293" max="12294" width="2.375" style="236" customWidth="1"/>
    <col min="12295" max="12295" width="5.375" style="236" customWidth="1"/>
    <col min="12296" max="12296" width="2.25" style="236" customWidth="1"/>
    <col min="12297" max="12297" width="5.375" style="236" customWidth="1"/>
    <col min="12298" max="12298" width="2.25" style="236" customWidth="1"/>
    <col min="12299" max="12299" width="5.375" style="236" customWidth="1"/>
    <col min="12300" max="12300" width="2.25" style="236" customWidth="1"/>
    <col min="12301" max="12301" width="5.375" style="236" customWidth="1"/>
    <col min="12302" max="12302" width="1.75" style="236" customWidth="1"/>
    <col min="12303" max="12303" width="6.25" style="236" customWidth="1"/>
    <col min="12304" max="12304" width="2.25" style="236" customWidth="1"/>
    <col min="12305" max="12305" width="6.25" style="236" customWidth="1"/>
    <col min="12306" max="12306" width="2.25" style="236" customWidth="1"/>
    <col min="12307" max="12307" width="5.375" style="236" customWidth="1"/>
    <col min="12308" max="12308" width="2" style="236" customWidth="1"/>
    <col min="12309" max="12309" width="6.125" style="236" customWidth="1"/>
    <col min="12310" max="12310" width="2.25" style="236" customWidth="1"/>
    <col min="12311" max="12311" width="6.625" style="236" bestFit="1" customWidth="1"/>
    <col min="12312" max="12312" width="1" style="236" customWidth="1"/>
    <col min="12313" max="12313" width="6.75" style="236" customWidth="1"/>
    <col min="12314" max="12314" width="2.25" style="236" customWidth="1"/>
    <col min="12315" max="12315" width="5.375" style="236" customWidth="1"/>
    <col min="12316" max="12316" width="2.25" style="236" customWidth="1"/>
    <col min="12317" max="12317" width="5.625" style="236" customWidth="1"/>
    <col min="12318" max="12318" width="2.25" style="236" customWidth="1"/>
    <col min="12319" max="12319" width="5.625" style="236" customWidth="1"/>
    <col min="12320" max="12320" width="2.25" style="236" customWidth="1"/>
    <col min="12321" max="12321" width="6.25" style="236" customWidth="1"/>
    <col min="12322" max="12322" width="2.125" style="236" customWidth="1"/>
    <col min="12323" max="12323" width="5.5" style="236" customWidth="1"/>
    <col min="12324" max="12324" width="2.25" style="236" customWidth="1"/>
    <col min="12325" max="12325" width="5.5" style="236" customWidth="1"/>
    <col min="12326" max="12326" width="2.25" style="236" customWidth="1"/>
    <col min="12327" max="12327" width="6.25" style="236" customWidth="1"/>
    <col min="12328" max="12328" width="1.5" style="236" customWidth="1"/>
    <col min="12329" max="12329" width="6.375" style="236" customWidth="1"/>
    <col min="12330" max="12330" width="1.875" style="236" customWidth="1"/>
    <col min="12331" max="12331" width="6.375" style="236" customWidth="1"/>
    <col min="12332" max="12332" width="2.25" style="236" customWidth="1"/>
    <col min="12333" max="12333" width="5.5" style="236" customWidth="1"/>
    <col min="12334" max="12334" width="2.25" style="236" customWidth="1"/>
    <col min="12335" max="12335" width="5.5" style="236" customWidth="1"/>
    <col min="12336" max="12544" width="9" style="236"/>
    <col min="12545" max="12545" width="3.375" style="236" customWidth="1"/>
    <col min="12546" max="12546" width="6" style="236" customWidth="1"/>
    <col min="12547" max="12547" width="1.375" style="236" customWidth="1"/>
    <col min="12548" max="12548" width="2.25" style="236" customWidth="1"/>
    <col min="12549" max="12550" width="2.375" style="236" customWidth="1"/>
    <col min="12551" max="12551" width="5.375" style="236" customWidth="1"/>
    <col min="12552" max="12552" width="2.25" style="236" customWidth="1"/>
    <col min="12553" max="12553" width="5.375" style="236" customWidth="1"/>
    <col min="12554" max="12554" width="2.25" style="236" customWidth="1"/>
    <col min="12555" max="12555" width="5.375" style="236" customWidth="1"/>
    <col min="12556" max="12556" width="2.25" style="236" customWidth="1"/>
    <col min="12557" max="12557" width="5.375" style="236" customWidth="1"/>
    <col min="12558" max="12558" width="1.75" style="236" customWidth="1"/>
    <col min="12559" max="12559" width="6.25" style="236" customWidth="1"/>
    <col min="12560" max="12560" width="2.25" style="236" customWidth="1"/>
    <col min="12561" max="12561" width="6.25" style="236" customWidth="1"/>
    <col min="12562" max="12562" width="2.25" style="236" customWidth="1"/>
    <col min="12563" max="12563" width="5.375" style="236" customWidth="1"/>
    <col min="12564" max="12564" width="2" style="236" customWidth="1"/>
    <col min="12565" max="12565" width="6.125" style="236" customWidth="1"/>
    <col min="12566" max="12566" width="2.25" style="236" customWidth="1"/>
    <col min="12567" max="12567" width="6.625" style="236" bestFit="1" customWidth="1"/>
    <col min="12568" max="12568" width="1" style="236" customWidth="1"/>
    <col min="12569" max="12569" width="6.75" style="236" customWidth="1"/>
    <col min="12570" max="12570" width="2.25" style="236" customWidth="1"/>
    <col min="12571" max="12571" width="5.375" style="236" customWidth="1"/>
    <col min="12572" max="12572" width="2.25" style="236" customWidth="1"/>
    <col min="12573" max="12573" width="5.625" style="236" customWidth="1"/>
    <col min="12574" max="12574" width="2.25" style="236" customWidth="1"/>
    <col min="12575" max="12575" width="5.625" style="236" customWidth="1"/>
    <col min="12576" max="12576" width="2.25" style="236" customWidth="1"/>
    <col min="12577" max="12577" width="6.25" style="236" customWidth="1"/>
    <col min="12578" max="12578" width="2.125" style="236" customWidth="1"/>
    <col min="12579" max="12579" width="5.5" style="236" customWidth="1"/>
    <col min="12580" max="12580" width="2.25" style="236" customWidth="1"/>
    <col min="12581" max="12581" width="5.5" style="236" customWidth="1"/>
    <col min="12582" max="12582" width="2.25" style="236" customWidth="1"/>
    <col min="12583" max="12583" width="6.25" style="236" customWidth="1"/>
    <col min="12584" max="12584" width="1.5" style="236" customWidth="1"/>
    <col min="12585" max="12585" width="6.375" style="236" customWidth="1"/>
    <col min="12586" max="12586" width="1.875" style="236" customWidth="1"/>
    <col min="12587" max="12587" width="6.375" style="236" customWidth="1"/>
    <col min="12588" max="12588" width="2.25" style="236" customWidth="1"/>
    <col min="12589" max="12589" width="5.5" style="236" customWidth="1"/>
    <col min="12590" max="12590" width="2.25" style="236" customWidth="1"/>
    <col min="12591" max="12591" width="5.5" style="236" customWidth="1"/>
    <col min="12592" max="12800" width="9" style="236"/>
    <col min="12801" max="12801" width="3.375" style="236" customWidth="1"/>
    <col min="12802" max="12802" width="6" style="236" customWidth="1"/>
    <col min="12803" max="12803" width="1.375" style="236" customWidth="1"/>
    <col min="12804" max="12804" width="2.25" style="236" customWidth="1"/>
    <col min="12805" max="12806" width="2.375" style="236" customWidth="1"/>
    <col min="12807" max="12807" width="5.375" style="236" customWidth="1"/>
    <col min="12808" max="12808" width="2.25" style="236" customWidth="1"/>
    <col min="12809" max="12809" width="5.375" style="236" customWidth="1"/>
    <col min="12810" max="12810" width="2.25" style="236" customWidth="1"/>
    <col min="12811" max="12811" width="5.375" style="236" customWidth="1"/>
    <col min="12812" max="12812" width="2.25" style="236" customWidth="1"/>
    <col min="12813" max="12813" width="5.375" style="236" customWidth="1"/>
    <col min="12814" max="12814" width="1.75" style="236" customWidth="1"/>
    <col min="12815" max="12815" width="6.25" style="236" customWidth="1"/>
    <col min="12816" max="12816" width="2.25" style="236" customWidth="1"/>
    <col min="12817" max="12817" width="6.25" style="236" customWidth="1"/>
    <col min="12818" max="12818" width="2.25" style="236" customWidth="1"/>
    <col min="12819" max="12819" width="5.375" style="236" customWidth="1"/>
    <col min="12820" max="12820" width="2" style="236" customWidth="1"/>
    <col min="12821" max="12821" width="6.125" style="236" customWidth="1"/>
    <col min="12822" max="12822" width="2.25" style="236" customWidth="1"/>
    <col min="12823" max="12823" width="6.625" style="236" bestFit="1" customWidth="1"/>
    <col min="12824" max="12824" width="1" style="236" customWidth="1"/>
    <col min="12825" max="12825" width="6.75" style="236" customWidth="1"/>
    <col min="12826" max="12826" width="2.25" style="236" customWidth="1"/>
    <col min="12827" max="12827" width="5.375" style="236" customWidth="1"/>
    <col min="12828" max="12828" width="2.25" style="236" customWidth="1"/>
    <col min="12829" max="12829" width="5.625" style="236" customWidth="1"/>
    <col min="12830" max="12830" width="2.25" style="236" customWidth="1"/>
    <col min="12831" max="12831" width="5.625" style="236" customWidth="1"/>
    <col min="12832" max="12832" width="2.25" style="236" customWidth="1"/>
    <col min="12833" max="12833" width="6.25" style="236" customWidth="1"/>
    <col min="12834" max="12834" width="2.125" style="236" customWidth="1"/>
    <col min="12835" max="12835" width="5.5" style="236" customWidth="1"/>
    <col min="12836" max="12836" width="2.25" style="236" customWidth="1"/>
    <col min="12837" max="12837" width="5.5" style="236" customWidth="1"/>
    <col min="12838" max="12838" width="2.25" style="236" customWidth="1"/>
    <col min="12839" max="12839" width="6.25" style="236" customWidth="1"/>
    <col min="12840" max="12840" width="1.5" style="236" customWidth="1"/>
    <col min="12841" max="12841" width="6.375" style="236" customWidth="1"/>
    <col min="12842" max="12842" width="1.875" style="236" customWidth="1"/>
    <col min="12843" max="12843" width="6.375" style="236" customWidth="1"/>
    <col min="12844" max="12844" width="2.25" style="236" customWidth="1"/>
    <col min="12845" max="12845" width="5.5" style="236" customWidth="1"/>
    <col min="12846" max="12846" width="2.25" style="236" customWidth="1"/>
    <col min="12847" max="12847" width="5.5" style="236" customWidth="1"/>
    <col min="12848" max="13056" width="9" style="236"/>
    <col min="13057" max="13057" width="3.375" style="236" customWidth="1"/>
    <col min="13058" max="13058" width="6" style="236" customWidth="1"/>
    <col min="13059" max="13059" width="1.375" style="236" customWidth="1"/>
    <col min="13060" max="13060" width="2.25" style="236" customWidth="1"/>
    <col min="13061" max="13062" width="2.375" style="236" customWidth="1"/>
    <col min="13063" max="13063" width="5.375" style="236" customWidth="1"/>
    <col min="13064" max="13064" width="2.25" style="236" customWidth="1"/>
    <col min="13065" max="13065" width="5.375" style="236" customWidth="1"/>
    <col min="13066" max="13066" width="2.25" style="236" customWidth="1"/>
    <col min="13067" max="13067" width="5.375" style="236" customWidth="1"/>
    <col min="13068" max="13068" width="2.25" style="236" customWidth="1"/>
    <col min="13069" max="13069" width="5.375" style="236" customWidth="1"/>
    <col min="13070" max="13070" width="1.75" style="236" customWidth="1"/>
    <col min="13071" max="13071" width="6.25" style="236" customWidth="1"/>
    <col min="13072" max="13072" width="2.25" style="236" customWidth="1"/>
    <col min="13073" max="13073" width="6.25" style="236" customWidth="1"/>
    <col min="13074" max="13074" width="2.25" style="236" customWidth="1"/>
    <col min="13075" max="13075" width="5.375" style="236" customWidth="1"/>
    <col min="13076" max="13076" width="2" style="236" customWidth="1"/>
    <col min="13077" max="13077" width="6.125" style="236" customWidth="1"/>
    <col min="13078" max="13078" width="2.25" style="236" customWidth="1"/>
    <col min="13079" max="13079" width="6.625" style="236" bestFit="1" customWidth="1"/>
    <col min="13080" max="13080" width="1" style="236" customWidth="1"/>
    <col min="13081" max="13081" width="6.75" style="236" customWidth="1"/>
    <col min="13082" max="13082" width="2.25" style="236" customWidth="1"/>
    <col min="13083" max="13083" width="5.375" style="236" customWidth="1"/>
    <col min="13084" max="13084" width="2.25" style="236" customWidth="1"/>
    <col min="13085" max="13085" width="5.625" style="236" customWidth="1"/>
    <col min="13086" max="13086" width="2.25" style="236" customWidth="1"/>
    <col min="13087" max="13087" width="5.625" style="236" customWidth="1"/>
    <col min="13088" max="13088" width="2.25" style="236" customWidth="1"/>
    <col min="13089" max="13089" width="6.25" style="236" customWidth="1"/>
    <col min="13090" max="13090" width="2.125" style="236" customWidth="1"/>
    <col min="13091" max="13091" width="5.5" style="236" customWidth="1"/>
    <col min="13092" max="13092" width="2.25" style="236" customWidth="1"/>
    <col min="13093" max="13093" width="5.5" style="236" customWidth="1"/>
    <col min="13094" max="13094" width="2.25" style="236" customWidth="1"/>
    <col min="13095" max="13095" width="6.25" style="236" customWidth="1"/>
    <col min="13096" max="13096" width="1.5" style="236" customWidth="1"/>
    <col min="13097" max="13097" width="6.375" style="236" customWidth="1"/>
    <col min="13098" max="13098" width="1.875" style="236" customWidth="1"/>
    <col min="13099" max="13099" width="6.375" style="236" customWidth="1"/>
    <col min="13100" max="13100" width="2.25" style="236" customWidth="1"/>
    <col min="13101" max="13101" width="5.5" style="236" customWidth="1"/>
    <col min="13102" max="13102" width="2.25" style="236" customWidth="1"/>
    <col min="13103" max="13103" width="5.5" style="236" customWidth="1"/>
    <col min="13104" max="13312" width="9" style="236"/>
    <col min="13313" max="13313" width="3.375" style="236" customWidth="1"/>
    <col min="13314" max="13314" width="6" style="236" customWidth="1"/>
    <col min="13315" max="13315" width="1.375" style="236" customWidth="1"/>
    <col min="13316" max="13316" width="2.25" style="236" customWidth="1"/>
    <col min="13317" max="13318" width="2.375" style="236" customWidth="1"/>
    <col min="13319" max="13319" width="5.375" style="236" customWidth="1"/>
    <col min="13320" max="13320" width="2.25" style="236" customWidth="1"/>
    <col min="13321" max="13321" width="5.375" style="236" customWidth="1"/>
    <col min="13322" max="13322" width="2.25" style="236" customWidth="1"/>
    <col min="13323" max="13323" width="5.375" style="236" customWidth="1"/>
    <col min="13324" max="13324" width="2.25" style="236" customWidth="1"/>
    <col min="13325" max="13325" width="5.375" style="236" customWidth="1"/>
    <col min="13326" max="13326" width="1.75" style="236" customWidth="1"/>
    <col min="13327" max="13327" width="6.25" style="236" customWidth="1"/>
    <col min="13328" max="13328" width="2.25" style="236" customWidth="1"/>
    <col min="13329" max="13329" width="6.25" style="236" customWidth="1"/>
    <col min="13330" max="13330" width="2.25" style="236" customWidth="1"/>
    <col min="13331" max="13331" width="5.375" style="236" customWidth="1"/>
    <col min="13332" max="13332" width="2" style="236" customWidth="1"/>
    <col min="13333" max="13333" width="6.125" style="236" customWidth="1"/>
    <col min="13334" max="13334" width="2.25" style="236" customWidth="1"/>
    <col min="13335" max="13335" width="6.625" style="236" bestFit="1" customWidth="1"/>
    <col min="13336" max="13336" width="1" style="236" customWidth="1"/>
    <col min="13337" max="13337" width="6.75" style="236" customWidth="1"/>
    <col min="13338" max="13338" width="2.25" style="236" customWidth="1"/>
    <col min="13339" max="13339" width="5.375" style="236" customWidth="1"/>
    <col min="13340" max="13340" width="2.25" style="236" customWidth="1"/>
    <col min="13341" max="13341" width="5.625" style="236" customWidth="1"/>
    <col min="13342" max="13342" width="2.25" style="236" customWidth="1"/>
    <col min="13343" max="13343" width="5.625" style="236" customWidth="1"/>
    <col min="13344" max="13344" width="2.25" style="236" customWidth="1"/>
    <col min="13345" max="13345" width="6.25" style="236" customWidth="1"/>
    <col min="13346" max="13346" width="2.125" style="236" customWidth="1"/>
    <col min="13347" max="13347" width="5.5" style="236" customWidth="1"/>
    <col min="13348" max="13348" width="2.25" style="236" customWidth="1"/>
    <col min="13349" max="13349" width="5.5" style="236" customWidth="1"/>
    <col min="13350" max="13350" width="2.25" style="236" customWidth="1"/>
    <col min="13351" max="13351" width="6.25" style="236" customWidth="1"/>
    <col min="13352" max="13352" width="1.5" style="236" customWidth="1"/>
    <col min="13353" max="13353" width="6.375" style="236" customWidth="1"/>
    <col min="13354" max="13354" width="1.875" style="236" customWidth="1"/>
    <col min="13355" max="13355" width="6.375" style="236" customWidth="1"/>
    <col min="13356" max="13356" width="2.25" style="236" customWidth="1"/>
    <col min="13357" max="13357" width="5.5" style="236" customWidth="1"/>
    <col min="13358" max="13358" width="2.25" style="236" customWidth="1"/>
    <col min="13359" max="13359" width="5.5" style="236" customWidth="1"/>
    <col min="13360" max="13568" width="9" style="236"/>
    <col min="13569" max="13569" width="3.375" style="236" customWidth="1"/>
    <col min="13570" max="13570" width="6" style="236" customWidth="1"/>
    <col min="13571" max="13571" width="1.375" style="236" customWidth="1"/>
    <col min="13572" max="13572" width="2.25" style="236" customWidth="1"/>
    <col min="13573" max="13574" width="2.375" style="236" customWidth="1"/>
    <col min="13575" max="13575" width="5.375" style="236" customWidth="1"/>
    <col min="13576" max="13576" width="2.25" style="236" customWidth="1"/>
    <col min="13577" max="13577" width="5.375" style="236" customWidth="1"/>
    <col min="13578" max="13578" width="2.25" style="236" customWidth="1"/>
    <col min="13579" max="13579" width="5.375" style="236" customWidth="1"/>
    <col min="13580" max="13580" width="2.25" style="236" customWidth="1"/>
    <col min="13581" max="13581" width="5.375" style="236" customWidth="1"/>
    <col min="13582" max="13582" width="1.75" style="236" customWidth="1"/>
    <col min="13583" max="13583" width="6.25" style="236" customWidth="1"/>
    <col min="13584" max="13584" width="2.25" style="236" customWidth="1"/>
    <col min="13585" max="13585" width="6.25" style="236" customWidth="1"/>
    <col min="13586" max="13586" width="2.25" style="236" customWidth="1"/>
    <col min="13587" max="13587" width="5.375" style="236" customWidth="1"/>
    <col min="13588" max="13588" width="2" style="236" customWidth="1"/>
    <col min="13589" max="13589" width="6.125" style="236" customWidth="1"/>
    <col min="13590" max="13590" width="2.25" style="236" customWidth="1"/>
    <col min="13591" max="13591" width="6.625" style="236" bestFit="1" customWidth="1"/>
    <col min="13592" max="13592" width="1" style="236" customWidth="1"/>
    <col min="13593" max="13593" width="6.75" style="236" customWidth="1"/>
    <col min="13594" max="13594" width="2.25" style="236" customWidth="1"/>
    <col min="13595" max="13595" width="5.375" style="236" customWidth="1"/>
    <col min="13596" max="13596" width="2.25" style="236" customWidth="1"/>
    <col min="13597" max="13597" width="5.625" style="236" customWidth="1"/>
    <col min="13598" max="13598" width="2.25" style="236" customWidth="1"/>
    <col min="13599" max="13599" width="5.625" style="236" customWidth="1"/>
    <col min="13600" max="13600" width="2.25" style="236" customWidth="1"/>
    <col min="13601" max="13601" width="6.25" style="236" customWidth="1"/>
    <col min="13602" max="13602" width="2.125" style="236" customWidth="1"/>
    <col min="13603" max="13603" width="5.5" style="236" customWidth="1"/>
    <col min="13604" max="13604" width="2.25" style="236" customWidth="1"/>
    <col min="13605" max="13605" width="5.5" style="236" customWidth="1"/>
    <col min="13606" max="13606" width="2.25" style="236" customWidth="1"/>
    <col min="13607" max="13607" width="6.25" style="236" customWidth="1"/>
    <col min="13608" max="13608" width="1.5" style="236" customWidth="1"/>
    <col min="13609" max="13609" width="6.375" style="236" customWidth="1"/>
    <col min="13610" max="13610" width="1.875" style="236" customWidth="1"/>
    <col min="13611" max="13611" width="6.375" style="236" customWidth="1"/>
    <col min="13612" max="13612" width="2.25" style="236" customWidth="1"/>
    <col min="13613" max="13613" width="5.5" style="236" customWidth="1"/>
    <col min="13614" max="13614" width="2.25" style="236" customWidth="1"/>
    <col min="13615" max="13615" width="5.5" style="236" customWidth="1"/>
    <col min="13616" max="13824" width="9" style="236"/>
    <col min="13825" max="13825" width="3.375" style="236" customWidth="1"/>
    <col min="13826" max="13826" width="6" style="236" customWidth="1"/>
    <col min="13827" max="13827" width="1.375" style="236" customWidth="1"/>
    <col min="13828" max="13828" width="2.25" style="236" customWidth="1"/>
    <col min="13829" max="13830" width="2.375" style="236" customWidth="1"/>
    <col min="13831" max="13831" width="5.375" style="236" customWidth="1"/>
    <col min="13832" max="13832" width="2.25" style="236" customWidth="1"/>
    <col min="13833" max="13833" width="5.375" style="236" customWidth="1"/>
    <col min="13834" max="13834" width="2.25" style="236" customWidth="1"/>
    <col min="13835" max="13835" width="5.375" style="236" customWidth="1"/>
    <col min="13836" max="13836" width="2.25" style="236" customWidth="1"/>
    <col min="13837" max="13837" width="5.375" style="236" customWidth="1"/>
    <col min="13838" max="13838" width="1.75" style="236" customWidth="1"/>
    <col min="13839" max="13839" width="6.25" style="236" customWidth="1"/>
    <col min="13840" max="13840" width="2.25" style="236" customWidth="1"/>
    <col min="13841" max="13841" width="6.25" style="236" customWidth="1"/>
    <col min="13842" max="13842" width="2.25" style="236" customWidth="1"/>
    <col min="13843" max="13843" width="5.375" style="236" customWidth="1"/>
    <col min="13844" max="13844" width="2" style="236" customWidth="1"/>
    <col min="13845" max="13845" width="6.125" style="236" customWidth="1"/>
    <col min="13846" max="13846" width="2.25" style="236" customWidth="1"/>
    <col min="13847" max="13847" width="6.625" style="236" bestFit="1" customWidth="1"/>
    <col min="13848" max="13848" width="1" style="236" customWidth="1"/>
    <col min="13849" max="13849" width="6.75" style="236" customWidth="1"/>
    <col min="13850" max="13850" width="2.25" style="236" customWidth="1"/>
    <col min="13851" max="13851" width="5.375" style="236" customWidth="1"/>
    <col min="13852" max="13852" width="2.25" style="236" customWidth="1"/>
    <col min="13853" max="13853" width="5.625" style="236" customWidth="1"/>
    <col min="13854" max="13854" width="2.25" style="236" customWidth="1"/>
    <col min="13855" max="13855" width="5.625" style="236" customWidth="1"/>
    <col min="13856" max="13856" width="2.25" style="236" customWidth="1"/>
    <col min="13857" max="13857" width="6.25" style="236" customWidth="1"/>
    <col min="13858" max="13858" width="2.125" style="236" customWidth="1"/>
    <col min="13859" max="13859" width="5.5" style="236" customWidth="1"/>
    <col min="13860" max="13860" width="2.25" style="236" customWidth="1"/>
    <col min="13861" max="13861" width="5.5" style="236" customWidth="1"/>
    <col min="13862" max="13862" width="2.25" style="236" customWidth="1"/>
    <col min="13863" max="13863" width="6.25" style="236" customWidth="1"/>
    <col min="13864" max="13864" width="1.5" style="236" customWidth="1"/>
    <col min="13865" max="13865" width="6.375" style="236" customWidth="1"/>
    <col min="13866" max="13866" width="1.875" style="236" customWidth="1"/>
    <col min="13867" max="13867" width="6.375" style="236" customWidth="1"/>
    <col min="13868" max="13868" width="2.25" style="236" customWidth="1"/>
    <col min="13869" max="13869" width="5.5" style="236" customWidth="1"/>
    <col min="13870" max="13870" width="2.25" style="236" customWidth="1"/>
    <col min="13871" max="13871" width="5.5" style="236" customWidth="1"/>
    <col min="13872" max="14080" width="9" style="236"/>
    <col min="14081" max="14081" width="3.375" style="236" customWidth="1"/>
    <col min="14082" max="14082" width="6" style="236" customWidth="1"/>
    <col min="14083" max="14083" width="1.375" style="236" customWidth="1"/>
    <col min="14084" max="14084" width="2.25" style="236" customWidth="1"/>
    <col min="14085" max="14086" width="2.375" style="236" customWidth="1"/>
    <col min="14087" max="14087" width="5.375" style="236" customWidth="1"/>
    <col min="14088" max="14088" width="2.25" style="236" customWidth="1"/>
    <col min="14089" max="14089" width="5.375" style="236" customWidth="1"/>
    <col min="14090" max="14090" width="2.25" style="236" customWidth="1"/>
    <col min="14091" max="14091" width="5.375" style="236" customWidth="1"/>
    <col min="14092" max="14092" width="2.25" style="236" customWidth="1"/>
    <col min="14093" max="14093" width="5.375" style="236" customWidth="1"/>
    <col min="14094" max="14094" width="1.75" style="236" customWidth="1"/>
    <col min="14095" max="14095" width="6.25" style="236" customWidth="1"/>
    <col min="14096" max="14096" width="2.25" style="236" customWidth="1"/>
    <col min="14097" max="14097" width="6.25" style="236" customWidth="1"/>
    <col min="14098" max="14098" width="2.25" style="236" customWidth="1"/>
    <col min="14099" max="14099" width="5.375" style="236" customWidth="1"/>
    <col min="14100" max="14100" width="2" style="236" customWidth="1"/>
    <col min="14101" max="14101" width="6.125" style="236" customWidth="1"/>
    <col min="14102" max="14102" width="2.25" style="236" customWidth="1"/>
    <col min="14103" max="14103" width="6.625" style="236" bestFit="1" customWidth="1"/>
    <col min="14104" max="14104" width="1" style="236" customWidth="1"/>
    <col min="14105" max="14105" width="6.75" style="236" customWidth="1"/>
    <col min="14106" max="14106" width="2.25" style="236" customWidth="1"/>
    <col min="14107" max="14107" width="5.375" style="236" customWidth="1"/>
    <col min="14108" max="14108" width="2.25" style="236" customWidth="1"/>
    <col min="14109" max="14109" width="5.625" style="236" customWidth="1"/>
    <col min="14110" max="14110" width="2.25" style="236" customWidth="1"/>
    <col min="14111" max="14111" width="5.625" style="236" customWidth="1"/>
    <col min="14112" max="14112" width="2.25" style="236" customWidth="1"/>
    <col min="14113" max="14113" width="6.25" style="236" customWidth="1"/>
    <col min="14114" max="14114" width="2.125" style="236" customWidth="1"/>
    <col min="14115" max="14115" width="5.5" style="236" customWidth="1"/>
    <col min="14116" max="14116" width="2.25" style="236" customWidth="1"/>
    <col min="14117" max="14117" width="5.5" style="236" customWidth="1"/>
    <col min="14118" max="14118" width="2.25" style="236" customWidth="1"/>
    <col min="14119" max="14119" width="6.25" style="236" customWidth="1"/>
    <col min="14120" max="14120" width="1.5" style="236" customWidth="1"/>
    <col min="14121" max="14121" width="6.375" style="236" customWidth="1"/>
    <col min="14122" max="14122" width="1.875" style="236" customWidth="1"/>
    <col min="14123" max="14123" width="6.375" style="236" customWidth="1"/>
    <col min="14124" max="14124" width="2.25" style="236" customWidth="1"/>
    <col min="14125" max="14125" width="5.5" style="236" customWidth="1"/>
    <col min="14126" max="14126" width="2.25" style="236" customWidth="1"/>
    <col min="14127" max="14127" width="5.5" style="236" customWidth="1"/>
    <col min="14128" max="14336" width="9" style="236"/>
    <col min="14337" max="14337" width="3.375" style="236" customWidth="1"/>
    <col min="14338" max="14338" width="6" style="236" customWidth="1"/>
    <col min="14339" max="14339" width="1.375" style="236" customWidth="1"/>
    <col min="14340" max="14340" width="2.25" style="236" customWidth="1"/>
    <col min="14341" max="14342" width="2.375" style="236" customWidth="1"/>
    <col min="14343" max="14343" width="5.375" style="236" customWidth="1"/>
    <col min="14344" max="14344" width="2.25" style="236" customWidth="1"/>
    <col min="14345" max="14345" width="5.375" style="236" customWidth="1"/>
    <col min="14346" max="14346" width="2.25" style="236" customWidth="1"/>
    <col min="14347" max="14347" width="5.375" style="236" customWidth="1"/>
    <col min="14348" max="14348" width="2.25" style="236" customWidth="1"/>
    <col min="14349" max="14349" width="5.375" style="236" customWidth="1"/>
    <col min="14350" max="14350" width="1.75" style="236" customWidth="1"/>
    <col min="14351" max="14351" width="6.25" style="236" customWidth="1"/>
    <col min="14352" max="14352" width="2.25" style="236" customWidth="1"/>
    <col min="14353" max="14353" width="6.25" style="236" customWidth="1"/>
    <col min="14354" max="14354" width="2.25" style="236" customWidth="1"/>
    <col min="14355" max="14355" width="5.375" style="236" customWidth="1"/>
    <col min="14356" max="14356" width="2" style="236" customWidth="1"/>
    <col min="14357" max="14357" width="6.125" style="236" customWidth="1"/>
    <col min="14358" max="14358" width="2.25" style="236" customWidth="1"/>
    <col min="14359" max="14359" width="6.625" style="236" bestFit="1" customWidth="1"/>
    <col min="14360" max="14360" width="1" style="236" customWidth="1"/>
    <col min="14361" max="14361" width="6.75" style="236" customWidth="1"/>
    <col min="14362" max="14362" width="2.25" style="236" customWidth="1"/>
    <col min="14363" max="14363" width="5.375" style="236" customWidth="1"/>
    <col min="14364" max="14364" width="2.25" style="236" customWidth="1"/>
    <col min="14365" max="14365" width="5.625" style="236" customWidth="1"/>
    <col min="14366" max="14366" width="2.25" style="236" customWidth="1"/>
    <col min="14367" max="14367" width="5.625" style="236" customWidth="1"/>
    <col min="14368" max="14368" width="2.25" style="236" customWidth="1"/>
    <col min="14369" max="14369" width="6.25" style="236" customWidth="1"/>
    <col min="14370" max="14370" width="2.125" style="236" customWidth="1"/>
    <col min="14371" max="14371" width="5.5" style="236" customWidth="1"/>
    <col min="14372" max="14372" width="2.25" style="236" customWidth="1"/>
    <col min="14373" max="14373" width="5.5" style="236" customWidth="1"/>
    <col min="14374" max="14374" width="2.25" style="236" customWidth="1"/>
    <col min="14375" max="14375" width="6.25" style="236" customWidth="1"/>
    <col min="14376" max="14376" width="1.5" style="236" customWidth="1"/>
    <col min="14377" max="14377" width="6.375" style="236" customWidth="1"/>
    <col min="14378" max="14378" width="1.875" style="236" customWidth="1"/>
    <col min="14379" max="14379" width="6.375" style="236" customWidth="1"/>
    <col min="14380" max="14380" width="2.25" style="236" customWidth="1"/>
    <col min="14381" max="14381" width="5.5" style="236" customWidth="1"/>
    <col min="14382" max="14382" width="2.25" style="236" customWidth="1"/>
    <col min="14383" max="14383" width="5.5" style="236" customWidth="1"/>
    <col min="14384" max="14592" width="9" style="236"/>
    <col min="14593" max="14593" width="3.375" style="236" customWidth="1"/>
    <col min="14594" max="14594" width="6" style="236" customWidth="1"/>
    <col min="14595" max="14595" width="1.375" style="236" customWidth="1"/>
    <col min="14596" max="14596" width="2.25" style="236" customWidth="1"/>
    <col min="14597" max="14598" width="2.375" style="236" customWidth="1"/>
    <col min="14599" max="14599" width="5.375" style="236" customWidth="1"/>
    <col min="14600" max="14600" width="2.25" style="236" customWidth="1"/>
    <col min="14601" max="14601" width="5.375" style="236" customWidth="1"/>
    <col min="14602" max="14602" width="2.25" style="236" customWidth="1"/>
    <col min="14603" max="14603" width="5.375" style="236" customWidth="1"/>
    <col min="14604" max="14604" width="2.25" style="236" customWidth="1"/>
    <col min="14605" max="14605" width="5.375" style="236" customWidth="1"/>
    <col min="14606" max="14606" width="1.75" style="236" customWidth="1"/>
    <col min="14607" max="14607" width="6.25" style="236" customWidth="1"/>
    <col min="14608" max="14608" width="2.25" style="236" customWidth="1"/>
    <col min="14609" max="14609" width="6.25" style="236" customWidth="1"/>
    <col min="14610" max="14610" width="2.25" style="236" customWidth="1"/>
    <col min="14611" max="14611" width="5.375" style="236" customWidth="1"/>
    <col min="14612" max="14612" width="2" style="236" customWidth="1"/>
    <col min="14613" max="14613" width="6.125" style="236" customWidth="1"/>
    <col min="14614" max="14614" width="2.25" style="236" customWidth="1"/>
    <col min="14615" max="14615" width="6.625" style="236" bestFit="1" customWidth="1"/>
    <col min="14616" max="14616" width="1" style="236" customWidth="1"/>
    <col min="14617" max="14617" width="6.75" style="236" customWidth="1"/>
    <col min="14618" max="14618" width="2.25" style="236" customWidth="1"/>
    <col min="14619" max="14619" width="5.375" style="236" customWidth="1"/>
    <col min="14620" max="14620" width="2.25" style="236" customWidth="1"/>
    <col min="14621" max="14621" width="5.625" style="236" customWidth="1"/>
    <col min="14622" max="14622" width="2.25" style="236" customWidth="1"/>
    <col min="14623" max="14623" width="5.625" style="236" customWidth="1"/>
    <col min="14624" max="14624" width="2.25" style="236" customWidth="1"/>
    <col min="14625" max="14625" width="6.25" style="236" customWidth="1"/>
    <col min="14626" max="14626" width="2.125" style="236" customWidth="1"/>
    <col min="14627" max="14627" width="5.5" style="236" customWidth="1"/>
    <col min="14628" max="14628" width="2.25" style="236" customWidth="1"/>
    <col min="14629" max="14629" width="5.5" style="236" customWidth="1"/>
    <col min="14630" max="14630" width="2.25" style="236" customWidth="1"/>
    <col min="14631" max="14631" width="6.25" style="236" customWidth="1"/>
    <col min="14632" max="14632" width="1.5" style="236" customWidth="1"/>
    <col min="14633" max="14633" width="6.375" style="236" customWidth="1"/>
    <col min="14634" max="14634" width="1.875" style="236" customWidth="1"/>
    <col min="14635" max="14635" width="6.375" style="236" customWidth="1"/>
    <col min="14636" max="14636" width="2.25" style="236" customWidth="1"/>
    <col min="14637" max="14637" width="5.5" style="236" customWidth="1"/>
    <col min="14638" max="14638" width="2.25" style="236" customWidth="1"/>
    <col min="14639" max="14639" width="5.5" style="236" customWidth="1"/>
    <col min="14640" max="14848" width="9" style="236"/>
    <col min="14849" max="14849" width="3.375" style="236" customWidth="1"/>
    <col min="14850" max="14850" width="6" style="236" customWidth="1"/>
    <col min="14851" max="14851" width="1.375" style="236" customWidth="1"/>
    <col min="14852" max="14852" width="2.25" style="236" customWidth="1"/>
    <col min="14853" max="14854" width="2.375" style="236" customWidth="1"/>
    <col min="14855" max="14855" width="5.375" style="236" customWidth="1"/>
    <col min="14856" max="14856" width="2.25" style="236" customWidth="1"/>
    <col min="14857" max="14857" width="5.375" style="236" customWidth="1"/>
    <col min="14858" max="14858" width="2.25" style="236" customWidth="1"/>
    <col min="14859" max="14859" width="5.375" style="236" customWidth="1"/>
    <col min="14860" max="14860" width="2.25" style="236" customWidth="1"/>
    <col min="14861" max="14861" width="5.375" style="236" customWidth="1"/>
    <col min="14862" max="14862" width="1.75" style="236" customWidth="1"/>
    <col min="14863" max="14863" width="6.25" style="236" customWidth="1"/>
    <col min="14864" max="14864" width="2.25" style="236" customWidth="1"/>
    <col min="14865" max="14865" width="6.25" style="236" customWidth="1"/>
    <col min="14866" max="14866" width="2.25" style="236" customWidth="1"/>
    <col min="14867" max="14867" width="5.375" style="236" customWidth="1"/>
    <col min="14868" max="14868" width="2" style="236" customWidth="1"/>
    <col min="14869" max="14869" width="6.125" style="236" customWidth="1"/>
    <col min="14870" max="14870" width="2.25" style="236" customWidth="1"/>
    <col min="14871" max="14871" width="6.625" style="236" bestFit="1" customWidth="1"/>
    <col min="14872" max="14872" width="1" style="236" customWidth="1"/>
    <col min="14873" max="14873" width="6.75" style="236" customWidth="1"/>
    <col min="14874" max="14874" width="2.25" style="236" customWidth="1"/>
    <col min="14875" max="14875" width="5.375" style="236" customWidth="1"/>
    <col min="14876" max="14876" width="2.25" style="236" customWidth="1"/>
    <col min="14877" max="14877" width="5.625" style="236" customWidth="1"/>
    <col min="14878" max="14878" width="2.25" style="236" customWidth="1"/>
    <col min="14879" max="14879" width="5.625" style="236" customWidth="1"/>
    <col min="14880" max="14880" width="2.25" style="236" customWidth="1"/>
    <col min="14881" max="14881" width="6.25" style="236" customWidth="1"/>
    <col min="14882" max="14882" width="2.125" style="236" customWidth="1"/>
    <col min="14883" max="14883" width="5.5" style="236" customWidth="1"/>
    <col min="14884" max="14884" width="2.25" style="236" customWidth="1"/>
    <col min="14885" max="14885" width="5.5" style="236" customWidth="1"/>
    <col min="14886" max="14886" width="2.25" style="236" customWidth="1"/>
    <col min="14887" max="14887" width="6.25" style="236" customWidth="1"/>
    <col min="14888" max="14888" width="1.5" style="236" customWidth="1"/>
    <col min="14889" max="14889" width="6.375" style="236" customWidth="1"/>
    <col min="14890" max="14890" width="1.875" style="236" customWidth="1"/>
    <col min="14891" max="14891" width="6.375" style="236" customWidth="1"/>
    <col min="14892" max="14892" width="2.25" style="236" customWidth="1"/>
    <col min="14893" max="14893" width="5.5" style="236" customWidth="1"/>
    <col min="14894" max="14894" width="2.25" style="236" customWidth="1"/>
    <col min="14895" max="14895" width="5.5" style="236" customWidth="1"/>
    <col min="14896" max="15104" width="9" style="236"/>
    <col min="15105" max="15105" width="3.375" style="236" customWidth="1"/>
    <col min="15106" max="15106" width="6" style="236" customWidth="1"/>
    <col min="15107" max="15107" width="1.375" style="236" customWidth="1"/>
    <col min="15108" max="15108" width="2.25" style="236" customWidth="1"/>
    <col min="15109" max="15110" width="2.375" style="236" customWidth="1"/>
    <col min="15111" max="15111" width="5.375" style="236" customWidth="1"/>
    <col min="15112" max="15112" width="2.25" style="236" customWidth="1"/>
    <col min="15113" max="15113" width="5.375" style="236" customWidth="1"/>
    <col min="15114" max="15114" width="2.25" style="236" customWidth="1"/>
    <col min="15115" max="15115" width="5.375" style="236" customWidth="1"/>
    <col min="15116" max="15116" width="2.25" style="236" customWidth="1"/>
    <col min="15117" max="15117" width="5.375" style="236" customWidth="1"/>
    <col min="15118" max="15118" width="1.75" style="236" customWidth="1"/>
    <col min="15119" max="15119" width="6.25" style="236" customWidth="1"/>
    <col min="15120" max="15120" width="2.25" style="236" customWidth="1"/>
    <col min="15121" max="15121" width="6.25" style="236" customWidth="1"/>
    <col min="15122" max="15122" width="2.25" style="236" customWidth="1"/>
    <col min="15123" max="15123" width="5.375" style="236" customWidth="1"/>
    <col min="15124" max="15124" width="2" style="236" customWidth="1"/>
    <col min="15125" max="15125" width="6.125" style="236" customWidth="1"/>
    <col min="15126" max="15126" width="2.25" style="236" customWidth="1"/>
    <col min="15127" max="15127" width="6.625" style="236" bestFit="1" customWidth="1"/>
    <col min="15128" max="15128" width="1" style="236" customWidth="1"/>
    <col min="15129" max="15129" width="6.75" style="236" customWidth="1"/>
    <col min="15130" max="15130" width="2.25" style="236" customWidth="1"/>
    <col min="15131" max="15131" width="5.375" style="236" customWidth="1"/>
    <col min="15132" max="15132" width="2.25" style="236" customWidth="1"/>
    <col min="15133" max="15133" width="5.625" style="236" customWidth="1"/>
    <col min="15134" max="15134" width="2.25" style="236" customWidth="1"/>
    <col min="15135" max="15135" width="5.625" style="236" customWidth="1"/>
    <col min="15136" max="15136" width="2.25" style="236" customWidth="1"/>
    <col min="15137" max="15137" width="6.25" style="236" customWidth="1"/>
    <col min="15138" max="15138" width="2.125" style="236" customWidth="1"/>
    <col min="15139" max="15139" width="5.5" style="236" customWidth="1"/>
    <col min="15140" max="15140" width="2.25" style="236" customWidth="1"/>
    <col min="15141" max="15141" width="5.5" style="236" customWidth="1"/>
    <col min="15142" max="15142" width="2.25" style="236" customWidth="1"/>
    <col min="15143" max="15143" width="6.25" style="236" customWidth="1"/>
    <col min="15144" max="15144" width="1.5" style="236" customWidth="1"/>
    <col min="15145" max="15145" width="6.375" style="236" customWidth="1"/>
    <col min="15146" max="15146" width="1.875" style="236" customWidth="1"/>
    <col min="15147" max="15147" width="6.375" style="236" customWidth="1"/>
    <col min="15148" max="15148" width="2.25" style="236" customWidth="1"/>
    <col min="15149" max="15149" width="5.5" style="236" customWidth="1"/>
    <col min="15150" max="15150" width="2.25" style="236" customWidth="1"/>
    <col min="15151" max="15151" width="5.5" style="236" customWidth="1"/>
    <col min="15152" max="15360" width="9" style="236"/>
    <col min="15361" max="15361" width="3.375" style="236" customWidth="1"/>
    <col min="15362" max="15362" width="6" style="236" customWidth="1"/>
    <col min="15363" max="15363" width="1.375" style="236" customWidth="1"/>
    <col min="15364" max="15364" width="2.25" style="236" customWidth="1"/>
    <col min="15365" max="15366" width="2.375" style="236" customWidth="1"/>
    <col min="15367" max="15367" width="5.375" style="236" customWidth="1"/>
    <col min="15368" max="15368" width="2.25" style="236" customWidth="1"/>
    <col min="15369" max="15369" width="5.375" style="236" customWidth="1"/>
    <col min="15370" max="15370" width="2.25" style="236" customWidth="1"/>
    <col min="15371" max="15371" width="5.375" style="236" customWidth="1"/>
    <col min="15372" max="15372" width="2.25" style="236" customWidth="1"/>
    <col min="15373" max="15373" width="5.375" style="236" customWidth="1"/>
    <col min="15374" max="15374" width="1.75" style="236" customWidth="1"/>
    <col min="15375" max="15375" width="6.25" style="236" customWidth="1"/>
    <col min="15376" max="15376" width="2.25" style="236" customWidth="1"/>
    <col min="15377" max="15377" width="6.25" style="236" customWidth="1"/>
    <col min="15378" max="15378" width="2.25" style="236" customWidth="1"/>
    <col min="15379" max="15379" width="5.375" style="236" customWidth="1"/>
    <col min="15380" max="15380" width="2" style="236" customWidth="1"/>
    <col min="15381" max="15381" width="6.125" style="236" customWidth="1"/>
    <col min="15382" max="15382" width="2.25" style="236" customWidth="1"/>
    <col min="15383" max="15383" width="6.625" style="236" bestFit="1" customWidth="1"/>
    <col min="15384" max="15384" width="1" style="236" customWidth="1"/>
    <col min="15385" max="15385" width="6.75" style="236" customWidth="1"/>
    <col min="15386" max="15386" width="2.25" style="236" customWidth="1"/>
    <col min="15387" max="15387" width="5.375" style="236" customWidth="1"/>
    <col min="15388" max="15388" width="2.25" style="236" customWidth="1"/>
    <col min="15389" max="15389" width="5.625" style="236" customWidth="1"/>
    <col min="15390" max="15390" width="2.25" style="236" customWidth="1"/>
    <col min="15391" max="15391" width="5.625" style="236" customWidth="1"/>
    <col min="15392" max="15392" width="2.25" style="236" customWidth="1"/>
    <col min="15393" max="15393" width="6.25" style="236" customWidth="1"/>
    <col min="15394" max="15394" width="2.125" style="236" customWidth="1"/>
    <col min="15395" max="15395" width="5.5" style="236" customWidth="1"/>
    <col min="15396" max="15396" width="2.25" style="236" customWidth="1"/>
    <col min="15397" max="15397" width="5.5" style="236" customWidth="1"/>
    <col min="15398" max="15398" width="2.25" style="236" customWidth="1"/>
    <col min="15399" max="15399" width="6.25" style="236" customWidth="1"/>
    <col min="15400" max="15400" width="1.5" style="236" customWidth="1"/>
    <col min="15401" max="15401" width="6.375" style="236" customWidth="1"/>
    <col min="15402" max="15402" width="1.875" style="236" customWidth="1"/>
    <col min="15403" max="15403" width="6.375" style="236" customWidth="1"/>
    <col min="15404" max="15404" width="2.25" style="236" customWidth="1"/>
    <col min="15405" max="15405" width="5.5" style="236" customWidth="1"/>
    <col min="15406" max="15406" width="2.25" style="236" customWidth="1"/>
    <col min="15407" max="15407" width="5.5" style="236" customWidth="1"/>
    <col min="15408" max="15616" width="9" style="236"/>
    <col min="15617" max="15617" width="3.375" style="236" customWidth="1"/>
    <col min="15618" max="15618" width="6" style="236" customWidth="1"/>
    <col min="15619" max="15619" width="1.375" style="236" customWidth="1"/>
    <col min="15620" max="15620" width="2.25" style="236" customWidth="1"/>
    <col min="15621" max="15622" width="2.375" style="236" customWidth="1"/>
    <col min="15623" max="15623" width="5.375" style="236" customWidth="1"/>
    <col min="15624" max="15624" width="2.25" style="236" customWidth="1"/>
    <col min="15625" max="15625" width="5.375" style="236" customWidth="1"/>
    <col min="15626" max="15626" width="2.25" style="236" customWidth="1"/>
    <col min="15627" max="15627" width="5.375" style="236" customWidth="1"/>
    <col min="15628" max="15628" width="2.25" style="236" customWidth="1"/>
    <col min="15629" max="15629" width="5.375" style="236" customWidth="1"/>
    <col min="15630" max="15630" width="1.75" style="236" customWidth="1"/>
    <col min="15631" max="15631" width="6.25" style="236" customWidth="1"/>
    <col min="15632" max="15632" width="2.25" style="236" customWidth="1"/>
    <col min="15633" max="15633" width="6.25" style="236" customWidth="1"/>
    <col min="15634" max="15634" width="2.25" style="236" customWidth="1"/>
    <col min="15635" max="15635" width="5.375" style="236" customWidth="1"/>
    <col min="15636" max="15636" width="2" style="236" customWidth="1"/>
    <col min="15637" max="15637" width="6.125" style="236" customWidth="1"/>
    <col min="15638" max="15638" width="2.25" style="236" customWidth="1"/>
    <col min="15639" max="15639" width="6.625" style="236" bestFit="1" customWidth="1"/>
    <col min="15640" max="15640" width="1" style="236" customWidth="1"/>
    <col min="15641" max="15641" width="6.75" style="236" customWidth="1"/>
    <col min="15642" max="15642" width="2.25" style="236" customWidth="1"/>
    <col min="15643" max="15643" width="5.375" style="236" customWidth="1"/>
    <col min="15644" max="15644" width="2.25" style="236" customWidth="1"/>
    <col min="15645" max="15645" width="5.625" style="236" customWidth="1"/>
    <col min="15646" max="15646" width="2.25" style="236" customWidth="1"/>
    <col min="15647" max="15647" width="5.625" style="236" customWidth="1"/>
    <col min="15648" max="15648" width="2.25" style="236" customWidth="1"/>
    <col min="15649" max="15649" width="6.25" style="236" customWidth="1"/>
    <col min="15650" max="15650" width="2.125" style="236" customWidth="1"/>
    <col min="15651" max="15651" width="5.5" style="236" customWidth="1"/>
    <col min="15652" max="15652" width="2.25" style="236" customWidth="1"/>
    <col min="15653" max="15653" width="5.5" style="236" customWidth="1"/>
    <col min="15654" max="15654" width="2.25" style="236" customWidth="1"/>
    <col min="15655" max="15655" width="6.25" style="236" customWidth="1"/>
    <col min="15656" max="15656" width="1.5" style="236" customWidth="1"/>
    <col min="15657" max="15657" width="6.375" style="236" customWidth="1"/>
    <col min="15658" max="15658" width="1.875" style="236" customWidth="1"/>
    <col min="15659" max="15659" width="6.375" style="236" customWidth="1"/>
    <col min="15660" max="15660" width="2.25" style="236" customWidth="1"/>
    <col min="15661" max="15661" width="5.5" style="236" customWidth="1"/>
    <col min="15662" max="15662" width="2.25" style="236" customWidth="1"/>
    <col min="15663" max="15663" width="5.5" style="236" customWidth="1"/>
    <col min="15664" max="15872" width="9" style="236"/>
    <col min="15873" max="15873" width="3.375" style="236" customWidth="1"/>
    <col min="15874" max="15874" width="6" style="236" customWidth="1"/>
    <col min="15875" max="15875" width="1.375" style="236" customWidth="1"/>
    <col min="15876" max="15876" width="2.25" style="236" customWidth="1"/>
    <col min="15877" max="15878" width="2.375" style="236" customWidth="1"/>
    <col min="15879" max="15879" width="5.375" style="236" customWidth="1"/>
    <col min="15880" max="15880" width="2.25" style="236" customWidth="1"/>
    <col min="15881" max="15881" width="5.375" style="236" customWidth="1"/>
    <col min="15882" max="15882" width="2.25" style="236" customWidth="1"/>
    <col min="15883" max="15883" width="5.375" style="236" customWidth="1"/>
    <col min="15884" max="15884" width="2.25" style="236" customWidth="1"/>
    <col min="15885" max="15885" width="5.375" style="236" customWidth="1"/>
    <col min="15886" max="15886" width="1.75" style="236" customWidth="1"/>
    <col min="15887" max="15887" width="6.25" style="236" customWidth="1"/>
    <col min="15888" max="15888" width="2.25" style="236" customWidth="1"/>
    <col min="15889" max="15889" width="6.25" style="236" customWidth="1"/>
    <col min="15890" max="15890" width="2.25" style="236" customWidth="1"/>
    <col min="15891" max="15891" width="5.375" style="236" customWidth="1"/>
    <col min="15892" max="15892" width="2" style="236" customWidth="1"/>
    <col min="15893" max="15893" width="6.125" style="236" customWidth="1"/>
    <col min="15894" max="15894" width="2.25" style="236" customWidth="1"/>
    <col min="15895" max="15895" width="6.625" style="236" bestFit="1" customWidth="1"/>
    <col min="15896" max="15896" width="1" style="236" customWidth="1"/>
    <col min="15897" max="15897" width="6.75" style="236" customWidth="1"/>
    <col min="15898" max="15898" width="2.25" style="236" customWidth="1"/>
    <col min="15899" max="15899" width="5.375" style="236" customWidth="1"/>
    <col min="15900" max="15900" width="2.25" style="236" customWidth="1"/>
    <col min="15901" max="15901" width="5.625" style="236" customWidth="1"/>
    <col min="15902" max="15902" width="2.25" style="236" customWidth="1"/>
    <col min="15903" max="15903" width="5.625" style="236" customWidth="1"/>
    <col min="15904" max="15904" width="2.25" style="236" customWidth="1"/>
    <col min="15905" max="15905" width="6.25" style="236" customWidth="1"/>
    <col min="15906" max="15906" width="2.125" style="236" customWidth="1"/>
    <col min="15907" max="15907" width="5.5" style="236" customWidth="1"/>
    <col min="15908" max="15908" width="2.25" style="236" customWidth="1"/>
    <col min="15909" max="15909" width="5.5" style="236" customWidth="1"/>
    <col min="15910" max="15910" width="2.25" style="236" customWidth="1"/>
    <col min="15911" max="15911" width="6.25" style="236" customWidth="1"/>
    <col min="15912" max="15912" width="1.5" style="236" customWidth="1"/>
    <col min="15913" max="15913" width="6.375" style="236" customWidth="1"/>
    <col min="15914" max="15914" width="1.875" style="236" customWidth="1"/>
    <col min="15915" max="15915" width="6.375" style="236" customWidth="1"/>
    <col min="15916" max="15916" width="2.25" style="236" customWidth="1"/>
    <col min="15917" max="15917" width="5.5" style="236" customWidth="1"/>
    <col min="15918" max="15918" width="2.25" style="236" customWidth="1"/>
    <col min="15919" max="15919" width="5.5" style="236" customWidth="1"/>
    <col min="15920" max="16128" width="9" style="236"/>
    <col min="16129" max="16129" width="3.375" style="236" customWidth="1"/>
    <col min="16130" max="16130" width="6" style="236" customWidth="1"/>
    <col min="16131" max="16131" width="1.375" style="236" customWidth="1"/>
    <col min="16132" max="16132" width="2.25" style="236" customWidth="1"/>
    <col min="16133" max="16134" width="2.375" style="236" customWidth="1"/>
    <col min="16135" max="16135" width="5.375" style="236" customWidth="1"/>
    <col min="16136" max="16136" width="2.25" style="236" customWidth="1"/>
    <col min="16137" max="16137" width="5.375" style="236" customWidth="1"/>
    <col min="16138" max="16138" width="2.25" style="236" customWidth="1"/>
    <col min="16139" max="16139" width="5.375" style="236" customWidth="1"/>
    <col min="16140" max="16140" width="2.25" style="236" customWidth="1"/>
    <col min="16141" max="16141" width="5.375" style="236" customWidth="1"/>
    <col min="16142" max="16142" width="1.75" style="236" customWidth="1"/>
    <col min="16143" max="16143" width="6.25" style="236" customWidth="1"/>
    <col min="16144" max="16144" width="2.25" style="236" customWidth="1"/>
    <col min="16145" max="16145" width="6.25" style="236" customWidth="1"/>
    <col min="16146" max="16146" width="2.25" style="236" customWidth="1"/>
    <col min="16147" max="16147" width="5.375" style="236" customWidth="1"/>
    <col min="16148" max="16148" width="2" style="236" customWidth="1"/>
    <col min="16149" max="16149" width="6.125" style="236" customWidth="1"/>
    <col min="16150" max="16150" width="2.25" style="236" customWidth="1"/>
    <col min="16151" max="16151" width="6.625" style="236" bestFit="1" customWidth="1"/>
    <col min="16152" max="16152" width="1" style="236" customWidth="1"/>
    <col min="16153" max="16153" width="6.75" style="236" customWidth="1"/>
    <col min="16154" max="16154" width="2.25" style="236" customWidth="1"/>
    <col min="16155" max="16155" width="5.375" style="236" customWidth="1"/>
    <col min="16156" max="16156" width="2.25" style="236" customWidth="1"/>
    <col min="16157" max="16157" width="5.625" style="236" customWidth="1"/>
    <col min="16158" max="16158" width="2.25" style="236" customWidth="1"/>
    <col min="16159" max="16159" width="5.625" style="236" customWidth="1"/>
    <col min="16160" max="16160" width="2.25" style="236" customWidth="1"/>
    <col min="16161" max="16161" width="6.25" style="236" customWidth="1"/>
    <col min="16162" max="16162" width="2.125" style="236" customWidth="1"/>
    <col min="16163" max="16163" width="5.5" style="236" customWidth="1"/>
    <col min="16164" max="16164" width="2.25" style="236" customWidth="1"/>
    <col min="16165" max="16165" width="5.5" style="236" customWidth="1"/>
    <col min="16166" max="16166" width="2.25" style="236" customWidth="1"/>
    <col min="16167" max="16167" width="6.25" style="236" customWidth="1"/>
    <col min="16168" max="16168" width="1.5" style="236" customWidth="1"/>
    <col min="16169" max="16169" width="6.375" style="236" customWidth="1"/>
    <col min="16170" max="16170" width="1.875" style="236" customWidth="1"/>
    <col min="16171" max="16171" width="6.375" style="236" customWidth="1"/>
    <col min="16172" max="16172" width="2.25" style="236" customWidth="1"/>
    <col min="16173" max="16173" width="5.5" style="236" customWidth="1"/>
    <col min="16174" max="16174" width="2.25" style="236" customWidth="1"/>
    <col min="16175" max="16175" width="5.5" style="236" customWidth="1"/>
    <col min="16176" max="16384" width="9" style="236"/>
  </cols>
  <sheetData>
    <row r="1" spans="1:48" ht="23.25" customHeight="1">
      <c r="Q1" s="1503" t="s">
        <v>322</v>
      </c>
      <c r="R1" s="1503"/>
      <c r="S1" s="1503"/>
      <c r="T1" s="1503"/>
      <c r="U1" s="1503"/>
      <c r="V1" s="1503"/>
      <c r="W1" s="1503"/>
      <c r="X1" s="1503"/>
      <c r="Y1" s="1503"/>
      <c r="Z1" s="1503"/>
      <c r="AA1" s="1503"/>
      <c r="AB1" s="1504" t="s">
        <v>323</v>
      </c>
      <c r="AC1" s="1504"/>
      <c r="AD1" s="1504"/>
      <c r="AE1" s="1504"/>
      <c r="AF1" s="1504"/>
      <c r="AG1" s="1504"/>
      <c r="AH1" s="1504"/>
      <c r="AI1" s="1504"/>
      <c r="AJ1" s="1504"/>
      <c r="AK1" s="1504"/>
      <c r="AL1" s="1504"/>
      <c r="AM1" s="1504"/>
      <c r="AN1" s="1504"/>
      <c r="AO1" s="1504"/>
      <c r="AP1" s="1504"/>
      <c r="AQ1" s="1504"/>
      <c r="AR1" s="267"/>
      <c r="AV1" s="241"/>
    </row>
    <row r="2" spans="1:48" ht="14.25" customHeight="1">
      <c r="A2" s="236" t="s">
        <v>324</v>
      </c>
      <c r="K2" s="89"/>
      <c r="Y2" s="89"/>
      <c r="Z2" s="89"/>
      <c r="AA2" s="268"/>
      <c r="AB2" s="269" t="s">
        <v>263</v>
      </c>
      <c r="AC2" s="269"/>
      <c r="AD2" s="269"/>
      <c r="AE2" s="89"/>
      <c r="AU2" s="270" t="s">
        <v>74</v>
      </c>
      <c r="AV2" s="241"/>
    </row>
    <row r="3" spans="1:48" ht="6.75" customHeight="1">
      <c r="AV3" s="241"/>
    </row>
    <row r="4" spans="1:48" ht="7.5" customHeight="1">
      <c r="A4" s="271"/>
      <c r="B4" s="271"/>
      <c r="C4" s="271"/>
      <c r="D4" s="271"/>
      <c r="E4" s="272"/>
      <c r="F4" s="271"/>
      <c r="G4" s="271"/>
      <c r="H4" s="271"/>
      <c r="I4" s="271"/>
      <c r="J4" s="271"/>
      <c r="K4" s="271"/>
      <c r="L4" s="271"/>
      <c r="M4" s="271"/>
      <c r="N4" s="271"/>
      <c r="O4" s="271"/>
      <c r="P4" s="271"/>
      <c r="Q4" s="271"/>
      <c r="R4" s="271"/>
      <c r="S4" s="271"/>
      <c r="T4" s="271"/>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41"/>
    </row>
    <row r="5" spans="1:48" ht="7.5" customHeight="1">
      <c r="A5" s="273"/>
      <c r="B5" s="273"/>
      <c r="C5" s="273"/>
      <c r="D5" s="1505" t="s">
        <v>325</v>
      </c>
      <c r="E5" s="1506"/>
      <c r="F5" s="1412" t="s">
        <v>326</v>
      </c>
      <c r="G5" s="1507"/>
      <c r="H5" s="274"/>
      <c r="I5" s="273"/>
      <c r="J5" s="273"/>
      <c r="K5" s="273"/>
      <c r="L5" s="273"/>
      <c r="M5" s="273"/>
      <c r="N5" s="273"/>
      <c r="O5" s="273"/>
      <c r="P5" s="273"/>
      <c r="Q5" s="273"/>
      <c r="R5" s="273"/>
      <c r="S5" s="273"/>
      <c r="T5" s="273"/>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5"/>
      <c r="AU5" s="276"/>
      <c r="AV5" s="241"/>
    </row>
    <row r="6" spans="1:48" ht="7.5" customHeight="1">
      <c r="A6" s="273"/>
      <c r="B6" s="273"/>
      <c r="C6" s="273"/>
      <c r="D6" s="1505"/>
      <c r="E6" s="1506"/>
      <c r="F6" s="1508"/>
      <c r="G6" s="1509"/>
      <c r="H6" s="1412" t="s">
        <v>327</v>
      </c>
      <c r="I6" s="1507"/>
      <c r="J6" s="1510" t="s">
        <v>328</v>
      </c>
      <c r="K6" s="1507"/>
      <c r="L6" s="1510" t="s">
        <v>329</v>
      </c>
      <c r="M6" s="1507"/>
      <c r="N6" s="1511" t="s">
        <v>330</v>
      </c>
      <c r="O6" s="1512"/>
      <c r="P6" s="1515" t="s">
        <v>331</v>
      </c>
      <c r="Q6" s="1516"/>
      <c r="R6" s="1519" t="s">
        <v>332</v>
      </c>
      <c r="S6" s="1520"/>
      <c r="T6" s="1510" t="s">
        <v>333</v>
      </c>
      <c r="U6" s="1516"/>
      <c r="V6" s="1523" t="s">
        <v>334</v>
      </c>
      <c r="W6" s="1547"/>
      <c r="X6" s="1523" t="s">
        <v>335</v>
      </c>
      <c r="Y6" s="1550"/>
      <c r="Z6" s="1510" t="s">
        <v>336</v>
      </c>
      <c r="AA6" s="1553"/>
      <c r="AB6" s="1555" t="s">
        <v>337</v>
      </c>
      <c r="AC6" s="1556"/>
      <c r="AD6" s="1523" t="s">
        <v>338</v>
      </c>
      <c r="AE6" s="1538"/>
      <c r="AF6" s="1523" t="s">
        <v>339</v>
      </c>
      <c r="AG6" s="1535"/>
      <c r="AH6" s="1510" t="s">
        <v>340</v>
      </c>
      <c r="AI6" s="1538"/>
      <c r="AJ6" s="1510" t="s">
        <v>341</v>
      </c>
      <c r="AK6" s="1541"/>
      <c r="AL6" s="277"/>
      <c r="AM6" s="278"/>
      <c r="AN6" s="278"/>
      <c r="AO6" s="278"/>
      <c r="AP6" s="278"/>
      <c r="AQ6" s="278"/>
      <c r="AR6" s="278"/>
      <c r="AS6" s="278"/>
      <c r="AT6" s="279"/>
      <c r="AU6" s="276"/>
      <c r="AV6" s="241"/>
    </row>
    <row r="7" spans="1:48" ht="51" customHeight="1">
      <c r="A7" s="1544"/>
      <c r="B7" s="1544"/>
      <c r="C7" s="1544"/>
      <c r="D7" s="1544"/>
      <c r="E7" s="1545"/>
      <c r="F7" s="1508"/>
      <c r="G7" s="1509"/>
      <c r="H7" s="1508"/>
      <c r="I7" s="1509"/>
      <c r="J7" s="1508"/>
      <c r="K7" s="1509"/>
      <c r="L7" s="1508"/>
      <c r="M7" s="1509"/>
      <c r="N7" s="1513"/>
      <c r="O7" s="1514"/>
      <c r="P7" s="1517"/>
      <c r="Q7" s="1518"/>
      <c r="R7" s="1521"/>
      <c r="S7" s="1517"/>
      <c r="T7" s="1517"/>
      <c r="U7" s="1518"/>
      <c r="V7" s="1548"/>
      <c r="W7" s="1549"/>
      <c r="X7" s="1551"/>
      <c r="Y7" s="1552"/>
      <c r="Z7" s="1517"/>
      <c r="AA7" s="1554"/>
      <c r="AB7" s="1557"/>
      <c r="AC7" s="1558"/>
      <c r="AD7" s="1539"/>
      <c r="AE7" s="1540"/>
      <c r="AF7" s="1536"/>
      <c r="AG7" s="1537"/>
      <c r="AH7" s="1539"/>
      <c r="AI7" s="1540"/>
      <c r="AJ7" s="1542"/>
      <c r="AK7" s="1543"/>
      <c r="AL7" s="1546" t="s">
        <v>342</v>
      </c>
      <c r="AM7" s="1522"/>
      <c r="AN7" s="1510" t="s">
        <v>343</v>
      </c>
      <c r="AO7" s="1522"/>
      <c r="AP7" s="1510" t="s">
        <v>344</v>
      </c>
      <c r="AQ7" s="1522"/>
      <c r="AR7" s="1523" t="s">
        <v>345</v>
      </c>
      <c r="AS7" s="1524"/>
      <c r="AT7" s="1525" t="s">
        <v>346</v>
      </c>
      <c r="AU7" s="1526"/>
      <c r="AV7" s="241"/>
    </row>
    <row r="8" spans="1:48" ht="12.75" customHeight="1">
      <c r="A8" s="1527" t="s">
        <v>347</v>
      </c>
      <c r="B8" s="1530" t="s">
        <v>348</v>
      </c>
      <c r="C8" s="1531"/>
      <c r="D8" s="1531"/>
      <c r="E8" s="1532"/>
      <c r="F8" s="1533">
        <v>10000</v>
      </c>
      <c r="G8" s="1534"/>
      <c r="H8" s="1534">
        <v>43.4</v>
      </c>
      <c r="I8" s="1534"/>
      <c r="J8" s="1534">
        <v>175.8</v>
      </c>
      <c r="K8" s="1534"/>
      <c r="L8" s="1534">
        <v>189.3</v>
      </c>
      <c r="M8" s="1534"/>
      <c r="N8" s="1534">
        <v>1018.7</v>
      </c>
      <c r="O8" s="1534"/>
      <c r="P8" s="1534">
        <v>139</v>
      </c>
      <c r="Q8" s="1534"/>
      <c r="R8" s="1534">
        <v>933.4</v>
      </c>
      <c r="S8" s="1534"/>
      <c r="T8" s="1534">
        <v>159</v>
      </c>
      <c r="U8" s="1534"/>
      <c r="V8" s="1534">
        <v>3293.8</v>
      </c>
      <c r="W8" s="1534"/>
      <c r="X8" s="1534">
        <v>126.8</v>
      </c>
      <c r="Y8" s="1534"/>
      <c r="Z8" s="1534">
        <v>1002.7</v>
      </c>
      <c r="AA8" s="1534"/>
      <c r="AB8" s="1534">
        <v>450.8</v>
      </c>
      <c r="AC8" s="1534"/>
      <c r="AD8" s="1534">
        <v>224.3</v>
      </c>
      <c r="AE8" s="1534"/>
      <c r="AF8" s="1534">
        <v>52.6</v>
      </c>
      <c r="AG8" s="1534"/>
      <c r="AH8" s="1534">
        <v>1592.7</v>
      </c>
      <c r="AI8" s="1534"/>
      <c r="AJ8" s="1534">
        <v>597.70000000000005</v>
      </c>
      <c r="AK8" s="1534"/>
      <c r="AL8" s="1534">
        <v>262.7</v>
      </c>
      <c r="AM8" s="1534"/>
      <c r="AN8" s="1534">
        <v>73.900000000000006</v>
      </c>
      <c r="AO8" s="1534"/>
      <c r="AP8" s="1534">
        <v>108.1</v>
      </c>
      <c r="AQ8" s="1534"/>
      <c r="AR8" s="1534">
        <v>30.6</v>
      </c>
      <c r="AS8" s="1534"/>
      <c r="AT8" s="1534">
        <v>122.4</v>
      </c>
      <c r="AU8" s="1534"/>
      <c r="AV8" s="241"/>
    </row>
    <row r="9" spans="1:48" ht="12.75" customHeight="1">
      <c r="A9" s="1528"/>
      <c r="B9" s="280" t="s">
        <v>349</v>
      </c>
      <c r="C9" s="281"/>
      <c r="D9" s="282" t="s">
        <v>350</v>
      </c>
      <c r="E9" s="283" t="s">
        <v>36</v>
      </c>
      <c r="F9" s="284"/>
      <c r="G9" s="285">
        <v>90.300000000000011</v>
      </c>
      <c r="H9" s="285"/>
      <c r="I9" s="285">
        <v>76.750000000000014</v>
      </c>
      <c r="J9" s="285"/>
      <c r="K9" s="285">
        <v>77.225000000000009</v>
      </c>
      <c r="L9" s="285"/>
      <c r="M9" s="285">
        <v>99.841666666666654</v>
      </c>
      <c r="N9" s="285"/>
      <c r="O9" s="285">
        <v>98.224999999999994</v>
      </c>
      <c r="P9" s="285"/>
      <c r="Q9" s="285">
        <v>110.39166666666667</v>
      </c>
      <c r="R9" s="285"/>
      <c r="S9" s="285">
        <v>107.54166666666667</v>
      </c>
      <c r="T9" s="285"/>
      <c r="U9" s="285">
        <v>59.374999999999993</v>
      </c>
      <c r="V9" s="285"/>
      <c r="W9" s="285">
        <v>82.941666666666663</v>
      </c>
      <c r="X9" s="285"/>
      <c r="Y9" s="285">
        <v>69.458333333333329</v>
      </c>
      <c r="Z9" s="285"/>
      <c r="AA9" s="285">
        <v>112.44166666666665</v>
      </c>
      <c r="AB9" s="285"/>
      <c r="AC9" s="285">
        <v>96.749999999999986</v>
      </c>
      <c r="AD9" s="285"/>
      <c r="AE9" s="285">
        <v>87.191666666666663</v>
      </c>
      <c r="AF9" s="285"/>
      <c r="AG9" s="285">
        <v>82.958333333333329</v>
      </c>
      <c r="AH9" s="285"/>
      <c r="AI9" s="285">
        <v>82.99166666666666</v>
      </c>
      <c r="AJ9" s="285"/>
      <c r="AK9" s="285">
        <v>79.591666666666669</v>
      </c>
      <c r="AL9" s="285"/>
      <c r="AM9" s="285">
        <v>72.208333333333329</v>
      </c>
      <c r="AN9" s="285"/>
      <c r="AO9" s="285">
        <v>88.275000000000006</v>
      </c>
      <c r="AP9" s="285"/>
      <c r="AQ9" s="285">
        <v>91.550000000000011</v>
      </c>
      <c r="AR9" s="285"/>
      <c r="AS9" s="285">
        <v>71.475000000000009</v>
      </c>
      <c r="AT9" s="285"/>
      <c r="AU9" s="285">
        <v>81.708333333333329</v>
      </c>
      <c r="AV9" s="241"/>
    </row>
    <row r="10" spans="1:48" ht="12.75" customHeight="1">
      <c r="A10" s="1528"/>
      <c r="B10" s="280"/>
      <c r="C10" s="281">
        <v>2</v>
      </c>
      <c r="D10" s="282" t="s">
        <v>41</v>
      </c>
      <c r="E10" s="283"/>
      <c r="F10" s="284"/>
      <c r="G10" s="285">
        <v>91.116666666666674</v>
      </c>
      <c r="H10" s="286"/>
      <c r="I10" s="285">
        <v>83.466666666666654</v>
      </c>
      <c r="J10" s="286"/>
      <c r="K10" s="285">
        <v>88.916666666666671</v>
      </c>
      <c r="L10" s="286"/>
      <c r="M10" s="285">
        <v>100.13333333333333</v>
      </c>
      <c r="N10" s="286"/>
      <c r="O10" s="285">
        <v>109.48333333333335</v>
      </c>
      <c r="P10" s="286"/>
      <c r="Q10" s="285">
        <v>130.86666666666667</v>
      </c>
      <c r="R10" s="286"/>
      <c r="S10" s="285">
        <v>108.54166666666667</v>
      </c>
      <c r="T10" s="285"/>
      <c r="U10" s="285">
        <v>54.891666666666659</v>
      </c>
      <c r="V10" s="286"/>
      <c r="W10" s="285">
        <v>80.241666666666674</v>
      </c>
      <c r="X10" s="286"/>
      <c r="Y10" s="285">
        <v>53.32500000000001</v>
      </c>
      <c r="Z10" s="286"/>
      <c r="AA10" s="285">
        <v>112.69166666666668</v>
      </c>
      <c r="AB10" s="286"/>
      <c r="AC10" s="285">
        <v>101.65833333333335</v>
      </c>
      <c r="AD10" s="286"/>
      <c r="AE10" s="285">
        <v>88.391666666666666</v>
      </c>
      <c r="AF10" s="286"/>
      <c r="AG10" s="285">
        <v>84.474999999999994</v>
      </c>
      <c r="AH10" s="285"/>
      <c r="AI10" s="285">
        <v>80.45</v>
      </c>
      <c r="AJ10" s="286"/>
      <c r="AK10" s="285">
        <v>85.033333333333346</v>
      </c>
      <c r="AL10" s="285"/>
      <c r="AM10" s="285">
        <v>76.091666666666669</v>
      </c>
      <c r="AN10" s="285"/>
      <c r="AO10" s="285">
        <v>94.583333333333314</v>
      </c>
      <c r="AP10" s="286"/>
      <c r="AQ10" s="285">
        <v>94.675000000000011</v>
      </c>
      <c r="AR10" s="285"/>
      <c r="AS10" s="285">
        <v>75.024999999999991</v>
      </c>
      <c r="AT10" s="285"/>
      <c r="AU10" s="285">
        <v>92.416666666666671</v>
      </c>
      <c r="AV10" s="241"/>
    </row>
    <row r="11" spans="1:48">
      <c r="A11" s="1528"/>
      <c r="B11" s="287"/>
      <c r="C11" s="288"/>
      <c r="D11" s="288"/>
      <c r="E11" s="289"/>
      <c r="F11" s="284"/>
      <c r="G11" s="290"/>
      <c r="H11" s="291"/>
      <c r="I11" s="291"/>
      <c r="J11" s="291"/>
      <c r="K11" s="291"/>
      <c r="L11" s="291"/>
      <c r="M11" s="291"/>
      <c r="N11" s="291"/>
      <c r="O11" s="291"/>
      <c r="P11" s="291"/>
      <c r="Q11" s="291"/>
      <c r="R11" s="291"/>
      <c r="S11" s="291"/>
      <c r="T11" s="291"/>
      <c r="U11" s="291"/>
      <c r="V11" s="291"/>
      <c r="W11" s="291"/>
      <c r="X11" s="291"/>
      <c r="Y11" s="291"/>
      <c r="Z11" s="291"/>
      <c r="AA11" s="291"/>
      <c r="AB11" s="291"/>
      <c r="AC11" s="291"/>
      <c r="AD11" s="291"/>
      <c r="AE11" s="291"/>
      <c r="AF11" s="291"/>
      <c r="AG11" s="291"/>
      <c r="AH11" s="291"/>
      <c r="AI11" s="291"/>
      <c r="AJ11" s="291"/>
      <c r="AK11" s="291"/>
      <c r="AL11" s="291"/>
      <c r="AM11" s="291"/>
      <c r="AN11" s="291"/>
      <c r="AO11" s="291"/>
      <c r="AP11" s="291"/>
      <c r="AQ11" s="291"/>
      <c r="AR11" s="291"/>
      <c r="AS11" s="291"/>
      <c r="AT11" s="291"/>
      <c r="AU11" s="291"/>
      <c r="AV11" s="241"/>
    </row>
    <row r="12" spans="1:48">
      <c r="A12" s="1528"/>
      <c r="B12" s="1559" t="s">
        <v>351</v>
      </c>
      <c r="C12" s="1560"/>
      <c r="D12" s="292" t="s">
        <v>64</v>
      </c>
      <c r="E12" s="293" t="s">
        <v>122</v>
      </c>
      <c r="F12" s="291"/>
      <c r="G12" s="286">
        <v>96.4</v>
      </c>
      <c r="H12" s="286"/>
      <c r="I12" s="286">
        <v>81.900000000000006</v>
      </c>
      <c r="J12" s="286"/>
      <c r="K12" s="286">
        <v>97.8</v>
      </c>
      <c r="L12" s="286"/>
      <c r="M12" s="286">
        <v>108.9</v>
      </c>
      <c r="N12" s="286"/>
      <c r="O12" s="286">
        <v>96.6</v>
      </c>
      <c r="P12" s="286"/>
      <c r="Q12" s="286">
        <v>118.1</v>
      </c>
      <c r="R12" s="286"/>
      <c r="S12" s="286">
        <v>121.7</v>
      </c>
      <c r="T12" s="286"/>
      <c r="U12" s="286">
        <v>53</v>
      </c>
      <c r="V12" s="286"/>
      <c r="W12" s="286">
        <v>93</v>
      </c>
      <c r="X12" s="286"/>
      <c r="Y12" s="286">
        <v>44.3</v>
      </c>
      <c r="Z12" s="286"/>
      <c r="AA12" s="286">
        <v>112.1</v>
      </c>
      <c r="AB12" s="286"/>
      <c r="AC12" s="286">
        <v>103</v>
      </c>
      <c r="AD12" s="286"/>
      <c r="AE12" s="286">
        <v>86.9</v>
      </c>
      <c r="AF12" s="286"/>
      <c r="AG12" s="286">
        <v>78</v>
      </c>
      <c r="AH12" s="286"/>
      <c r="AI12" s="286">
        <v>87.5</v>
      </c>
      <c r="AJ12" s="286"/>
      <c r="AK12" s="286">
        <v>84.8</v>
      </c>
      <c r="AL12" s="286"/>
      <c r="AM12" s="286">
        <v>80.400000000000006</v>
      </c>
      <c r="AN12" s="286"/>
      <c r="AO12" s="286">
        <v>88.5</v>
      </c>
      <c r="AP12" s="286"/>
      <c r="AQ12" s="286">
        <v>93.3</v>
      </c>
      <c r="AR12" s="286"/>
      <c r="AS12" s="286">
        <v>74.599999999999994</v>
      </c>
      <c r="AT12" s="286"/>
      <c r="AU12" s="286">
        <v>89.9</v>
      </c>
      <c r="AV12" s="241"/>
    </row>
    <row r="13" spans="1:48">
      <c r="A13" s="1528"/>
      <c r="B13" s="1559"/>
      <c r="C13" s="1560"/>
      <c r="D13" s="292" t="s">
        <v>68</v>
      </c>
      <c r="E13" s="294" t="s">
        <v>46</v>
      </c>
      <c r="F13" s="291"/>
      <c r="G13" s="286">
        <v>102.5</v>
      </c>
      <c r="H13" s="286"/>
      <c r="I13" s="286">
        <v>90.9</v>
      </c>
      <c r="J13" s="286"/>
      <c r="K13" s="286">
        <v>96.2</v>
      </c>
      <c r="L13" s="286"/>
      <c r="M13" s="286">
        <v>104.7</v>
      </c>
      <c r="N13" s="286"/>
      <c r="O13" s="286">
        <v>108</v>
      </c>
      <c r="P13" s="286"/>
      <c r="Q13" s="286">
        <v>128.9</v>
      </c>
      <c r="R13" s="286"/>
      <c r="S13" s="286">
        <v>134.9</v>
      </c>
      <c r="T13" s="286"/>
      <c r="U13" s="286">
        <v>50.8</v>
      </c>
      <c r="V13" s="286"/>
      <c r="W13" s="286">
        <v>95.9</v>
      </c>
      <c r="X13" s="286"/>
      <c r="Y13" s="286">
        <v>54.4</v>
      </c>
      <c r="Z13" s="286"/>
      <c r="AA13" s="286">
        <v>128.9</v>
      </c>
      <c r="AB13" s="286"/>
      <c r="AC13" s="286">
        <v>112.9</v>
      </c>
      <c r="AD13" s="286"/>
      <c r="AE13" s="286">
        <v>88.4</v>
      </c>
      <c r="AF13" s="286"/>
      <c r="AG13" s="286">
        <v>76.599999999999994</v>
      </c>
      <c r="AH13" s="286"/>
      <c r="AI13" s="286">
        <v>86.8</v>
      </c>
      <c r="AJ13" s="286"/>
      <c r="AK13" s="286">
        <v>95.1</v>
      </c>
      <c r="AL13" s="286"/>
      <c r="AM13" s="286">
        <v>88.3</v>
      </c>
      <c r="AN13" s="286"/>
      <c r="AO13" s="286">
        <v>108</v>
      </c>
      <c r="AP13" s="286"/>
      <c r="AQ13" s="286">
        <v>100.5</v>
      </c>
      <c r="AR13" s="286"/>
      <c r="AS13" s="286">
        <v>78.2</v>
      </c>
      <c r="AT13" s="286"/>
      <c r="AU13" s="286">
        <v>101.7</v>
      </c>
      <c r="AV13" s="241"/>
    </row>
    <row r="14" spans="1:48" ht="12.75" customHeight="1">
      <c r="A14" s="1528"/>
      <c r="B14" s="1559"/>
      <c r="C14" s="1560"/>
      <c r="D14" s="292" t="s">
        <v>44</v>
      </c>
      <c r="E14" s="293" t="s">
        <v>46</v>
      </c>
      <c r="F14" s="291"/>
      <c r="G14" s="286">
        <v>90.7</v>
      </c>
      <c r="H14" s="286"/>
      <c r="I14" s="286">
        <v>86.6</v>
      </c>
      <c r="J14" s="286"/>
      <c r="K14" s="286">
        <v>93.9</v>
      </c>
      <c r="L14" s="286"/>
      <c r="M14" s="286">
        <v>105.4</v>
      </c>
      <c r="N14" s="286"/>
      <c r="O14" s="286">
        <v>116.1</v>
      </c>
      <c r="P14" s="286"/>
      <c r="Q14" s="286">
        <v>116.7</v>
      </c>
      <c r="R14" s="286"/>
      <c r="S14" s="286">
        <v>115.2</v>
      </c>
      <c r="T14" s="286"/>
      <c r="U14" s="286">
        <v>59.8</v>
      </c>
      <c r="V14" s="286"/>
      <c r="W14" s="286">
        <v>79.400000000000006</v>
      </c>
      <c r="X14" s="286"/>
      <c r="Y14" s="286">
        <v>43.4</v>
      </c>
      <c r="Z14" s="286"/>
      <c r="AA14" s="286">
        <v>113.8</v>
      </c>
      <c r="AB14" s="286"/>
      <c r="AC14" s="286">
        <v>104.8</v>
      </c>
      <c r="AD14" s="286"/>
      <c r="AE14" s="286">
        <v>89.1</v>
      </c>
      <c r="AF14" s="286"/>
      <c r="AG14" s="286">
        <v>85.9</v>
      </c>
      <c r="AH14" s="286"/>
      <c r="AI14" s="286">
        <v>71.7</v>
      </c>
      <c r="AJ14" s="286"/>
      <c r="AK14" s="286">
        <v>86.1</v>
      </c>
      <c r="AL14" s="286"/>
      <c r="AM14" s="286">
        <v>78.900000000000006</v>
      </c>
      <c r="AN14" s="286"/>
      <c r="AO14" s="286">
        <v>95.2</v>
      </c>
      <c r="AP14" s="286"/>
      <c r="AQ14" s="286">
        <v>92.6</v>
      </c>
      <c r="AR14" s="286"/>
      <c r="AS14" s="286">
        <v>67.8</v>
      </c>
      <c r="AT14" s="286"/>
      <c r="AU14" s="286">
        <v>99.6</v>
      </c>
      <c r="AV14" s="241"/>
    </row>
    <row r="15" spans="1:48" ht="12.75" customHeight="1">
      <c r="A15" s="1528"/>
      <c r="B15" s="1559"/>
      <c r="C15" s="1560"/>
      <c r="D15" s="292" t="s">
        <v>47</v>
      </c>
      <c r="E15" s="293"/>
      <c r="F15" s="291"/>
      <c r="G15" s="286">
        <v>93.9</v>
      </c>
      <c r="H15" s="286"/>
      <c r="I15" s="286">
        <v>80.3</v>
      </c>
      <c r="J15" s="286"/>
      <c r="K15" s="286">
        <v>97</v>
      </c>
      <c r="L15" s="286"/>
      <c r="M15" s="286">
        <v>105.2</v>
      </c>
      <c r="N15" s="286"/>
      <c r="O15" s="286">
        <v>124.5</v>
      </c>
      <c r="P15" s="286"/>
      <c r="Q15" s="286">
        <v>151.9</v>
      </c>
      <c r="R15" s="286"/>
      <c r="S15" s="286">
        <v>119.1</v>
      </c>
      <c r="T15" s="286"/>
      <c r="U15" s="286">
        <v>50.8</v>
      </c>
      <c r="V15" s="286"/>
      <c r="W15" s="286">
        <v>78.8</v>
      </c>
      <c r="X15" s="286"/>
      <c r="Y15" s="286">
        <v>56.2</v>
      </c>
      <c r="Z15" s="286"/>
      <c r="AA15" s="286">
        <v>114.4</v>
      </c>
      <c r="AB15" s="286"/>
      <c r="AC15" s="286">
        <v>114</v>
      </c>
      <c r="AD15" s="286"/>
      <c r="AE15" s="286">
        <v>85.4</v>
      </c>
      <c r="AF15" s="286"/>
      <c r="AG15" s="286">
        <v>78</v>
      </c>
      <c r="AH15" s="286"/>
      <c r="AI15" s="286">
        <v>74</v>
      </c>
      <c r="AJ15" s="286"/>
      <c r="AK15" s="286">
        <v>90.7</v>
      </c>
      <c r="AL15" s="286"/>
      <c r="AM15" s="286">
        <v>81.400000000000006</v>
      </c>
      <c r="AN15" s="286"/>
      <c r="AO15" s="286">
        <v>100.7</v>
      </c>
      <c r="AP15" s="286"/>
      <c r="AQ15" s="286">
        <v>102.5</v>
      </c>
      <c r="AR15" s="286"/>
      <c r="AS15" s="286">
        <v>75.3</v>
      </c>
      <c r="AT15" s="286"/>
      <c r="AU15" s="286">
        <v>98.8</v>
      </c>
      <c r="AV15" s="241"/>
    </row>
    <row r="16" spans="1:48" ht="12.75" customHeight="1">
      <c r="A16" s="1528"/>
      <c r="B16" s="1559"/>
      <c r="C16" s="1560"/>
      <c r="D16" s="292" t="s">
        <v>48</v>
      </c>
      <c r="E16" s="293" t="s">
        <v>46</v>
      </c>
      <c r="F16" s="291"/>
      <c r="G16" s="286">
        <v>90.3</v>
      </c>
      <c r="H16" s="286" t="s">
        <v>352</v>
      </c>
      <c r="I16" s="286">
        <v>89.2</v>
      </c>
      <c r="J16" s="286" t="s">
        <v>352</v>
      </c>
      <c r="K16" s="286">
        <v>92.2</v>
      </c>
      <c r="L16" s="286" t="s">
        <v>352</v>
      </c>
      <c r="M16" s="286">
        <v>98.3</v>
      </c>
      <c r="N16" s="286" t="s">
        <v>352</v>
      </c>
      <c r="O16" s="286">
        <v>114.3</v>
      </c>
      <c r="P16" s="286" t="s">
        <v>352</v>
      </c>
      <c r="Q16" s="286">
        <v>138.6</v>
      </c>
      <c r="R16" s="286" t="s">
        <v>352</v>
      </c>
      <c r="S16" s="286">
        <v>95.6</v>
      </c>
      <c r="T16" s="286" t="s">
        <v>352</v>
      </c>
      <c r="U16" s="286">
        <v>55.6</v>
      </c>
      <c r="V16" s="286" t="s">
        <v>352</v>
      </c>
      <c r="W16" s="286">
        <v>76.7</v>
      </c>
      <c r="X16" s="286" t="s">
        <v>352</v>
      </c>
      <c r="Y16" s="286">
        <v>51.6</v>
      </c>
      <c r="Z16" s="286" t="s">
        <v>352</v>
      </c>
      <c r="AA16" s="286">
        <v>115.7</v>
      </c>
      <c r="AB16" s="286" t="s">
        <v>352</v>
      </c>
      <c r="AC16" s="286">
        <v>103</v>
      </c>
      <c r="AD16" s="286" t="s">
        <v>352</v>
      </c>
      <c r="AE16" s="286">
        <v>91.7</v>
      </c>
      <c r="AF16" s="286" t="s">
        <v>352</v>
      </c>
      <c r="AG16" s="286">
        <v>90</v>
      </c>
      <c r="AH16" s="286" t="s">
        <v>352</v>
      </c>
      <c r="AI16" s="286">
        <v>89.2</v>
      </c>
      <c r="AJ16" s="286" t="s">
        <v>352</v>
      </c>
      <c r="AK16" s="286">
        <v>81.3</v>
      </c>
      <c r="AL16" s="286" t="s">
        <v>352</v>
      </c>
      <c r="AM16" s="286">
        <v>72.099999999999994</v>
      </c>
      <c r="AN16" s="286" t="s">
        <v>352</v>
      </c>
      <c r="AO16" s="286">
        <v>89</v>
      </c>
      <c r="AP16" s="286" t="s">
        <v>352</v>
      </c>
      <c r="AQ16" s="286">
        <v>94.1</v>
      </c>
      <c r="AR16" s="286" t="s">
        <v>352</v>
      </c>
      <c r="AS16" s="286">
        <v>76.400000000000006</v>
      </c>
      <c r="AT16" s="286" t="s">
        <v>352</v>
      </c>
      <c r="AU16" s="286">
        <v>86.9</v>
      </c>
      <c r="AV16" s="241"/>
    </row>
    <row r="17" spans="1:49" ht="12.75" customHeight="1">
      <c r="A17" s="1528"/>
      <c r="B17" s="1559"/>
      <c r="C17" s="1560"/>
      <c r="D17" s="292" t="s">
        <v>50</v>
      </c>
      <c r="E17" s="293" t="s">
        <v>46</v>
      </c>
      <c r="F17" s="291"/>
      <c r="G17" s="286">
        <v>90.2</v>
      </c>
      <c r="H17" s="286"/>
      <c r="I17" s="286">
        <v>87.9</v>
      </c>
      <c r="J17" s="286"/>
      <c r="K17" s="286">
        <v>94.4</v>
      </c>
      <c r="L17" s="286"/>
      <c r="M17" s="286">
        <v>101</v>
      </c>
      <c r="N17" s="286"/>
      <c r="O17" s="286">
        <v>119.3</v>
      </c>
      <c r="P17" s="286"/>
      <c r="Q17" s="286">
        <v>134.69999999999999</v>
      </c>
      <c r="R17" s="286"/>
      <c r="S17" s="286">
        <v>96.5</v>
      </c>
      <c r="T17" s="286"/>
      <c r="U17" s="286">
        <v>59.8</v>
      </c>
      <c r="V17" s="286"/>
      <c r="W17" s="286">
        <v>76.5</v>
      </c>
      <c r="X17" s="286"/>
      <c r="Y17" s="286">
        <v>51.4</v>
      </c>
      <c r="Z17" s="286"/>
      <c r="AA17" s="286">
        <v>108.5</v>
      </c>
      <c r="AB17" s="286"/>
      <c r="AC17" s="286">
        <v>101.1</v>
      </c>
      <c r="AD17" s="286"/>
      <c r="AE17" s="286">
        <v>89.7</v>
      </c>
      <c r="AF17" s="286"/>
      <c r="AG17" s="286">
        <v>93.7</v>
      </c>
      <c r="AH17" s="286"/>
      <c r="AI17" s="286">
        <v>85.5</v>
      </c>
      <c r="AJ17" s="286"/>
      <c r="AK17" s="286">
        <v>84.9</v>
      </c>
      <c r="AL17" s="286"/>
      <c r="AM17" s="286">
        <v>75.400000000000006</v>
      </c>
      <c r="AN17" s="286"/>
      <c r="AO17" s="286">
        <v>86.2</v>
      </c>
      <c r="AP17" s="286"/>
      <c r="AQ17" s="286">
        <v>93.7</v>
      </c>
      <c r="AR17" s="286"/>
      <c r="AS17" s="286">
        <v>81.599999999999994</v>
      </c>
      <c r="AT17" s="286"/>
      <c r="AU17" s="286">
        <v>95.3</v>
      </c>
      <c r="AV17" s="241"/>
    </row>
    <row r="18" spans="1:49" ht="12.75" customHeight="1">
      <c r="A18" s="1528"/>
      <c r="B18" s="1559"/>
      <c r="C18" s="1560"/>
      <c r="D18" s="292" t="s">
        <v>53</v>
      </c>
      <c r="E18" s="293" t="s">
        <v>46</v>
      </c>
      <c r="F18" s="291"/>
      <c r="G18" s="286">
        <v>82.3</v>
      </c>
      <c r="H18" s="286"/>
      <c r="I18" s="286">
        <v>86.7</v>
      </c>
      <c r="J18" s="286"/>
      <c r="K18" s="286">
        <v>77.5</v>
      </c>
      <c r="L18" s="286"/>
      <c r="M18" s="286">
        <v>98.6</v>
      </c>
      <c r="N18" s="286"/>
      <c r="O18" s="286">
        <v>118.3</v>
      </c>
      <c r="P18" s="286"/>
      <c r="Q18" s="286">
        <v>144.4</v>
      </c>
      <c r="R18" s="286"/>
      <c r="S18" s="286">
        <v>91.9</v>
      </c>
      <c r="T18" s="286"/>
      <c r="U18" s="286">
        <v>54.2</v>
      </c>
      <c r="V18" s="286"/>
      <c r="W18" s="286">
        <v>61.1</v>
      </c>
      <c r="X18" s="286"/>
      <c r="Y18" s="286">
        <v>61.6</v>
      </c>
      <c r="Z18" s="286"/>
      <c r="AA18" s="286">
        <v>112.1</v>
      </c>
      <c r="AB18" s="286"/>
      <c r="AC18" s="286">
        <v>89</v>
      </c>
      <c r="AD18" s="286"/>
      <c r="AE18" s="286">
        <v>86.5</v>
      </c>
      <c r="AF18" s="286"/>
      <c r="AG18" s="286">
        <v>83.5</v>
      </c>
      <c r="AH18" s="286"/>
      <c r="AI18" s="286">
        <v>78.2</v>
      </c>
      <c r="AJ18" s="286"/>
      <c r="AK18" s="286">
        <v>80.3</v>
      </c>
      <c r="AL18" s="286"/>
      <c r="AM18" s="286">
        <v>65.7</v>
      </c>
      <c r="AN18" s="286"/>
      <c r="AO18" s="286">
        <v>96.9</v>
      </c>
      <c r="AP18" s="286"/>
      <c r="AQ18" s="286">
        <v>90.7</v>
      </c>
      <c r="AR18" s="286"/>
      <c r="AS18" s="286">
        <v>77</v>
      </c>
      <c r="AT18" s="286"/>
      <c r="AU18" s="286">
        <v>95.7</v>
      </c>
      <c r="AV18" s="241"/>
    </row>
    <row r="19" spans="1:49" s="258" customFormat="1" ht="12.75" customHeight="1">
      <c r="A19" s="1528"/>
      <c r="B19" s="1559"/>
      <c r="C19" s="1560"/>
      <c r="D19" s="292" t="s">
        <v>54</v>
      </c>
      <c r="E19" s="293" t="s">
        <v>46</v>
      </c>
      <c r="F19" s="291"/>
      <c r="G19" s="286">
        <v>86.1</v>
      </c>
      <c r="H19" s="286"/>
      <c r="I19" s="286">
        <v>78.599999999999994</v>
      </c>
      <c r="J19" s="286"/>
      <c r="K19" s="286">
        <v>75.5</v>
      </c>
      <c r="L19" s="286"/>
      <c r="M19" s="286">
        <v>92.1</v>
      </c>
      <c r="N19" s="286"/>
      <c r="O19" s="286">
        <v>120.3</v>
      </c>
      <c r="P19" s="286"/>
      <c r="Q19" s="286">
        <v>135.1</v>
      </c>
      <c r="R19" s="286"/>
      <c r="S19" s="286">
        <v>95.4</v>
      </c>
      <c r="T19" s="286"/>
      <c r="U19" s="286">
        <v>57.9</v>
      </c>
      <c r="V19" s="286"/>
      <c r="W19" s="286">
        <v>72.400000000000006</v>
      </c>
      <c r="X19" s="286"/>
      <c r="Y19" s="286">
        <v>58.3</v>
      </c>
      <c r="Z19" s="286"/>
      <c r="AA19" s="286">
        <v>108.7</v>
      </c>
      <c r="AB19" s="286"/>
      <c r="AC19" s="286">
        <v>92.2</v>
      </c>
      <c r="AD19" s="286"/>
      <c r="AE19" s="286">
        <v>89.3</v>
      </c>
      <c r="AF19" s="286"/>
      <c r="AG19" s="286">
        <v>88</v>
      </c>
      <c r="AH19" s="286"/>
      <c r="AI19" s="286">
        <v>77.3</v>
      </c>
      <c r="AJ19" s="286"/>
      <c r="AK19" s="286">
        <v>82.9</v>
      </c>
      <c r="AL19" s="286"/>
      <c r="AM19" s="286">
        <v>68.400000000000006</v>
      </c>
      <c r="AN19" s="286"/>
      <c r="AO19" s="286">
        <v>97.8</v>
      </c>
      <c r="AP19" s="286"/>
      <c r="AQ19" s="286">
        <v>95.9</v>
      </c>
      <c r="AR19" s="286"/>
      <c r="AS19" s="286">
        <v>71</v>
      </c>
      <c r="AT19" s="286"/>
      <c r="AU19" s="286">
        <v>92</v>
      </c>
      <c r="AV19" s="241"/>
    </row>
    <row r="20" spans="1:49" s="258" customFormat="1" ht="12.75" customHeight="1">
      <c r="A20" s="1528"/>
      <c r="B20" s="1559"/>
      <c r="C20" s="1560"/>
      <c r="D20" s="292" t="s">
        <v>55</v>
      </c>
      <c r="E20" s="293" t="s">
        <v>46</v>
      </c>
      <c r="F20" s="291"/>
      <c r="G20" s="286">
        <v>88.7</v>
      </c>
      <c r="H20" s="286"/>
      <c r="I20" s="286">
        <v>86.1</v>
      </c>
      <c r="J20" s="286"/>
      <c r="K20" s="286">
        <v>84</v>
      </c>
      <c r="L20" s="286"/>
      <c r="M20" s="286">
        <v>93</v>
      </c>
      <c r="N20" s="286"/>
      <c r="O20" s="286">
        <v>102.6</v>
      </c>
      <c r="P20" s="286"/>
      <c r="Q20" s="286">
        <v>147.30000000000001</v>
      </c>
      <c r="R20" s="286"/>
      <c r="S20" s="286">
        <v>94.9</v>
      </c>
      <c r="T20" s="286"/>
      <c r="U20" s="286">
        <v>43.7</v>
      </c>
      <c r="V20" s="286"/>
      <c r="W20" s="286">
        <v>80.3</v>
      </c>
      <c r="X20" s="286"/>
      <c r="Y20" s="286">
        <v>61.5</v>
      </c>
      <c r="Z20" s="286"/>
      <c r="AA20" s="286">
        <v>111.3</v>
      </c>
      <c r="AB20" s="286"/>
      <c r="AC20" s="286">
        <v>97.6</v>
      </c>
      <c r="AD20" s="286"/>
      <c r="AE20" s="286">
        <v>88.8</v>
      </c>
      <c r="AF20" s="286"/>
      <c r="AG20" s="286">
        <v>86.6</v>
      </c>
      <c r="AH20" s="286"/>
      <c r="AI20" s="286">
        <v>79.400000000000006</v>
      </c>
      <c r="AJ20" s="286"/>
      <c r="AK20" s="286">
        <v>81.900000000000006</v>
      </c>
      <c r="AL20" s="286"/>
      <c r="AM20" s="286">
        <v>71.8</v>
      </c>
      <c r="AN20" s="286"/>
      <c r="AO20" s="286">
        <v>96.6</v>
      </c>
      <c r="AP20" s="286"/>
      <c r="AQ20" s="286">
        <v>94.1</v>
      </c>
      <c r="AR20" s="286"/>
      <c r="AS20" s="286">
        <v>70.900000000000006</v>
      </c>
      <c r="AT20" s="286"/>
      <c r="AU20" s="286">
        <v>85.2</v>
      </c>
      <c r="AV20" s="241"/>
    </row>
    <row r="21" spans="1:49" s="258" customFormat="1" ht="12.75" customHeight="1">
      <c r="A21" s="1528"/>
      <c r="B21" s="1559"/>
      <c r="C21" s="1560"/>
      <c r="D21" s="292" t="s">
        <v>56</v>
      </c>
      <c r="E21" s="293" t="s">
        <v>46</v>
      </c>
      <c r="F21" s="291"/>
      <c r="G21" s="286">
        <v>86.5</v>
      </c>
      <c r="H21" s="286"/>
      <c r="I21" s="286">
        <v>76.5</v>
      </c>
      <c r="J21" s="286"/>
      <c r="K21" s="286">
        <v>82.1</v>
      </c>
      <c r="L21" s="286"/>
      <c r="M21" s="286">
        <v>87.5</v>
      </c>
      <c r="N21" s="286"/>
      <c r="O21" s="286">
        <v>93.2</v>
      </c>
      <c r="P21" s="286"/>
      <c r="Q21" s="286">
        <v>132.6</v>
      </c>
      <c r="R21" s="286"/>
      <c r="S21" s="286">
        <v>99.1</v>
      </c>
      <c r="T21" s="286"/>
      <c r="U21" s="286">
        <v>48.4</v>
      </c>
      <c r="V21" s="286"/>
      <c r="W21" s="286">
        <v>77.900000000000006</v>
      </c>
      <c r="X21" s="286"/>
      <c r="Y21" s="286">
        <v>54.2</v>
      </c>
      <c r="Z21" s="286"/>
      <c r="AA21" s="286">
        <v>107.9</v>
      </c>
      <c r="AB21" s="286"/>
      <c r="AC21" s="286">
        <v>94.3</v>
      </c>
      <c r="AD21" s="286"/>
      <c r="AE21" s="286">
        <v>89.1</v>
      </c>
      <c r="AF21" s="286"/>
      <c r="AG21" s="286">
        <v>87.2</v>
      </c>
      <c r="AH21" s="286"/>
      <c r="AI21" s="286">
        <v>82.5</v>
      </c>
      <c r="AJ21" s="286"/>
      <c r="AK21" s="286">
        <v>79.2</v>
      </c>
      <c r="AL21" s="286"/>
      <c r="AM21" s="286">
        <v>74</v>
      </c>
      <c r="AN21" s="286"/>
      <c r="AO21" s="286">
        <v>94.9</v>
      </c>
      <c r="AP21" s="286"/>
      <c r="AQ21" s="286">
        <v>85.9</v>
      </c>
      <c r="AR21" s="286"/>
      <c r="AS21" s="286">
        <v>77.099999999999994</v>
      </c>
      <c r="AT21" s="286"/>
      <c r="AU21" s="286">
        <v>76.3</v>
      </c>
      <c r="AV21" s="241"/>
    </row>
    <row r="22" spans="1:49" s="258" customFormat="1" ht="12.75" customHeight="1">
      <c r="A22" s="1528"/>
      <c r="B22" s="1559" t="s">
        <v>353</v>
      </c>
      <c r="C22" s="1560"/>
      <c r="D22" s="292" t="s">
        <v>354</v>
      </c>
      <c r="E22" s="293" t="s">
        <v>45</v>
      </c>
      <c r="F22" s="291"/>
      <c r="G22" s="286">
        <v>85.1</v>
      </c>
      <c r="H22" s="286"/>
      <c r="I22" s="286">
        <v>83.7</v>
      </c>
      <c r="J22" s="286"/>
      <c r="K22" s="286">
        <v>83.4</v>
      </c>
      <c r="L22" s="286"/>
      <c r="M22" s="286">
        <v>97.6</v>
      </c>
      <c r="N22" s="286"/>
      <c r="O22" s="286">
        <v>99.7</v>
      </c>
      <c r="P22" s="286"/>
      <c r="Q22" s="286">
        <v>140.9</v>
      </c>
      <c r="R22" s="286"/>
      <c r="S22" s="286">
        <v>112.4</v>
      </c>
      <c r="T22" s="286"/>
      <c r="U22" s="286">
        <v>52.3</v>
      </c>
      <c r="V22" s="286"/>
      <c r="W22" s="286">
        <v>63</v>
      </c>
      <c r="X22" s="286"/>
      <c r="Y22" s="286">
        <v>47.9</v>
      </c>
      <c r="Z22" s="286"/>
      <c r="AA22" s="286">
        <v>110.4</v>
      </c>
      <c r="AB22" s="286"/>
      <c r="AC22" s="286">
        <v>97.9</v>
      </c>
      <c r="AD22" s="286"/>
      <c r="AE22" s="286">
        <v>90.6</v>
      </c>
      <c r="AF22" s="286"/>
      <c r="AG22" s="286">
        <v>80.5</v>
      </c>
      <c r="AH22" s="286"/>
      <c r="AI22" s="286">
        <v>85.2</v>
      </c>
      <c r="AJ22" s="286"/>
      <c r="AK22" s="286">
        <v>85.9</v>
      </c>
      <c r="AL22" s="286"/>
      <c r="AM22" s="286">
        <v>77.2</v>
      </c>
      <c r="AN22" s="286"/>
      <c r="AO22" s="286">
        <v>99.1</v>
      </c>
      <c r="AP22" s="286"/>
      <c r="AQ22" s="286">
        <v>93.4</v>
      </c>
      <c r="AR22" s="286"/>
      <c r="AS22" s="286">
        <v>78.5</v>
      </c>
      <c r="AT22" s="286"/>
      <c r="AU22" s="286">
        <v>93.2</v>
      </c>
      <c r="AV22" s="241"/>
    </row>
    <row r="23" spans="1:49" s="258" customFormat="1" ht="12.75" customHeight="1">
      <c r="A23" s="1528"/>
      <c r="B23" s="1559"/>
      <c r="C23" s="1560"/>
      <c r="D23" s="292" t="s">
        <v>355</v>
      </c>
      <c r="E23" s="293"/>
      <c r="F23" s="295"/>
      <c r="G23" s="286">
        <v>88.8</v>
      </c>
      <c r="H23" s="286"/>
      <c r="I23" s="286">
        <v>88</v>
      </c>
      <c r="J23" s="286"/>
      <c r="K23" s="286">
        <v>82.6</v>
      </c>
      <c r="L23" s="286"/>
      <c r="M23" s="286">
        <v>91.9</v>
      </c>
      <c r="N23" s="286"/>
      <c r="O23" s="286">
        <v>95.6</v>
      </c>
      <c r="P23" s="286"/>
      <c r="Q23" s="286">
        <v>147.9</v>
      </c>
      <c r="R23" s="286"/>
      <c r="S23" s="286">
        <v>100.4</v>
      </c>
      <c r="T23" s="286"/>
      <c r="U23" s="286">
        <v>52.3</v>
      </c>
      <c r="V23" s="286"/>
      <c r="W23" s="286">
        <v>83.6</v>
      </c>
      <c r="X23" s="286"/>
      <c r="Y23" s="286">
        <v>55.1</v>
      </c>
      <c r="Z23" s="286"/>
      <c r="AA23" s="286">
        <v>108.6</v>
      </c>
      <c r="AB23" s="286"/>
      <c r="AC23" s="286">
        <v>98.5</v>
      </c>
      <c r="AD23" s="286"/>
      <c r="AE23" s="286">
        <v>89.5</v>
      </c>
      <c r="AF23" s="286"/>
      <c r="AG23" s="286">
        <v>91.9</v>
      </c>
      <c r="AH23" s="286"/>
      <c r="AI23" s="286">
        <v>78.900000000000006</v>
      </c>
      <c r="AJ23" s="286"/>
      <c r="AK23" s="286">
        <v>80.3</v>
      </c>
      <c r="AL23" s="286"/>
      <c r="AM23" s="286">
        <v>71.099999999999994</v>
      </c>
      <c r="AN23" s="286"/>
      <c r="AO23" s="286">
        <v>88.7</v>
      </c>
      <c r="AP23" s="286"/>
      <c r="AQ23" s="286">
        <v>88.2</v>
      </c>
      <c r="AR23" s="286"/>
      <c r="AS23" s="286">
        <v>73.5</v>
      </c>
      <c r="AT23" s="286"/>
      <c r="AU23" s="286">
        <v>88.1</v>
      </c>
      <c r="AV23" s="241"/>
    </row>
    <row r="24" spans="1:49" s="258" customFormat="1" ht="12.75" customHeight="1">
      <c r="A24" s="1528"/>
      <c r="B24" s="1561"/>
      <c r="C24" s="1562"/>
      <c r="D24" s="296" t="s">
        <v>356</v>
      </c>
      <c r="E24" s="297" t="str">
        <f>IF(D24=1,"月","")</f>
        <v/>
      </c>
      <c r="F24" s="295"/>
      <c r="G24" s="285">
        <v>89.7</v>
      </c>
      <c r="H24" s="285"/>
      <c r="I24" s="285">
        <v>86.9</v>
      </c>
      <c r="J24" s="285"/>
      <c r="K24" s="285">
        <v>88.4</v>
      </c>
      <c r="L24" s="285"/>
      <c r="M24" s="285">
        <v>96.7</v>
      </c>
      <c r="N24" s="285"/>
      <c r="O24" s="285">
        <v>89</v>
      </c>
      <c r="P24" s="285"/>
      <c r="Q24" s="285">
        <v>143.5</v>
      </c>
      <c r="R24" s="285"/>
      <c r="S24" s="285">
        <v>115.6</v>
      </c>
      <c r="T24" s="285"/>
      <c r="U24" s="285">
        <v>37.4</v>
      </c>
      <c r="V24" s="285"/>
      <c r="W24" s="285">
        <v>81.2</v>
      </c>
      <c r="X24" s="285"/>
      <c r="Y24" s="285">
        <v>55.6</v>
      </c>
      <c r="Z24" s="285"/>
      <c r="AA24" s="285">
        <v>110.4</v>
      </c>
      <c r="AB24" s="285"/>
      <c r="AC24" s="285">
        <v>97.9</v>
      </c>
      <c r="AD24" s="285"/>
      <c r="AE24" s="285">
        <v>88.5</v>
      </c>
      <c r="AF24" s="285"/>
      <c r="AG24" s="285">
        <v>78.400000000000006</v>
      </c>
      <c r="AH24" s="285"/>
      <c r="AI24" s="285">
        <v>83.1</v>
      </c>
      <c r="AJ24" s="285"/>
      <c r="AK24" s="285">
        <v>84.3</v>
      </c>
      <c r="AL24" s="285"/>
      <c r="AM24" s="285">
        <v>74.599999999999994</v>
      </c>
      <c r="AN24" s="285"/>
      <c r="AO24" s="285">
        <v>93.7</v>
      </c>
      <c r="AP24" s="285"/>
      <c r="AQ24" s="285">
        <v>93.6</v>
      </c>
      <c r="AR24" s="285"/>
      <c r="AS24" s="285">
        <v>92.5</v>
      </c>
      <c r="AT24" s="285"/>
      <c r="AU24" s="285">
        <v>90.6</v>
      </c>
      <c r="AV24" s="298"/>
    </row>
    <row r="25" spans="1:49" s="305" customFormat="1" ht="15.75" customHeight="1">
      <c r="A25" s="1529"/>
      <c r="B25" s="1563" t="s">
        <v>357</v>
      </c>
      <c r="C25" s="1564"/>
      <c r="D25" s="1564"/>
      <c r="E25" s="1565"/>
      <c r="F25" s="299"/>
      <c r="G25" s="300">
        <v>1.0135135135135309</v>
      </c>
      <c r="H25" s="301"/>
      <c r="I25" s="300">
        <v>-1.2499999999999956</v>
      </c>
      <c r="J25" s="301"/>
      <c r="K25" s="300">
        <v>7.0217917675544861</v>
      </c>
      <c r="L25" s="301"/>
      <c r="M25" s="301">
        <v>5.2230685527747456</v>
      </c>
      <c r="N25" s="301"/>
      <c r="O25" s="301">
        <v>-6.9037656903765621</v>
      </c>
      <c r="P25" s="301"/>
      <c r="Q25" s="301">
        <v>-2.9749830966869562</v>
      </c>
      <c r="R25" s="301"/>
      <c r="S25" s="300">
        <v>15.139442231075684</v>
      </c>
      <c r="T25" s="301"/>
      <c r="U25" s="301">
        <v>-28.489483747609945</v>
      </c>
      <c r="V25" s="301"/>
      <c r="W25" s="301">
        <v>-2.8708133971291794</v>
      </c>
      <c r="X25" s="301"/>
      <c r="Y25" s="301">
        <v>0.90744101633393193</v>
      </c>
      <c r="Z25" s="301"/>
      <c r="AA25" s="300">
        <v>1.6574585635359185</v>
      </c>
      <c r="AB25" s="301"/>
      <c r="AC25" s="302">
        <v>-0.60913705583756084</v>
      </c>
      <c r="AD25" s="301"/>
      <c r="AE25" s="301">
        <v>-1.1173184357541888</v>
      </c>
      <c r="AF25" s="301"/>
      <c r="AG25" s="301">
        <v>-14.689880304678994</v>
      </c>
      <c r="AH25" s="301"/>
      <c r="AI25" s="300">
        <v>5.3231939163497888</v>
      </c>
      <c r="AJ25" s="301"/>
      <c r="AK25" s="300">
        <v>4.9813200498131982</v>
      </c>
      <c r="AL25" s="301"/>
      <c r="AM25" s="301">
        <v>4.9226441631504914</v>
      </c>
      <c r="AN25" s="301"/>
      <c r="AO25" s="301">
        <v>5.6369785794813998</v>
      </c>
      <c r="AP25" s="301"/>
      <c r="AQ25" s="301">
        <v>6.1224489795918213</v>
      </c>
      <c r="AR25" s="301"/>
      <c r="AS25" s="300">
        <v>25.850340136054427</v>
      </c>
      <c r="AT25" s="301"/>
      <c r="AU25" s="300">
        <v>2.8376844494892195</v>
      </c>
      <c r="AV25" s="303"/>
      <c r="AW25" s="304"/>
    </row>
    <row r="26" spans="1:49" ht="12.6" customHeight="1">
      <c r="A26" s="1573" t="s">
        <v>358</v>
      </c>
      <c r="B26" s="1530" t="s">
        <v>348</v>
      </c>
      <c r="C26" s="1531"/>
      <c r="D26" s="1531"/>
      <c r="E26" s="1532"/>
      <c r="F26" s="1566">
        <v>10000</v>
      </c>
      <c r="G26" s="1566"/>
      <c r="H26" s="1566">
        <v>49.2</v>
      </c>
      <c r="I26" s="1566"/>
      <c r="J26" s="1566">
        <v>367.4</v>
      </c>
      <c r="K26" s="1566"/>
      <c r="L26" s="1566">
        <v>210.1</v>
      </c>
      <c r="M26" s="1566"/>
      <c r="N26" s="1566">
        <v>906.5</v>
      </c>
      <c r="O26" s="1566"/>
      <c r="P26" s="1566">
        <v>104.9</v>
      </c>
      <c r="Q26" s="1566"/>
      <c r="R26" s="1566">
        <v>778.8</v>
      </c>
      <c r="S26" s="1566"/>
      <c r="T26" s="1566">
        <v>120.8</v>
      </c>
      <c r="U26" s="1566"/>
      <c r="V26" s="1566">
        <v>3581</v>
      </c>
      <c r="W26" s="1566"/>
      <c r="X26" s="1566">
        <v>93.7</v>
      </c>
      <c r="Y26" s="1566"/>
      <c r="Z26" s="1566">
        <v>940.8</v>
      </c>
      <c r="AA26" s="1566"/>
      <c r="AB26" s="1566">
        <v>463.9</v>
      </c>
      <c r="AC26" s="1566"/>
      <c r="AD26" s="1566">
        <v>337.6</v>
      </c>
      <c r="AE26" s="1566"/>
      <c r="AF26" s="1566">
        <v>50.5</v>
      </c>
      <c r="AG26" s="1566"/>
      <c r="AH26" s="1566">
        <v>1514.5</v>
      </c>
      <c r="AI26" s="1566"/>
      <c r="AJ26" s="1566">
        <v>480.3</v>
      </c>
      <c r="AK26" s="1566"/>
      <c r="AL26" s="1566">
        <v>183.3</v>
      </c>
      <c r="AM26" s="1566"/>
      <c r="AN26" s="1566">
        <v>56.3</v>
      </c>
      <c r="AO26" s="1566"/>
      <c r="AP26" s="1566">
        <v>101.6</v>
      </c>
      <c r="AQ26" s="1566"/>
      <c r="AR26" s="1566">
        <v>31.2</v>
      </c>
      <c r="AS26" s="1566"/>
      <c r="AT26" s="1566">
        <v>107.9</v>
      </c>
      <c r="AU26" s="1566"/>
      <c r="AV26" s="241"/>
    </row>
    <row r="27" spans="1:49" ht="12.6" customHeight="1">
      <c r="A27" s="1574"/>
      <c r="B27" s="280" t="s">
        <v>349</v>
      </c>
      <c r="C27" s="281"/>
      <c r="D27" s="282" t="s">
        <v>355</v>
      </c>
      <c r="E27" s="283" t="s">
        <v>36</v>
      </c>
      <c r="F27" s="284"/>
      <c r="G27" s="306">
        <v>90.541666666666671</v>
      </c>
      <c r="H27" s="306"/>
      <c r="I27" s="306">
        <v>78.88333333333334</v>
      </c>
      <c r="J27" s="306"/>
      <c r="K27" s="306">
        <v>79.641666666666666</v>
      </c>
      <c r="L27" s="306"/>
      <c r="M27" s="306">
        <v>100.15833333333336</v>
      </c>
      <c r="N27" s="306"/>
      <c r="O27" s="306">
        <v>89.02500000000002</v>
      </c>
      <c r="P27" s="306"/>
      <c r="Q27" s="306">
        <v>102.57500000000003</v>
      </c>
      <c r="R27" s="306"/>
      <c r="S27" s="306">
        <v>106.76666666666669</v>
      </c>
      <c r="T27" s="306"/>
      <c r="U27" s="306">
        <v>58.391666666666673</v>
      </c>
      <c r="V27" s="306"/>
      <c r="W27" s="306">
        <v>83.308333333333323</v>
      </c>
      <c r="X27" s="306"/>
      <c r="Y27" s="306">
        <v>79.391666666666666</v>
      </c>
      <c r="Z27" s="306"/>
      <c r="AA27" s="306">
        <v>110.77500000000001</v>
      </c>
      <c r="AB27" s="306"/>
      <c r="AC27" s="306">
        <v>97.85</v>
      </c>
      <c r="AD27" s="306"/>
      <c r="AE27" s="306">
        <v>87.491666666666674</v>
      </c>
      <c r="AF27" s="306"/>
      <c r="AG27" s="306">
        <v>89.941666666666663</v>
      </c>
      <c r="AH27" s="306"/>
      <c r="AI27" s="306">
        <v>92.75833333333334</v>
      </c>
      <c r="AJ27" s="306"/>
      <c r="AK27" s="306">
        <v>82.416666666666657</v>
      </c>
      <c r="AL27" s="306"/>
      <c r="AM27" s="306">
        <v>74.066666666666677</v>
      </c>
      <c r="AN27" s="306"/>
      <c r="AO27" s="306">
        <v>93.216666666666654</v>
      </c>
      <c r="AP27" s="306"/>
      <c r="AQ27" s="306">
        <v>91.550000000000011</v>
      </c>
      <c r="AR27" s="306"/>
      <c r="AS27" s="306">
        <v>59.725000000000001</v>
      </c>
      <c r="AT27" s="306"/>
      <c r="AU27" s="306">
        <v>88.891666666666666</v>
      </c>
      <c r="AV27" s="241"/>
    </row>
    <row r="28" spans="1:49" ht="12.6" customHeight="1">
      <c r="A28" s="1574"/>
      <c r="B28" s="280"/>
      <c r="C28" s="281">
        <v>2</v>
      </c>
      <c r="D28" s="282" t="s">
        <v>359</v>
      </c>
      <c r="E28" s="283"/>
      <c r="F28" s="286"/>
      <c r="G28" s="306">
        <v>90.241666666666674</v>
      </c>
      <c r="H28" s="286"/>
      <c r="I28" s="306">
        <v>86.483333333333334</v>
      </c>
      <c r="J28" s="286"/>
      <c r="K28" s="306">
        <v>91.1</v>
      </c>
      <c r="L28" s="286"/>
      <c r="M28" s="306">
        <v>97.125</v>
      </c>
      <c r="N28" s="286"/>
      <c r="O28" s="306">
        <v>95.983333333333348</v>
      </c>
      <c r="P28" s="306"/>
      <c r="Q28" s="306">
        <v>121.34166666666668</v>
      </c>
      <c r="R28" s="286"/>
      <c r="S28" s="306">
        <v>108.80833333333334</v>
      </c>
      <c r="T28" s="306"/>
      <c r="U28" s="306">
        <v>54.166666666666664</v>
      </c>
      <c r="V28" s="286"/>
      <c r="W28" s="306">
        <v>80.941666666666663</v>
      </c>
      <c r="X28" s="286"/>
      <c r="Y28" s="306">
        <v>57.433333333333337</v>
      </c>
      <c r="Z28" s="286"/>
      <c r="AA28" s="306">
        <v>111.76666666666667</v>
      </c>
      <c r="AB28" s="286"/>
      <c r="AC28" s="306">
        <v>102.575</v>
      </c>
      <c r="AD28" s="306"/>
      <c r="AE28" s="306">
        <v>88.00833333333334</v>
      </c>
      <c r="AF28" s="306"/>
      <c r="AG28" s="306">
        <v>96.233333333333334</v>
      </c>
      <c r="AH28" s="286"/>
      <c r="AI28" s="306">
        <v>84.783333333333331</v>
      </c>
      <c r="AJ28" s="286"/>
      <c r="AK28" s="306">
        <v>88.141666666666666</v>
      </c>
      <c r="AL28" s="306"/>
      <c r="AM28" s="306">
        <v>78.325000000000003</v>
      </c>
      <c r="AN28" s="306"/>
      <c r="AO28" s="306">
        <v>101.8</v>
      </c>
      <c r="AP28" s="286"/>
      <c r="AQ28" s="306">
        <v>94.675000000000011</v>
      </c>
      <c r="AR28" s="306"/>
      <c r="AS28" s="306">
        <v>61.566666666666663</v>
      </c>
      <c r="AT28" s="286"/>
      <c r="AU28" s="306">
        <v>99.174999999999997</v>
      </c>
      <c r="AV28" s="241"/>
    </row>
    <row r="29" spans="1:49">
      <c r="A29" s="1574"/>
      <c r="B29" s="287"/>
      <c r="C29" s="288"/>
      <c r="D29" s="288"/>
      <c r="E29" s="289"/>
      <c r="F29" s="284"/>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291"/>
      <c r="AE29" s="291"/>
      <c r="AF29" s="291"/>
      <c r="AG29" s="291"/>
      <c r="AH29" s="291"/>
      <c r="AI29" s="291"/>
      <c r="AJ29" s="291"/>
      <c r="AK29" s="291"/>
      <c r="AL29" s="291"/>
      <c r="AM29" s="291"/>
      <c r="AN29" s="291"/>
      <c r="AO29" s="291"/>
      <c r="AP29" s="291"/>
      <c r="AQ29" s="291"/>
      <c r="AR29" s="291"/>
      <c r="AS29" s="291"/>
      <c r="AT29" s="291"/>
      <c r="AU29" s="291"/>
      <c r="AV29" s="241"/>
    </row>
    <row r="30" spans="1:49">
      <c r="A30" s="1574"/>
      <c r="B30" s="1559" t="s">
        <v>351</v>
      </c>
      <c r="C30" s="1560"/>
      <c r="D30" s="292" t="s">
        <v>64</v>
      </c>
      <c r="E30" s="293" t="s">
        <v>122</v>
      </c>
      <c r="F30" s="286"/>
      <c r="G30" s="307">
        <v>95.9</v>
      </c>
      <c r="H30" s="286"/>
      <c r="I30" s="307">
        <v>85.5</v>
      </c>
      <c r="J30" s="286"/>
      <c r="K30" s="307">
        <v>97.8</v>
      </c>
      <c r="L30" s="286"/>
      <c r="M30" s="307">
        <v>106.1</v>
      </c>
      <c r="N30" s="286"/>
      <c r="O30" s="307">
        <v>87.5</v>
      </c>
      <c r="P30" s="286"/>
      <c r="Q30" s="307">
        <v>109.7</v>
      </c>
      <c r="R30" s="286"/>
      <c r="S30" s="307">
        <v>113</v>
      </c>
      <c r="T30" s="286"/>
      <c r="U30" s="307">
        <v>52.6</v>
      </c>
      <c r="V30" s="286"/>
      <c r="W30" s="307">
        <v>93.4</v>
      </c>
      <c r="X30" s="286"/>
      <c r="Y30" s="307">
        <v>47.7</v>
      </c>
      <c r="Z30" s="286"/>
      <c r="AA30" s="307">
        <v>109.3</v>
      </c>
      <c r="AB30" s="286"/>
      <c r="AC30" s="307">
        <v>105.7</v>
      </c>
      <c r="AD30" s="286"/>
      <c r="AE30" s="307">
        <v>85.9</v>
      </c>
      <c r="AF30" s="286"/>
      <c r="AG30" s="307">
        <v>108.3</v>
      </c>
      <c r="AH30" s="286"/>
      <c r="AI30" s="307">
        <v>91.8</v>
      </c>
      <c r="AJ30" s="286"/>
      <c r="AK30" s="307">
        <v>88.7</v>
      </c>
      <c r="AL30" s="286"/>
      <c r="AM30" s="307">
        <v>82.4</v>
      </c>
      <c r="AN30" s="286"/>
      <c r="AO30" s="307">
        <v>98.1</v>
      </c>
      <c r="AP30" s="286"/>
      <c r="AQ30" s="307">
        <v>93.3</v>
      </c>
      <c r="AR30" s="286"/>
      <c r="AS30" s="307">
        <v>60.7</v>
      </c>
      <c r="AT30" s="286"/>
      <c r="AU30" s="307">
        <v>100.2</v>
      </c>
      <c r="AV30" s="241"/>
    </row>
    <row r="31" spans="1:49" ht="12.6" customHeight="1">
      <c r="A31" s="1574"/>
      <c r="B31" s="1559"/>
      <c r="C31" s="1560"/>
      <c r="D31" s="292" t="s">
        <v>68</v>
      </c>
      <c r="E31" s="294" t="s">
        <v>46</v>
      </c>
      <c r="F31" s="308"/>
      <c r="G31" s="307">
        <v>100.2</v>
      </c>
      <c r="H31" s="286"/>
      <c r="I31" s="307">
        <v>95.5</v>
      </c>
      <c r="J31" s="286"/>
      <c r="K31" s="307">
        <v>115.1</v>
      </c>
      <c r="L31" s="286"/>
      <c r="M31" s="307">
        <v>103.3</v>
      </c>
      <c r="N31" s="286"/>
      <c r="O31" s="307">
        <v>98.9</v>
      </c>
      <c r="P31" s="286"/>
      <c r="Q31" s="307">
        <v>121.3</v>
      </c>
      <c r="R31" s="286"/>
      <c r="S31" s="307">
        <v>132.19999999999999</v>
      </c>
      <c r="T31" s="286"/>
      <c r="U31" s="307">
        <v>50</v>
      </c>
      <c r="V31" s="286"/>
      <c r="W31" s="307">
        <v>91.5</v>
      </c>
      <c r="X31" s="286"/>
      <c r="Y31" s="307">
        <v>66.400000000000006</v>
      </c>
      <c r="Z31" s="286"/>
      <c r="AA31" s="307">
        <v>121.9</v>
      </c>
      <c r="AB31" s="286"/>
      <c r="AC31" s="307">
        <v>114.7</v>
      </c>
      <c r="AD31" s="286"/>
      <c r="AE31" s="307">
        <v>91.3</v>
      </c>
      <c r="AF31" s="286"/>
      <c r="AG31" s="307">
        <v>93.2</v>
      </c>
      <c r="AH31" s="286"/>
      <c r="AI31" s="307">
        <v>86.3</v>
      </c>
      <c r="AJ31" s="286"/>
      <c r="AK31" s="307">
        <v>96</v>
      </c>
      <c r="AL31" s="286"/>
      <c r="AM31" s="307">
        <v>91.7</v>
      </c>
      <c r="AN31" s="286"/>
      <c r="AO31" s="307">
        <v>113.1</v>
      </c>
      <c r="AP31" s="286"/>
      <c r="AQ31" s="307">
        <v>100.5</v>
      </c>
      <c r="AR31" s="286"/>
      <c r="AS31" s="307">
        <v>64.099999999999994</v>
      </c>
      <c r="AT31" s="286"/>
      <c r="AU31" s="307">
        <v>101.9</v>
      </c>
      <c r="AV31" s="241"/>
    </row>
    <row r="32" spans="1:49" ht="12.6" customHeight="1">
      <c r="A32" s="1574"/>
      <c r="B32" s="1559"/>
      <c r="C32" s="1560"/>
      <c r="D32" s="292" t="s">
        <v>44</v>
      </c>
      <c r="E32" s="293" t="s">
        <v>46</v>
      </c>
      <c r="F32" s="308"/>
      <c r="G32" s="307">
        <v>90.8</v>
      </c>
      <c r="H32" s="286"/>
      <c r="I32" s="307">
        <v>89.1</v>
      </c>
      <c r="J32" s="286"/>
      <c r="K32" s="307">
        <v>103.3</v>
      </c>
      <c r="L32" s="286"/>
      <c r="M32" s="307">
        <v>99.2</v>
      </c>
      <c r="N32" s="286"/>
      <c r="O32" s="307">
        <v>100.8</v>
      </c>
      <c r="P32" s="286"/>
      <c r="Q32" s="307">
        <v>109.4</v>
      </c>
      <c r="R32" s="286"/>
      <c r="S32" s="307">
        <v>112</v>
      </c>
      <c r="T32" s="286"/>
      <c r="U32" s="307">
        <v>58.5</v>
      </c>
      <c r="V32" s="286"/>
      <c r="W32" s="307">
        <v>86</v>
      </c>
      <c r="X32" s="286"/>
      <c r="Y32" s="307">
        <v>52.4</v>
      </c>
      <c r="Z32" s="286"/>
      <c r="AA32" s="307">
        <v>119.5</v>
      </c>
      <c r="AB32" s="286"/>
      <c r="AC32" s="307">
        <v>106.2</v>
      </c>
      <c r="AD32" s="286"/>
      <c r="AE32" s="307">
        <v>88.3</v>
      </c>
      <c r="AF32" s="286"/>
      <c r="AG32" s="307">
        <v>103.7</v>
      </c>
      <c r="AH32" s="286"/>
      <c r="AI32" s="307">
        <v>69.599999999999994</v>
      </c>
      <c r="AJ32" s="286"/>
      <c r="AK32" s="307">
        <v>89</v>
      </c>
      <c r="AL32" s="286"/>
      <c r="AM32" s="307">
        <v>81.400000000000006</v>
      </c>
      <c r="AN32" s="286"/>
      <c r="AO32" s="307">
        <v>101.6</v>
      </c>
      <c r="AP32" s="286"/>
      <c r="AQ32" s="307">
        <v>92.6</v>
      </c>
      <c r="AR32" s="286"/>
      <c r="AS32" s="307">
        <v>59.8</v>
      </c>
      <c r="AT32" s="286"/>
      <c r="AU32" s="307">
        <v>102.8</v>
      </c>
      <c r="AV32" s="241"/>
    </row>
    <row r="33" spans="1:49" ht="12.6" customHeight="1">
      <c r="A33" s="1574"/>
      <c r="B33" s="1559"/>
      <c r="C33" s="1560"/>
      <c r="D33" s="292" t="s">
        <v>47</v>
      </c>
      <c r="E33" s="293"/>
      <c r="F33" s="308"/>
      <c r="G33" s="307">
        <v>92</v>
      </c>
      <c r="H33" s="286"/>
      <c r="I33" s="307">
        <v>84.1</v>
      </c>
      <c r="J33" s="286"/>
      <c r="K33" s="307">
        <v>92.6</v>
      </c>
      <c r="L33" s="286"/>
      <c r="M33" s="307">
        <v>99.9</v>
      </c>
      <c r="N33" s="286"/>
      <c r="O33" s="307">
        <v>108.3</v>
      </c>
      <c r="P33" s="286"/>
      <c r="Q33" s="307">
        <v>141.9</v>
      </c>
      <c r="R33" s="286"/>
      <c r="S33" s="307">
        <v>117.5</v>
      </c>
      <c r="T33" s="286"/>
      <c r="U33" s="307">
        <v>50.2</v>
      </c>
      <c r="V33" s="286"/>
      <c r="W33" s="307">
        <v>79.099999999999994</v>
      </c>
      <c r="X33" s="286"/>
      <c r="Y33" s="307">
        <v>59.4</v>
      </c>
      <c r="Z33" s="286"/>
      <c r="AA33" s="307">
        <v>115.1</v>
      </c>
      <c r="AB33" s="286"/>
      <c r="AC33" s="307">
        <v>115.5</v>
      </c>
      <c r="AD33" s="286"/>
      <c r="AE33" s="307">
        <v>87.8</v>
      </c>
      <c r="AF33" s="286"/>
      <c r="AG33" s="307">
        <v>105.4</v>
      </c>
      <c r="AH33" s="286"/>
      <c r="AI33" s="307">
        <v>77.5</v>
      </c>
      <c r="AJ33" s="286"/>
      <c r="AK33" s="307">
        <v>93.1</v>
      </c>
      <c r="AL33" s="286"/>
      <c r="AM33" s="307">
        <v>84.1</v>
      </c>
      <c r="AN33" s="286"/>
      <c r="AO33" s="307">
        <v>109.7</v>
      </c>
      <c r="AP33" s="286"/>
      <c r="AQ33" s="307">
        <v>102.5</v>
      </c>
      <c r="AR33" s="286"/>
      <c r="AS33" s="307">
        <v>62.5</v>
      </c>
      <c r="AT33" s="286"/>
      <c r="AU33" s="307">
        <v>101.9</v>
      </c>
      <c r="AV33" s="241"/>
    </row>
    <row r="34" spans="1:49" ht="12.6" customHeight="1">
      <c r="A34" s="1574"/>
      <c r="B34" s="1559"/>
      <c r="C34" s="1560"/>
      <c r="D34" s="292" t="s">
        <v>48</v>
      </c>
      <c r="E34" s="293" t="s">
        <v>46</v>
      </c>
      <c r="F34" s="308"/>
      <c r="G34" s="307">
        <v>92.5</v>
      </c>
      <c r="H34" s="286" t="s">
        <v>352</v>
      </c>
      <c r="I34" s="307">
        <v>91.9</v>
      </c>
      <c r="J34" s="286" t="s">
        <v>352</v>
      </c>
      <c r="K34" s="307">
        <v>90.2</v>
      </c>
      <c r="L34" s="286" t="s">
        <v>352</v>
      </c>
      <c r="M34" s="307">
        <v>93.1</v>
      </c>
      <c r="N34" s="286" t="s">
        <v>352</v>
      </c>
      <c r="O34" s="307">
        <v>107.2</v>
      </c>
      <c r="P34" s="286" t="s">
        <v>352</v>
      </c>
      <c r="Q34" s="307">
        <v>129.9</v>
      </c>
      <c r="R34" s="286" t="s">
        <v>352</v>
      </c>
      <c r="S34" s="307">
        <v>108.9</v>
      </c>
      <c r="T34" s="286" t="s">
        <v>352</v>
      </c>
      <c r="U34" s="307">
        <v>54.9</v>
      </c>
      <c r="V34" s="286" t="s">
        <v>352</v>
      </c>
      <c r="W34" s="307">
        <v>77.599999999999994</v>
      </c>
      <c r="X34" s="286" t="s">
        <v>352</v>
      </c>
      <c r="Y34" s="307">
        <v>54.4</v>
      </c>
      <c r="Z34" s="286" t="s">
        <v>352</v>
      </c>
      <c r="AA34" s="307">
        <v>116.8</v>
      </c>
      <c r="AB34" s="286" t="s">
        <v>352</v>
      </c>
      <c r="AC34" s="307">
        <v>102.1</v>
      </c>
      <c r="AD34" s="286" t="s">
        <v>352</v>
      </c>
      <c r="AE34" s="307">
        <v>87.3</v>
      </c>
      <c r="AF34" s="286" t="s">
        <v>352</v>
      </c>
      <c r="AG34" s="307">
        <v>105.6</v>
      </c>
      <c r="AH34" s="286" t="s">
        <v>352</v>
      </c>
      <c r="AI34" s="307">
        <v>100.8</v>
      </c>
      <c r="AJ34" s="286" t="s">
        <v>352</v>
      </c>
      <c r="AK34" s="307">
        <v>88.3</v>
      </c>
      <c r="AL34" s="286" t="s">
        <v>352</v>
      </c>
      <c r="AM34" s="307">
        <v>77.2</v>
      </c>
      <c r="AN34" s="286" t="s">
        <v>352</v>
      </c>
      <c r="AO34" s="307">
        <v>98.9</v>
      </c>
      <c r="AP34" s="286" t="s">
        <v>352</v>
      </c>
      <c r="AQ34" s="307">
        <v>94.1</v>
      </c>
      <c r="AR34" s="286" t="s">
        <v>352</v>
      </c>
      <c r="AS34" s="307">
        <v>61.7</v>
      </c>
      <c r="AT34" s="286" t="s">
        <v>352</v>
      </c>
      <c r="AU34" s="307">
        <v>104.5</v>
      </c>
      <c r="AV34" s="241"/>
    </row>
    <row r="35" spans="1:49" ht="12.6" customHeight="1">
      <c r="A35" s="1574"/>
      <c r="B35" s="1559"/>
      <c r="C35" s="1560"/>
      <c r="D35" s="292" t="s">
        <v>50</v>
      </c>
      <c r="E35" s="293" t="s">
        <v>46</v>
      </c>
      <c r="F35" s="308"/>
      <c r="G35" s="307">
        <v>88.7</v>
      </c>
      <c r="H35" s="286"/>
      <c r="I35" s="307">
        <v>93.3</v>
      </c>
      <c r="J35" s="286"/>
      <c r="K35" s="307">
        <v>93.4</v>
      </c>
      <c r="L35" s="286"/>
      <c r="M35" s="307">
        <v>101</v>
      </c>
      <c r="N35" s="286"/>
      <c r="O35" s="307">
        <v>99.5</v>
      </c>
      <c r="P35" s="286"/>
      <c r="Q35" s="307">
        <v>125.6</v>
      </c>
      <c r="R35" s="286"/>
      <c r="S35" s="307">
        <v>96</v>
      </c>
      <c r="T35" s="286"/>
      <c r="U35" s="307">
        <v>59</v>
      </c>
      <c r="V35" s="286"/>
      <c r="W35" s="307">
        <v>79.2</v>
      </c>
      <c r="X35" s="286"/>
      <c r="Y35" s="307">
        <v>52.3</v>
      </c>
      <c r="Z35" s="286"/>
      <c r="AA35" s="307">
        <v>107.6</v>
      </c>
      <c r="AB35" s="286"/>
      <c r="AC35" s="307">
        <v>101.3</v>
      </c>
      <c r="AD35" s="286"/>
      <c r="AE35" s="307">
        <v>88</v>
      </c>
      <c r="AF35" s="286"/>
      <c r="AG35" s="307">
        <v>88.3</v>
      </c>
      <c r="AH35" s="286"/>
      <c r="AI35" s="307">
        <v>88.1</v>
      </c>
      <c r="AJ35" s="286"/>
      <c r="AK35" s="307">
        <v>86.9</v>
      </c>
      <c r="AL35" s="286"/>
      <c r="AM35" s="307">
        <v>75.099999999999994</v>
      </c>
      <c r="AN35" s="286"/>
      <c r="AO35" s="307">
        <v>93.9</v>
      </c>
      <c r="AP35" s="286"/>
      <c r="AQ35" s="307">
        <v>93.7</v>
      </c>
      <c r="AR35" s="286"/>
      <c r="AS35" s="307">
        <v>67.8</v>
      </c>
      <c r="AT35" s="286"/>
      <c r="AU35" s="307">
        <v>101.6</v>
      </c>
      <c r="AV35" s="241"/>
    </row>
    <row r="36" spans="1:49" ht="12.6" customHeight="1">
      <c r="A36" s="1574"/>
      <c r="B36" s="1559"/>
      <c r="C36" s="1560"/>
      <c r="D36" s="292" t="s">
        <v>53</v>
      </c>
      <c r="E36" s="293" t="s">
        <v>46</v>
      </c>
      <c r="F36" s="308"/>
      <c r="G36" s="307">
        <v>79.5</v>
      </c>
      <c r="H36" s="286"/>
      <c r="I36" s="307">
        <v>89.1</v>
      </c>
      <c r="J36" s="286"/>
      <c r="K36" s="307">
        <v>78.5</v>
      </c>
      <c r="L36" s="286"/>
      <c r="M36" s="307">
        <v>97</v>
      </c>
      <c r="N36" s="286"/>
      <c r="O36" s="307">
        <v>88.4</v>
      </c>
      <c r="P36" s="286"/>
      <c r="Q36" s="307">
        <v>134.30000000000001</v>
      </c>
      <c r="R36" s="286"/>
      <c r="S36" s="307">
        <v>93.1</v>
      </c>
      <c r="T36" s="286"/>
      <c r="U36" s="307">
        <v>52.7</v>
      </c>
      <c r="V36" s="286"/>
      <c r="W36" s="307">
        <v>62.1</v>
      </c>
      <c r="X36" s="286"/>
      <c r="Y36" s="307">
        <v>54.1</v>
      </c>
      <c r="Z36" s="286"/>
      <c r="AA36" s="307">
        <v>105.9</v>
      </c>
      <c r="AB36" s="286"/>
      <c r="AC36" s="307">
        <v>91.5</v>
      </c>
      <c r="AD36" s="286"/>
      <c r="AE36" s="307">
        <v>87</v>
      </c>
      <c r="AF36" s="286"/>
      <c r="AG36" s="307">
        <v>99.8</v>
      </c>
      <c r="AH36" s="286"/>
      <c r="AI36" s="307">
        <v>84.6</v>
      </c>
      <c r="AJ36" s="286"/>
      <c r="AK36" s="307">
        <v>82.7</v>
      </c>
      <c r="AL36" s="286"/>
      <c r="AM36" s="307">
        <v>67.599999999999994</v>
      </c>
      <c r="AN36" s="286"/>
      <c r="AO36" s="307">
        <v>106.2</v>
      </c>
      <c r="AP36" s="286"/>
      <c r="AQ36" s="307">
        <v>90.7</v>
      </c>
      <c r="AR36" s="286"/>
      <c r="AS36" s="307">
        <v>61.2</v>
      </c>
      <c r="AT36" s="286"/>
      <c r="AU36" s="307">
        <v>96.7</v>
      </c>
      <c r="AV36" s="241"/>
    </row>
    <row r="37" spans="1:49" ht="12.6" customHeight="1">
      <c r="A37" s="1574"/>
      <c r="B37" s="1559"/>
      <c r="C37" s="1560"/>
      <c r="D37" s="292" t="s">
        <v>54</v>
      </c>
      <c r="E37" s="293" t="s">
        <v>46</v>
      </c>
      <c r="F37" s="308"/>
      <c r="G37" s="307">
        <v>83.7</v>
      </c>
      <c r="H37" s="286"/>
      <c r="I37" s="307">
        <v>79.8</v>
      </c>
      <c r="J37" s="286"/>
      <c r="K37" s="307">
        <v>81.400000000000006</v>
      </c>
      <c r="L37" s="286"/>
      <c r="M37" s="307">
        <v>90.3</v>
      </c>
      <c r="N37" s="286"/>
      <c r="O37" s="307">
        <v>100.9</v>
      </c>
      <c r="P37" s="286"/>
      <c r="Q37" s="307">
        <v>124.7</v>
      </c>
      <c r="R37" s="286"/>
      <c r="S37" s="307">
        <v>94.4</v>
      </c>
      <c r="T37" s="286"/>
      <c r="U37" s="307">
        <v>57.6</v>
      </c>
      <c r="V37" s="286"/>
      <c r="W37" s="307">
        <v>73.8</v>
      </c>
      <c r="X37" s="286"/>
      <c r="Y37" s="307">
        <v>57.9</v>
      </c>
      <c r="Z37" s="286"/>
      <c r="AA37" s="307">
        <v>107.2</v>
      </c>
      <c r="AB37" s="286"/>
      <c r="AC37" s="307">
        <v>90</v>
      </c>
      <c r="AD37" s="286"/>
      <c r="AE37" s="307">
        <v>87.5</v>
      </c>
      <c r="AF37" s="286"/>
      <c r="AG37" s="307">
        <v>87.8</v>
      </c>
      <c r="AH37" s="286"/>
      <c r="AI37" s="307">
        <v>78.7</v>
      </c>
      <c r="AJ37" s="286"/>
      <c r="AK37" s="307">
        <v>88.7</v>
      </c>
      <c r="AL37" s="286"/>
      <c r="AM37" s="307">
        <v>69.2</v>
      </c>
      <c r="AN37" s="286"/>
      <c r="AO37" s="307">
        <v>107.6</v>
      </c>
      <c r="AP37" s="286"/>
      <c r="AQ37" s="307">
        <v>95.9</v>
      </c>
      <c r="AR37" s="286"/>
      <c r="AS37" s="307">
        <v>61.3</v>
      </c>
      <c r="AT37" s="286"/>
      <c r="AU37" s="307">
        <v>111.7</v>
      </c>
      <c r="AV37" s="241"/>
    </row>
    <row r="38" spans="1:49" ht="12.6" customHeight="1">
      <c r="A38" s="1528"/>
      <c r="B38" s="1559"/>
      <c r="C38" s="1560"/>
      <c r="D38" s="292" t="s">
        <v>55</v>
      </c>
      <c r="E38" s="293" t="s">
        <v>46</v>
      </c>
      <c r="F38" s="308"/>
      <c r="G38" s="307">
        <v>89.2</v>
      </c>
      <c r="H38" s="307"/>
      <c r="I38" s="307">
        <v>89</v>
      </c>
      <c r="J38" s="307"/>
      <c r="K38" s="307">
        <v>85.3</v>
      </c>
      <c r="L38" s="307"/>
      <c r="M38" s="307">
        <v>89</v>
      </c>
      <c r="N38" s="307"/>
      <c r="O38" s="307">
        <v>106.2</v>
      </c>
      <c r="P38" s="307"/>
      <c r="Q38" s="307">
        <v>134</v>
      </c>
      <c r="R38" s="307"/>
      <c r="S38" s="307">
        <v>103.2</v>
      </c>
      <c r="T38" s="307"/>
      <c r="U38" s="307">
        <v>43.1</v>
      </c>
      <c r="V38" s="307"/>
      <c r="W38" s="307">
        <v>79.2</v>
      </c>
      <c r="X38" s="307"/>
      <c r="Y38" s="307">
        <v>67.599999999999994</v>
      </c>
      <c r="Z38" s="307"/>
      <c r="AA38" s="307">
        <v>111.2</v>
      </c>
      <c r="AB38" s="307"/>
      <c r="AC38" s="307">
        <v>100.4</v>
      </c>
      <c r="AD38" s="307"/>
      <c r="AE38" s="307">
        <v>87.7</v>
      </c>
      <c r="AF38" s="307"/>
      <c r="AG38" s="307">
        <v>89</v>
      </c>
      <c r="AH38" s="307"/>
      <c r="AI38" s="307">
        <v>84.5</v>
      </c>
      <c r="AJ38" s="307"/>
      <c r="AK38" s="307">
        <v>85.6</v>
      </c>
      <c r="AL38" s="307"/>
      <c r="AM38" s="307">
        <v>74.599999999999994</v>
      </c>
      <c r="AN38" s="307"/>
      <c r="AO38" s="307">
        <v>104.7</v>
      </c>
      <c r="AP38" s="307"/>
      <c r="AQ38" s="307">
        <v>94.1</v>
      </c>
      <c r="AR38" s="307"/>
      <c r="AS38" s="307">
        <v>57</v>
      </c>
      <c r="AT38" s="307"/>
      <c r="AU38" s="307">
        <v>91.7</v>
      </c>
      <c r="AV38" s="241"/>
    </row>
    <row r="39" spans="1:49" ht="12.6" customHeight="1">
      <c r="A39" s="1528"/>
      <c r="B39" s="1559"/>
      <c r="C39" s="1560"/>
      <c r="D39" s="292" t="s">
        <v>56</v>
      </c>
      <c r="E39" s="293" t="s">
        <v>46</v>
      </c>
      <c r="F39" s="308"/>
      <c r="G39" s="307">
        <v>85.7</v>
      </c>
      <c r="H39" s="307"/>
      <c r="I39" s="307">
        <v>80</v>
      </c>
      <c r="J39" s="307"/>
      <c r="K39" s="307">
        <v>82.5</v>
      </c>
      <c r="L39" s="307"/>
      <c r="M39" s="307">
        <v>82.8</v>
      </c>
      <c r="N39" s="307"/>
      <c r="O39" s="307">
        <v>84.6</v>
      </c>
      <c r="P39" s="307"/>
      <c r="Q39" s="307">
        <v>120.7</v>
      </c>
      <c r="R39" s="307"/>
      <c r="S39" s="307">
        <v>104.6</v>
      </c>
      <c r="T39" s="307"/>
      <c r="U39" s="307">
        <v>48.2</v>
      </c>
      <c r="V39" s="307"/>
      <c r="W39" s="307">
        <v>75.900000000000006</v>
      </c>
      <c r="X39" s="307"/>
      <c r="Y39" s="307">
        <v>62.9</v>
      </c>
      <c r="Z39" s="307"/>
      <c r="AA39" s="307">
        <v>104.8</v>
      </c>
      <c r="AB39" s="307"/>
      <c r="AC39" s="307">
        <v>96.6</v>
      </c>
      <c r="AD39" s="307"/>
      <c r="AE39" s="307">
        <v>87.9</v>
      </c>
      <c r="AF39" s="307"/>
      <c r="AG39" s="307">
        <v>97.7</v>
      </c>
      <c r="AH39" s="307"/>
      <c r="AI39" s="307">
        <v>89.5</v>
      </c>
      <c r="AJ39" s="307"/>
      <c r="AK39" s="307">
        <v>83.4</v>
      </c>
      <c r="AL39" s="307"/>
      <c r="AM39" s="307">
        <v>78.3</v>
      </c>
      <c r="AN39" s="307"/>
      <c r="AO39" s="307">
        <v>100.1</v>
      </c>
      <c r="AP39" s="307"/>
      <c r="AQ39" s="307">
        <v>85.9</v>
      </c>
      <c r="AR39" s="307"/>
      <c r="AS39" s="307">
        <v>60.7</v>
      </c>
      <c r="AT39" s="307"/>
      <c r="AU39" s="307">
        <v>85.8</v>
      </c>
      <c r="AV39" s="241"/>
    </row>
    <row r="40" spans="1:49" ht="12.6" customHeight="1">
      <c r="A40" s="1528"/>
      <c r="B40" s="1559" t="s">
        <v>353</v>
      </c>
      <c r="C40" s="1560"/>
      <c r="D40" s="292" t="s">
        <v>60</v>
      </c>
      <c r="E40" s="293" t="s">
        <v>45</v>
      </c>
      <c r="F40" s="284"/>
      <c r="G40" s="307">
        <v>84.3</v>
      </c>
      <c r="H40" s="307"/>
      <c r="I40" s="307">
        <v>82.2</v>
      </c>
      <c r="J40" s="307"/>
      <c r="K40" s="307">
        <v>87.8</v>
      </c>
      <c r="L40" s="307"/>
      <c r="M40" s="307">
        <v>94.3</v>
      </c>
      <c r="N40" s="307"/>
      <c r="O40" s="307">
        <v>78.099999999999994</v>
      </c>
      <c r="P40" s="307"/>
      <c r="Q40" s="307">
        <v>129.19999999999999</v>
      </c>
      <c r="R40" s="307"/>
      <c r="S40" s="307">
        <v>99.1</v>
      </c>
      <c r="T40" s="307"/>
      <c r="U40" s="307">
        <v>51.5</v>
      </c>
      <c r="V40" s="307"/>
      <c r="W40" s="307">
        <v>69</v>
      </c>
      <c r="X40" s="307"/>
      <c r="Y40" s="307">
        <v>59.7</v>
      </c>
      <c r="Z40" s="307"/>
      <c r="AA40" s="307">
        <v>109.1</v>
      </c>
      <c r="AB40" s="307"/>
      <c r="AC40" s="307">
        <v>99.3</v>
      </c>
      <c r="AD40" s="307"/>
      <c r="AE40" s="307">
        <v>90.7</v>
      </c>
      <c r="AF40" s="307"/>
      <c r="AG40" s="307">
        <v>74</v>
      </c>
      <c r="AH40" s="307"/>
      <c r="AI40" s="307">
        <v>92.9</v>
      </c>
      <c r="AJ40" s="307"/>
      <c r="AK40" s="307">
        <v>91.5</v>
      </c>
      <c r="AL40" s="307"/>
      <c r="AM40" s="307">
        <v>82</v>
      </c>
      <c r="AN40" s="307"/>
      <c r="AO40" s="307">
        <v>105.2</v>
      </c>
      <c r="AP40" s="307"/>
      <c r="AQ40" s="307">
        <v>93.4</v>
      </c>
      <c r="AR40" s="307"/>
      <c r="AS40" s="307">
        <v>61.4</v>
      </c>
      <c r="AT40" s="307"/>
      <c r="AU40" s="307">
        <v>110.3</v>
      </c>
      <c r="AV40" s="241"/>
      <c r="AW40" s="241"/>
    </row>
    <row r="41" spans="1:49" ht="12.6" customHeight="1">
      <c r="A41" s="1528"/>
      <c r="B41" s="1559"/>
      <c r="C41" s="1560"/>
      <c r="D41" s="292" t="s">
        <v>61</v>
      </c>
      <c r="E41" s="293"/>
      <c r="F41" s="284"/>
      <c r="G41" s="307">
        <v>85.7</v>
      </c>
      <c r="H41" s="307"/>
      <c r="I41" s="307">
        <v>91.6</v>
      </c>
      <c r="J41" s="307"/>
      <c r="K41" s="307">
        <v>84.7</v>
      </c>
      <c r="L41" s="307"/>
      <c r="M41" s="307">
        <v>93.3</v>
      </c>
      <c r="N41" s="307"/>
      <c r="O41" s="307">
        <v>85.5</v>
      </c>
      <c r="P41" s="307"/>
      <c r="Q41" s="307">
        <v>136.5</v>
      </c>
      <c r="R41" s="307"/>
      <c r="S41" s="307">
        <v>107.3</v>
      </c>
      <c r="T41" s="307"/>
      <c r="U41" s="307">
        <v>51.8</v>
      </c>
      <c r="V41" s="307"/>
      <c r="W41" s="307">
        <v>77.400000000000006</v>
      </c>
      <c r="X41" s="307"/>
      <c r="Y41" s="307">
        <v>63.1</v>
      </c>
      <c r="Z41" s="307"/>
      <c r="AA41" s="307">
        <v>101.5</v>
      </c>
      <c r="AB41" s="307"/>
      <c r="AC41" s="307">
        <v>100.2</v>
      </c>
      <c r="AD41" s="307"/>
      <c r="AE41" s="307">
        <v>89.2</v>
      </c>
      <c r="AF41" s="307"/>
      <c r="AG41" s="307">
        <v>106</v>
      </c>
      <c r="AH41" s="307"/>
      <c r="AI41" s="307">
        <v>82.8</v>
      </c>
      <c r="AJ41" s="307"/>
      <c r="AK41" s="307">
        <v>86.1</v>
      </c>
      <c r="AL41" s="307"/>
      <c r="AM41" s="307">
        <v>76.7</v>
      </c>
      <c r="AN41" s="307"/>
      <c r="AO41" s="307">
        <v>97.4</v>
      </c>
      <c r="AP41" s="307"/>
      <c r="AQ41" s="307">
        <v>88.2</v>
      </c>
      <c r="AR41" s="307"/>
      <c r="AS41" s="307">
        <v>61.9</v>
      </c>
      <c r="AT41" s="307"/>
      <c r="AU41" s="307">
        <v>99.1</v>
      </c>
      <c r="AV41" s="241"/>
      <c r="AW41" s="241"/>
    </row>
    <row r="42" spans="1:49" ht="12.6" customHeight="1">
      <c r="A42" s="1528"/>
      <c r="B42" s="1561"/>
      <c r="C42" s="1562"/>
      <c r="D42" s="296" t="s">
        <v>41</v>
      </c>
      <c r="E42" s="297" t="str">
        <f>IF(D42=1,"月","")</f>
        <v/>
      </c>
      <c r="F42" s="309"/>
      <c r="G42" s="306">
        <v>89.3</v>
      </c>
      <c r="H42" s="306"/>
      <c r="I42" s="306">
        <v>86.2</v>
      </c>
      <c r="J42" s="306"/>
      <c r="K42" s="306">
        <v>91.5</v>
      </c>
      <c r="L42" s="306"/>
      <c r="M42" s="306">
        <v>93.9</v>
      </c>
      <c r="N42" s="306"/>
      <c r="O42" s="306">
        <v>81.2</v>
      </c>
      <c r="P42" s="306"/>
      <c r="Q42" s="306">
        <v>133.5</v>
      </c>
      <c r="R42" s="306"/>
      <c r="S42" s="306">
        <v>105.7</v>
      </c>
      <c r="T42" s="306"/>
      <c r="U42" s="306">
        <v>37.5</v>
      </c>
      <c r="V42" s="306"/>
      <c r="W42" s="306">
        <v>84.7</v>
      </c>
      <c r="X42" s="306"/>
      <c r="Y42" s="306">
        <v>58.4</v>
      </c>
      <c r="Z42" s="306"/>
      <c r="AA42" s="306">
        <v>106.4</v>
      </c>
      <c r="AB42" s="306"/>
      <c r="AC42" s="306">
        <v>101.6</v>
      </c>
      <c r="AD42" s="306"/>
      <c r="AE42" s="306">
        <v>90.7</v>
      </c>
      <c r="AF42" s="306"/>
      <c r="AG42" s="306">
        <v>69.2</v>
      </c>
      <c r="AH42" s="306"/>
      <c r="AI42" s="306">
        <v>85.6</v>
      </c>
      <c r="AJ42" s="306"/>
      <c r="AK42" s="306">
        <v>86.7</v>
      </c>
      <c r="AL42" s="306"/>
      <c r="AM42" s="306">
        <v>77.7</v>
      </c>
      <c r="AN42" s="306"/>
      <c r="AO42" s="306">
        <v>98.5</v>
      </c>
      <c r="AP42" s="306"/>
      <c r="AQ42" s="306">
        <v>93.6</v>
      </c>
      <c r="AR42" s="306"/>
      <c r="AS42" s="306">
        <v>62.6</v>
      </c>
      <c r="AT42" s="306"/>
      <c r="AU42" s="306">
        <v>96.7</v>
      </c>
      <c r="AV42" s="241"/>
    </row>
    <row r="43" spans="1:49" s="305" customFormat="1" ht="16.5" customHeight="1">
      <c r="A43" s="1575"/>
      <c r="B43" s="1563" t="s">
        <v>357</v>
      </c>
      <c r="C43" s="1564"/>
      <c r="D43" s="1564"/>
      <c r="E43" s="1565"/>
      <c r="F43" s="299"/>
      <c r="G43" s="300">
        <v>4.200700116686118</v>
      </c>
      <c r="H43" s="310"/>
      <c r="I43" s="300">
        <v>-5.8951965065502048</v>
      </c>
      <c r="J43" s="300"/>
      <c r="K43" s="300">
        <v>8.0283353010625724</v>
      </c>
      <c r="L43" s="300"/>
      <c r="M43" s="300">
        <v>0.64308681672027301</v>
      </c>
      <c r="N43" s="300"/>
      <c r="O43" s="300">
        <v>-5.0292397660818722</v>
      </c>
      <c r="P43" s="310"/>
      <c r="Q43" s="310">
        <v>-2.1978021978022011</v>
      </c>
      <c r="R43" s="310"/>
      <c r="S43" s="300">
        <v>-1.4911463187325169</v>
      </c>
      <c r="T43" s="310"/>
      <c r="U43" s="310">
        <v>-27.606177606177607</v>
      </c>
      <c r="V43" s="310"/>
      <c r="W43" s="310">
        <v>9.4315245478036047</v>
      </c>
      <c r="X43" s="310"/>
      <c r="Y43" s="310">
        <v>-7.4484944532488111</v>
      </c>
      <c r="Z43" s="310"/>
      <c r="AA43" s="300">
        <v>4.8275862068965614</v>
      </c>
      <c r="AB43" s="310"/>
      <c r="AC43" s="310">
        <v>1.3972055888223478</v>
      </c>
      <c r="AD43" s="310"/>
      <c r="AE43" s="300">
        <v>1.6816143497757841</v>
      </c>
      <c r="AF43" s="300"/>
      <c r="AG43" s="300">
        <v>-34.71698113207546</v>
      </c>
      <c r="AH43" s="310"/>
      <c r="AI43" s="300">
        <v>3.3816425120772875</v>
      </c>
      <c r="AJ43" s="300"/>
      <c r="AK43" s="300">
        <v>0.69686411149827432</v>
      </c>
      <c r="AL43" s="310"/>
      <c r="AM43" s="310">
        <v>1.3037809647979071</v>
      </c>
      <c r="AN43" s="310"/>
      <c r="AO43" s="310">
        <v>1.1293634496919891</v>
      </c>
      <c r="AP43" s="310"/>
      <c r="AQ43" s="310">
        <v>6.1224489795918213</v>
      </c>
      <c r="AR43" s="310"/>
      <c r="AS43" s="300">
        <v>1.1308562197092087</v>
      </c>
      <c r="AT43" s="300"/>
      <c r="AU43" s="300">
        <v>-2.4217961654893982</v>
      </c>
      <c r="AV43" s="311"/>
    </row>
    <row r="44" spans="1:49" ht="12.6" customHeight="1">
      <c r="A44" s="1567" t="s">
        <v>360</v>
      </c>
      <c r="B44" s="1530" t="s">
        <v>348</v>
      </c>
      <c r="C44" s="1531"/>
      <c r="D44" s="1531"/>
      <c r="E44" s="1532"/>
      <c r="F44" s="1571">
        <v>10000</v>
      </c>
      <c r="G44" s="1572"/>
      <c r="H44" s="1572">
        <v>39.299999999999997</v>
      </c>
      <c r="I44" s="1572"/>
      <c r="J44" s="1572">
        <v>661.5</v>
      </c>
      <c r="K44" s="1572"/>
      <c r="L44" s="1572">
        <v>445.4</v>
      </c>
      <c r="M44" s="1572"/>
      <c r="N44" s="1572">
        <v>1016.8</v>
      </c>
      <c r="O44" s="1572"/>
      <c r="P44" s="1572">
        <v>0</v>
      </c>
      <c r="Q44" s="1572"/>
      <c r="R44" s="1572">
        <v>467.9</v>
      </c>
      <c r="S44" s="1572"/>
      <c r="T44" s="1572">
        <v>0</v>
      </c>
      <c r="U44" s="1572"/>
      <c r="V44" s="1572">
        <v>1247.7</v>
      </c>
      <c r="W44" s="1572"/>
      <c r="X44" s="1572">
        <v>219.4</v>
      </c>
      <c r="Y44" s="1572"/>
      <c r="Z44" s="1572">
        <v>1559.4</v>
      </c>
      <c r="AA44" s="1572"/>
      <c r="AB44" s="1572">
        <v>920.3</v>
      </c>
      <c r="AC44" s="1572"/>
      <c r="AD44" s="1572">
        <v>1448.1</v>
      </c>
      <c r="AE44" s="1572"/>
      <c r="AF44" s="1572">
        <v>58.6</v>
      </c>
      <c r="AG44" s="1572"/>
      <c r="AH44" s="1572">
        <v>1302.2</v>
      </c>
      <c r="AI44" s="1572"/>
      <c r="AJ44" s="1572">
        <v>613.4</v>
      </c>
      <c r="AK44" s="1572"/>
      <c r="AL44" s="1572">
        <v>143</v>
      </c>
      <c r="AM44" s="1572"/>
      <c r="AN44" s="1572">
        <v>43.4</v>
      </c>
      <c r="AO44" s="1572"/>
      <c r="AP44" s="1572">
        <v>0</v>
      </c>
      <c r="AQ44" s="1572"/>
      <c r="AR44" s="1572">
        <v>125.3</v>
      </c>
      <c r="AS44" s="1572"/>
      <c r="AT44" s="1578">
        <v>301.7</v>
      </c>
      <c r="AU44" s="1578"/>
      <c r="AV44" s="241"/>
    </row>
    <row r="45" spans="1:49" ht="12.6" customHeight="1">
      <c r="A45" s="1568"/>
      <c r="B45" s="280" t="s">
        <v>349</v>
      </c>
      <c r="C45" s="281"/>
      <c r="D45" s="282" t="s">
        <v>350</v>
      </c>
      <c r="E45" s="283" t="s">
        <v>36</v>
      </c>
      <c r="F45" s="312"/>
      <c r="G45" s="313">
        <v>106.71666666666665</v>
      </c>
      <c r="H45" s="313"/>
      <c r="I45" s="313">
        <v>91.066666666666663</v>
      </c>
      <c r="J45" s="313"/>
      <c r="K45" s="313">
        <v>56.75</v>
      </c>
      <c r="L45" s="313"/>
      <c r="M45" s="313">
        <v>88.216666666666654</v>
      </c>
      <c r="N45" s="313"/>
      <c r="O45" s="313">
        <v>128.47499999999999</v>
      </c>
      <c r="P45" s="313"/>
      <c r="Q45" s="313" t="s">
        <v>37</v>
      </c>
      <c r="R45" s="313"/>
      <c r="S45" s="313">
        <v>92.199999999999989</v>
      </c>
      <c r="T45" s="313"/>
      <c r="U45" s="313" t="s">
        <v>37</v>
      </c>
      <c r="V45" s="313"/>
      <c r="W45" s="313">
        <v>82.041666666666671</v>
      </c>
      <c r="X45" s="313"/>
      <c r="Y45" s="313">
        <v>77.908333333333331</v>
      </c>
      <c r="Z45" s="313"/>
      <c r="AA45" s="313">
        <v>163.34166666666667</v>
      </c>
      <c r="AB45" s="313"/>
      <c r="AC45" s="313">
        <v>98.141666666666666</v>
      </c>
      <c r="AD45" s="313"/>
      <c r="AE45" s="313">
        <v>97.883333333333326</v>
      </c>
      <c r="AF45" s="313"/>
      <c r="AG45" s="313">
        <v>122.29999999999997</v>
      </c>
      <c r="AH45" s="313"/>
      <c r="AI45" s="313">
        <v>110.04166666666669</v>
      </c>
      <c r="AJ45" s="313"/>
      <c r="AK45" s="313">
        <v>91.391666666666666</v>
      </c>
      <c r="AL45" s="313"/>
      <c r="AM45" s="313">
        <v>94.375000000000014</v>
      </c>
      <c r="AN45" s="313"/>
      <c r="AO45" s="313">
        <v>122.55833333333334</v>
      </c>
      <c r="AP45" s="313"/>
      <c r="AQ45" s="313" t="s">
        <v>37</v>
      </c>
      <c r="AR45" s="313"/>
      <c r="AS45" s="313">
        <v>76.758333333333326</v>
      </c>
      <c r="AT45" s="313"/>
      <c r="AU45" s="313">
        <v>91.574999999999989</v>
      </c>
      <c r="AV45" s="241"/>
    </row>
    <row r="46" spans="1:49" ht="12.6" customHeight="1">
      <c r="A46" s="1568"/>
      <c r="B46" s="280"/>
      <c r="C46" s="281">
        <v>2</v>
      </c>
      <c r="D46" s="282" t="s">
        <v>356</v>
      </c>
      <c r="E46" s="283"/>
      <c r="F46" s="314"/>
      <c r="G46" s="313">
        <v>103.53333333333335</v>
      </c>
      <c r="H46" s="313"/>
      <c r="I46" s="313">
        <v>93.225000000000023</v>
      </c>
      <c r="J46" s="313"/>
      <c r="K46" s="313">
        <v>62.05833333333333</v>
      </c>
      <c r="L46" s="314"/>
      <c r="M46" s="313">
        <v>90.75833333333334</v>
      </c>
      <c r="N46" s="314"/>
      <c r="O46" s="313">
        <v>121.23333333333333</v>
      </c>
      <c r="P46" s="313"/>
      <c r="Q46" s="313" t="s">
        <v>37</v>
      </c>
      <c r="R46" s="314"/>
      <c r="S46" s="313">
        <v>94.766666666666666</v>
      </c>
      <c r="T46" s="313"/>
      <c r="U46" s="313" t="s">
        <v>37</v>
      </c>
      <c r="V46" s="313"/>
      <c r="W46" s="313">
        <v>80.25</v>
      </c>
      <c r="X46" s="313"/>
      <c r="Y46" s="313">
        <v>14.5</v>
      </c>
      <c r="Z46" s="313"/>
      <c r="AA46" s="313">
        <v>154.34166666666667</v>
      </c>
      <c r="AB46" s="314"/>
      <c r="AC46" s="313">
        <v>100.73333333333333</v>
      </c>
      <c r="AD46" s="313"/>
      <c r="AE46" s="313">
        <v>95.925000000000011</v>
      </c>
      <c r="AF46" s="313"/>
      <c r="AG46" s="313">
        <v>124.75000000000001</v>
      </c>
      <c r="AH46" s="313"/>
      <c r="AI46" s="313">
        <v>106.28333333333332</v>
      </c>
      <c r="AJ46" s="313"/>
      <c r="AK46" s="313">
        <v>100.10833333333335</v>
      </c>
      <c r="AL46" s="313"/>
      <c r="AM46" s="313">
        <v>111.03333333333335</v>
      </c>
      <c r="AN46" s="313"/>
      <c r="AO46" s="313">
        <v>140.85</v>
      </c>
      <c r="AP46" s="313"/>
      <c r="AQ46" s="313" t="s">
        <v>37</v>
      </c>
      <c r="AR46" s="313"/>
      <c r="AS46" s="313">
        <v>67.849999999999994</v>
      </c>
      <c r="AT46" s="313"/>
      <c r="AU46" s="313">
        <v>102.48333333333333</v>
      </c>
      <c r="AV46" s="241"/>
    </row>
    <row r="47" spans="1:49">
      <c r="A47" s="1568"/>
      <c r="B47" s="287"/>
      <c r="C47" s="288"/>
      <c r="D47" s="288"/>
      <c r="E47" s="289"/>
      <c r="F47" s="315"/>
      <c r="G47" s="312"/>
      <c r="H47" s="312"/>
      <c r="I47" s="312"/>
      <c r="J47" s="312"/>
      <c r="K47" s="312"/>
      <c r="L47" s="312"/>
      <c r="M47" s="312"/>
      <c r="N47" s="312"/>
      <c r="O47" s="312"/>
      <c r="P47" s="312"/>
      <c r="Q47" s="312"/>
      <c r="R47" s="312"/>
      <c r="S47" s="312"/>
      <c r="T47" s="312"/>
      <c r="U47" s="312"/>
      <c r="V47" s="312"/>
      <c r="W47" s="312"/>
      <c r="X47" s="312"/>
      <c r="Y47" s="312"/>
      <c r="Z47" s="312"/>
      <c r="AA47" s="312"/>
      <c r="AB47" s="312"/>
      <c r="AC47" s="312"/>
      <c r="AD47" s="312"/>
      <c r="AE47" s="312"/>
      <c r="AF47" s="312"/>
      <c r="AG47" s="312"/>
      <c r="AH47" s="312"/>
      <c r="AI47" s="312"/>
      <c r="AJ47" s="312"/>
      <c r="AK47" s="312"/>
      <c r="AL47" s="312"/>
      <c r="AM47" s="312"/>
      <c r="AN47" s="312"/>
      <c r="AO47" s="312"/>
      <c r="AP47" s="312"/>
      <c r="AQ47" s="312"/>
      <c r="AR47" s="312"/>
      <c r="AS47" s="312"/>
      <c r="AT47" s="312"/>
      <c r="AU47" s="312"/>
      <c r="AV47" s="241"/>
    </row>
    <row r="48" spans="1:49" ht="12.6" customHeight="1">
      <c r="A48" s="1568"/>
      <c r="B48" s="1559" t="s">
        <v>351</v>
      </c>
      <c r="C48" s="1560"/>
      <c r="D48" s="292" t="s">
        <v>64</v>
      </c>
      <c r="E48" s="293" t="s">
        <v>122</v>
      </c>
      <c r="F48" s="314"/>
      <c r="G48" s="316">
        <v>100.7</v>
      </c>
      <c r="H48" s="314"/>
      <c r="I48" s="316">
        <v>93.6</v>
      </c>
      <c r="J48" s="314"/>
      <c r="K48" s="316">
        <v>52.7</v>
      </c>
      <c r="L48" s="314"/>
      <c r="M48" s="316">
        <v>99.6</v>
      </c>
      <c r="N48" s="314"/>
      <c r="O48" s="316">
        <v>113.5</v>
      </c>
      <c r="P48" s="314"/>
      <c r="Q48" s="316" t="s">
        <v>37</v>
      </c>
      <c r="R48" s="314"/>
      <c r="S48" s="316">
        <v>105.1</v>
      </c>
      <c r="T48" s="316"/>
      <c r="U48" s="316" t="s">
        <v>37</v>
      </c>
      <c r="V48" s="314"/>
      <c r="W48" s="316">
        <v>75.5</v>
      </c>
      <c r="X48" s="314"/>
      <c r="Y48" s="316">
        <v>14.5</v>
      </c>
      <c r="Z48" s="314"/>
      <c r="AA48" s="316">
        <v>155.1</v>
      </c>
      <c r="AB48" s="314"/>
      <c r="AC48" s="316">
        <v>95.1</v>
      </c>
      <c r="AD48" s="314"/>
      <c r="AE48" s="316">
        <v>97.6</v>
      </c>
      <c r="AF48" s="314"/>
      <c r="AG48" s="316">
        <v>129.9</v>
      </c>
      <c r="AH48" s="314"/>
      <c r="AI48" s="316">
        <v>97.2</v>
      </c>
      <c r="AJ48" s="314"/>
      <c r="AK48" s="316">
        <v>101.8</v>
      </c>
      <c r="AL48" s="314"/>
      <c r="AM48" s="316">
        <v>100.2</v>
      </c>
      <c r="AN48" s="314"/>
      <c r="AO48" s="316">
        <v>159.6</v>
      </c>
      <c r="AP48" s="316"/>
      <c r="AQ48" s="316" t="s">
        <v>37</v>
      </c>
      <c r="AR48" s="314"/>
      <c r="AS48" s="316">
        <v>72.3</v>
      </c>
      <c r="AT48" s="314"/>
      <c r="AU48" s="316">
        <v>107.6</v>
      </c>
      <c r="AV48" s="241"/>
    </row>
    <row r="49" spans="1:48" ht="12.6" customHeight="1">
      <c r="A49" s="1568"/>
      <c r="B49" s="1559"/>
      <c r="C49" s="1560"/>
      <c r="D49" s="292" t="s">
        <v>68</v>
      </c>
      <c r="E49" s="294" t="s">
        <v>46</v>
      </c>
      <c r="F49" s="317"/>
      <c r="G49" s="316">
        <v>105.3</v>
      </c>
      <c r="H49" s="314"/>
      <c r="I49" s="316">
        <v>96.7</v>
      </c>
      <c r="J49" s="314"/>
      <c r="K49" s="316">
        <v>64.2</v>
      </c>
      <c r="L49" s="314"/>
      <c r="M49" s="316">
        <v>94.5</v>
      </c>
      <c r="N49" s="314"/>
      <c r="O49" s="316">
        <v>119.9</v>
      </c>
      <c r="P49" s="314"/>
      <c r="Q49" s="316" t="s">
        <v>37</v>
      </c>
      <c r="R49" s="314"/>
      <c r="S49" s="316">
        <v>94.5</v>
      </c>
      <c r="T49" s="316"/>
      <c r="U49" s="316" t="s">
        <v>37</v>
      </c>
      <c r="V49" s="314"/>
      <c r="W49" s="316">
        <v>99.8</v>
      </c>
      <c r="X49" s="314"/>
      <c r="Y49" s="316">
        <v>7.9</v>
      </c>
      <c r="Z49" s="314"/>
      <c r="AA49" s="316">
        <v>160.4</v>
      </c>
      <c r="AB49" s="314"/>
      <c r="AC49" s="316">
        <v>92.2</v>
      </c>
      <c r="AD49" s="314"/>
      <c r="AE49" s="316">
        <v>94.5</v>
      </c>
      <c r="AF49" s="314"/>
      <c r="AG49" s="316">
        <v>125</v>
      </c>
      <c r="AH49" s="314"/>
      <c r="AI49" s="316">
        <v>103</v>
      </c>
      <c r="AJ49" s="314"/>
      <c r="AK49" s="316">
        <v>104.4</v>
      </c>
      <c r="AL49" s="314"/>
      <c r="AM49" s="316">
        <v>97.6</v>
      </c>
      <c r="AN49" s="314"/>
      <c r="AO49" s="316">
        <v>130.5</v>
      </c>
      <c r="AP49" s="316"/>
      <c r="AQ49" s="316" t="s">
        <v>37</v>
      </c>
      <c r="AR49" s="314"/>
      <c r="AS49" s="316">
        <v>73</v>
      </c>
      <c r="AT49" s="314"/>
      <c r="AU49" s="316">
        <v>116.4</v>
      </c>
      <c r="AV49" s="241"/>
    </row>
    <row r="50" spans="1:48" ht="12.6" customHeight="1">
      <c r="A50" s="1568"/>
      <c r="B50" s="1559"/>
      <c r="C50" s="1560"/>
      <c r="D50" s="292" t="s">
        <v>44</v>
      </c>
      <c r="E50" s="293" t="s">
        <v>46</v>
      </c>
      <c r="F50" s="317"/>
      <c r="G50" s="316">
        <v>102.2</v>
      </c>
      <c r="H50" s="314"/>
      <c r="I50" s="316">
        <v>95.9</v>
      </c>
      <c r="J50" s="314"/>
      <c r="K50" s="316">
        <v>57.7</v>
      </c>
      <c r="L50" s="314"/>
      <c r="M50" s="316">
        <v>88.4</v>
      </c>
      <c r="N50" s="314"/>
      <c r="O50" s="316">
        <v>117.5</v>
      </c>
      <c r="P50" s="314"/>
      <c r="Q50" s="316" t="s">
        <v>37</v>
      </c>
      <c r="R50" s="314"/>
      <c r="S50" s="316">
        <v>92.2</v>
      </c>
      <c r="T50" s="316"/>
      <c r="U50" s="316" t="s">
        <v>37</v>
      </c>
      <c r="V50" s="314"/>
      <c r="W50" s="316">
        <v>83.7</v>
      </c>
      <c r="X50" s="314"/>
      <c r="Y50" s="316">
        <v>7.9</v>
      </c>
      <c r="Z50" s="314"/>
      <c r="AA50" s="316">
        <v>148.4</v>
      </c>
      <c r="AB50" s="314"/>
      <c r="AC50" s="316">
        <v>93.8</v>
      </c>
      <c r="AD50" s="314"/>
      <c r="AE50" s="316">
        <v>96.7</v>
      </c>
      <c r="AF50" s="314"/>
      <c r="AG50" s="316">
        <v>122</v>
      </c>
      <c r="AH50" s="314"/>
      <c r="AI50" s="316">
        <v>105.7</v>
      </c>
      <c r="AJ50" s="314"/>
      <c r="AK50" s="316">
        <v>111.5</v>
      </c>
      <c r="AL50" s="314"/>
      <c r="AM50" s="316">
        <v>110</v>
      </c>
      <c r="AN50" s="314"/>
      <c r="AO50" s="316">
        <v>126.1</v>
      </c>
      <c r="AP50" s="316"/>
      <c r="AQ50" s="316" t="s">
        <v>37</v>
      </c>
      <c r="AR50" s="314"/>
      <c r="AS50" s="316">
        <v>72.900000000000006</v>
      </c>
      <c r="AT50" s="314"/>
      <c r="AU50" s="316">
        <v>126.5</v>
      </c>
      <c r="AV50" s="241"/>
    </row>
    <row r="51" spans="1:48" ht="12.6" customHeight="1">
      <c r="A51" s="1568"/>
      <c r="B51" s="1559"/>
      <c r="C51" s="1560"/>
      <c r="D51" s="292" t="s">
        <v>47</v>
      </c>
      <c r="E51" s="293"/>
      <c r="F51" s="317"/>
      <c r="G51" s="316">
        <v>102.6</v>
      </c>
      <c r="H51" s="314"/>
      <c r="I51" s="316">
        <v>94.4</v>
      </c>
      <c r="J51" s="314"/>
      <c r="K51" s="316">
        <v>62.3</v>
      </c>
      <c r="L51" s="314"/>
      <c r="M51" s="316">
        <v>90.7</v>
      </c>
      <c r="N51" s="314"/>
      <c r="O51" s="316">
        <v>115.6</v>
      </c>
      <c r="P51" s="314"/>
      <c r="Q51" s="316" t="s">
        <v>37</v>
      </c>
      <c r="R51" s="314"/>
      <c r="S51" s="316">
        <v>93.5</v>
      </c>
      <c r="T51" s="316"/>
      <c r="U51" s="316" t="s">
        <v>37</v>
      </c>
      <c r="V51" s="314"/>
      <c r="W51" s="316">
        <v>85.8</v>
      </c>
      <c r="X51" s="314"/>
      <c r="Y51" s="316">
        <v>9.4</v>
      </c>
      <c r="Z51" s="314"/>
      <c r="AA51" s="316">
        <v>149.5</v>
      </c>
      <c r="AB51" s="314"/>
      <c r="AC51" s="316">
        <v>102</v>
      </c>
      <c r="AD51" s="314"/>
      <c r="AE51" s="316">
        <v>93</v>
      </c>
      <c r="AF51" s="314"/>
      <c r="AG51" s="316">
        <v>117.2</v>
      </c>
      <c r="AH51" s="314"/>
      <c r="AI51" s="316">
        <v>104.5</v>
      </c>
      <c r="AJ51" s="314"/>
      <c r="AK51" s="316">
        <v>114.3</v>
      </c>
      <c r="AL51" s="314"/>
      <c r="AM51" s="316">
        <v>111.9</v>
      </c>
      <c r="AN51" s="314"/>
      <c r="AO51" s="316">
        <v>152.80000000000001</v>
      </c>
      <c r="AP51" s="316"/>
      <c r="AQ51" s="316" t="s">
        <v>37</v>
      </c>
      <c r="AR51" s="314"/>
      <c r="AS51" s="316">
        <v>70.099999999999994</v>
      </c>
      <c r="AT51" s="314"/>
      <c r="AU51" s="316">
        <v>130.80000000000001</v>
      </c>
      <c r="AV51" s="241"/>
    </row>
    <row r="52" spans="1:48" ht="12.6" customHeight="1">
      <c r="A52" s="1568"/>
      <c r="B52" s="1559"/>
      <c r="C52" s="1560"/>
      <c r="D52" s="292" t="s">
        <v>48</v>
      </c>
      <c r="E52" s="293" t="s">
        <v>46</v>
      </c>
      <c r="F52" s="317"/>
      <c r="G52" s="316">
        <v>99.4</v>
      </c>
      <c r="H52" s="314" t="s">
        <v>352</v>
      </c>
      <c r="I52" s="316">
        <v>92.9</v>
      </c>
      <c r="J52" s="314" t="s">
        <v>352</v>
      </c>
      <c r="K52" s="316">
        <v>59.3</v>
      </c>
      <c r="L52" s="314" t="s">
        <v>352</v>
      </c>
      <c r="M52" s="316">
        <v>93.9</v>
      </c>
      <c r="N52" s="314" t="s">
        <v>352</v>
      </c>
      <c r="O52" s="316">
        <v>112.3</v>
      </c>
      <c r="P52" s="314"/>
      <c r="Q52" s="316" t="s">
        <v>37</v>
      </c>
      <c r="R52" s="314" t="s">
        <v>352</v>
      </c>
      <c r="S52" s="316">
        <v>96.2</v>
      </c>
      <c r="T52" s="316"/>
      <c r="U52" s="316" t="s">
        <v>37</v>
      </c>
      <c r="V52" s="314" t="s">
        <v>352</v>
      </c>
      <c r="W52" s="316">
        <v>78.7</v>
      </c>
      <c r="X52" s="314" t="s">
        <v>352</v>
      </c>
      <c r="Y52" s="316">
        <v>10</v>
      </c>
      <c r="Z52" s="314" t="s">
        <v>352</v>
      </c>
      <c r="AA52" s="316">
        <v>149</v>
      </c>
      <c r="AB52" s="314" t="s">
        <v>352</v>
      </c>
      <c r="AC52" s="316">
        <v>99.1</v>
      </c>
      <c r="AD52" s="314" t="s">
        <v>352</v>
      </c>
      <c r="AE52" s="316">
        <v>96.8</v>
      </c>
      <c r="AF52" s="314" t="s">
        <v>352</v>
      </c>
      <c r="AG52" s="316">
        <v>116</v>
      </c>
      <c r="AH52" s="314" t="s">
        <v>352</v>
      </c>
      <c r="AI52" s="316">
        <v>97.8</v>
      </c>
      <c r="AJ52" s="314" t="s">
        <v>352</v>
      </c>
      <c r="AK52" s="316">
        <v>103.5</v>
      </c>
      <c r="AL52" s="314" t="s">
        <v>352</v>
      </c>
      <c r="AM52" s="316">
        <v>105</v>
      </c>
      <c r="AN52" s="314"/>
      <c r="AO52" s="316">
        <v>133</v>
      </c>
      <c r="AP52" s="316"/>
      <c r="AQ52" s="316" t="s">
        <v>37</v>
      </c>
      <c r="AR52" s="314" t="s">
        <v>352</v>
      </c>
      <c r="AS52" s="316">
        <v>67</v>
      </c>
      <c r="AT52" s="314" t="s">
        <v>352</v>
      </c>
      <c r="AU52" s="316">
        <v>114.8</v>
      </c>
      <c r="AV52" s="241"/>
    </row>
    <row r="53" spans="1:48" ht="12.6" customHeight="1">
      <c r="A53" s="1568"/>
      <c r="B53" s="1559"/>
      <c r="C53" s="1560"/>
      <c r="D53" s="292" t="s">
        <v>50</v>
      </c>
      <c r="E53" s="293" t="s">
        <v>46</v>
      </c>
      <c r="F53" s="317"/>
      <c r="G53" s="316">
        <v>101.3</v>
      </c>
      <c r="H53" s="314"/>
      <c r="I53" s="316">
        <v>88.7</v>
      </c>
      <c r="J53" s="314"/>
      <c r="K53" s="316">
        <v>62.7</v>
      </c>
      <c r="L53" s="314"/>
      <c r="M53" s="316">
        <v>95.9</v>
      </c>
      <c r="N53" s="314"/>
      <c r="O53" s="316">
        <v>123.7</v>
      </c>
      <c r="P53" s="314"/>
      <c r="Q53" s="316" t="s">
        <v>37</v>
      </c>
      <c r="R53" s="314"/>
      <c r="S53" s="316">
        <v>98.8</v>
      </c>
      <c r="T53" s="316"/>
      <c r="U53" s="316" t="s">
        <v>37</v>
      </c>
      <c r="V53" s="314"/>
      <c r="W53" s="316">
        <v>69.099999999999994</v>
      </c>
      <c r="X53" s="314"/>
      <c r="Y53" s="316">
        <v>11.5</v>
      </c>
      <c r="Z53" s="314"/>
      <c r="AA53" s="316">
        <v>146.69999999999999</v>
      </c>
      <c r="AB53" s="314"/>
      <c r="AC53" s="316">
        <v>101.5</v>
      </c>
      <c r="AD53" s="314"/>
      <c r="AE53" s="316">
        <v>94.3</v>
      </c>
      <c r="AF53" s="314"/>
      <c r="AG53" s="316">
        <v>118.7</v>
      </c>
      <c r="AH53" s="314"/>
      <c r="AI53" s="316">
        <v>108.6</v>
      </c>
      <c r="AJ53" s="314"/>
      <c r="AK53" s="316">
        <v>98</v>
      </c>
      <c r="AL53" s="314"/>
      <c r="AM53" s="316">
        <v>113.4</v>
      </c>
      <c r="AN53" s="314"/>
      <c r="AO53" s="316">
        <v>130.5</v>
      </c>
      <c r="AP53" s="316"/>
      <c r="AQ53" s="316" t="s">
        <v>37</v>
      </c>
      <c r="AR53" s="314"/>
      <c r="AS53" s="316">
        <v>66.2</v>
      </c>
      <c r="AT53" s="314"/>
      <c r="AU53" s="316">
        <v>100.7</v>
      </c>
      <c r="AV53" s="241"/>
    </row>
    <row r="54" spans="1:48" ht="12.6" customHeight="1">
      <c r="A54" s="1568"/>
      <c r="B54" s="1559"/>
      <c r="C54" s="1560"/>
      <c r="D54" s="292" t="s">
        <v>53</v>
      </c>
      <c r="E54" s="293" t="s">
        <v>46</v>
      </c>
      <c r="F54" s="317"/>
      <c r="G54" s="316">
        <v>106.7</v>
      </c>
      <c r="H54" s="314"/>
      <c r="I54" s="316">
        <v>92.8</v>
      </c>
      <c r="J54" s="314"/>
      <c r="K54" s="316">
        <v>70.8</v>
      </c>
      <c r="L54" s="314"/>
      <c r="M54" s="316">
        <v>89.5</v>
      </c>
      <c r="N54" s="314"/>
      <c r="O54" s="316">
        <v>129.19999999999999</v>
      </c>
      <c r="P54" s="314"/>
      <c r="Q54" s="316" t="s">
        <v>37</v>
      </c>
      <c r="R54" s="314"/>
      <c r="S54" s="316">
        <v>97.6</v>
      </c>
      <c r="T54" s="316"/>
      <c r="U54" s="316" t="s">
        <v>37</v>
      </c>
      <c r="V54" s="314"/>
      <c r="W54" s="316">
        <v>71.7</v>
      </c>
      <c r="X54" s="314"/>
      <c r="Y54" s="316">
        <v>14.6</v>
      </c>
      <c r="Z54" s="314"/>
      <c r="AA54" s="316">
        <v>162.19999999999999</v>
      </c>
      <c r="AB54" s="314"/>
      <c r="AC54" s="316">
        <v>106.4</v>
      </c>
      <c r="AD54" s="314"/>
      <c r="AE54" s="316">
        <v>94.5</v>
      </c>
      <c r="AF54" s="314"/>
      <c r="AG54" s="316">
        <v>117.5</v>
      </c>
      <c r="AH54" s="314"/>
      <c r="AI54" s="316">
        <v>110.7</v>
      </c>
      <c r="AJ54" s="314"/>
      <c r="AK54" s="316">
        <v>100.5</v>
      </c>
      <c r="AL54" s="314"/>
      <c r="AM54" s="316">
        <v>111.8</v>
      </c>
      <c r="AN54" s="314"/>
      <c r="AO54" s="316">
        <v>151.1</v>
      </c>
      <c r="AP54" s="316"/>
      <c r="AQ54" s="316" t="s">
        <v>37</v>
      </c>
      <c r="AR54" s="314"/>
      <c r="AS54" s="316">
        <v>63.4</v>
      </c>
      <c r="AT54" s="314"/>
      <c r="AU54" s="316">
        <v>103.8</v>
      </c>
      <c r="AV54" s="241"/>
    </row>
    <row r="55" spans="1:48" ht="12.6" customHeight="1">
      <c r="A55" s="1569"/>
      <c r="B55" s="1559"/>
      <c r="C55" s="1560"/>
      <c r="D55" s="292" t="s">
        <v>54</v>
      </c>
      <c r="E55" s="293" t="s">
        <v>46</v>
      </c>
      <c r="F55" s="317"/>
      <c r="G55" s="316">
        <v>105.9</v>
      </c>
      <c r="H55" s="314"/>
      <c r="I55" s="316">
        <v>94.4</v>
      </c>
      <c r="J55" s="314"/>
      <c r="K55" s="316">
        <v>65.3</v>
      </c>
      <c r="L55" s="314"/>
      <c r="M55" s="316">
        <v>80</v>
      </c>
      <c r="N55" s="314"/>
      <c r="O55" s="316">
        <v>128.69999999999999</v>
      </c>
      <c r="P55" s="314"/>
      <c r="Q55" s="316" t="s">
        <v>37</v>
      </c>
      <c r="R55" s="314"/>
      <c r="S55" s="316">
        <v>94.4</v>
      </c>
      <c r="T55" s="316"/>
      <c r="U55" s="316" t="s">
        <v>37</v>
      </c>
      <c r="V55" s="314"/>
      <c r="W55" s="316">
        <v>72.400000000000006</v>
      </c>
      <c r="X55" s="314"/>
      <c r="Y55" s="316">
        <v>17.899999999999999</v>
      </c>
      <c r="Z55" s="314"/>
      <c r="AA55" s="316">
        <v>151.5</v>
      </c>
      <c r="AB55" s="314"/>
      <c r="AC55" s="316">
        <v>113.5</v>
      </c>
      <c r="AD55" s="314"/>
      <c r="AE55" s="316">
        <v>96.3</v>
      </c>
      <c r="AF55" s="314"/>
      <c r="AG55" s="316">
        <v>128</v>
      </c>
      <c r="AH55" s="314"/>
      <c r="AI55" s="316">
        <v>127.7</v>
      </c>
      <c r="AJ55" s="314"/>
      <c r="AK55" s="316">
        <v>96.9</v>
      </c>
      <c r="AL55" s="314"/>
      <c r="AM55" s="316">
        <v>120.6</v>
      </c>
      <c r="AN55" s="314"/>
      <c r="AO55" s="316">
        <v>125.4</v>
      </c>
      <c r="AP55" s="316"/>
      <c r="AQ55" s="316" t="s">
        <v>37</v>
      </c>
      <c r="AR55" s="314"/>
      <c r="AS55" s="316">
        <v>60.6</v>
      </c>
      <c r="AT55" s="314"/>
      <c r="AU55" s="316">
        <v>95.2</v>
      </c>
      <c r="AV55" s="241"/>
    </row>
    <row r="56" spans="1:48" ht="12.6" customHeight="1">
      <c r="A56" s="1569"/>
      <c r="B56" s="1559"/>
      <c r="C56" s="1560"/>
      <c r="D56" s="292" t="s">
        <v>55</v>
      </c>
      <c r="E56" s="293" t="s">
        <v>46</v>
      </c>
      <c r="F56" s="317"/>
      <c r="G56" s="316">
        <v>104.1</v>
      </c>
      <c r="H56" s="316"/>
      <c r="I56" s="316">
        <v>93.1</v>
      </c>
      <c r="J56" s="316"/>
      <c r="K56" s="316">
        <v>62.4</v>
      </c>
      <c r="L56" s="316"/>
      <c r="M56" s="316">
        <v>80.7</v>
      </c>
      <c r="N56" s="316"/>
      <c r="O56" s="316">
        <v>127.7</v>
      </c>
      <c r="P56" s="316"/>
      <c r="Q56" s="316" t="s">
        <v>37</v>
      </c>
      <c r="R56" s="316"/>
      <c r="S56" s="316">
        <v>89.8</v>
      </c>
      <c r="T56" s="316"/>
      <c r="U56" s="316" t="s">
        <v>37</v>
      </c>
      <c r="V56" s="316"/>
      <c r="W56" s="316">
        <v>74.8</v>
      </c>
      <c r="X56" s="316"/>
      <c r="Y56" s="316">
        <v>21.1</v>
      </c>
      <c r="Z56" s="316"/>
      <c r="AA56" s="316">
        <v>146</v>
      </c>
      <c r="AB56" s="316"/>
      <c r="AC56" s="316">
        <v>112.4</v>
      </c>
      <c r="AD56" s="316"/>
      <c r="AE56" s="316">
        <v>96</v>
      </c>
      <c r="AF56" s="316"/>
      <c r="AG56" s="316">
        <v>134</v>
      </c>
      <c r="AH56" s="316"/>
      <c r="AI56" s="316">
        <v>115.4</v>
      </c>
      <c r="AJ56" s="316"/>
      <c r="AK56" s="316">
        <v>97.2</v>
      </c>
      <c r="AL56" s="316"/>
      <c r="AM56" s="316">
        <v>127.9</v>
      </c>
      <c r="AN56" s="316"/>
      <c r="AO56" s="316">
        <v>148.5</v>
      </c>
      <c r="AP56" s="316"/>
      <c r="AQ56" s="316" t="s">
        <v>37</v>
      </c>
      <c r="AR56" s="316"/>
      <c r="AS56" s="316">
        <v>61.5</v>
      </c>
      <c r="AT56" s="316"/>
      <c r="AU56" s="316">
        <v>90.1</v>
      </c>
      <c r="AV56" s="241"/>
    </row>
    <row r="57" spans="1:48" ht="12.6" customHeight="1">
      <c r="A57" s="1568"/>
      <c r="B57" s="1559"/>
      <c r="C57" s="1560"/>
      <c r="D57" s="292" t="s">
        <v>56</v>
      </c>
      <c r="E57" s="293" t="s">
        <v>46</v>
      </c>
      <c r="F57" s="317"/>
      <c r="G57" s="316">
        <v>101.1</v>
      </c>
      <c r="H57" s="316"/>
      <c r="I57" s="316">
        <v>92.6</v>
      </c>
      <c r="J57" s="316"/>
      <c r="K57" s="316">
        <v>70.3</v>
      </c>
      <c r="L57" s="316"/>
      <c r="M57" s="316">
        <v>85.7</v>
      </c>
      <c r="N57" s="316"/>
      <c r="O57" s="316">
        <v>127</v>
      </c>
      <c r="P57" s="316"/>
      <c r="Q57" s="316" t="s">
        <v>37</v>
      </c>
      <c r="R57" s="316"/>
      <c r="S57" s="316">
        <v>85.7</v>
      </c>
      <c r="T57" s="316"/>
      <c r="U57" s="316" t="s">
        <v>37</v>
      </c>
      <c r="V57" s="316"/>
      <c r="W57" s="316">
        <v>75.2</v>
      </c>
      <c r="X57" s="316"/>
      <c r="Y57" s="316">
        <v>16.399999999999999</v>
      </c>
      <c r="Z57" s="316"/>
      <c r="AA57" s="316">
        <v>148.80000000000001</v>
      </c>
      <c r="AB57" s="316"/>
      <c r="AC57" s="316">
        <v>105.5</v>
      </c>
      <c r="AD57" s="316"/>
      <c r="AE57" s="316">
        <v>95.5</v>
      </c>
      <c r="AF57" s="316"/>
      <c r="AG57" s="316">
        <v>132.6</v>
      </c>
      <c r="AH57" s="316"/>
      <c r="AI57" s="316">
        <v>99.5</v>
      </c>
      <c r="AJ57" s="316"/>
      <c r="AK57" s="316">
        <v>90.6</v>
      </c>
      <c r="AL57" s="316"/>
      <c r="AM57" s="316">
        <v>129.19999999999999</v>
      </c>
      <c r="AN57" s="316"/>
      <c r="AO57" s="316">
        <v>161.80000000000001</v>
      </c>
      <c r="AP57" s="316"/>
      <c r="AQ57" s="316" t="s">
        <v>37</v>
      </c>
      <c r="AR57" s="316"/>
      <c r="AS57" s="316">
        <v>60.8</v>
      </c>
      <c r="AT57" s="316"/>
      <c r="AU57" s="316">
        <v>78</v>
      </c>
      <c r="AV57" s="241"/>
    </row>
    <row r="58" spans="1:48" ht="12.6" customHeight="1">
      <c r="A58" s="1569"/>
      <c r="B58" s="1559" t="s">
        <v>353</v>
      </c>
      <c r="C58" s="1560"/>
      <c r="D58" s="292" t="s">
        <v>60</v>
      </c>
      <c r="E58" s="293" t="s">
        <v>45</v>
      </c>
      <c r="F58" s="315"/>
      <c r="G58" s="316">
        <v>99.9</v>
      </c>
      <c r="H58" s="316"/>
      <c r="I58" s="316">
        <v>93.3</v>
      </c>
      <c r="J58" s="316"/>
      <c r="K58" s="316">
        <v>75.400000000000006</v>
      </c>
      <c r="L58" s="316"/>
      <c r="M58" s="316">
        <v>97.1</v>
      </c>
      <c r="N58" s="316"/>
      <c r="O58" s="316">
        <v>124.5</v>
      </c>
      <c r="P58" s="316"/>
      <c r="Q58" s="316" t="s">
        <v>37</v>
      </c>
      <c r="R58" s="316"/>
      <c r="S58" s="316">
        <v>98.6</v>
      </c>
      <c r="T58" s="316"/>
      <c r="U58" s="316" t="s">
        <v>37</v>
      </c>
      <c r="V58" s="316"/>
      <c r="W58" s="316">
        <v>51.5</v>
      </c>
      <c r="X58" s="316"/>
      <c r="Y58" s="316">
        <v>16.5</v>
      </c>
      <c r="Z58" s="316"/>
      <c r="AA58" s="316">
        <v>147.6</v>
      </c>
      <c r="AB58" s="316"/>
      <c r="AC58" s="316">
        <v>107.7</v>
      </c>
      <c r="AD58" s="316"/>
      <c r="AE58" s="316">
        <v>95</v>
      </c>
      <c r="AF58" s="316"/>
      <c r="AG58" s="316">
        <v>134.19999999999999</v>
      </c>
      <c r="AH58" s="316"/>
      <c r="AI58" s="316">
        <v>101</v>
      </c>
      <c r="AJ58" s="316"/>
      <c r="AK58" s="316">
        <v>91.3</v>
      </c>
      <c r="AL58" s="316"/>
      <c r="AM58" s="316">
        <v>131.80000000000001</v>
      </c>
      <c r="AN58" s="316"/>
      <c r="AO58" s="316">
        <v>126</v>
      </c>
      <c r="AP58" s="316"/>
      <c r="AQ58" s="316" t="s">
        <v>37</v>
      </c>
      <c r="AR58" s="316"/>
      <c r="AS58" s="316">
        <v>59.4</v>
      </c>
      <c r="AT58" s="316"/>
      <c r="AU58" s="316">
        <v>80.900000000000006</v>
      </c>
      <c r="AV58" s="241"/>
    </row>
    <row r="59" spans="1:48" ht="12.6" customHeight="1">
      <c r="A59" s="1569"/>
      <c r="B59" s="1559"/>
      <c r="C59" s="1560"/>
      <c r="D59" s="292" t="s">
        <v>61</v>
      </c>
      <c r="E59" s="293"/>
      <c r="F59" s="315" t="s">
        <v>352</v>
      </c>
      <c r="G59" s="316">
        <v>103.3</v>
      </c>
      <c r="H59" s="316"/>
      <c r="I59" s="316">
        <v>94.7</v>
      </c>
      <c r="J59" s="316"/>
      <c r="K59" s="316">
        <v>75.5</v>
      </c>
      <c r="L59" s="316"/>
      <c r="M59" s="316">
        <v>88.9</v>
      </c>
      <c r="N59" s="316"/>
      <c r="O59" s="316">
        <v>89</v>
      </c>
      <c r="P59" s="316"/>
      <c r="Q59" s="316" t="s">
        <v>37</v>
      </c>
      <c r="R59" s="316"/>
      <c r="S59" s="316">
        <v>97</v>
      </c>
      <c r="T59" s="316"/>
      <c r="U59" s="316" t="s">
        <v>37</v>
      </c>
      <c r="V59" s="316"/>
      <c r="W59" s="316">
        <v>83.6</v>
      </c>
      <c r="X59" s="316"/>
      <c r="Y59" s="316">
        <v>18.3</v>
      </c>
      <c r="Z59" s="316"/>
      <c r="AA59" s="316">
        <v>162.4</v>
      </c>
      <c r="AB59" s="316"/>
      <c r="AC59" s="316">
        <v>107.1</v>
      </c>
      <c r="AD59" s="316"/>
      <c r="AE59" s="316">
        <v>93</v>
      </c>
      <c r="AF59" s="316"/>
      <c r="AG59" s="316">
        <v>129.6</v>
      </c>
      <c r="AH59" s="316"/>
      <c r="AI59" s="316">
        <v>107</v>
      </c>
      <c r="AJ59" s="316"/>
      <c r="AK59" s="316">
        <v>88</v>
      </c>
      <c r="AL59" s="316"/>
      <c r="AM59" s="316">
        <v>118.2</v>
      </c>
      <c r="AN59" s="316"/>
      <c r="AO59" s="316">
        <v>153.6</v>
      </c>
      <c r="AP59" s="316"/>
      <c r="AQ59" s="316" t="s">
        <v>37</v>
      </c>
      <c r="AR59" s="316"/>
      <c r="AS59" s="316">
        <v>59.1</v>
      </c>
      <c r="AT59" s="316"/>
      <c r="AU59" s="316">
        <v>76.400000000000006</v>
      </c>
      <c r="AV59" s="241"/>
    </row>
    <row r="60" spans="1:48" ht="12.6" customHeight="1">
      <c r="A60" s="1569"/>
      <c r="B60" s="1561"/>
      <c r="C60" s="1562"/>
      <c r="D60" s="296" t="s">
        <v>41</v>
      </c>
      <c r="E60" s="297" t="str">
        <f>IF(D60=1,"月","")</f>
        <v/>
      </c>
      <c r="F60" s="318"/>
      <c r="G60" s="313">
        <v>100.7</v>
      </c>
      <c r="H60" s="313"/>
      <c r="I60" s="313">
        <v>98.5</v>
      </c>
      <c r="J60" s="313"/>
      <c r="K60" s="313">
        <v>70.900000000000006</v>
      </c>
      <c r="L60" s="313"/>
      <c r="M60" s="313">
        <v>87.3</v>
      </c>
      <c r="N60" s="313"/>
      <c r="O60" s="313">
        <v>82.9</v>
      </c>
      <c r="P60" s="313"/>
      <c r="Q60" s="313" t="s">
        <v>37</v>
      </c>
      <c r="R60" s="313"/>
      <c r="S60" s="313">
        <v>99.6</v>
      </c>
      <c r="T60" s="313"/>
      <c r="U60" s="313" t="s">
        <v>37</v>
      </c>
      <c r="V60" s="313"/>
      <c r="W60" s="313">
        <v>82</v>
      </c>
      <c r="X60" s="313"/>
      <c r="Y60" s="313">
        <v>11.5</v>
      </c>
      <c r="Z60" s="313"/>
      <c r="AA60" s="313">
        <v>171.6</v>
      </c>
      <c r="AB60" s="313"/>
      <c r="AC60" s="313">
        <v>101.2</v>
      </c>
      <c r="AD60" s="313"/>
      <c r="AE60" s="313">
        <v>88.6</v>
      </c>
      <c r="AF60" s="313"/>
      <c r="AG60" s="313">
        <v>131.5</v>
      </c>
      <c r="AH60" s="313"/>
      <c r="AI60" s="313">
        <v>102.4</v>
      </c>
      <c r="AJ60" s="313"/>
      <c r="AK60" s="313">
        <v>89.9</v>
      </c>
      <c r="AL60" s="313"/>
      <c r="AM60" s="313">
        <v>118.5</v>
      </c>
      <c r="AN60" s="313"/>
      <c r="AO60" s="313">
        <v>192.1</v>
      </c>
      <c r="AP60" s="313"/>
      <c r="AQ60" s="313" t="s">
        <v>37</v>
      </c>
      <c r="AR60" s="313"/>
      <c r="AS60" s="313">
        <v>63.5</v>
      </c>
      <c r="AT60" s="313"/>
      <c r="AU60" s="313">
        <v>74</v>
      </c>
      <c r="AV60" s="241"/>
    </row>
    <row r="61" spans="1:48" s="305" customFormat="1" ht="16.5" customHeight="1">
      <c r="A61" s="1570"/>
      <c r="B61" s="1563" t="s">
        <v>357</v>
      </c>
      <c r="C61" s="1564"/>
      <c r="D61" s="1564"/>
      <c r="E61" s="1565"/>
      <c r="F61" s="319"/>
      <c r="G61" s="320">
        <v>-2.5169409486931249</v>
      </c>
      <c r="H61" s="320"/>
      <c r="I61" s="321">
        <v>4.0126715945089764</v>
      </c>
      <c r="J61" s="320"/>
      <c r="K61" s="320">
        <v>-6.0927152317880706</v>
      </c>
      <c r="L61" s="320"/>
      <c r="M61" s="320">
        <v>-1.7997750281214975</v>
      </c>
      <c r="N61" s="320"/>
      <c r="O61" s="321">
        <v>-6.8539325842696623</v>
      </c>
      <c r="P61" s="320"/>
      <c r="Q61" s="320" t="s">
        <v>37</v>
      </c>
      <c r="R61" s="320"/>
      <c r="S61" s="321">
        <v>2.6804123711340111</v>
      </c>
      <c r="T61" s="320"/>
      <c r="U61" s="320" t="s">
        <v>37</v>
      </c>
      <c r="V61" s="320"/>
      <c r="W61" s="322">
        <v>-1.9138755980861122</v>
      </c>
      <c r="X61" s="320"/>
      <c r="Y61" s="320">
        <v>-37.158469945355201</v>
      </c>
      <c r="Z61" s="320"/>
      <c r="AA61" s="321">
        <v>5.6650246305418595</v>
      </c>
      <c r="AB61" s="323"/>
      <c r="AC61" s="321">
        <v>-5.5088702147525588</v>
      </c>
      <c r="AD61" s="321"/>
      <c r="AE61" s="321">
        <v>-4.7311827956989294</v>
      </c>
      <c r="AF61" s="321"/>
      <c r="AG61" s="321">
        <v>1.4660493827160614</v>
      </c>
      <c r="AH61" s="321"/>
      <c r="AI61" s="321">
        <v>-4.2990654205607441</v>
      </c>
      <c r="AJ61" s="321"/>
      <c r="AK61" s="321">
        <v>2.1590909090909216</v>
      </c>
      <c r="AL61" s="321"/>
      <c r="AM61" s="321">
        <v>0.25380710659899108</v>
      </c>
      <c r="AN61" s="321"/>
      <c r="AO61" s="321">
        <v>25.065104166666675</v>
      </c>
      <c r="AP61" s="321"/>
      <c r="AQ61" s="320" t="s">
        <v>37</v>
      </c>
      <c r="AR61" s="321"/>
      <c r="AS61" s="321">
        <v>7.4450084602368793</v>
      </c>
      <c r="AT61" s="321"/>
      <c r="AU61" s="321">
        <v>-3.1413612565445059</v>
      </c>
      <c r="AV61" s="311"/>
    </row>
    <row r="62" spans="1:48" ht="12.6" customHeight="1">
      <c r="A62" s="1576" t="s">
        <v>361</v>
      </c>
      <c r="B62" s="1576"/>
      <c r="C62" s="1576"/>
      <c r="D62" s="1576"/>
      <c r="E62" s="1577"/>
      <c r="F62" s="1577"/>
      <c r="G62" s="1577"/>
      <c r="H62" s="1577"/>
      <c r="I62" s="1577"/>
      <c r="J62" s="1577"/>
      <c r="K62" s="1577"/>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c r="AR62" s="89"/>
      <c r="AS62" s="89"/>
      <c r="AT62" s="89"/>
      <c r="AU62" s="89"/>
      <c r="AV62" s="241"/>
    </row>
    <row r="63" spans="1:48" ht="13.5" customHeight="1">
      <c r="A63" s="236" t="s">
        <v>362</v>
      </c>
      <c r="E63" s="324"/>
      <c r="F63" s="324"/>
      <c r="G63" s="324"/>
      <c r="H63" s="324"/>
      <c r="I63" s="324"/>
      <c r="J63" s="324"/>
      <c r="K63" s="324"/>
      <c r="L63" s="324"/>
      <c r="M63" s="324"/>
      <c r="N63" s="324"/>
      <c r="O63" s="324"/>
      <c r="P63" s="324"/>
      <c r="Q63" s="324"/>
      <c r="R63" s="324"/>
      <c r="S63" s="324"/>
      <c r="T63" s="324"/>
      <c r="U63" s="324"/>
      <c r="V63" s="324"/>
      <c r="W63" s="324"/>
      <c r="X63" s="324"/>
      <c r="Y63" s="324"/>
      <c r="Z63" s="324"/>
      <c r="AV63" s="241"/>
    </row>
  </sheetData>
  <mergeCells count="137">
    <mergeCell ref="A62:K62"/>
    <mergeCell ref="B56:C56"/>
    <mergeCell ref="B57:C57"/>
    <mergeCell ref="B58:C58"/>
    <mergeCell ref="B59:C59"/>
    <mergeCell ref="B60:C60"/>
    <mergeCell ref="B61:E61"/>
    <mergeCell ref="AR44:AS44"/>
    <mergeCell ref="AT44:AU44"/>
    <mergeCell ref="B48:C48"/>
    <mergeCell ref="B49:C49"/>
    <mergeCell ref="B50:C50"/>
    <mergeCell ref="B51:C51"/>
    <mergeCell ref="AF44:AG44"/>
    <mergeCell ref="AH44:AI44"/>
    <mergeCell ref="AJ44:AK44"/>
    <mergeCell ref="AL44:AM44"/>
    <mergeCell ref="AN44:AO44"/>
    <mergeCell ref="AP44:AQ44"/>
    <mergeCell ref="T44:U44"/>
    <mergeCell ref="V44:W44"/>
    <mergeCell ref="X44:Y44"/>
    <mergeCell ref="Z44:AA44"/>
    <mergeCell ref="AB44:AC44"/>
    <mergeCell ref="AD44:AE44"/>
    <mergeCell ref="H44:I44"/>
    <mergeCell ref="J44:K44"/>
    <mergeCell ref="L44:M44"/>
    <mergeCell ref="N44:O44"/>
    <mergeCell ref="P44:Q44"/>
    <mergeCell ref="R44:S44"/>
    <mergeCell ref="B41:C41"/>
    <mergeCell ref="B42:C42"/>
    <mergeCell ref="B43:E43"/>
    <mergeCell ref="A44:A61"/>
    <mergeCell ref="B44:E44"/>
    <mergeCell ref="F44:G44"/>
    <mergeCell ref="B52:C52"/>
    <mergeCell ref="B53:C53"/>
    <mergeCell ref="B54:C54"/>
    <mergeCell ref="B55:C55"/>
    <mergeCell ref="B35:C35"/>
    <mergeCell ref="B36:C36"/>
    <mergeCell ref="B37:C37"/>
    <mergeCell ref="B38:C38"/>
    <mergeCell ref="B39:C39"/>
    <mergeCell ref="B40:C40"/>
    <mergeCell ref="A26:A43"/>
    <mergeCell ref="B31:C31"/>
    <mergeCell ref="B32:C32"/>
    <mergeCell ref="B33:C33"/>
    <mergeCell ref="B34:C34"/>
    <mergeCell ref="AL26:AM26"/>
    <mergeCell ref="AN26:AO26"/>
    <mergeCell ref="AP26:AQ26"/>
    <mergeCell ref="AR26:AS26"/>
    <mergeCell ref="AT26:AU26"/>
    <mergeCell ref="B30:C30"/>
    <mergeCell ref="Z26:AA26"/>
    <mergeCell ref="AB26:AC26"/>
    <mergeCell ref="AD26:AE26"/>
    <mergeCell ref="AF26:AG26"/>
    <mergeCell ref="AH26:AI26"/>
    <mergeCell ref="AJ26:AK26"/>
    <mergeCell ref="N26:O26"/>
    <mergeCell ref="P26:Q26"/>
    <mergeCell ref="R26:S26"/>
    <mergeCell ref="T26:U26"/>
    <mergeCell ref="V26:W26"/>
    <mergeCell ref="X26:Y26"/>
    <mergeCell ref="B26:E26"/>
    <mergeCell ref="F26:G26"/>
    <mergeCell ref="H26:I26"/>
    <mergeCell ref="J26:K26"/>
    <mergeCell ref="L26:M26"/>
    <mergeCell ref="B20:C20"/>
    <mergeCell ref="B21:C21"/>
    <mergeCell ref="B22:C22"/>
    <mergeCell ref="B23:C23"/>
    <mergeCell ref="B24:C24"/>
    <mergeCell ref="B25:E25"/>
    <mergeCell ref="B14:C14"/>
    <mergeCell ref="B15:C15"/>
    <mergeCell ref="B16:C16"/>
    <mergeCell ref="B17:C17"/>
    <mergeCell ref="B18:C18"/>
    <mergeCell ref="B19:C19"/>
    <mergeCell ref="AT8:AU8"/>
    <mergeCell ref="B12:C12"/>
    <mergeCell ref="B13:C13"/>
    <mergeCell ref="AB8:AC8"/>
    <mergeCell ref="AD8:AE8"/>
    <mergeCell ref="AF8:AG8"/>
    <mergeCell ref="AH8:AI8"/>
    <mergeCell ref="AJ8:AK8"/>
    <mergeCell ref="AL8:AM8"/>
    <mergeCell ref="P8:Q8"/>
    <mergeCell ref="R8:S8"/>
    <mergeCell ref="T8:U8"/>
    <mergeCell ref="V8:W8"/>
    <mergeCell ref="X8:Y8"/>
    <mergeCell ref="Z8:AA8"/>
    <mergeCell ref="AR7:AS7"/>
    <mergeCell ref="AT7:AU7"/>
    <mergeCell ref="A8:A25"/>
    <mergeCell ref="B8:E8"/>
    <mergeCell ref="F8:G8"/>
    <mergeCell ref="H8:I8"/>
    <mergeCell ref="J8:K8"/>
    <mergeCell ref="L8:M8"/>
    <mergeCell ref="N8:O8"/>
    <mergeCell ref="AF6:AG7"/>
    <mergeCell ref="AH6:AI7"/>
    <mergeCell ref="AJ6:AK7"/>
    <mergeCell ref="A7:E7"/>
    <mergeCell ref="AL7:AM7"/>
    <mergeCell ref="AN7:AO7"/>
    <mergeCell ref="T6:U7"/>
    <mergeCell ref="V6:W7"/>
    <mergeCell ref="X6:Y7"/>
    <mergeCell ref="Z6:AA7"/>
    <mergeCell ref="AB6:AC7"/>
    <mergeCell ref="AD6:AE7"/>
    <mergeCell ref="AN8:AO8"/>
    <mergeCell ref="AP8:AQ8"/>
    <mergeCell ref="AR8:AS8"/>
    <mergeCell ref="Q1:AA1"/>
    <mergeCell ref="AB1:AQ1"/>
    <mergeCell ref="D5:E6"/>
    <mergeCell ref="F5:G7"/>
    <mergeCell ref="H6:I7"/>
    <mergeCell ref="J6:K7"/>
    <mergeCell ref="L6:M7"/>
    <mergeCell ref="N6:O7"/>
    <mergeCell ref="P6:Q7"/>
    <mergeCell ref="R6:S7"/>
    <mergeCell ref="AP7:AQ7"/>
  </mergeCells>
  <phoneticPr fontId="1"/>
  <printOptions horizontalCentered="1"/>
  <pageMargins left="0.31" right="0.39370078740157483" top="0.78740157480314965" bottom="0.39370078740157483" header="0.59055118110236227" footer="0.59055118110236227"/>
  <pageSetup paperSize="9" scale="89" firstPageNumber="0" orientation="portrait" r:id="rId1"/>
  <headerFooter alignWithMargins="0"/>
  <colBreaks count="1" manualBreakCount="1">
    <brk id="25" max="62" man="1"/>
  </colBreaks>
  <ignoredErrors>
    <ignoredError sqref="D9:D24 D27:D42 D45:D60"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Z64"/>
  <sheetViews>
    <sheetView zoomScaleNormal="100" zoomScaleSheetLayoutView="200" workbookViewId="0">
      <selection activeCell="Q14" sqref="Q14"/>
    </sheetView>
  </sheetViews>
  <sheetFormatPr defaultRowHeight="12"/>
  <cols>
    <col min="1" max="1" width="2" style="236" customWidth="1"/>
    <col min="2" max="2" width="2.5" style="236" customWidth="1"/>
    <col min="3" max="3" width="5.25" style="236" customWidth="1"/>
    <col min="4" max="4" width="26" style="236" customWidth="1"/>
    <col min="5" max="6" width="5" style="236" customWidth="1"/>
    <col min="7" max="7" width="7.875" style="236" customWidth="1"/>
    <col min="8" max="8" width="6.25" style="236" customWidth="1"/>
    <col min="9" max="9" width="7.875" style="236" customWidth="1"/>
    <col min="10" max="10" width="8.875" style="236" customWidth="1"/>
    <col min="11" max="11" width="6.625" style="236" customWidth="1"/>
    <col min="12" max="12" width="9.5" style="236" customWidth="1"/>
    <col min="13" max="13" width="5.375" style="236" customWidth="1"/>
    <col min="14" max="256" width="9" style="236"/>
    <col min="257" max="257" width="2" style="236" customWidth="1"/>
    <col min="258" max="258" width="2.5" style="236" customWidth="1"/>
    <col min="259" max="259" width="5.25" style="236" customWidth="1"/>
    <col min="260" max="260" width="26" style="236" customWidth="1"/>
    <col min="261" max="262" width="5" style="236" customWidth="1"/>
    <col min="263" max="263" width="7.875" style="236" customWidth="1"/>
    <col min="264" max="264" width="6.25" style="236" customWidth="1"/>
    <col min="265" max="265" width="7.875" style="236" customWidth="1"/>
    <col min="266" max="266" width="8.875" style="236" customWidth="1"/>
    <col min="267" max="267" width="6.625" style="236" customWidth="1"/>
    <col min="268" max="268" width="9.5" style="236" customWidth="1"/>
    <col min="269" max="269" width="5.375" style="236" customWidth="1"/>
    <col min="270" max="512" width="9" style="236"/>
    <col min="513" max="513" width="2" style="236" customWidth="1"/>
    <col min="514" max="514" width="2.5" style="236" customWidth="1"/>
    <col min="515" max="515" width="5.25" style="236" customWidth="1"/>
    <col min="516" max="516" width="26" style="236" customWidth="1"/>
    <col min="517" max="518" width="5" style="236" customWidth="1"/>
    <col min="519" max="519" width="7.875" style="236" customWidth="1"/>
    <col min="520" max="520" width="6.25" style="236" customWidth="1"/>
    <col min="521" max="521" width="7.875" style="236" customWidth="1"/>
    <col min="522" max="522" width="8.875" style="236" customWidth="1"/>
    <col min="523" max="523" width="6.625" style="236" customWidth="1"/>
    <col min="524" max="524" width="9.5" style="236" customWidth="1"/>
    <col min="525" max="525" width="5.375" style="236" customWidth="1"/>
    <col min="526" max="768" width="9" style="236"/>
    <col min="769" max="769" width="2" style="236" customWidth="1"/>
    <col min="770" max="770" width="2.5" style="236" customWidth="1"/>
    <col min="771" max="771" width="5.25" style="236" customWidth="1"/>
    <col min="772" max="772" width="26" style="236" customWidth="1"/>
    <col min="773" max="774" width="5" style="236" customWidth="1"/>
    <col min="775" max="775" width="7.875" style="236" customWidth="1"/>
    <col min="776" max="776" width="6.25" style="236" customWidth="1"/>
    <col min="777" max="777" width="7.875" style="236" customWidth="1"/>
    <col min="778" max="778" width="8.875" style="236" customWidth="1"/>
    <col min="779" max="779" width="6.625" style="236" customWidth="1"/>
    <col min="780" max="780" width="9.5" style="236" customWidth="1"/>
    <col min="781" max="781" width="5.375" style="236" customWidth="1"/>
    <col min="782" max="1024" width="9" style="236"/>
    <col min="1025" max="1025" width="2" style="236" customWidth="1"/>
    <col min="1026" max="1026" width="2.5" style="236" customWidth="1"/>
    <col min="1027" max="1027" width="5.25" style="236" customWidth="1"/>
    <col min="1028" max="1028" width="26" style="236" customWidth="1"/>
    <col min="1029" max="1030" width="5" style="236" customWidth="1"/>
    <col min="1031" max="1031" width="7.875" style="236" customWidth="1"/>
    <col min="1032" max="1032" width="6.25" style="236" customWidth="1"/>
    <col min="1033" max="1033" width="7.875" style="236" customWidth="1"/>
    <col min="1034" max="1034" width="8.875" style="236" customWidth="1"/>
    <col min="1035" max="1035" width="6.625" style="236" customWidth="1"/>
    <col min="1036" max="1036" width="9.5" style="236" customWidth="1"/>
    <col min="1037" max="1037" width="5.375" style="236" customWidth="1"/>
    <col min="1038" max="1280" width="9" style="236"/>
    <col min="1281" max="1281" width="2" style="236" customWidth="1"/>
    <col min="1282" max="1282" width="2.5" style="236" customWidth="1"/>
    <col min="1283" max="1283" width="5.25" style="236" customWidth="1"/>
    <col min="1284" max="1284" width="26" style="236" customWidth="1"/>
    <col min="1285" max="1286" width="5" style="236" customWidth="1"/>
    <col min="1287" max="1287" width="7.875" style="236" customWidth="1"/>
    <col min="1288" max="1288" width="6.25" style="236" customWidth="1"/>
    <col min="1289" max="1289" width="7.875" style="236" customWidth="1"/>
    <col min="1290" max="1290" width="8.875" style="236" customWidth="1"/>
    <col min="1291" max="1291" width="6.625" style="236" customWidth="1"/>
    <col min="1292" max="1292" width="9.5" style="236" customWidth="1"/>
    <col min="1293" max="1293" width="5.375" style="236" customWidth="1"/>
    <col min="1294" max="1536" width="9" style="236"/>
    <col min="1537" max="1537" width="2" style="236" customWidth="1"/>
    <col min="1538" max="1538" width="2.5" style="236" customWidth="1"/>
    <col min="1539" max="1539" width="5.25" style="236" customWidth="1"/>
    <col min="1540" max="1540" width="26" style="236" customWidth="1"/>
    <col min="1541" max="1542" width="5" style="236" customWidth="1"/>
    <col min="1543" max="1543" width="7.875" style="236" customWidth="1"/>
    <col min="1544" max="1544" width="6.25" style="236" customWidth="1"/>
    <col min="1545" max="1545" width="7.875" style="236" customWidth="1"/>
    <col min="1546" max="1546" width="8.875" style="236" customWidth="1"/>
    <col min="1547" max="1547" width="6.625" style="236" customWidth="1"/>
    <col min="1548" max="1548" width="9.5" style="236" customWidth="1"/>
    <col min="1549" max="1549" width="5.375" style="236" customWidth="1"/>
    <col min="1550" max="1792" width="9" style="236"/>
    <col min="1793" max="1793" width="2" style="236" customWidth="1"/>
    <col min="1794" max="1794" width="2.5" style="236" customWidth="1"/>
    <col min="1795" max="1795" width="5.25" style="236" customWidth="1"/>
    <col min="1796" max="1796" width="26" style="236" customWidth="1"/>
    <col min="1797" max="1798" width="5" style="236" customWidth="1"/>
    <col min="1799" max="1799" width="7.875" style="236" customWidth="1"/>
    <col min="1800" max="1800" width="6.25" style="236" customWidth="1"/>
    <col min="1801" max="1801" width="7.875" style="236" customWidth="1"/>
    <col min="1802" max="1802" width="8.875" style="236" customWidth="1"/>
    <col min="1803" max="1803" width="6.625" style="236" customWidth="1"/>
    <col min="1804" max="1804" width="9.5" style="236" customWidth="1"/>
    <col min="1805" max="1805" width="5.375" style="236" customWidth="1"/>
    <col min="1806" max="2048" width="9" style="236"/>
    <col min="2049" max="2049" width="2" style="236" customWidth="1"/>
    <col min="2050" max="2050" width="2.5" style="236" customWidth="1"/>
    <col min="2051" max="2051" width="5.25" style="236" customWidth="1"/>
    <col min="2052" max="2052" width="26" style="236" customWidth="1"/>
    <col min="2053" max="2054" width="5" style="236" customWidth="1"/>
    <col min="2055" max="2055" width="7.875" style="236" customWidth="1"/>
    <col min="2056" max="2056" width="6.25" style="236" customWidth="1"/>
    <col min="2057" max="2057" width="7.875" style="236" customWidth="1"/>
    <col min="2058" max="2058" width="8.875" style="236" customWidth="1"/>
    <col min="2059" max="2059" width="6.625" style="236" customWidth="1"/>
    <col min="2060" max="2060" width="9.5" style="236" customWidth="1"/>
    <col min="2061" max="2061" width="5.375" style="236" customWidth="1"/>
    <col min="2062" max="2304" width="9" style="236"/>
    <col min="2305" max="2305" width="2" style="236" customWidth="1"/>
    <col min="2306" max="2306" width="2.5" style="236" customWidth="1"/>
    <col min="2307" max="2307" width="5.25" style="236" customWidth="1"/>
    <col min="2308" max="2308" width="26" style="236" customWidth="1"/>
    <col min="2309" max="2310" width="5" style="236" customWidth="1"/>
    <col min="2311" max="2311" width="7.875" style="236" customWidth="1"/>
    <col min="2312" max="2312" width="6.25" style="236" customWidth="1"/>
    <col min="2313" max="2313" width="7.875" style="236" customWidth="1"/>
    <col min="2314" max="2314" width="8.875" style="236" customWidth="1"/>
    <col min="2315" max="2315" width="6.625" style="236" customWidth="1"/>
    <col min="2316" max="2316" width="9.5" style="236" customWidth="1"/>
    <col min="2317" max="2317" width="5.375" style="236" customWidth="1"/>
    <col min="2318" max="2560" width="9" style="236"/>
    <col min="2561" max="2561" width="2" style="236" customWidth="1"/>
    <col min="2562" max="2562" width="2.5" style="236" customWidth="1"/>
    <col min="2563" max="2563" width="5.25" style="236" customWidth="1"/>
    <col min="2564" max="2564" width="26" style="236" customWidth="1"/>
    <col min="2565" max="2566" width="5" style="236" customWidth="1"/>
    <col min="2567" max="2567" width="7.875" style="236" customWidth="1"/>
    <col min="2568" max="2568" width="6.25" style="236" customWidth="1"/>
    <col min="2569" max="2569" width="7.875" style="236" customWidth="1"/>
    <col min="2570" max="2570" width="8.875" style="236" customWidth="1"/>
    <col min="2571" max="2571" width="6.625" style="236" customWidth="1"/>
    <col min="2572" max="2572" width="9.5" style="236" customWidth="1"/>
    <col min="2573" max="2573" width="5.375" style="236" customWidth="1"/>
    <col min="2574" max="2816" width="9" style="236"/>
    <col min="2817" max="2817" width="2" style="236" customWidth="1"/>
    <col min="2818" max="2818" width="2.5" style="236" customWidth="1"/>
    <col min="2819" max="2819" width="5.25" style="236" customWidth="1"/>
    <col min="2820" max="2820" width="26" style="236" customWidth="1"/>
    <col min="2821" max="2822" width="5" style="236" customWidth="1"/>
    <col min="2823" max="2823" width="7.875" style="236" customWidth="1"/>
    <col min="2824" max="2824" width="6.25" style="236" customWidth="1"/>
    <col min="2825" max="2825" width="7.875" style="236" customWidth="1"/>
    <col min="2826" max="2826" width="8.875" style="236" customWidth="1"/>
    <col min="2827" max="2827" width="6.625" style="236" customWidth="1"/>
    <col min="2828" max="2828" width="9.5" style="236" customWidth="1"/>
    <col min="2829" max="2829" width="5.375" style="236" customWidth="1"/>
    <col min="2830" max="3072" width="9" style="236"/>
    <col min="3073" max="3073" width="2" style="236" customWidth="1"/>
    <col min="3074" max="3074" width="2.5" style="236" customWidth="1"/>
    <col min="3075" max="3075" width="5.25" style="236" customWidth="1"/>
    <col min="3076" max="3076" width="26" style="236" customWidth="1"/>
    <col min="3077" max="3078" width="5" style="236" customWidth="1"/>
    <col min="3079" max="3079" width="7.875" style="236" customWidth="1"/>
    <col min="3080" max="3080" width="6.25" style="236" customWidth="1"/>
    <col min="3081" max="3081" width="7.875" style="236" customWidth="1"/>
    <col min="3082" max="3082" width="8.875" style="236" customWidth="1"/>
    <col min="3083" max="3083" width="6.625" style="236" customWidth="1"/>
    <col min="3084" max="3084" width="9.5" style="236" customWidth="1"/>
    <col min="3085" max="3085" width="5.375" style="236" customWidth="1"/>
    <col min="3086" max="3328" width="9" style="236"/>
    <col min="3329" max="3329" width="2" style="236" customWidth="1"/>
    <col min="3330" max="3330" width="2.5" style="236" customWidth="1"/>
    <col min="3331" max="3331" width="5.25" style="236" customWidth="1"/>
    <col min="3332" max="3332" width="26" style="236" customWidth="1"/>
    <col min="3333" max="3334" width="5" style="236" customWidth="1"/>
    <col min="3335" max="3335" width="7.875" style="236" customWidth="1"/>
    <col min="3336" max="3336" width="6.25" style="236" customWidth="1"/>
    <col min="3337" max="3337" width="7.875" style="236" customWidth="1"/>
    <col min="3338" max="3338" width="8.875" style="236" customWidth="1"/>
    <col min="3339" max="3339" width="6.625" style="236" customWidth="1"/>
    <col min="3340" max="3340" width="9.5" style="236" customWidth="1"/>
    <col min="3341" max="3341" width="5.375" style="236" customWidth="1"/>
    <col min="3342" max="3584" width="9" style="236"/>
    <col min="3585" max="3585" width="2" style="236" customWidth="1"/>
    <col min="3586" max="3586" width="2.5" style="236" customWidth="1"/>
    <col min="3587" max="3587" width="5.25" style="236" customWidth="1"/>
    <col min="3588" max="3588" width="26" style="236" customWidth="1"/>
    <col min="3589" max="3590" width="5" style="236" customWidth="1"/>
    <col min="3591" max="3591" width="7.875" style="236" customWidth="1"/>
    <col min="3592" max="3592" width="6.25" style="236" customWidth="1"/>
    <col min="3593" max="3593" width="7.875" style="236" customWidth="1"/>
    <col min="3594" max="3594" width="8.875" style="236" customWidth="1"/>
    <col min="3595" max="3595" width="6.625" style="236" customWidth="1"/>
    <col min="3596" max="3596" width="9.5" style="236" customWidth="1"/>
    <col min="3597" max="3597" width="5.375" style="236" customWidth="1"/>
    <col min="3598" max="3840" width="9" style="236"/>
    <col min="3841" max="3841" width="2" style="236" customWidth="1"/>
    <col min="3842" max="3842" width="2.5" style="236" customWidth="1"/>
    <col min="3843" max="3843" width="5.25" style="236" customWidth="1"/>
    <col min="3844" max="3844" width="26" style="236" customWidth="1"/>
    <col min="3845" max="3846" width="5" style="236" customWidth="1"/>
    <col min="3847" max="3847" width="7.875" style="236" customWidth="1"/>
    <col min="3848" max="3848" width="6.25" style="236" customWidth="1"/>
    <col min="3849" max="3849" width="7.875" style="236" customWidth="1"/>
    <col min="3850" max="3850" width="8.875" style="236" customWidth="1"/>
    <col min="3851" max="3851" width="6.625" style="236" customWidth="1"/>
    <col min="3852" max="3852" width="9.5" style="236" customWidth="1"/>
    <col min="3853" max="3853" width="5.375" style="236" customWidth="1"/>
    <col min="3854" max="4096" width="9" style="236"/>
    <col min="4097" max="4097" width="2" style="236" customWidth="1"/>
    <col min="4098" max="4098" width="2.5" style="236" customWidth="1"/>
    <col min="4099" max="4099" width="5.25" style="236" customWidth="1"/>
    <col min="4100" max="4100" width="26" style="236" customWidth="1"/>
    <col min="4101" max="4102" width="5" style="236" customWidth="1"/>
    <col min="4103" max="4103" width="7.875" style="236" customWidth="1"/>
    <col min="4104" max="4104" width="6.25" style="236" customWidth="1"/>
    <col min="4105" max="4105" width="7.875" style="236" customWidth="1"/>
    <col min="4106" max="4106" width="8.875" style="236" customWidth="1"/>
    <col min="4107" max="4107" width="6.625" style="236" customWidth="1"/>
    <col min="4108" max="4108" width="9.5" style="236" customWidth="1"/>
    <col min="4109" max="4109" width="5.375" style="236" customWidth="1"/>
    <col min="4110" max="4352" width="9" style="236"/>
    <col min="4353" max="4353" width="2" style="236" customWidth="1"/>
    <col min="4354" max="4354" width="2.5" style="236" customWidth="1"/>
    <col min="4355" max="4355" width="5.25" style="236" customWidth="1"/>
    <col min="4356" max="4356" width="26" style="236" customWidth="1"/>
    <col min="4357" max="4358" width="5" style="236" customWidth="1"/>
    <col min="4359" max="4359" width="7.875" style="236" customWidth="1"/>
    <col min="4360" max="4360" width="6.25" style="236" customWidth="1"/>
    <col min="4361" max="4361" width="7.875" style="236" customWidth="1"/>
    <col min="4362" max="4362" width="8.875" style="236" customWidth="1"/>
    <col min="4363" max="4363" width="6.625" style="236" customWidth="1"/>
    <col min="4364" max="4364" width="9.5" style="236" customWidth="1"/>
    <col min="4365" max="4365" width="5.375" style="236" customWidth="1"/>
    <col min="4366" max="4608" width="9" style="236"/>
    <col min="4609" max="4609" width="2" style="236" customWidth="1"/>
    <col min="4610" max="4610" width="2.5" style="236" customWidth="1"/>
    <col min="4611" max="4611" width="5.25" style="236" customWidth="1"/>
    <col min="4612" max="4612" width="26" style="236" customWidth="1"/>
    <col min="4613" max="4614" width="5" style="236" customWidth="1"/>
    <col min="4615" max="4615" width="7.875" style="236" customWidth="1"/>
    <col min="4616" max="4616" width="6.25" style="236" customWidth="1"/>
    <col min="4617" max="4617" width="7.875" style="236" customWidth="1"/>
    <col min="4618" max="4618" width="8.875" style="236" customWidth="1"/>
    <col min="4619" max="4619" width="6.625" style="236" customWidth="1"/>
    <col min="4620" max="4620" width="9.5" style="236" customWidth="1"/>
    <col min="4621" max="4621" width="5.375" style="236" customWidth="1"/>
    <col min="4622" max="4864" width="9" style="236"/>
    <col min="4865" max="4865" width="2" style="236" customWidth="1"/>
    <col min="4866" max="4866" width="2.5" style="236" customWidth="1"/>
    <col min="4867" max="4867" width="5.25" style="236" customWidth="1"/>
    <col min="4868" max="4868" width="26" style="236" customWidth="1"/>
    <col min="4869" max="4870" width="5" style="236" customWidth="1"/>
    <col min="4871" max="4871" width="7.875" style="236" customWidth="1"/>
    <col min="4872" max="4872" width="6.25" style="236" customWidth="1"/>
    <col min="4873" max="4873" width="7.875" style="236" customWidth="1"/>
    <col min="4874" max="4874" width="8.875" style="236" customWidth="1"/>
    <col min="4875" max="4875" width="6.625" style="236" customWidth="1"/>
    <col min="4876" max="4876" width="9.5" style="236" customWidth="1"/>
    <col min="4877" max="4877" width="5.375" style="236" customWidth="1"/>
    <col min="4878" max="5120" width="9" style="236"/>
    <col min="5121" max="5121" width="2" style="236" customWidth="1"/>
    <col min="5122" max="5122" width="2.5" style="236" customWidth="1"/>
    <col min="5123" max="5123" width="5.25" style="236" customWidth="1"/>
    <col min="5124" max="5124" width="26" style="236" customWidth="1"/>
    <col min="5125" max="5126" width="5" style="236" customWidth="1"/>
    <col min="5127" max="5127" width="7.875" style="236" customWidth="1"/>
    <col min="5128" max="5128" width="6.25" style="236" customWidth="1"/>
    <col min="5129" max="5129" width="7.875" style="236" customWidth="1"/>
    <col min="5130" max="5130" width="8.875" style="236" customWidth="1"/>
    <col min="5131" max="5131" width="6.625" style="236" customWidth="1"/>
    <col min="5132" max="5132" width="9.5" style="236" customWidth="1"/>
    <col min="5133" max="5133" width="5.375" style="236" customWidth="1"/>
    <col min="5134" max="5376" width="9" style="236"/>
    <col min="5377" max="5377" width="2" style="236" customWidth="1"/>
    <col min="5378" max="5378" width="2.5" style="236" customWidth="1"/>
    <col min="5379" max="5379" width="5.25" style="236" customWidth="1"/>
    <col min="5380" max="5380" width="26" style="236" customWidth="1"/>
    <col min="5381" max="5382" width="5" style="236" customWidth="1"/>
    <col min="5383" max="5383" width="7.875" style="236" customWidth="1"/>
    <col min="5384" max="5384" width="6.25" style="236" customWidth="1"/>
    <col min="5385" max="5385" width="7.875" style="236" customWidth="1"/>
    <col min="5386" max="5386" width="8.875" style="236" customWidth="1"/>
    <col min="5387" max="5387" width="6.625" style="236" customWidth="1"/>
    <col min="5388" max="5388" width="9.5" style="236" customWidth="1"/>
    <col min="5389" max="5389" width="5.375" style="236" customWidth="1"/>
    <col min="5390" max="5632" width="9" style="236"/>
    <col min="5633" max="5633" width="2" style="236" customWidth="1"/>
    <col min="5634" max="5634" width="2.5" style="236" customWidth="1"/>
    <col min="5635" max="5635" width="5.25" style="236" customWidth="1"/>
    <col min="5636" max="5636" width="26" style="236" customWidth="1"/>
    <col min="5637" max="5638" width="5" style="236" customWidth="1"/>
    <col min="5639" max="5639" width="7.875" style="236" customWidth="1"/>
    <col min="5640" max="5640" width="6.25" style="236" customWidth="1"/>
    <col min="5641" max="5641" width="7.875" style="236" customWidth="1"/>
    <col min="5642" max="5642" width="8.875" style="236" customWidth="1"/>
    <col min="5643" max="5643" width="6.625" style="236" customWidth="1"/>
    <col min="5644" max="5644" width="9.5" style="236" customWidth="1"/>
    <col min="5645" max="5645" width="5.375" style="236" customWidth="1"/>
    <col min="5646" max="5888" width="9" style="236"/>
    <col min="5889" max="5889" width="2" style="236" customWidth="1"/>
    <col min="5890" max="5890" width="2.5" style="236" customWidth="1"/>
    <col min="5891" max="5891" width="5.25" style="236" customWidth="1"/>
    <col min="5892" max="5892" width="26" style="236" customWidth="1"/>
    <col min="5893" max="5894" width="5" style="236" customWidth="1"/>
    <col min="5895" max="5895" width="7.875" style="236" customWidth="1"/>
    <col min="5896" max="5896" width="6.25" style="236" customWidth="1"/>
    <col min="5897" max="5897" width="7.875" style="236" customWidth="1"/>
    <col min="5898" max="5898" width="8.875" style="236" customWidth="1"/>
    <col min="5899" max="5899" width="6.625" style="236" customWidth="1"/>
    <col min="5900" max="5900" width="9.5" style="236" customWidth="1"/>
    <col min="5901" max="5901" width="5.375" style="236" customWidth="1"/>
    <col min="5902" max="6144" width="9" style="236"/>
    <col min="6145" max="6145" width="2" style="236" customWidth="1"/>
    <col min="6146" max="6146" width="2.5" style="236" customWidth="1"/>
    <col min="6147" max="6147" width="5.25" style="236" customWidth="1"/>
    <col min="6148" max="6148" width="26" style="236" customWidth="1"/>
    <col min="6149" max="6150" width="5" style="236" customWidth="1"/>
    <col min="6151" max="6151" width="7.875" style="236" customWidth="1"/>
    <col min="6152" max="6152" width="6.25" style="236" customWidth="1"/>
    <col min="6153" max="6153" width="7.875" style="236" customWidth="1"/>
    <col min="6154" max="6154" width="8.875" style="236" customWidth="1"/>
    <col min="6155" max="6155" width="6.625" style="236" customWidth="1"/>
    <col min="6156" max="6156" width="9.5" style="236" customWidth="1"/>
    <col min="6157" max="6157" width="5.375" style="236" customWidth="1"/>
    <col min="6158" max="6400" width="9" style="236"/>
    <col min="6401" max="6401" width="2" style="236" customWidth="1"/>
    <col min="6402" max="6402" width="2.5" style="236" customWidth="1"/>
    <col min="6403" max="6403" width="5.25" style="236" customWidth="1"/>
    <col min="6404" max="6404" width="26" style="236" customWidth="1"/>
    <col min="6405" max="6406" width="5" style="236" customWidth="1"/>
    <col min="6407" max="6407" width="7.875" style="236" customWidth="1"/>
    <col min="6408" max="6408" width="6.25" style="236" customWidth="1"/>
    <col min="6409" max="6409" width="7.875" style="236" customWidth="1"/>
    <col min="6410" max="6410" width="8.875" style="236" customWidth="1"/>
    <col min="6411" max="6411" width="6.625" style="236" customWidth="1"/>
    <col min="6412" max="6412" width="9.5" style="236" customWidth="1"/>
    <col min="6413" max="6413" width="5.375" style="236" customWidth="1"/>
    <col min="6414" max="6656" width="9" style="236"/>
    <col min="6657" max="6657" width="2" style="236" customWidth="1"/>
    <col min="6658" max="6658" width="2.5" style="236" customWidth="1"/>
    <col min="6659" max="6659" width="5.25" style="236" customWidth="1"/>
    <col min="6660" max="6660" width="26" style="236" customWidth="1"/>
    <col min="6661" max="6662" width="5" style="236" customWidth="1"/>
    <col min="6663" max="6663" width="7.875" style="236" customWidth="1"/>
    <col min="6664" max="6664" width="6.25" style="236" customWidth="1"/>
    <col min="6665" max="6665" width="7.875" style="236" customWidth="1"/>
    <col min="6666" max="6666" width="8.875" style="236" customWidth="1"/>
    <col min="6667" max="6667" width="6.625" style="236" customWidth="1"/>
    <col min="6668" max="6668" width="9.5" style="236" customWidth="1"/>
    <col min="6669" max="6669" width="5.375" style="236" customWidth="1"/>
    <col min="6670" max="6912" width="9" style="236"/>
    <col min="6913" max="6913" width="2" style="236" customWidth="1"/>
    <col min="6914" max="6914" width="2.5" style="236" customWidth="1"/>
    <col min="6915" max="6915" width="5.25" style="236" customWidth="1"/>
    <col min="6916" max="6916" width="26" style="236" customWidth="1"/>
    <col min="6917" max="6918" width="5" style="236" customWidth="1"/>
    <col min="6919" max="6919" width="7.875" style="236" customWidth="1"/>
    <col min="6920" max="6920" width="6.25" style="236" customWidth="1"/>
    <col min="6921" max="6921" width="7.875" style="236" customWidth="1"/>
    <col min="6922" max="6922" width="8.875" style="236" customWidth="1"/>
    <col min="6923" max="6923" width="6.625" style="236" customWidth="1"/>
    <col min="6924" max="6924" width="9.5" style="236" customWidth="1"/>
    <col min="6925" max="6925" width="5.375" style="236" customWidth="1"/>
    <col min="6926" max="7168" width="9" style="236"/>
    <col min="7169" max="7169" width="2" style="236" customWidth="1"/>
    <col min="7170" max="7170" width="2.5" style="236" customWidth="1"/>
    <col min="7171" max="7171" width="5.25" style="236" customWidth="1"/>
    <col min="7172" max="7172" width="26" style="236" customWidth="1"/>
    <col min="7173" max="7174" width="5" style="236" customWidth="1"/>
    <col min="7175" max="7175" width="7.875" style="236" customWidth="1"/>
    <col min="7176" max="7176" width="6.25" style="236" customWidth="1"/>
    <col min="7177" max="7177" width="7.875" style="236" customWidth="1"/>
    <col min="7178" max="7178" width="8.875" style="236" customWidth="1"/>
    <col min="7179" max="7179" width="6.625" style="236" customWidth="1"/>
    <col min="7180" max="7180" width="9.5" style="236" customWidth="1"/>
    <col min="7181" max="7181" width="5.375" style="236" customWidth="1"/>
    <col min="7182" max="7424" width="9" style="236"/>
    <col min="7425" max="7425" width="2" style="236" customWidth="1"/>
    <col min="7426" max="7426" width="2.5" style="236" customWidth="1"/>
    <col min="7427" max="7427" width="5.25" style="236" customWidth="1"/>
    <col min="7428" max="7428" width="26" style="236" customWidth="1"/>
    <col min="7429" max="7430" width="5" style="236" customWidth="1"/>
    <col min="7431" max="7431" width="7.875" style="236" customWidth="1"/>
    <col min="7432" max="7432" width="6.25" style="236" customWidth="1"/>
    <col min="7433" max="7433" width="7.875" style="236" customWidth="1"/>
    <col min="7434" max="7434" width="8.875" style="236" customWidth="1"/>
    <col min="7435" max="7435" width="6.625" style="236" customWidth="1"/>
    <col min="7436" max="7436" width="9.5" style="236" customWidth="1"/>
    <col min="7437" max="7437" width="5.375" style="236" customWidth="1"/>
    <col min="7438" max="7680" width="9" style="236"/>
    <col min="7681" max="7681" width="2" style="236" customWidth="1"/>
    <col min="7682" max="7682" width="2.5" style="236" customWidth="1"/>
    <col min="7683" max="7683" width="5.25" style="236" customWidth="1"/>
    <col min="7684" max="7684" width="26" style="236" customWidth="1"/>
    <col min="7685" max="7686" width="5" style="236" customWidth="1"/>
    <col min="7687" max="7687" width="7.875" style="236" customWidth="1"/>
    <col min="7688" max="7688" width="6.25" style="236" customWidth="1"/>
    <col min="7689" max="7689" width="7.875" style="236" customWidth="1"/>
    <col min="7690" max="7690" width="8.875" style="236" customWidth="1"/>
    <col min="7691" max="7691" width="6.625" style="236" customWidth="1"/>
    <col min="7692" max="7692" width="9.5" style="236" customWidth="1"/>
    <col min="7693" max="7693" width="5.375" style="236" customWidth="1"/>
    <col min="7694" max="7936" width="9" style="236"/>
    <col min="7937" max="7937" width="2" style="236" customWidth="1"/>
    <col min="7938" max="7938" width="2.5" style="236" customWidth="1"/>
    <col min="7939" max="7939" width="5.25" style="236" customWidth="1"/>
    <col min="7940" max="7940" width="26" style="236" customWidth="1"/>
    <col min="7941" max="7942" width="5" style="236" customWidth="1"/>
    <col min="7943" max="7943" width="7.875" style="236" customWidth="1"/>
    <col min="7944" max="7944" width="6.25" style="236" customWidth="1"/>
    <col min="7945" max="7945" width="7.875" style="236" customWidth="1"/>
    <col min="7946" max="7946" width="8.875" style="236" customWidth="1"/>
    <col min="7947" max="7947" width="6.625" style="236" customWidth="1"/>
    <col min="7948" max="7948" width="9.5" style="236" customWidth="1"/>
    <col min="7949" max="7949" width="5.375" style="236" customWidth="1"/>
    <col min="7950" max="8192" width="9" style="236"/>
    <col min="8193" max="8193" width="2" style="236" customWidth="1"/>
    <col min="8194" max="8194" width="2.5" style="236" customWidth="1"/>
    <col min="8195" max="8195" width="5.25" style="236" customWidth="1"/>
    <col min="8196" max="8196" width="26" style="236" customWidth="1"/>
    <col min="8197" max="8198" width="5" style="236" customWidth="1"/>
    <col min="8199" max="8199" width="7.875" style="236" customWidth="1"/>
    <col min="8200" max="8200" width="6.25" style="236" customWidth="1"/>
    <col min="8201" max="8201" width="7.875" style="236" customWidth="1"/>
    <col min="8202" max="8202" width="8.875" style="236" customWidth="1"/>
    <col min="8203" max="8203" width="6.625" style="236" customWidth="1"/>
    <col min="8204" max="8204" width="9.5" style="236" customWidth="1"/>
    <col min="8205" max="8205" width="5.375" style="236" customWidth="1"/>
    <col min="8206" max="8448" width="9" style="236"/>
    <col min="8449" max="8449" width="2" style="236" customWidth="1"/>
    <col min="8450" max="8450" width="2.5" style="236" customWidth="1"/>
    <col min="8451" max="8451" width="5.25" style="236" customWidth="1"/>
    <col min="8452" max="8452" width="26" style="236" customWidth="1"/>
    <col min="8453" max="8454" width="5" style="236" customWidth="1"/>
    <col min="8455" max="8455" width="7.875" style="236" customWidth="1"/>
    <col min="8456" max="8456" width="6.25" style="236" customWidth="1"/>
    <col min="8457" max="8457" width="7.875" style="236" customWidth="1"/>
    <col min="8458" max="8458" width="8.875" style="236" customWidth="1"/>
    <col min="8459" max="8459" width="6.625" style="236" customWidth="1"/>
    <col min="8460" max="8460" width="9.5" style="236" customWidth="1"/>
    <col min="8461" max="8461" width="5.375" style="236" customWidth="1"/>
    <col min="8462" max="8704" width="9" style="236"/>
    <col min="8705" max="8705" width="2" style="236" customWidth="1"/>
    <col min="8706" max="8706" width="2.5" style="236" customWidth="1"/>
    <col min="8707" max="8707" width="5.25" style="236" customWidth="1"/>
    <col min="8708" max="8708" width="26" style="236" customWidth="1"/>
    <col min="8709" max="8710" width="5" style="236" customWidth="1"/>
    <col min="8711" max="8711" width="7.875" style="236" customWidth="1"/>
    <col min="8712" max="8712" width="6.25" style="236" customWidth="1"/>
    <col min="8713" max="8713" width="7.875" style="236" customWidth="1"/>
    <col min="8714" max="8714" width="8.875" style="236" customWidth="1"/>
    <col min="8715" max="8715" width="6.625" style="236" customWidth="1"/>
    <col min="8716" max="8716" width="9.5" style="236" customWidth="1"/>
    <col min="8717" max="8717" width="5.375" style="236" customWidth="1"/>
    <col min="8718" max="8960" width="9" style="236"/>
    <col min="8961" max="8961" width="2" style="236" customWidth="1"/>
    <col min="8962" max="8962" width="2.5" style="236" customWidth="1"/>
    <col min="8963" max="8963" width="5.25" style="236" customWidth="1"/>
    <col min="8964" max="8964" width="26" style="236" customWidth="1"/>
    <col min="8965" max="8966" width="5" style="236" customWidth="1"/>
    <col min="8967" max="8967" width="7.875" style="236" customWidth="1"/>
    <col min="8968" max="8968" width="6.25" style="236" customWidth="1"/>
    <col min="8969" max="8969" width="7.875" style="236" customWidth="1"/>
    <col min="8970" max="8970" width="8.875" style="236" customWidth="1"/>
    <col min="8971" max="8971" width="6.625" style="236" customWidth="1"/>
    <col min="8972" max="8972" width="9.5" style="236" customWidth="1"/>
    <col min="8973" max="8973" width="5.375" style="236" customWidth="1"/>
    <col min="8974" max="9216" width="9" style="236"/>
    <col min="9217" max="9217" width="2" style="236" customWidth="1"/>
    <col min="9218" max="9218" width="2.5" style="236" customWidth="1"/>
    <col min="9219" max="9219" width="5.25" style="236" customWidth="1"/>
    <col min="9220" max="9220" width="26" style="236" customWidth="1"/>
    <col min="9221" max="9222" width="5" style="236" customWidth="1"/>
    <col min="9223" max="9223" width="7.875" style="236" customWidth="1"/>
    <col min="9224" max="9224" width="6.25" style="236" customWidth="1"/>
    <col min="9225" max="9225" width="7.875" style="236" customWidth="1"/>
    <col min="9226" max="9226" width="8.875" style="236" customWidth="1"/>
    <col min="9227" max="9227" width="6.625" style="236" customWidth="1"/>
    <col min="9228" max="9228" width="9.5" style="236" customWidth="1"/>
    <col min="9229" max="9229" width="5.375" style="236" customWidth="1"/>
    <col min="9230" max="9472" width="9" style="236"/>
    <col min="9473" max="9473" width="2" style="236" customWidth="1"/>
    <col min="9474" max="9474" width="2.5" style="236" customWidth="1"/>
    <col min="9475" max="9475" width="5.25" style="236" customWidth="1"/>
    <col min="9476" max="9476" width="26" style="236" customWidth="1"/>
    <col min="9477" max="9478" width="5" style="236" customWidth="1"/>
    <col min="9479" max="9479" width="7.875" style="236" customWidth="1"/>
    <col min="9480" max="9480" width="6.25" style="236" customWidth="1"/>
    <col min="9481" max="9481" width="7.875" style="236" customWidth="1"/>
    <col min="9482" max="9482" width="8.875" style="236" customWidth="1"/>
    <col min="9483" max="9483" width="6.625" style="236" customWidth="1"/>
    <col min="9484" max="9484" width="9.5" style="236" customWidth="1"/>
    <col min="9485" max="9485" width="5.375" style="236" customWidth="1"/>
    <col min="9486" max="9728" width="9" style="236"/>
    <col min="9729" max="9729" width="2" style="236" customWidth="1"/>
    <col min="9730" max="9730" width="2.5" style="236" customWidth="1"/>
    <col min="9731" max="9731" width="5.25" style="236" customWidth="1"/>
    <col min="9732" max="9732" width="26" style="236" customWidth="1"/>
    <col min="9733" max="9734" width="5" style="236" customWidth="1"/>
    <col min="9735" max="9735" width="7.875" style="236" customWidth="1"/>
    <col min="9736" max="9736" width="6.25" style="236" customWidth="1"/>
    <col min="9737" max="9737" width="7.875" style="236" customWidth="1"/>
    <col min="9738" max="9738" width="8.875" style="236" customWidth="1"/>
    <col min="9739" max="9739" width="6.625" style="236" customWidth="1"/>
    <col min="9740" max="9740" width="9.5" style="236" customWidth="1"/>
    <col min="9741" max="9741" width="5.375" style="236" customWidth="1"/>
    <col min="9742" max="9984" width="9" style="236"/>
    <col min="9985" max="9985" width="2" style="236" customWidth="1"/>
    <col min="9986" max="9986" width="2.5" style="236" customWidth="1"/>
    <col min="9987" max="9987" width="5.25" style="236" customWidth="1"/>
    <col min="9988" max="9988" width="26" style="236" customWidth="1"/>
    <col min="9989" max="9990" width="5" style="236" customWidth="1"/>
    <col min="9991" max="9991" width="7.875" style="236" customWidth="1"/>
    <col min="9992" max="9992" width="6.25" style="236" customWidth="1"/>
    <col min="9993" max="9993" width="7.875" style="236" customWidth="1"/>
    <col min="9994" max="9994" width="8.875" style="236" customWidth="1"/>
    <col min="9995" max="9995" width="6.625" style="236" customWidth="1"/>
    <col min="9996" max="9996" width="9.5" style="236" customWidth="1"/>
    <col min="9997" max="9997" width="5.375" style="236" customWidth="1"/>
    <col min="9998" max="10240" width="9" style="236"/>
    <col min="10241" max="10241" width="2" style="236" customWidth="1"/>
    <col min="10242" max="10242" width="2.5" style="236" customWidth="1"/>
    <col min="10243" max="10243" width="5.25" style="236" customWidth="1"/>
    <col min="10244" max="10244" width="26" style="236" customWidth="1"/>
    <col min="10245" max="10246" width="5" style="236" customWidth="1"/>
    <col min="10247" max="10247" width="7.875" style="236" customWidth="1"/>
    <col min="10248" max="10248" width="6.25" style="236" customWidth="1"/>
    <col min="10249" max="10249" width="7.875" style="236" customWidth="1"/>
    <col min="10250" max="10250" width="8.875" style="236" customWidth="1"/>
    <col min="10251" max="10251" width="6.625" style="236" customWidth="1"/>
    <col min="10252" max="10252" width="9.5" style="236" customWidth="1"/>
    <col min="10253" max="10253" width="5.375" style="236" customWidth="1"/>
    <col min="10254" max="10496" width="9" style="236"/>
    <col min="10497" max="10497" width="2" style="236" customWidth="1"/>
    <col min="10498" max="10498" width="2.5" style="236" customWidth="1"/>
    <col min="10499" max="10499" width="5.25" style="236" customWidth="1"/>
    <col min="10500" max="10500" width="26" style="236" customWidth="1"/>
    <col min="10501" max="10502" width="5" style="236" customWidth="1"/>
    <col min="10503" max="10503" width="7.875" style="236" customWidth="1"/>
    <col min="10504" max="10504" width="6.25" style="236" customWidth="1"/>
    <col min="10505" max="10505" width="7.875" style="236" customWidth="1"/>
    <col min="10506" max="10506" width="8.875" style="236" customWidth="1"/>
    <col min="10507" max="10507" width="6.625" style="236" customWidth="1"/>
    <col min="10508" max="10508" width="9.5" style="236" customWidth="1"/>
    <col min="10509" max="10509" width="5.375" style="236" customWidth="1"/>
    <col min="10510" max="10752" width="9" style="236"/>
    <col min="10753" max="10753" width="2" style="236" customWidth="1"/>
    <col min="10754" max="10754" width="2.5" style="236" customWidth="1"/>
    <col min="10755" max="10755" width="5.25" style="236" customWidth="1"/>
    <col min="10756" max="10756" width="26" style="236" customWidth="1"/>
    <col min="10757" max="10758" width="5" style="236" customWidth="1"/>
    <col min="10759" max="10759" width="7.875" style="236" customWidth="1"/>
    <col min="10760" max="10760" width="6.25" style="236" customWidth="1"/>
    <col min="10761" max="10761" width="7.875" style="236" customWidth="1"/>
    <col min="10762" max="10762" width="8.875" style="236" customWidth="1"/>
    <col min="10763" max="10763" width="6.625" style="236" customWidth="1"/>
    <col min="10764" max="10764" width="9.5" style="236" customWidth="1"/>
    <col min="10765" max="10765" width="5.375" style="236" customWidth="1"/>
    <col min="10766" max="11008" width="9" style="236"/>
    <col min="11009" max="11009" width="2" style="236" customWidth="1"/>
    <col min="11010" max="11010" width="2.5" style="236" customWidth="1"/>
    <col min="11011" max="11011" width="5.25" style="236" customWidth="1"/>
    <col min="11012" max="11012" width="26" style="236" customWidth="1"/>
    <col min="11013" max="11014" width="5" style="236" customWidth="1"/>
    <col min="11015" max="11015" width="7.875" style="236" customWidth="1"/>
    <col min="11016" max="11016" width="6.25" style="236" customWidth="1"/>
    <col min="11017" max="11017" width="7.875" style="236" customWidth="1"/>
    <col min="11018" max="11018" width="8.875" style="236" customWidth="1"/>
    <col min="11019" max="11019" width="6.625" style="236" customWidth="1"/>
    <col min="11020" max="11020" width="9.5" style="236" customWidth="1"/>
    <col min="11021" max="11021" width="5.375" style="236" customWidth="1"/>
    <col min="11022" max="11264" width="9" style="236"/>
    <col min="11265" max="11265" width="2" style="236" customWidth="1"/>
    <col min="11266" max="11266" width="2.5" style="236" customWidth="1"/>
    <col min="11267" max="11267" width="5.25" style="236" customWidth="1"/>
    <col min="11268" max="11268" width="26" style="236" customWidth="1"/>
    <col min="11269" max="11270" width="5" style="236" customWidth="1"/>
    <col min="11271" max="11271" width="7.875" style="236" customWidth="1"/>
    <col min="11272" max="11272" width="6.25" style="236" customWidth="1"/>
    <col min="11273" max="11273" width="7.875" style="236" customWidth="1"/>
    <col min="11274" max="11274" width="8.875" style="236" customWidth="1"/>
    <col min="11275" max="11275" width="6.625" style="236" customWidth="1"/>
    <col min="11276" max="11276" width="9.5" style="236" customWidth="1"/>
    <col min="11277" max="11277" width="5.375" style="236" customWidth="1"/>
    <col min="11278" max="11520" width="9" style="236"/>
    <col min="11521" max="11521" width="2" style="236" customWidth="1"/>
    <col min="11522" max="11522" width="2.5" style="236" customWidth="1"/>
    <col min="11523" max="11523" width="5.25" style="236" customWidth="1"/>
    <col min="11524" max="11524" width="26" style="236" customWidth="1"/>
    <col min="11525" max="11526" width="5" style="236" customWidth="1"/>
    <col min="11527" max="11527" width="7.875" style="236" customWidth="1"/>
    <col min="11528" max="11528" width="6.25" style="236" customWidth="1"/>
    <col min="11529" max="11529" width="7.875" style="236" customWidth="1"/>
    <col min="11530" max="11530" width="8.875" style="236" customWidth="1"/>
    <col min="11531" max="11531" width="6.625" style="236" customWidth="1"/>
    <col min="11532" max="11532" width="9.5" style="236" customWidth="1"/>
    <col min="11533" max="11533" width="5.375" style="236" customWidth="1"/>
    <col min="11534" max="11776" width="9" style="236"/>
    <col min="11777" max="11777" width="2" style="236" customWidth="1"/>
    <col min="11778" max="11778" width="2.5" style="236" customWidth="1"/>
    <col min="11779" max="11779" width="5.25" style="236" customWidth="1"/>
    <col min="11780" max="11780" width="26" style="236" customWidth="1"/>
    <col min="11781" max="11782" width="5" style="236" customWidth="1"/>
    <col min="11783" max="11783" width="7.875" style="236" customWidth="1"/>
    <col min="11784" max="11784" width="6.25" style="236" customWidth="1"/>
    <col min="11785" max="11785" width="7.875" style="236" customWidth="1"/>
    <col min="11786" max="11786" width="8.875" style="236" customWidth="1"/>
    <col min="11787" max="11787" width="6.625" style="236" customWidth="1"/>
    <col min="11788" max="11788" width="9.5" style="236" customWidth="1"/>
    <col min="11789" max="11789" width="5.375" style="236" customWidth="1"/>
    <col min="11790" max="12032" width="9" style="236"/>
    <col min="12033" max="12033" width="2" style="236" customWidth="1"/>
    <col min="12034" max="12034" width="2.5" style="236" customWidth="1"/>
    <col min="12035" max="12035" width="5.25" style="236" customWidth="1"/>
    <col min="12036" max="12036" width="26" style="236" customWidth="1"/>
    <col min="12037" max="12038" width="5" style="236" customWidth="1"/>
    <col min="12039" max="12039" width="7.875" style="236" customWidth="1"/>
    <col min="12040" max="12040" width="6.25" style="236" customWidth="1"/>
    <col min="12041" max="12041" width="7.875" style="236" customWidth="1"/>
    <col min="12042" max="12042" width="8.875" style="236" customWidth="1"/>
    <col min="12043" max="12043" width="6.625" style="236" customWidth="1"/>
    <col min="12044" max="12044" width="9.5" style="236" customWidth="1"/>
    <col min="12045" max="12045" width="5.375" style="236" customWidth="1"/>
    <col min="12046" max="12288" width="9" style="236"/>
    <col min="12289" max="12289" width="2" style="236" customWidth="1"/>
    <col min="12290" max="12290" width="2.5" style="236" customWidth="1"/>
    <col min="12291" max="12291" width="5.25" style="236" customWidth="1"/>
    <col min="12292" max="12292" width="26" style="236" customWidth="1"/>
    <col min="12293" max="12294" width="5" style="236" customWidth="1"/>
    <col min="12295" max="12295" width="7.875" style="236" customWidth="1"/>
    <col min="12296" max="12296" width="6.25" style="236" customWidth="1"/>
    <col min="12297" max="12297" width="7.875" style="236" customWidth="1"/>
    <col min="12298" max="12298" width="8.875" style="236" customWidth="1"/>
    <col min="12299" max="12299" width="6.625" style="236" customWidth="1"/>
    <col min="12300" max="12300" width="9.5" style="236" customWidth="1"/>
    <col min="12301" max="12301" width="5.375" style="236" customWidth="1"/>
    <col min="12302" max="12544" width="9" style="236"/>
    <col min="12545" max="12545" width="2" style="236" customWidth="1"/>
    <col min="12546" max="12546" width="2.5" style="236" customWidth="1"/>
    <col min="12547" max="12547" width="5.25" style="236" customWidth="1"/>
    <col min="12548" max="12548" width="26" style="236" customWidth="1"/>
    <col min="12549" max="12550" width="5" style="236" customWidth="1"/>
    <col min="12551" max="12551" width="7.875" style="236" customWidth="1"/>
    <col min="12552" max="12552" width="6.25" style="236" customWidth="1"/>
    <col min="12553" max="12553" width="7.875" style="236" customWidth="1"/>
    <col min="12554" max="12554" width="8.875" style="236" customWidth="1"/>
    <col min="12555" max="12555" width="6.625" style="236" customWidth="1"/>
    <col min="12556" max="12556" width="9.5" style="236" customWidth="1"/>
    <col min="12557" max="12557" width="5.375" style="236" customWidth="1"/>
    <col min="12558" max="12800" width="9" style="236"/>
    <col min="12801" max="12801" width="2" style="236" customWidth="1"/>
    <col min="12802" max="12802" width="2.5" style="236" customWidth="1"/>
    <col min="12803" max="12803" width="5.25" style="236" customWidth="1"/>
    <col min="12804" max="12804" width="26" style="236" customWidth="1"/>
    <col min="12805" max="12806" width="5" style="236" customWidth="1"/>
    <col min="12807" max="12807" width="7.875" style="236" customWidth="1"/>
    <col min="12808" max="12808" width="6.25" style="236" customWidth="1"/>
    <col min="12809" max="12809" width="7.875" style="236" customWidth="1"/>
    <col min="12810" max="12810" width="8.875" style="236" customWidth="1"/>
    <col min="12811" max="12811" width="6.625" style="236" customWidth="1"/>
    <col min="12812" max="12812" width="9.5" style="236" customWidth="1"/>
    <col min="12813" max="12813" width="5.375" style="236" customWidth="1"/>
    <col min="12814" max="13056" width="9" style="236"/>
    <col min="13057" max="13057" width="2" style="236" customWidth="1"/>
    <col min="13058" max="13058" width="2.5" style="236" customWidth="1"/>
    <col min="13059" max="13059" width="5.25" style="236" customWidth="1"/>
    <col min="13060" max="13060" width="26" style="236" customWidth="1"/>
    <col min="13061" max="13062" width="5" style="236" customWidth="1"/>
    <col min="13063" max="13063" width="7.875" style="236" customWidth="1"/>
    <col min="13064" max="13064" width="6.25" style="236" customWidth="1"/>
    <col min="13065" max="13065" width="7.875" style="236" customWidth="1"/>
    <col min="13066" max="13066" width="8.875" style="236" customWidth="1"/>
    <col min="13067" max="13067" width="6.625" style="236" customWidth="1"/>
    <col min="13068" max="13068" width="9.5" style="236" customWidth="1"/>
    <col min="13069" max="13069" width="5.375" style="236" customWidth="1"/>
    <col min="13070" max="13312" width="9" style="236"/>
    <col min="13313" max="13313" width="2" style="236" customWidth="1"/>
    <col min="13314" max="13314" width="2.5" style="236" customWidth="1"/>
    <col min="13315" max="13315" width="5.25" style="236" customWidth="1"/>
    <col min="13316" max="13316" width="26" style="236" customWidth="1"/>
    <col min="13317" max="13318" width="5" style="236" customWidth="1"/>
    <col min="13319" max="13319" width="7.875" style="236" customWidth="1"/>
    <col min="13320" max="13320" width="6.25" style="236" customWidth="1"/>
    <col min="13321" max="13321" width="7.875" style="236" customWidth="1"/>
    <col min="13322" max="13322" width="8.875" style="236" customWidth="1"/>
    <col min="13323" max="13323" width="6.625" style="236" customWidth="1"/>
    <col min="13324" max="13324" width="9.5" style="236" customWidth="1"/>
    <col min="13325" max="13325" width="5.375" style="236" customWidth="1"/>
    <col min="13326" max="13568" width="9" style="236"/>
    <col min="13569" max="13569" width="2" style="236" customWidth="1"/>
    <col min="13570" max="13570" width="2.5" style="236" customWidth="1"/>
    <col min="13571" max="13571" width="5.25" style="236" customWidth="1"/>
    <col min="13572" max="13572" width="26" style="236" customWidth="1"/>
    <col min="13573" max="13574" width="5" style="236" customWidth="1"/>
    <col min="13575" max="13575" width="7.875" style="236" customWidth="1"/>
    <col min="13576" max="13576" width="6.25" style="236" customWidth="1"/>
    <col min="13577" max="13577" width="7.875" style="236" customWidth="1"/>
    <col min="13578" max="13578" width="8.875" style="236" customWidth="1"/>
    <col min="13579" max="13579" width="6.625" style="236" customWidth="1"/>
    <col min="13580" max="13580" width="9.5" style="236" customWidth="1"/>
    <col min="13581" max="13581" width="5.375" style="236" customWidth="1"/>
    <col min="13582" max="13824" width="9" style="236"/>
    <col min="13825" max="13825" width="2" style="236" customWidth="1"/>
    <col min="13826" max="13826" width="2.5" style="236" customWidth="1"/>
    <col min="13827" max="13827" width="5.25" style="236" customWidth="1"/>
    <col min="13828" max="13828" width="26" style="236" customWidth="1"/>
    <col min="13829" max="13830" width="5" style="236" customWidth="1"/>
    <col min="13831" max="13831" width="7.875" style="236" customWidth="1"/>
    <col min="13832" max="13832" width="6.25" style="236" customWidth="1"/>
    <col min="13833" max="13833" width="7.875" style="236" customWidth="1"/>
    <col min="13834" max="13834" width="8.875" style="236" customWidth="1"/>
    <col min="13835" max="13835" width="6.625" style="236" customWidth="1"/>
    <col min="13836" max="13836" width="9.5" style="236" customWidth="1"/>
    <col min="13837" max="13837" width="5.375" style="236" customWidth="1"/>
    <col min="13838" max="14080" width="9" style="236"/>
    <col min="14081" max="14081" width="2" style="236" customWidth="1"/>
    <col min="14082" max="14082" width="2.5" style="236" customWidth="1"/>
    <col min="14083" max="14083" width="5.25" style="236" customWidth="1"/>
    <col min="14084" max="14084" width="26" style="236" customWidth="1"/>
    <col min="14085" max="14086" width="5" style="236" customWidth="1"/>
    <col min="14087" max="14087" width="7.875" style="236" customWidth="1"/>
    <col min="14088" max="14088" width="6.25" style="236" customWidth="1"/>
    <col min="14089" max="14089" width="7.875" style="236" customWidth="1"/>
    <col min="14090" max="14090" width="8.875" style="236" customWidth="1"/>
    <col min="14091" max="14091" width="6.625" style="236" customWidth="1"/>
    <col min="14092" max="14092" width="9.5" style="236" customWidth="1"/>
    <col min="14093" max="14093" width="5.375" style="236" customWidth="1"/>
    <col min="14094" max="14336" width="9" style="236"/>
    <col min="14337" max="14337" width="2" style="236" customWidth="1"/>
    <col min="14338" max="14338" width="2.5" style="236" customWidth="1"/>
    <col min="14339" max="14339" width="5.25" style="236" customWidth="1"/>
    <col min="14340" max="14340" width="26" style="236" customWidth="1"/>
    <col min="14341" max="14342" width="5" style="236" customWidth="1"/>
    <col min="14343" max="14343" width="7.875" style="236" customWidth="1"/>
    <col min="14344" max="14344" width="6.25" style="236" customWidth="1"/>
    <col min="14345" max="14345" width="7.875" style="236" customWidth="1"/>
    <col min="14346" max="14346" width="8.875" style="236" customWidth="1"/>
    <col min="14347" max="14347" width="6.625" style="236" customWidth="1"/>
    <col min="14348" max="14348" width="9.5" style="236" customWidth="1"/>
    <col min="14349" max="14349" width="5.375" style="236" customWidth="1"/>
    <col min="14350" max="14592" width="9" style="236"/>
    <col min="14593" max="14593" width="2" style="236" customWidth="1"/>
    <col min="14594" max="14594" width="2.5" style="236" customWidth="1"/>
    <col min="14595" max="14595" width="5.25" style="236" customWidth="1"/>
    <col min="14596" max="14596" width="26" style="236" customWidth="1"/>
    <col min="14597" max="14598" width="5" style="236" customWidth="1"/>
    <col min="14599" max="14599" width="7.875" style="236" customWidth="1"/>
    <col min="14600" max="14600" width="6.25" style="236" customWidth="1"/>
    <col min="14601" max="14601" width="7.875" style="236" customWidth="1"/>
    <col min="14602" max="14602" width="8.875" style="236" customWidth="1"/>
    <col min="14603" max="14603" width="6.625" style="236" customWidth="1"/>
    <col min="14604" max="14604" width="9.5" style="236" customWidth="1"/>
    <col min="14605" max="14605" width="5.375" style="236" customWidth="1"/>
    <col min="14606" max="14848" width="9" style="236"/>
    <col min="14849" max="14849" width="2" style="236" customWidth="1"/>
    <col min="14850" max="14850" width="2.5" style="236" customWidth="1"/>
    <col min="14851" max="14851" width="5.25" style="236" customWidth="1"/>
    <col min="14852" max="14852" width="26" style="236" customWidth="1"/>
    <col min="14853" max="14854" width="5" style="236" customWidth="1"/>
    <col min="14855" max="14855" width="7.875" style="236" customWidth="1"/>
    <col min="14856" max="14856" width="6.25" style="236" customWidth="1"/>
    <col min="14857" max="14857" width="7.875" style="236" customWidth="1"/>
    <col min="14858" max="14858" width="8.875" style="236" customWidth="1"/>
    <col min="14859" max="14859" width="6.625" style="236" customWidth="1"/>
    <col min="14860" max="14860" width="9.5" style="236" customWidth="1"/>
    <col min="14861" max="14861" width="5.375" style="236" customWidth="1"/>
    <col min="14862" max="15104" width="9" style="236"/>
    <col min="15105" max="15105" width="2" style="236" customWidth="1"/>
    <col min="15106" max="15106" width="2.5" style="236" customWidth="1"/>
    <col min="15107" max="15107" width="5.25" style="236" customWidth="1"/>
    <col min="15108" max="15108" width="26" style="236" customWidth="1"/>
    <col min="15109" max="15110" width="5" style="236" customWidth="1"/>
    <col min="15111" max="15111" width="7.875" style="236" customWidth="1"/>
    <col min="15112" max="15112" width="6.25" style="236" customWidth="1"/>
    <col min="15113" max="15113" width="7.875" style="236" customWidth="1"/>
    <col min="15114" max="15114" width="8.875" style="236" customWidth="1"/>
    <col min="15115" max="15115" width="6.625" style="236" customWidth="1"/>
    <col min="15116" max="15116" width="9.5" style="236" customWidth="1"/>
    <col min="15117" max="15117" width="5.375" style="236" customWidth="1"/>
    <col min="15118" max="15360" width="9" style="236"/>
    <col min="15361" max="15361" width="2" style="236" customWidth="1"/>
    <col min="15362" max="15362" width="2.5" style="236" customWidth="1"/>
    <col min="15363" max="15363" width="5.25" style="236" customWidth="1"/>
    <col min="15364" max="15364" width="26" style="236" customWidth="1"/>
    <col min="15365" max="15366" width="5" style="236" customWidth="1"/>
    <col min="15367" max="15367" width="7.875" style="236" customWidth="1"/>
    <col min="15368" max="15368" width="6.25" style="236" customWidth="1"/>
    <col min="15369" max="15369" width="7.875" style="236" customWidth="1"/>
    <col min="15370" max="15370" width="8.875" style="236" customWidth="1"/>
    <col min="15371" max="15371" width="6.625" style="236" customWidth="1"/>
    <col min="15372" max="15372" width="9.5" style="236" customWidth="1"/>
    <col min="15373" max="15373" width="5.375" style="236" customWidth="1"/>
    <col min="15374" max="15616" width="9" style="236"/>
    <col min="15617" max="15617" width="2" style="236" customWidth="1"/>
    <col min="15618" max="15618" width="2.5" style="236" customWidth="1"/>
    <col min="15619" max="15619" width="5.25" style="236" customWidth="1"/>
    <col min="15620" max="15620" width="26" style="236" customWidth="1"/>
    <col min="15621" max="15622" width="5" style="236" customWidth="1"/>
    <col min="15623" max="15623" width="7.875" style="236" customWidth="1"/>
    <col min="15624" max="15624" width="6.25" style="236" customWidth="1"/>
    <col min="15625" max="15625" width="7.875" style="236" customWidth="1"/>
    <col min="15626" max="15626" width="8.875" style="236" customWidth="1"/>
    <col min="15627" max="15627" width="6.625" style="236" customWidth="1"/>
    <col min="15628" max="15628" width="9.5" style="236" customWidth="1"/>
    <col min="15629" max="15629" width="5.375" style="236" customWidth="1"/>
    <col min="15630" max="15872" width="9" style="236"/>
    <col min="15873" max="15873" width="2" style="236" customWidth="1"/>
    <col min="15874" max="15874" width="2.5" style="236" customWidth="1"/>
    <col min="15875" max="15875" width="5.25" style="236" customWidth="1"/>
    <col min="15876" max="15876" width="26" style="236" customWidth="1"/>
    <col min="15877" max="15878" width="5" style="236" customWidth="1"/>
    <col min="15879" max="15879" width="7.875" style="236" customWidth="1"/>
    <col min="15880" max="15880" width="6.25" style="236" customWidth="1"/>
    <col min="15881" max="15881" width="7.875" style="236" customWidth="1"/>
    <col min="15882" max="15882" width="8.875" style="236" customWidth="1"/>
    <col min="15883" max="15883" width="6.625" style="236" customWidth="1"/>
    <col min="15884" max="15884" width="9.5" style="236" customWidth="1"/>
    <col min="15885" max="15885" width="5.375" style="236" customWidth="1"/>
    <col min="15886" max="16128" width="9" style="236"/>
    <col min="16129" max="16129" width="2" style="236" customWidth="1"/>
    <col min="16130" max="16130" width="2.5" style="236" customWidth="1"/>
    <col min="16131" max="16131" width="5.25" style="236" customWidth="1"/>
    <col min="16132" max="16132" width="26" style="236" customWidth="1"/>
    <col min="16133" max="16134" width="5" style="236" customWidth="1"/>
    <col min="16135" max="16135" width="7.875" style="236" customWidth="1"/>
    <col min="16136" max="16136" width="6.25" style="236" customWidth="1"/>
    <col min="16137" max="16137" width="7.875" style="236" customWidth="1"/>
    <col min="16138" max="16138" width="8.875" style="236" customWidth="1"/>
    <col min="16139" max="16139" width="6.625" style="236" customWidth="1"/>
    <col min="16140" max="16140" width="9.5" style="236" customWidth="1"/>
    <col min="16141" max="16141" width="5.375" style="236" customWidth="1"/>
    <col min="16142" max="16384" width="9" style="236"/>
  </cols>
  <sheetData>
    <row r="1" spans="1:13" ht="29.25" customHeight="1">
      <c r="A1" s="325"/>
      <c r="B1" s="325"/>
      <c r="C1" s="325"/>
      <c r="D1" s="325"/>
      <c r="E1" s="325"/>
      <c r="F1" s="325"/>
      <c r="G1" s="325"/>
      <c r="H1" s="325"/>
      <c r="I1" s="325"/>
      <c r="J1" s="325"/>
      <c r="K1" s="325"/>
      <c r="L1" s="325"/>
      <c r="M1" s="325"/>
    </row>
    <row r="2" spans="1:13" ht="29.25" customHeight="1">
      <c r="A2" s="1579" t="s">
        <v>363</v>
      </c>
      <c r="B2" s="1579"/>
      <c r="C2" s="1579"/>
      <c r="D2" s="1579"/>
      <c r="E2" s="1579"/>
      <c r="F2" s="1579"/>
      <c r="G2" s="1579"/>
      <c r="H2" s="1579"/>
      <c r="I2" s="1579"/>
      <c r="J2" s="1579"/>
      <c r="K2" s="1579"/>
      <c r="L2" s="1579"/>
      <c r="M2" s="1579"/>
    </row>
    <row r="3" spans="1:13" ht="17.25" customHeight="1">
      <c r="A3" s="326" t="s">
        <v>364</v>
      </c>
      <c r="B3" s="326"/>
      <c r="C3" s="326"/>
      <c r="D3" s="327"/>
      <c r="E3" s="327"/>
      <c r="F3" s="327"/>
      <c r="G3" s="327"/>
      <c r="H3" s="327"/>
      <c r="K3" s="1580" t="s">
        <v>74</v>
      </c>
      <c r="L3" s="1580"/>
      <c r="M3" s="328"/>
    </row>
    <row r="4" spans="1:13" ht="13.5" customHeight="1">
      <c r="A4" s="329"/>
      <c r="B4" s="329"/>
      <c r="C4" s="329"/>
      <c r="D4" s="1581"/>
      <c r="E4" s="330"/>
      <c r="F4" s="330"/>
      <c r="G4" s="331"/>
      <c r="H4" s="1582"/>
      <c r="I4" s="1582"/>
      <c r="J4" s="331"/>
      <c r="K4" s="331"/>
      <c r="L4" s="1583"/>
      <c r="M4" s="1583"/>
    </row>
    <row r="5" spans="1:13" ht="13.5" customHeight="1">
      <c r="A5" s="331"/>
      <c r="B5" s="329"/>
      <c r="C5" s="331"/>
      <c r="D5" s="1581"/>
      <c r="E5" s="330"/>
      <c r="F5" s="330"/>
      <c r="G5" s="331"/>
      <c r="H5" s="331"/>
      <c r="I5" s="331"/>
      <c r="J5" s="331"/>
      <c r="K5" s="1583"/>
      <c r="L5" s="1583"/>
      <c r="M5" s="1584"/>
    </row>
    <row r="6" spans="1:13" ht="13.5" customHeight="1">
      <c r="A6" s="331"/>
      <c r="B6" s="329"/>
      <c r="C6" s="331"/>
      <c r="D6" s="1581"/>
      <c r="E6" s="330"/>
      <c r="F6" s="330"/>
      <c r="G6" s="331"/>
      <c r="H6" s="331"/>
      <c r="I6" s="331"/>
      <c r="J6" s="331"/>
      <c r="K6" s="1583"/>
      <c r="L6" s="1583"/>
      <c r="M6" s="1584"/>
    </row>
    <row r="7" spans="1:13" ht="13.5" customHeight="1">
      <c r="A7" s="331"/>
      <c r="B7" s="329"/>
      <c r="C7" s="331"/>
      <c r="D7" s="1581"/>
      <c r="E7" s="330"/>
      <c r="F7" s="330"/>
      <c r="G7" s="331"/>
      <c r="H7" s="331"/>
      <c r="I7" s="331"/>
      <c r="J7" s="331"/>
      <c r="K7" s="1583"/>
      <c r="L7" s="1583"/>
      <c r="M7" s="1584"/>
    </row>
    <row r="8" spans="1:13" ht="13.5" customHeight="1">
      <c r="A8" s="331"/>
      <c r="B8" s="329"/>
      <c r="C8" s="331"/>
      <c r="D8" s="1581"/>
      <c r="E8" s="330"/>
      <c r="F8" s="330"/>
      <c r="G8" s="331"/>
      <c r="H8" s="331"/>
      <c r="I8" s="331"/>
      <c r="J8" s="331"/>
      <c r="K8" s="1583"/>
      <c r="L8" s="1583"/>
      <c r="M8" s="1584"/>
    </row>
    <row r="9" spans="1:13" ht="13.5" customHeight="1">
      <c r="A9" s="331"/>
      <c r="B9" s="329"/>
      <c r="C9" s="331"/>
      <c r="D9" s="1581"/>
      <c r="E9" s="330"/>
      <c r="F9" s="330"/>
      <c r="G9" s="331"/>
      <c r="H9" s="331"/>
      <c r="I9" s="331"/>
      <c r="J9" s="331"/>
      <c r="K9" s="1583"/>
      <c r="L9" s="1583"/>
      <c r="M9" s="1584"/>
    </row>
    <row r="10" spans="1:13" ht="13.5" customHeight="1">
      <c r="A10" s="331"/>
      <c r="B10" s="329"/>
      <c r="C10" s="331"/>
      <c r="D10" s="1581"/>
      <c r="E10" s="330"/>
      <c r="F10" s="330"/>
      <c r="G10" s="331"/>
      <c r="H10" s="331"/>
      <c r="I10" s="331"/>
      <c r="J10" s="331"/>
      <c r="K10" s="1583"/>
      <c r="L10" s="1583"/>
      <c r="M10" s="1584"/>
    </row>
    <row r="11" spans="1:13" ht="13.5" customHeight="1">
      <c r="A11" s="331"/>
      <c r="B11" s="329"/>
      <c r="C11" s="331"/>
      <c r="D11" s="1581"/>
      <c r="E11" s="330"/>
      <c r="F11" s="330"/>
      <c r="G11" s="331"/>
      <c r="H11" s="331"/>
      <c r="I11" s="331"/>
      <c r="J11" s="331"/>
      <c r="K11" s="1583"/>
      <c r="L11" s="1583"/>
      <c r="M11" s="1584"/>
    </row>
    <row r="12" spans="1:13" ht="13.5" customHeight="1">
      <c r="A12" s="331"/>
      <c r="B12" s="329"/>
      <c r="C12" s="331"/>
      <c r="D12" s="1581"/>
      <c r="E12" s="330"/>
      <c r="F12" s="330"/>
      <c r="G12" s="331"/>
      <c r="H12" s="331"/>
      <c r="I12" s="331"/>
      <c r="J12" s="331"/>
      <c r="K12" s="1583"/>
      <c r="L12" s="1583"/>
      <c r="M12" s="1584"/>
    </row>
    <row r="13" spans="1:13" ht="13.5" customHeight="1">
      <c r="A13" s="331"/>
      <c r="B13" s="329"/>
      <c r="C13" s="331"/>
      <c r="D13" s="1581"/>
      <c r="E13" s="330"/>
      <c r="F13" s="330"/>
      <c r="G13" s="331"/>
      <c r="H13" s="331"/>
      <c r="I13" s="331"/>
      <c r="J13" s="331"/>
      <c r="K13" s="1583"/>
      <c r="L13" s="1583"/>
      <c r="M13" s="1584"/>
    </row>
    <row r="14" spans="1:13" ht="13.5" customHeight="1">
      <c r="A14" s="331"/>
      <c r="B14" s="329"/>
      <c r="C14" s="331"/>
      <c r="D14" s="1581"/>
      <c r="E14" s="330"/>
      <c r="F14" s="330"/>
      <c r="G14" s="331"/>
      <c r="H14" s="331"/>
      <c r="I14" s="331"/>
      <c r="J14" s="331"/>
      <c r="K14" s="1583"/>
      <c r="L14" s="1583"/>
      <c r="M14" s="1584"/>
    </row>
    <row r="15" spans="1:13" ht="13.5" customHeight="1">
      <c r="A15" s="331"/>
      <c r="B15" s="329"/>
      <c r="C15" s="331"/>
      <c r="D15" s="1581"/>
      <c r="E15" s="330"/>
      <c r="F15" s="330"/>
      <c r="G15" s="331"/>
      <c r="H15" s="331"/>
      <c r="I15" s="331"/>
      <c r="J15" s="331"/>
      <c r="K15" s="1583"/>
      <c r="L15" s="1583"/>
      <c r="M15" s="1584"/>
    </row>
    <row r="16" spans="1:13" ht="13.5" customHeight="1">
      <c r="A16" s="331"/>
      <c r="B16" s="329"/>
      <c r="C16" s="331"/>
      <c r="D16" s="1581"/>
      <c r="E16" s="330"/>
      <c r="F16" s="330"/>
      <c r="G16" s="331"/>
      <c r="H16" s="331"/>
      <c r="I16" s="331"/>
      <c r="J16" s="331"/>
      <c r="K16" s="1583"/>
      <c r="L16" s="1583"/>
      <c r="M16" s="1584"/>
    </row>
    <row r="17" spans="1:13" ht="13.5" customHeight="1">
      <c r="A17" s="331"/>
      <c r="B17" s="331"/>
      <c r="C17" s="331"/>
      <c r="D17" s="1581"/>
      <c r="E17" s="330"/>
      <c r="F17" s="330"/>
      <c r="G17" s="331"/>
      <c r="H17" s="332"/>
      <c r="I17" s="332"/>
      <c r="J17" s="332"/>
      <c r="K17" s="1583"/>
      <c r="L17" s="1583"/>
      <c r="M17" s="1584"/>
    </row>
    <row r="18" spans="1:13" ht="13.5" customHeight="1">
      <c r="A18" s="333" t="s">
        <v>365</v>
      </c>
      <c r="B18" s="334"/>
      <c r="C18" s="334"/>
      <c r="D18" s="335"/>
      <c r="E18" s="335"/>
      <c r="F18" s="335"/>
      <c r="G18" s="336"/>
      <c r="H18" s="336"/>
      <c r="I18" s="336"/>
      <c r="J18" s="336"/>
      <c r="K18" s="336"/>
      <c r="L18" s="336"/>
      <c r="M18" s="337"/>
    </row>
    <row r="19" spans="1:13" ht="13.5" customHeight="1">
      <c r="A19" s="334"/>
      <c r="B19" s="334"/>
      <c r="C19" s="334"/>
      <c r="D19" s="335"/>
      <c r="E19" s="335"/>
      <c r="F19" s="335"/>
      <c r="G19" s="338"/>
      <c r="H19" s="336"/>
      <c r="I19" s="338"/>
      <c r="J19" s="338"/>
      <c r="K19" s="338"/>
      <c r="L19" s="336"/>
      <c r="M19" s="337"/>
    </row>
    <row r="20" spans="1:13" ht="13.5" customHeight="1">
      <c r="A20" s="334"/>
      <c r="B20" s="334"/>
      <c r="C20" s="334"/>
      <c r="D20" s="335"/>
      <c r="E20" s="335"/>
      <c r="F20" s="335"/>
      <c r="G20" s="338"/>
      <c r="H20" s="338"/>
      <c r="I20" s="338"/>
      <c r="J20" s="336"/>
      <c r="K20" s="336"/>
      <c r="L20" s="336"/>
      <c r="M20" s="337"/>
    </row>
    <row r="21" spans="1:13" ht="13.5" customHeight="1">
      <c r="A21" s="334"/>
      <c r="B21" s="334"/>
      <c r="C21" s="334"/>
      <c r="D21" s="335"/>
      <c r="E21" s="335"/>
      <c r="F21" s="335"/>
      <c r="G21" s="338"/>
      <c r="H21" s="338"/>
      <c r="I21" s="338"/>
      <c r="J21" s="336"/>
      <c r="K21" s="336"/>
      <c r="L21" s="336"/>
      <c r="M21" s="337"/>
    </row>
    <row r="22" spans="1:13" ht="13.5" customHeight="1">
      <c r="A22" s="334"/>
      <c r="B22" s="334"/>
      <c r="C22" s="334"/>
      <c r="D22" s="335"/>
      <c r="E22" s="335"/>
      <c r="F22" s="335"/>
      <c r="G22" s="338"/>
      <c r="H22" s="338"/>
      <c r="I22" s="338"/>
      <c r="J22" s="336"/>
      <c r="K22" s="336"/>
      <c r="L22" s="336"/>
      <c r="M22" s="337"/>
    </row>
    <row r="23" spans="1:13" ht="13.5" customHeight="1">
      <c r="A23" s="334"/>
      <c r="B23" s="334"/>
      <c r="C23" s="334"/>
      <c r="D23" s="335"/>
      <c r="E23" s="335"/>
      <c r="F23" s="335"/>
      <c r="G23" s="338"/>
      <c r="H23" s="338"/>
      <c r="I23" s="338"/>
      <c r="J23" s="336"/>
      <c r="K23" s="336"/>
      <c r="L23" s="336"/>
      <c r="M23" s="337"/>
    </row>
    <row r="24" spans="1:13" ht="13.5" customHeight="1">
      <c r="A24" s="334"/>
      <c r="B24" s="334"/>
      <c r="C24" s="334"/>
      <c r="D24" s="335"/>
      <c r="E24" s="335"/>
      <c r="F24" s="335"/>
      <c r="G24" s="338"/>
      <c r="H24" s="338"/>
      <c r="I24" s="338"/>
      <c r="J24" s="336"/>
      <c r="K24" s="336"/>
      <c r="L24" s="336"/>
      <c r="M24" s="337"/>
    </row>
    <row r="25" spans="1:13" ht="13.5" customHeight="1">
      <c r="A25" s="334"/>
      <c r="B25" s="334"/>
      <c r="C25" s="334"/>
      <c r="D25" s="335"/>
      <c r="E25" s="335"/>
      <c r="F25" s="335"/>
      <c r="G25" s="338"/>
      <c r="H25" s="338"/>
      <c r="I25" s="338"/>
      <c r="J25" s="336"/>
      <c r="K25" s="336"/>
      <c r="L25" s="336"/>
      <c r="M25" s="337"/>
    </row>
    <row r="26" spans="1:13" ht="13.5" customHeight="1">
      <c r="A26" s="334"/>
      <c r="B26" s="334"/>
      <c r="C26" s="334"/>
      <c r="D26" s="335"/>
      <c r="E26" s="335"/>
      <c r="F26" s="335"/>
      <c r="G26" s="338"/>
      <c r="H26" s="338"/>
      <c r="I26" s="338"/>
      <c r="J26" s="336"/>
      <c r="K26" s="336"/>
      <c r="L26" s="336"/>
      <c r="M26" s="337"/>
    </row>
    <row r="27" spans="1:13" ht="13.5" customHeight="1">
      <c r="A27" s="334"/>
      <c r="B27" s="334"/>
      <c r="C27" s="334"/>
      <c r="D27" s="335"/>
      <c r="E27" s="335"/>
      <c r="F27" s="335"/>
      <c r="G27" s="338"/>
      <c r="H27" s="338"/>
      <c r="I27" s="338"/>
      <c r="J27" s="336"/>
      <c r="K27" s="336"/>
      <c r="L27" s="336"/>
      <c r="M27" s="337"/>
    </row>
    <row r="28" spans="1:13" ht="13.5" customHeight="1">
      <c r="A28" s="334"/>
      <c r="B28" s="334"/>
      <c r="C28" s="334"/>
      <c r="D28" s="335"/>
      <c r="E28" s="335"/>
      <c r="F28" s="335"/>
      <c r="G28" s="338"/>
      <c r="H28" s="338"/>
      <c r="I28" s="338"/>
      <c r="J28" s="336"/>
      <c r="K28" s="336"/>
      <c r="L28" s="336"/>
      <c r="M28" s="337"/>
    </row>
    <row r="29" spans="1:13" ht="13.5" customHeight="1">
      <c r="A29" s="334"/>
      <c r="B29" s="334"/>
      <c r="C29" s="334"/>
      <c r="D29" s="335"/>
      <c r="E29" s="335"/>
      <c r="F29" s="335"/>
      <c r="G29" s="338"/>
      <c r="H29" s="338"/>
      <c r="I29" s="338"/>
      <c r="J29" s="336"/>
      <c r="K29" s="336"/>
      <c r="L29" s="336"/>
      <c r="M29" s="337"/>
    </row>
    <row r="30" spans="1:13" ht="13.5" customHeight="1">
      <c r="A30" s="334"/>
      <c r="B30" s="334"/>
      <c r="C30" s="334"/>
      <c r="D30" s="335"/>
      <c r="E30" s="335"/>
      <c r="F30" s="335"/>
      <c r="G30" s="338"/>
      <c r="H30" s="338"/>
      <c r="I30" s="338"/>
      <c r="J30" s="336"/>
      <c r="K30" s="336"/>
      <c r="L30" s="336"/>
      <c r="M30" s="337"/>
    </row>
    <row r="31" spans="1:13" ht="13.5" customHeight="1">
      <c r="A31" s="334"/>
      <c r="B31" s="334"/>
      <c r="C31" s="334"/>
      <c r="D31" s="335"/>
      <c r="E31" s="335"/>
      <c r="F31" s="335"/>
      <c r="G31" s="338"/>
      <c r="H31" s="338"/>
      <c r="I31" s="338"/>
      <c r="J31" s="336"/>
      <c r="K31" s="336"/>
      <c r="L31" s="336"/>
      <c r="M31" s="337"/>
    </row>
    <row r="32" spans="1:13" ht="13.5" customHeight="1">
      <c r="A32" s="334"/>
      <c r="B32" s="334"/>
      <c r="C32" s="334"/>
      <c r="D32" s="335"/>
      <c r="E32" s="335"/>
      <c r="F32" s="335"/>
      <c r="G32" s="338"/>
      <c r="H32" s="338"/>
      <c r="I32" s="338"/>
      <c r="J32" s="336"/>
      <c r="K32" s="336"/>
      <c r="L32" s="336"/>
      <c r="M32" s="337"/>
    </row>
    <row r="33" spans="1:13" ht="13.5" customHeight="1">
      <c r="A33" s="333" t="s">
        <v>366</v>
      </c>
      <c r="B33" s="339"/>
      <c r="C33" s="339"/>
      <c r="D33" s="335"/>
      <c r="E33" s="335"/>
      <c r="F33" s="335"/>
      <c r="G33" s="338"/>
      <c r="H33" s="338"/>
      <c r="I33" s="338"/>
      <c r="J33" s="336"/>
      <c r="K33" s="336"/>
      <c r="L33" s="336"/>
      <c r="M33" s="337"/>
    </row>
    <row r="34" spans="1:13" ht="13.5" customHeight="1">
      <c r="A34" s="339"/>
      <c r="B34" s="339"/>
      <c r="C34" s="339"/>
      <c r="D34" s="335"/>
      <c r="E34" s="335"/>
      <c r="F34" s="335"/>
      <c r="G34" s="338"/>
      <c r="H34" s="336"/>
      <c r="I34" s="338"/>
      <c r="J34" s="336"/>
      <c r="K34" s="336"/>
      <c r="L34" s="336"/>
      <c r="M34" s="337"/>
    </row>
    <row r="35" spans="1:13" ht="13.5" customHeight="1">
      <c r="A35" s="334"/>
      <c r="B35" s="334"/>
      <c r="C35" s="334"/>
      <c r="D35" s="335"/>
      <c r="E35" s="335"/>
      <c r="F35" s="335"/>
      <c r="G35" s="338"/>
      <c r="H35" s="336"/>
      <c r="I35" s="338"/>
      <c r="J35" s="338"/>
      <c r="K35" s="338"/>
      <c r="L35" s="338"/>
      <c r="M35" s="337"/>
    </row>
    <row r="36" spans="1:13" ht="13.5" customHeight="1">
      <c r="A36" s="334"/>
      <c r="B36" s="334"/>
      <c r="C36" s="334"/>
      <c r="D36" s="335"/>
      <c r="E36" s="335"/>
      <c r="F36" s="335"/>
      <c r="G36" s="338"/>
      <c r="H36" s="336"/>
      <c r="I36" s="338"/>
      <c r="J36" s="336"/>
      <c r="K36" s="336"/>
      <c r="L36" s="336"/>
      <c r="M36" s="337"/>
    </row>
    <row r="37" spans="1:13" ht="13.5" customHeight="1">
      <c r="A37" s="334"/>
      <c r="B37" s="334"/>
      <c r="C37" s="334"/>
      <c r="D37" s="335"/>
      <c r="E37" s="335"/>
      <c r="F37" s="335"/>
      <c r="G37" s="336"/>
      <c r="H37" s="338"/>
      <c r="I37" s="338"/>
      <c r="J37" s="336"/>
      <c r="K37" s="336"/>
      <c r="L37" s="336"/>
      <c r="M37" s="337"/>
    </row>
    <row r="38" spans="1:13" ht="13.7" customHeight="1">
      <c r="B38" s="333"/>
      <c r="C38" s="333"/>
      <c r="D38" s="335"/>
      <c r="E38" s="335"/>
      <c r="F38" s="335"/>
      <c r="G38" s="336"/>
      <c r="H38" s="338"/>
      <c r="I38" s="338"/>
      <c r="J38" s="336"/>
      <c r="K38" s="336"/>
      <c r="L38" s="336"/>
      <c r="M38" s="337"/>
    </row>
    <row r="39" spans="1:13" ht="13.7" customHeight="1">
      <c r="A39" s="340"/>
      <c r="B39" s="340"/>
      <c r="C39" s="340"/>
      <c r="D39" s="335"/>
      <c r="E39" s="335"/>
      <c r="F39" s="335"/>
      <c r="G39" s="336"/>
      <c r="H39" s="336"/>
      <c r="I39" s="341"/>
      <c r="J39" s="336"/>
      <c r="K39" s="336"/>
      <c r="L39" s="336"/>
      <c r="M39" s="337"/>
    </row>
    <row r="40" spans="1:13" ht="13.7" customHeight="1">
      <c r="A40" s="333"/>
      <c r="B40" s="333"/>
      <c r="C40" s="333"/>
      <c r="D40" s="335"/>
      <c r="E40" s="335"/>
      <c r="F40" s="335"/>
      <c r="G40" s="336"/>
      <c r="H40" s="336"/>
      <c r="I40" s="336"/>
      <c r="J40" s="336"/>
      <c r="K40" s="336"/>
      <c r="L40" s="336"/>
    </row>
    <row r="41" spans="1:13" ht="13.7" customHeight="1">
      <c r="A41" s="334"/>
      <c r="B41" s="334"/>
      <c r="C41" s="334"/>
      <c r="D41" s="335"/>
      <c r="E41" s="335"/>
      <c r="F41" s="335"/>
      <c r="G41" s="338"/>
      <c r="H41" s="336"/>
      <c r="I41" s="338"/>
      <c r="J41" s="336"/>
      <c r="K41" s="336"/>
      <c r="L41" s="336"/>
    </row>
    <row r="42" spans="1:13" ht="13.7" customHeight="1">
      <c r="A42" s="333"/>
      <c r="B42" s="333"/>
      <c r="C42" s="333"/>
      <c r="D42" s="335"/>
      <c r="E42" s="335"/>
      <c r="F42" s="335"/>
      <c r="G42" s="336"/>
      <c r="H42" s="342"/>
      <c r="I42" s="338"/>
      <c r="J42" s="336"/>
      <c r="K42" s="336"/>
      <c r="L42" s="336"/>
    </row>
    <row r="43" spans="1:13" ht="13.7" customHeight="1">
      <c r="A43" s="334"/>
      <c r="B43" s="334"/>
      <c r="C43" s="334"/>
      <c r="D43" s="335"/>
      <c r="E43" s="335"/>
      <c r="F43" s="335"/>
      <c r="G43" s="338"/>
      <c r="H43" s="338"/>
      <c r="I43" s="338"/>
      <c r="J43" s="338"/>
      <c r="K43" s="338"/>
      <c r="L43" s="338"/>
    </row>
    <row r="44" spans="1:13" ht="13.7" customHeight="1">
      <c r="A44" s="343"/>
      <c r="B44" s="343"/>
      <c r="C44" s="343"/>
      <c r="D44" s="335"/>
      <c r="E44" s="335"/>
      <c r="F44" s="335"/>
      <c r="G44" s="338"/>
      <c r="H44" s="336"/>
      <c r="I44" s="338"/>
      <c r="J44" s="338"/>
      <c r="K44" s="338"/>
      <c r="L44" s="338"/>
    </row>
    <row r="45" spans="1:13" ht="13.7" customHeight="1">
      <c r="A45" s="339"/>
      <c r="B45" s="339"/>
      <c r="C45" s="339"/>
      <c r="D45" s="335"/>
      <c r="E45" s="335"/>
      <c r="F45" s="335"/>
      <c r="G45" s="338"/>
      <c r="H45" s="336"/>
      <c r="I45" s="338"/>
      <c r="J45" s="338"/>
      <c r="K45" s="338"/>
      <c r="L45" s="338"/>
    </row>
    <row r="46" spans="1:13" ht="13.7" customHeight="1">
      <c r="A46" s="334"/>
      <c r="B46" s="334"/>
      <c r="C46" s="334"/>
      <c r="D46" s="335"/>
      <c r="E46" s="335"/>
      <c r="F46" s="335"/>
      <c r="G46" s="336"/>
      <c r="H46" s="336"/>
      <c r="I46" s="336"/>
      <c r="J46" s="336"/>
      <c r="K46" s="336"/>
      <c r="L46" s="344"/>
    </row>
    <row r="47" spans="1:13" ht="13.7" customHeight="1">
      <c r="A47" s="334"/>
      <c r="B47" s="334"/>
      <c r="C47" s="334"/>
      <c r="D47" s="335"/>
      <c r="E47" s="335"/>
      <c r="F47" s="335"/>
      <c r="G47" s="338"/>
      <c r="H47" s="336"/>
      <c r="I47" s="338"/>
      <c r="J47" s="338"/>
      <c r="K47" s="338"/>
      <c r="L47" s="338"/>
    </row>
    <row r="48" spans="1:13" ht="13.7" customHeight="1">
      <c r="A48" s="333" t="s">
        <v>367</v>
      </c>
      <c r="B48" s="334"/>
      <c r="C48" s="334"/>
      <c r="D48" s="335"/>
      <c r="E48" s="335"/>
      <c r="F48" s="335"/>
      <c r="G48" s="338"/>
      <c r="H48" s="338"/>
      <c r="I48" s="338"/>
      <c r="J48" s="338"/>
      <c r="K48" s="338"/>
      <c r="L48" s="338"/>
    </row>
    <row r="49" spans="1:26" ht="13.7" customHeight="1">
      <c r="A49" s="339"/>
      <c r="B49" s="339"/>
      <c r="C49" s="339"/>
      <c r="D49" s="335"/>
      <c r="E49" s="335"/>
      <c r="F49" s="335"/>
      <c r="G49" s="336"/>
      <c r="H49" s="336"/>
      <c r="I49" s="341"/>
      <c r="J49" s="336"/>
      <c r="K49" s="336"/>
      <c r="L49" s="336"/>
    </row>
    <row r="50" spans="1:26" ht="13.7" customHeight="1">
      <c r="A50" s="334"/>
      <c r="B50" s="334"/>
      <c r="C50" s="334"/>
      <c r="D50" s="335"/>
      <c r="E50" s="335"/>
      <c r="F50" s="335"/>
      <c r="G50" s="336"/>
      <c r="H50" s="336"/>
      <c r="I50" s="336"/>
      <c r="J50" s="336"/>
      <c r="K50" s="336"/>
      <c r="L50" s="336"/>
      <c r="N50" s="345"/>
    </row>
    <row r="51" spans="1:26" ht="13.7" customHeight="1">
      <c r="A51" s="334"/>
      <c r="B51" s="334"/>
      <c r="C51" s="334"/>
      <c r="D51" s="346"/>
      <c r="E51" s="346"/>
      <c r="F51" s="346"/>
      <c r="G51" s="338"/>
      <c r="H51" s="336"/>
      <c r="I51" s="338"/>
      <c r="J51" s="338"/>
      <c r="K51" s="338"/>
      <c r="L51" s="338"/>
      <c r="M51" s="337"/>
      <c r="N51" s="345"/>
    </row>
    <row r="52" spans="1:26" ht="13.7" customHeight="1">
      <c r="A52" s="334"/>
      <c r="B52" s="334"/>
      <c r="C52" s="334"/>
      <c r="D52" s="346"/>
      <c r="E52" s="346"/>
      <c r="F52" s="346"/>
      <c r="G52" s="338"/>
      <c r="H52" s="338"/>
      <c r="I52" s="338"/>
      <c r="J52" s="338"/>
      <c r="K52" s="338"/>
      <c r="L52" s="338"/>
      <c r="M52" s="337"/>
      <c r="N52" s="345"/>
    </row>
    <row r="53" spans="1:26" ht="13.7" customHeight="1">
      <c r="B53" s="333"/>
      <c r="C53" s="333"/>
      <c r="D53" s="335"/>
      <c r="E53" s="335"/>
      <c r="F53" s="335"/>
      <c r="G53" s="336"/>
      <c r="H53" s="336"/>
      <c r="I53" s="336"/>
      <c r="J53" s="336"/>
      <c r="K53" s="336"/>
      <c r="L53" s="336"/>
      <c r="M53" s="337"/>
      <c r="N53" s="345"/>
    </row>
    <row r="54" spans="1:26" ht="13.7" customHeight="1">
      <c r="A54" s="333"/>
      <c r="B54" s="333"/>
      <c r="C54" s="333"/>
      <c r="D54" s="335"/>
      <c r="E54" s="335"/>
      <c r="F54" s="335"/>
      <c r="G54" s="336"/>
      <c r="H54" s="336"/>
      <c r="I54" s="341"/>
      <c r="J54" s="336"/>
      <c r="K54" s="336"/>
      <c r="L54" s="336"/>
      <c r="M54" s="337"/>
      <c r="N54" s="345"/>
    </row>
    <row r="55" spans="1:26" ht="13.7" customHeight="1">
      <c r="A55" s="334"/>
      <c r="B55" s="334"/>
      <c r="C55" s="334"/>
      <c r="D55" s="346"/>
      <c r="E55" s="346"/>
      <c r="F55" s="346"/>
      <c r="G55" s="336"/>
      <c r="H55" s="336"/>
      <c r="I55" s="336"/>
      <c r="J55" s="336"/>
      <c r="K55" s="336"/>
      <c r="L55" s="336"/>
      <c r="M55" s="337"/>
      <c r="N55" s="345"/>
    </row>
    <row r="56" spans="1:26" ht="13.7" customHeight="1">
      <c r="A56" s="334"/>
      <c r="B56" s="334"/>
      <c r="C56" s="334"/>
      <c r="D56" s="335"/>
      <c r="E56" s="335"/>
      <c r="F56" s="335"/>
      <c r="G56" s="336"/>
      <c r="H56" s="336"/>
      <c r="I56" s="336"/>
      <c r="J56" s="336"/>
      <c r="K56" s="336"/>
      <c r="L56" s="336"/>
      <c r="M56" s="337"/>
      <c r="N56" s="345"/>
    </row>
    <row r="57" spans="1:26" ht="13.7" customHeight="1">
      <c r="A57" s="333"/>
      <c r="B57" s="333"/>
      <c r="C57" s="333"/>
      <c r="D57" s="335"/>
      <c r="E57" s="335"/>
      <c r="F57" s="335"/>
      <c r="G57" s="336"/>
      <c r="H57" s="336"/>
      <c r="I57" s="336"/>
      <c r="J57" s="336"/>
      <c r="K57" s="336"/>
      <c r="L57" s="336"/>
      <c r="M57" s="337"/>
      <c r="N57" s="345"/>
    </row>
    <row r="58" spans="1:26" ht="13.7" customHeight="1">
      <c r="A58" s="334"/>
      <c r="B58" s="334"/>
      <c r="C58" s="334"/>
      <c r="D58" s="335"/>
      <c r="E58" s="335"/>
      <c r="F58" s="335"/>
      <c r="G58" s="336"/>
      <c r="H58" s="336"/>
      <c r="I58" s="336"/>
      <c r="J58" s="336"/>
      <c r="K58" s="336"/>
      <c r="L58" s="336"/>
      <c r="M58" s="337"/>
      <c r="N58" s="345"/>
    </row>
    <row r="59" spans="1:26" ht="13.7" customHeight="1">
      <c r="A59" s="339"/>
      <c r="B59" s="339"/>
      <c r="C59" s="339"/>
      <c r="D59" s="346"/>
      <c r="E59" s="346"/>
      <c r="F59" s="346"/>
      <c r="G59" s="336"/>
      <c r="H59" s="336"/>
      <c r="I59" s="341"/>
      <c r="J59" s="336"/>
      <c r="K59" s="336"/>
      <c r="L59" s="336"/>
      <c r="M59" s="337"/>
      <c r="N59" s="345"/>
    </row>
    <row r="60" spans="1:26" ht="13.7" customHeight="1">
      <c r="A60" s="334"/>
      <c r="B60" s="334"/>
      <c r="C60" s="334"/>
      <c r="D60" s="335"/>
      <c r="E60" s="335"/>
      <c r="F60" s="335"/>
      <c r="G60" s="336"/>
      <c r="H60" s="336"/>
      <c r="I60" s="336"/>
      <c r="J60" s="336"/>
      <c r="K60" s="336"/>
      <c r="L60" s="336"/>
      <c r="M60" s="337"/>
      <c r="N60" s="345"/>
    </row>
    <row r="61" spans="1:26" ht="13.7" customHeight="1">
      <c r="A61" s="333"/>
      <c r="B61" s="333"/>
      <c r="C61" s="333"/>
      <c r="D61" s="335"/>
      <c r="E61" s="335"/>
      <c r="F61" s="335"/>
      <c r="G61" s="336"/>
      <c r="H61" s="342"/>
      <c r="I61" s="338"/>
      <c r="J61" s="338"/>
      <c r="K61" s="336"/>
      <c r="L61" s="336"/>
      <c r="M61" s="337"/>
    </row>
    <row r="62" spans="1:26" ht="13.7" customHeight="1">
      <c r="A62" s="334"/>
      <c r="B62" s="334"/>
      <c r="C62" s="334"/>
      <c r="D62" s="335"/>
      <c r="E62" s="335"/>
      <c r="F62" s="335"/>
      <c r="G62" s="336"/>
      <c r="H62" s="336"/>
      <c r="I62" s="338"/>
      <c r="J62" s="336"/>
      <c r="K62" s="336"/>
      <c r="L62" s="336"/>
      <c r="M62" s="337"/>
      <c r="O62" s="347"/>
      <c r="P62" s="347"/>
      <c r="Q62" s="347"/>
      <c r="R62" s="347"/>
      <c r="S62" s="347"/>
      <c r="T62" s="347"/>
      <c r="U62" s="347"/>
      <c r="V62" s="347"/>
      <c r="W62" s="347"/>
      <c r="X62" s="347"/>
      <c r="Y62" s="347"/>
      <c r="Z62" s="347"/>
    </row>
    <row r="63" spans="1:26" ht="13.7" customHeight="1">
      <c r="A63" s="339"/>
      <c r="B63" s="339"/>
      <c r="C63" s="339"/>
      <c r="D63" s="335"/>
      <c r="E63" s="335"/>
      <c r="F63" s="335"/>
      <c r="G63" s="336"/>
      <c r="H63" s="336"/>
      <c r="I63" s="336"/>
      <c r="J63" s="336"/>
      <c r="K63" s="336"/>
      <c r="L63" s="336"/>
      <c r="M63" s="337"/>
    </row>
    <row r="64" spans="1:26" ht="13.7" customHeight="1">
      <c r="A64" s="334"/>
      <c r="B64" s="334"/>
      <c r="C64" s="334"/>
      <c r="D64" s="335"/>
      <c r="E64" s="335"/>
      <c r="F64" s="335"/>
      <c r="G64" s="338"/>
      <c r="H64" s="336"/>
      <c r="I64" s="336"/>
      <c r="J64" s="336"/>
      <c r="K64" s="336"/>
      <c r="L64" s="336"/>
      <c r="M64" s="337"/>
    </row>
  </sheetData>
  <mergeCells count="7">
    <mergeCell ref="A2:M2"/>
    <mergeCell ref="K3:L3"/>
    <mergeCell ref="D4:D17"/>
    <mergeCell ref="H4:I4"/>
    <mergeCell ref="L4:L17"/>
    <mergeCell ref="M4:M17"/>
    <mergeCell ref="K5:K17"/>
  </mergeCells>
  <phoneticPr fontId="1"/>
  <printOptions horizontalCentered="1"/>
  <pageMargins left="0.23622047244094491" right="0.31496062992125984" top="0.19685039370078741" bottom="0.19685039370078741" header="0.19685039370078741" footer="0.19685039370078741"/>
  <pageSetup paperSize="9" scale="90" firstPageNumber="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19</vt:i4>
      </vt:variant>
    </vt:vector>
  </HeadingPairs>
  <TitlesOfParts>
    <vt:vector size="50" baseType="lpstr">
      <vt:lpstr>主な動き</vt: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16-17(1)</vt:lpstr>
      <vt:lpstr>17(2)</vt:lpstr>
      <vt:lpstr>18-19</vt:lpstr>
      <vt:lpstr>20</vt:lpstr>
      <vt:lpstr>21</vt:lpstr>
      <vt:lpstr>22</vt:lpstr>
      <vt:lpstr>23</vt:lpstr>
      <vt:lpstr>24</vt:lpstr>
      <vt:lpstr>25 (1)</vt:lpstr>
      <vt:lpstr>25 (2)</vt:lpstr>
      <vt:lpstr>26</vt:lpstr>
      <vt:lpstr>27-28</vt:lpstr>
      <vt:lpstr>'10 (1)'!Print_Area</vt:lpstr>
      <vt:lpstr>'10 (2)'!Print_Area</vt:lpstr>
      <vt:lpstr>'11'!Print_Area</vt:lpstr>
      <vt:lpstr>'1-2'!Print_Area</vt:lpstr>
      <vt:lpstr>'12 (1)アイ'!Print_Area</vt:lpstr>
      <vt:lpstr>'12 (1)ウ'!Print_Area</vt:lpstr>
      <vt:lpstr>'12 (2)アイ'!Print_Area</vt:lpstr>
      <vt:lpstr>'12 (2)ウ'!Print_Area</vt:lpstr>
      <vt:lpstr>'14'!Print_Area</vt:lpstr>
      <vt:lpstr>'15'!Print_Area</vt:lpstr>
      <vt:lpstr>'16-17(1)'!Print_Area</vt:lpstr>
      <vt:lpstr>'17(2)'!Print_Area</vt:lpstr>
      <vt:lpstr>'21'!Print_Area</vt:lpstr>
      <vt:lpstr>'24'!Print_Area</vt:lpstr>
      <vt:lpstr>'26'!Print_Area</vt:lpstr>
      <vt:lpstr>'27-28'!Print_Area</vt:lpstr>
      <vt:lpstr>'8'!Print_Area</vt:lpstr>
      <vt:lpstr>'9'!Print_Area</vt:lpstr>
      <vt:lpstr>主な動き!Print_Area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村木　恵</dc:creator>
  <cp:lastModifiedBy>村木　恵</cp:lastModifiedBy>
  <cp:lastPrinted>2022-06-23T06:37:42Z</cp:lastPrinted>
  <dcterms:created xsi:type="dcterms:W3CDTF">2022-06-23T02:22:19Z</dcterms:created>
  <dcterms:modified xsi:type="dcterms:W3CDTF">2022-06-23T06:37:52Z</dcterms:modified>
</cp:coreProperties>
</file>