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統計センターしずおか\作成済ファイル\"/>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s>
  <definedNames>
    <definedName name="_xlnm.Print_Area" localSheetId="7">'10 (1)'!$A$1:$M$64</definedName>
    <definedName name="_xlnm.Print_Area" localSheetId="8">'10 (2)'!$B$1:$L$49</definedName>
    <definedName name="_xlnm.Print_Area" localSheetId="9">'11'!$A$1:$AD$50</definedName>
    <definedName name="_xlnm.Print_Area" localSheetId="0">'1-2'!$A$1:$T$65</definedName>
    <definedName name="_xlnm.Print_Area" localSheetId="10">'12 (1)アイ'!$A$1:$L$62</definedName>
    <definedName name="_xlnm.Print_Area" localSheetId="11">'12 (1)ウ'!$A$1:$O$25</definedName>
    <definedName name="_xlnm.Print_Area" localSheetId="12">'12 (1)エ'!$A$1:$K$25</definedName>
    <definedName name="_xlnm.Print_Area" localSheetId="13">'12 (2)アイ'!$A$1:$L$51</definedName>
    <definedName name="_xlnm.Print_Area" localSheetId="14">'12 (2)ウ'!$A$1:$O$24</definedName>
    <definedName name="_xlnm.Print_Area" localSheetId="16">'14'!$A$1:$O$14</definedName>
    <definedName name="_xlnm.Print_Area" localSheetId="17">'15'!$A$1:$I$13</definedName>
    <definedName name="_xlnm.Print_Area" localSheetId="18">'16-17(1)'!$A$1:$BQ$48</definedName>
    <definedName name="_xlnm.Print_Area" localSheetId="19">'17(2)'!$A$1:$N$75</definedName>
    <definedName name="_xlnm.Print_Area" localSheetId="22">'21'!$A$1:$Q$18</definedName>
    <definedName name="_xlnm.Print_Area" localSheetId="24">'23'!$A$1:$J$13</definedName>
    <definedName name="_xlnm.Print_Area" localSheetId="28">'26'!$A$1:$J$10</definedName>
    <definedName name="_xlnm.Print_Area" localSheetId="29">'27-28'!$A$1:$O$63</definedName>
    <definedName name="_xlnm.Print_Area" localSheetId="5">'8'!$A$1:$AT$48</definedName>
    <definedName name="_xlnm.Print_Area" localSheetId="6">'9'!$A$1:$AU$63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(2)'!$B$1:$L$49</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9" i="9"/>
  <c r="E60" i="5"/>
  <c r="E42" i="5"/>
  <c r="E24" i="5"/>
  <c r="C23" i="4"/>
  <c r="C24" i="3"/>
  <c r="R5" i="3"/>
  <c r="N5" i="3"/>
  <c r="L5" i="2"/>
  <c r="H3" i="24" l="1"/>
</calcChain>
</file>

<file path=xl/sharedStrings.xml><?xml version="1.0" encoding="utf-8"?>
<sst xmlns="http://schemas.openxmlformats.org/spreadsheetml/2006/main" count="2370" uniqueCount="1002">
  <si>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</si>
  <si>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</si>
  <si>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</si>
  <si>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</si>
  <si>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</si>
  <si>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</si>
  <si>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</si>
  <si>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</si>
  <si>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</si>
  <si>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</si>
  <si>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</si>
  <si>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</si>
  <si>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</si>
  <si>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自動車新規　　　　　登録数</t>
    <rPh sb="0" eb="3">
      <t>ジドウシャ</t>
    </rPh>
    <rPh sb="3" eb="5">
      <t>シンキ</t>
    </rPh>
    <rPh sb="10" eb="13">
      <t>トウロクスウ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</si>
  <si>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</si>
  <si>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</si>
  <si>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</si>
  <si>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</si>
  <si>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</si>
  <si>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</si>
  <si>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</si>
  <si>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</si>
  <si>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</si>
  <si>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</si>
  <si>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</si>
  <si>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</si>
  <si>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</si>
  <si>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</si>
  <si>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台</t>
    <rPh sb="0" eb="1">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</si>
  <si>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</si>
  <si>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</si>
  <si>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</si>
  <si>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</si>
  <si>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</si>
  <si>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</si>
  <si>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</si>
  <si>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</si>
  <si>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</si>
  <si>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</si>
  <si>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</si>
  <si>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</si>
  <si>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</si>
  <si>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</si>
  <si>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10</t>
  </si>
  <si>
    <t>月</t>
  </si>
  <si>
    <t/>
  </si>
  <si>
    <t>11</t>
  </si>
  <si>
    <t>12</t>
  </si>
  <si>
    <t>98.9</t>
  </si>
  <si>
    <t>令和4年</t>
  </si>
  <si>
    <t>1</t>
  </si>
  <si>
    <t>2</t>
  </si>
  <si>
    <t>3</t>
  </si>
  <si>
    <t>4</t>
  </si>
  <si>
    <t>5</t>
  </si>
  <si>
    <t>6</t>
  </si>
  <si>
    <t>７</t>
  </si>
  <si>
    <t>8</t>
  </si>
  <si>
    <t>9</t>
  </si>
  <si>
    <t>…</t>
    <phoneticPr fontId="5"/>
  </si>
  <si>
    <t>…</t>
    <phoneticPr fontId="5"/>
  </si>
  <si>
    <t>…</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</si>
  <si>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</si>
  <si>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</si>
  <si>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</si>
  <si>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</si>
  <si>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</si>
  <si>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</si>
  <si>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</si>
  <si>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税務課</t>
    <rPh sb="0" eb="3">
      <t>ゼイムカ</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</si>
  <si>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</si>
  <si>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</si>
  <si>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</si>
  <si>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</si>
  <si>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</si>
  <si>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</si>
  <si>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</si>
  <si>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</si>
  <si>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</si>
  <si>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</si>
  <si>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</si>
  <si>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</si>
  <si>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（注8） 令和4年8月以降、静岡運輸支局による自動車保有車両数の公表廃止に伴い、自動車新規登録台数に置き換えました。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5"/>
  </si>
  <si>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</si>
  <si>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</si>
  <si>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</si>
  <si>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</si>
  <si>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</si>
  <si>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</si>
  <si>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</si>
  <si>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</si>
  <si>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</si>
  <si>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</si>
  <si>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</si>
  <si>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</si>
  <si>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</si>
  <si>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</si>
  <si>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</si>
  <si>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</si>
  <si>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</si>
  <si>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</si>
  <si>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</si>
  <si>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</si>
  <si>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</si>
  <si>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</si>
  <si>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</si>
  <si>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</si>
  <si>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</si>
  <si>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</si>
  <si>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</si>
  <si>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3</t>
    <phoneticPr fontId="5"/>
  </si>
  <si>
    <t>-</t>
    <phoneticPr fontId="5"/>
  </si>
  <si>
    <t>令和3年</t>
    <phoneticPr fontId="5"/>
  </si>
  <si>
    <t>2.03</t>
  </si>
  <si>
    <t>2.08</t>
  </si>
  <si>
    <t>2.19</t>
  </si>
  <si>
    <t>2.16</t>
  </si>
  <si>
    <t>2.21</t>
  </si>
  <si>
    <t>2.27</t>
  </si>
  <si>
    <t>2.24</t>
  </si>
  <si>
    <t>2.40</t>
  </si>
  <si>
    <t>2.32</t>
  </si>
  <si>
    <t>2.27</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</si>
  <si>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</si>
  <si>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</si>
  <si>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</si>
  <si>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</si>
  <si>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</si>
  <si>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</si>
  <si>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</si>
  <si>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</si>
  <si>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</si>
  <si>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</si>
  <si>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</si>
  <si>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</si>
  <si>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</si>
  <si>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</si>
  <si>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</si>
  <si>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</si>
  <si>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</si>
  <si>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</si>
  <si>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</si>
  <si>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</si>
  <si>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</si>
  <si>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</si>
  <si>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</si>
  <si>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</si>
  <si>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</si>
  <si>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</si>
  <si>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</si>
  <si>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</si>
  <si>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</si>
  <si>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</si>
  <si>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</si>
  <si>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</si>
  <si>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</si>
  <si>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</si>
  <si>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</si>
  <si>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</si>
  <si>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</si>
  <si>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</si>
  <si>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</si>
  <si>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</si>
  <si>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</si>
  <si>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</si>
  <si>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</si>
  <si>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</si>
  <si>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</si>
  <si>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令和3年</t>
    <phoneticPr fontId="5"/>
  </si>
  <si>
    <t>月</t>
    <rPh sb="0" eb="1">
      <t>ツキ</t>
    </rPh>
    <phoneticPr fontId="19"/>
  </si>
  <si>
    <t>伊豆半島地域計</t>
    <rPh sb="0" eb="2">
      <t>イズ</t>
    </rPh>
    <rPh sb="2" eb="4">
      <t>ハントウ</t>
    </rPh>
    <rPh sb="4" eb="6">
      <t>チイキ</t>
    </rPh>
    <rPh sb="6" eb="7">
      <t>ケイ</t>
    </rPh>
    <phoneticPr fontId="7"/>
  </si>
  <si>
    <t>令和3年</t>
    <phoneticPr fontId="5"/>
  </si>
  <si>
    <t>月</t>
    <rPh sb="0" eb="1">
      <t>ガツ</t>
    </rPh>
    <phoneticPr fontId="5"/>
  </si>
  <si>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</si>
  <si>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</si>
  <si>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</si>
  <si>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</si>
  <si>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</si>
  <si>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</si>
  <si>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</si>
  <si>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</si>
  <si>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</si>
  <si>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</si>
  <si>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</si>
  <si>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</si>
  <si>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10</t>
    <phoneticPr fontId="5"/>
  </si>
  <si>
    <t>…</t>
    <phoneticPr fontId="5"/>
  </si>
  <si>
    <t>…</t>
    <phoneticPr fontId="5"/>
  </si>
  <si>
    <t>函南町（注３）</t>
    <rPh sb="0" eb="2">
      <t>カンナミ</t>
    </rPh>
    <rPh sb="2" eb="3">
      <t>チョウ</t>
    </rPh>
    <rPh sb="4" eb="5">
      <t>チュウ</t>
    </rPh>
    <phoneticPr fontId="5"/>
  </si>
  <si>
    <t>（注１）　令和３年10月１日以降の人口は、令和２年国勢調査の人口等基本集計（確定値）をもとに住民基本台帳に基づく</t>
    <rPh sb="1" eb="2">
      <t>チュウ</t>
    </rPh>
    <rPh sb="5" eb="7">
      <t>レイワ</t>
    </rPh>
    <rPh sb="8" eb="9">
      <t>ネン</t>
    </rPh>
    <rPh sb="11" eb="12">
      <t>ガツ</t>
    </rPh>
    <rPh sb="13" eb="16">
      <t>ニチイコウ</t>
    </rPh>
    <rPh sb="14" eb="16">
      <t>イコウ</t>
    </rPh>
    <rPh sb="17" eb="19">
      <t>ジンコウ</t>
    </rPh>
    <rPh sb="21" eb="23">
      <t>レイワ</t>
    </rPh>
    <rPh sb="24" eb="25">
      <t>ネン</t>
    </rPh>
    <rPh sb="25" eb="27">
      <t>コクセイ</t>
    </rPh>
    <rPh sb="27" eb="29">
      <t>チョウサ</t>
    </rPh>
    <rPh sb="30" eb="32">
      <t>ジンコウ</t>
    </rPh>
    <rPh sb="32" eb="33">
      <t>トウ</t>
    </rPh>
    <rPh sb="33" eb="35">
      <t>キホン</t>
    </rPh>
    <rPh sb="35" eb="37">
      <t>シュウケイ</t>
    </rPh>
    <rPh sb="38" eb="41">
      <t>カクテイチ</t>
    </rPh>
    <rPh sb="46" eb="48">
      <t>ジュウミン</t>
    </rPh>
    <rPh sb="48" eb="50">
      <t>キホン</t>
    </rPh>
    <rPh sb="50" eb="52">
      <t>ダイチョウ</t>
    </rPh>
    <rPh sb="53" eb="54">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</si>
  <si>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</si>
  <si>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</si>
  <si>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</si>
  <si>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</si>
  <si>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</si>
  <si>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</si>
  <si>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</si>
  <si>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</si>
  <si>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</si>
  <si>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</si>
  <si>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</si>
  <si>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</si>
  <si>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</si>
  <si>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</si>
  <si>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</si>
  <si>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</si>
  <si>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</si>
  <si>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</si>
  <si>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</si>
  <si>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</si>
  <si>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</si>
  <si>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</si>
  <si>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</si>
  <si>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</si>
  <si>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</si>
  <si>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</si>
  <si>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</si>
  <si>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</si>
  <si>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</si>
  <si>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</si>
  <si>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</si>
  <si>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</si>
  <si>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</si>
  <si>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</si>
  <si>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</si>
  <si>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</si>
  <si>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</si>
  <si>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</si>
  <si>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</si>
  <si>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</si>
  <si>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</si>
  <si>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</si>
  <si>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（令和４年８月分速報)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</si>
  <si>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</si>
  <si>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</si>
  <si>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生産は96.4で、前月比5.2％増と、２か月ぶりに上昇した。</t>
    <rPh sb="16" eb="17">
      <t>ゾウ</t>
    </rPh>
    <rPh sb="25" eb="27">
      <t>ジョウショウ</t>
    </rPh>
    <phoneticPr fontId="5"/>
  </si>
  <si>
    <t>出荷は93.4で、前月比4.8％増と、２か月ぶりに上昇した。</t>
    <rPh sb="0" eb="2">
      <t>シュッカ</t>
    </rPh>
    <rPh sb="16" eb="17">
      <t>ゾウ</t>
    </rPh>
    <rPh sb="25" eb="27">
      <t>ジョウショウ</t>
    </rPh>
    <phoneticPr fontId="5"/>
  </si>
  <si>
    <t>在庫は106.3で、前月比0.5％増と、２か月連続して上昇した。</t>
    <rPh sb="17" eb="18">
      <t>ゾウ</t>
    </rPh>
    <rPh sb="23" eb="25">
      <t>レンゾク</t>
    </rPh>
    <rPh sb="27" eb="29">
      <t>ジョウショウ</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</si>
  <si>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</si>
  <si>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</si>
  <si>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</si>
  <si>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</si>
  <si>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</si>
  <si>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</si>
  <si>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</si>
  <si>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</si>
  <si>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</si>
  <si>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</si>
  <si>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</si>
  <si>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</si>
  <si>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</si>
  <si>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（注１）全国の数値は、経済産業省がR4.10.17に公表した確報値です。</t>
    <rPh sb="4" eb="6">
      <t>ゼンコク</t>
    </rPh>
    <rPh sb="7" eb="9">
      <t>スウチ</t>
    </rPh>
    <rPh sb="11" eb="13">
      <t>ケイザイ</t>
    </rPh>
    <rPh sb="13" eb="16">
      <t>サンギョウショウ</t>
    </rPh>
    <rPh sb="26" eb="28">
      <t>コウヒョウ</t>
    </rPh>
    <rPh sb="30" eb="32">
      <t>カクホウ</t>
    </rPh>
    <rPh sb="32" eb="33">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</si>
  <si>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</si>
  <si>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</si>
  <si>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</si>
  <si>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</si>
  <si>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</si>
  <si>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</si>
  <si>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</si>
  <si>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</si>
  <si>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</si>
  <si>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</si>
  <si>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汎用等</t>
    <rPh sb="0" eb="2">
      <t>ハンヨウ</t>
    </rPh>
    <rPh sb="2" eb="3">
      <t>ナド</t>
    </rPh>
    <phoneticPr fontId="5"/>
  </si>
  <si>
    <t>その他の生産用機械、医療用機械器具･計測機器、冷凍機･同応用製品</t>
    <rPh sb="2" eb="3">
      <t>タ</t>
    </rPh>
    <rPh sb="4" eb="7">
      <t>セイサンヨウ</t>
    </rPh>
    <rPh sb="7" eb="9">
      <t>キカイ</t>
    </rPh>
    <rPh sb="10" eb="12">
      <t>イリョウ</t>
    </rPh>
    <rPh sb="12" eb="13">
      <t>ヨウ</t>
    </rPh>
    <rPh sb="13" eb="15">
      <t>キカイ</t>
    </rPh>
    <rPh sb="15" eb="17">
      <t>キグ</t>
    </rPh>
    <rPh sb="18" eb="20">
      <t>ケイソク</t>
    </rPh>
    <rPh sb="20" eb="22">
      <t>キキ</t>
    </rPh>
    <rPh sb="23" eb="26">
      <t>レイトウキ</t>
    </rPh>
    <rPh sb="27" eb="28">
      <t>ドウ</t>
    </rPh>
    <rPh sb="28" eb="30">
      <t>オウヨウ</t>
    </rPh>
    <rPh sb="30" eb="32">
      <t>セイヒン</t>
    </rPh>
    <phoneticPr fontId="5"/>
  </si>
  <si>
    <t>電気</t>
    <rPh sb="0" eb="2">
      <t>デンキ</t>
    </rPh>
    <phoneticPr fontId="5"/>
  </si>
  <si>
    <t>民生用電気機械、回転電気機械、開閉制御装置</t>
    <rPh sb="0" eb="3">
      <t>ミンセイヨウ</t>
    </rPh>
    <rPh sb="3" eb="5">
      <t>デンキ</t>
    </rPh>
    <rPh sb="5" eb="7">
      <t>キカイ</t>
    </rPh>
    <rPh sb="8" eb="10">
      <t>カイテン</t>
    </rPh>
    <rPh sb="10" eb="12">
      <t>デンキ</t>
    </rPh>
    <rPh sb="12" eb="14">
      <t>キカイ</t>
    </rPh>
    <rPh sb="15" eb="17">
      <t>カイヘイ</t>
    </rPh>
    <rPh sb="17" eb="19">
      <t>セイギョ</t>
    </rPh>
    <rPh sb="19" eb="21">
      <t>ソウチ</t>
    </rPh>
    <phoneticPr fontId="5"/>
  </si>
  <si>
    <t>輸送</t>
    <rPh sb="0" eb="2">
      <t>ユソウ</t>
    </rPh>
    <phoneticPr fontId="5"/>
  </si>
  <si>
    <t>自動車部品、特殊自動車、二輪自動車部品</t>
    <rPh sb="0" eb="3">
      <t>ジドウシャ</t>
    </rPh>
    <rPh sb="3" eb="5">
      <t>ブヒン</t>
    </rPh>
    <rPh sb="6" eb="8">
      <t>トクシュ</t>
    </rPh>
    <rPh sb="8" eb="11">
      <t>ジドウシャ</t>
    </rPh>
    <rPh sb="12" eb="14">
      <t>ニリン</t>
    </rPh>
    <rPh sb="14" eb="17">
      <t>ジドウシャ</t>
    </rPh>
    <rPh sb="17" eb="19">
      <t>ブヒン</t>
    </rPh>
    <phoneticPr fontId="5"/>
  </si>
  <si>
    <t>化学</t>
    <rPh sb="0" eb="2">
      <t>カガク</t>
    </rPh>
    <phoneticPr fontId="5"/>
  </si>
  <si>
    <t>その他の化学製品、プラスチック</t>
    <rPh sb="2" eb="3">
      <t>タ</t>
    </rPh>
    <rPh sb="4" eb="6">
      <t>カガク</t>
    </rPh>
    <rPh sb="6" eb="8">
      <t>セイヒン</t>
    </rPh>
    <phoneticPr fontId="5"/>
  </si>
  <si>
    <t>食料品</t>
    <rPh sb="0" eb="3">
      <t>ショクリョウヒン</t>
    </rPh>
    <phoneticPr fontId="5"/>
  </si>
  <si>
    <t>加工食品、茶･コーヒー、糖･油脂･でんぷん</t>
    <rPh sb="0" eb="2">
      <t>カコウ</t>
    </rPh>
    <rPh sb="2" eb="4">
      <t>ショクヒン</t>
    </rPh>
    <rPh sb="5" eb="6">
      <t>チャ</t>
    </rPh>
    <rPh sb="12" eb="13">
      <t>トウ</t>
    </rPh>
    <rPh sb="14" eb="16">
      <t>ユシ</t>
    </rPh>
    <phoneticPr fontId="5"/>
  </si>
  <si>
    <t>電子デバイス</t>
    <rPh sb="0" eb="2">
      <t>デンシ</t>
    </rPh>
    <phoneticPr fontId="5"/>
  </si>
  <si>
    <t>その他の電子部品･デバイス</t>
    <rPh sb="2" eb="3">
      <t>タ</t>
    </rPh>
    <rPh sb="4" eb="6">
      <t>デンシ</t>
    </rPh>
    <rPh sb="6" eb="8">
      <t>ブヒン</t>
    </rPh>
    <phoneticPr fontId="5"/>
  </si>
  <si>
    <t>出　荷</t>
    <rPh sb="0" eb="3">
      <t>シュッカ</t>
    </rPh>
    <phoneticPr fontId="5"/>
  </si>
  <si>
    <t>その他の生産用機械、医療用機械器具･計測機器、冷凍機･同応用製品</t>
    <phoneticPr fontId="5"/>
  </si>
  <si>
    <t>清涼飲料、酒類、菓子</t>
    <rPh sb="0" eb="2">
      <t>セイリョウ</t>
    </rPh>
    <rPh sb="2" eb="4">
      <t>インリョウ</t>
    </rPh>
    <rPh sb="5" eb="6">
      <t>サケ</t>
    </rPh>
    <rPh sb="6" eb="7">
      <t>ルイ</t>
    </rPh>
    <rPh sb="8" eb="10">
      <t>カシ</t>
    </rPh>
    <phoneticPr fontId="5"/>
  </si>
  <si>
    <t>金属</t>
    <rPh sb="0" eb="2">
      <t>キンゾク</t>
    </rPh>
    <phoneticPr fontId="5"/>
  </si>
  <si>
    <t>建築用金属製品、その他の金属製品</t>
    <rPh sb="0" eb="3">
      <t>ケンチクヨウ</t>
    </rPh>
    <rPh sb="3" eb="5">
      <t>キンゾク</t>
    </rPh>
    <rPh sb="5" eb="7">
      <t>セイヒン</t>
    </rPh>
    <rPh sb="10" eb="11">
      <t>タ</t>
    </rPh>
    <rPh sb="12" eb="14">
      <t>キンゾク</t>
    </rPh>
    <rPh sb="14" eb="16">
      <t>セイヒン</t>
    </rPh>
    <phoneticPr fontId="5"/>
  </si>
  <si>
    <t>回転電気機械、民生用電気機械、配線･照明用器具</t>
    <rPh sb="0" eb="2">
      <t>カイテン</t>
    </rPh>
    <rPh sb="2" eb="4">
      <t>デンキ</t>
    </rPh>
    <rPh sb="4" eb="6">
      <t>キカイ</t>
    </rPh>
    <rPh sb="7" eb="10">
      <t>ミンセイヨウ</t>
    </rPh>
    <rPh sb="10" eb="12">
      <t>デンキ</t>
    </rPh>
    <rPh sb="12" eb="14">
      <t>キカイ</t>
    </rPh>
    <rPh sb="15" eb="17">
      <t>ハイセン</t>
    </rPh>
    <rPh sb="18" eb="21">
      <t>ショウメイヨウ</t>
    </rPh>
    <rPh sb="21" eb="23">
      <t>キグ</t>
    </rPh>
    <phoneticPr fontId="5"/>
  </si>
  <si>
    <t>在　庫</t>
    <rPh sb="0" eb="3">
      <t>ザイコ</t>
    </rPh>
    <phoneticPr fontId="5"/>
  </si>
  <si>
    <t>茶･コーヒー、乳製品、酒類</t>
    <rPh sb="0" eb="1">
      <t>チャ</t>
    </rPh>
    <rPh sb="7" eb="10">
      <t>ニュウセイヒン</t>
    </rPh>
    <rPh sb="11" eb="12">
      <t>サケ</t>
    </rPh>
    <rPh sb="12" eb="13">
      <t>ルイ</t>
    </rPh>
    <phoneticPr fontId="5"/>
  </si>
  <si>
    <t>非鉄</t>
    <rPh sb="0" eb="2">
      <t>ヒテツ</t>
    </rPh>
    <phoneticPr fontId="5"/>
  </si>
  <si>
    <t>電線･ケーブル、伸銅･アルミニウム圧延製品</t>
    <rPh sb="0" eb="2">
      <t>デンセン</t>
    </rPh>
    <rPh sb="8" eb="10">
      <t>シンドウ</t>
    </rPh>
    <rPh sb="17" eb="19">
      <t>アツエン</t>
    </rPh>
    <rPh sb="19" eb="21">
      <t>セイヒン</t>
    </rPh>
    <phoneticPr fontId="5"/>
  </si>
  <si>
    <t>パルプ</t>
    <phoneticPr fontId="5"/>
  </si>
  <si>
    <t>板紙、衛生用紙、雑種紙</t>
    <rPh sb="0" eb="2">
      <t>イタガミ</t>
    </rPh>
    <rPh sb="3" eb="5">
      <t>エイセイ</t>
    </rPh>
    <rPh sb="5" eb="7">
      <t>ヨウシ</t>
    </rPh>
    <rPh sb="8" eb="10">
      <t>ザッシュ</t>
    </rPh>
    <rPh sb="10" eb="11">
      <t>カミ</t>
    </rPh>
    <phoneticPr fontId="5"/>
  </si>
  <si>
    <t>民生用電気機械、電池、配線･照明用器具</t>
    <rPh sb="0" eb="3">
      <t>ミンセイヨウ</t>
    </rPh>
    <rPh sb="3" eb="5">
      <t>デンキ</t>
    </rPh>
    <rPh sb="5" eb="7">
      <t>キカイ</t>
    </rPh>
    <rPh sb="8" eb="10">
      <t>デンチ</t>
    </rPh>
    <rPh sb="11" eb="13">
      <t>ハイセン</t>
    </rPh>
    <rPh sb="14" eb="17">
      <t>ショウメイヨウ</t>
    </rPh>
    <rPh sb="17" eb="19">
      <t>キグ</t>
    </rPh>
    <phoneticPr fontId="5"/>
  </si>
  <si>
    <t>特殊自動車</t>
    <rPh sb="0" eb="2">
      <t>トクシュ</t>
    </rPh>
    <rPh sb="2" eb="5">
      <t>ジドウシャ</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</si>
  <si>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</si>
  <si>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</si>
  <si>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</si>
  <si>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</si>
  <si>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</si>
  <si>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</si>
  <si>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鉱 工 業</t>
    <rPh sb="0" eb="5">
      <t>コウコウギョウ</t>
    </rPh>
    <phoneticPr fontId="5"/>
  </si>
  <si>
    <t>分類</t>
    <rPh sb="0" eb="2">
      <t>ブンルイ</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</si>
  <si>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</si>
  <si>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</si>
  <si>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</si>
  <si>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</si>
  <si>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</si>
  <si>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</si>
  <si>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</si>
  <si>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</si>
  <si>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</si>
  <si>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</si>
  <si>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</si>
  <si>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</si>
  <si>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</si>
  <si>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</si>
  <si>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</si>
  <si>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</si>
  <si>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</si>
  <si>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</si>
  <si>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</si>
  <si>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</si>
  <si>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</si>
  <si>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</si>
  <si>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</si>
  <si>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</si>
  <si>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3</t>
    <phoneticPr fontId="5"/>
  </si>
  <si>
    <t>令和３年</t>
  </si>
  <si>
    <t>令和４年</t>
  </si>
  <si>
    <t>7</t>
  </si>
  <si>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</si>
  <si>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</si>
  <si>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</si>
  <si>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</si>
  <si>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</si>
  <si>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2</t>
    <phoneticPr fontId="5"/>
  </si>
  <si>
    <t>3</t>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</si>
  <si>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</si>
  <si>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</si>
  <si>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</si>
  <si>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</si>
  <si>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</si>
  <si>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</si>
  <si>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4">
      <t>ハン</t>
    </rPh>
    <rPh sb="4" eb="5">
      <t>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</si>
  <si>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</si>
  <si>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</si>
  <si>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</si>
  <si>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芽キャベツの収穫量日本一</t>
    <rPh sb="0" eb="1">
      <t>メ</t>
    </rPh>
    <rPh sb="6" eb="9">
      <t>シュウカクリョウ</t>
    </rPh>
    <rPh sb="9" eb="12">
      <t>ニホンイチ</t>
    </rPh>
    <phoneticPr fontId="34"/>
  </si>
  <si>
    <t>　芽キャベツとは、茎に沿って生える「わき芽」のことで、１株から60～70芽採れるものもあります。また、その形状から「子持ち甘藍（かんらん）」とも言われています。旬な時期は11月下旬から３月下旬となり、柔らかくゆでてシチューの具材として、和え物、煮物、バター炒め、天ぷらなど様々な料理に利用できます。
　令和２年における全国の芽キャベツの収穫量は376トンです。そのうち、静岡県は351トンを占め、全国１位となっています。</t>
    <phoneticPr fontId="5"/>
  </si>
  <si>
    <t>芽キャベツの収穫量（令和２年）</t>
    <rPh sb="0" eb="1">
      <t>メ</t>
    </rPh>
    <rPh sb="6" eb="8">
      <t>シュウカク</t>
    </rPh>
    <rPh sb="8" eb="9">
      <t>リョウ</t>
    </rPh>
    <rPh sb="10" eb="12">
      <t>レイワ</t>
    </rPh>
    <rPh sb="13" eb="14">
      <t>ネン</t>
    </rPh>
    <rPh sb="14" eb="15">
      <t>ガンネン</t>
    </rPh>
    <phoneticPr fontId="5"/>
  </si>
  <si>
    <t>区分</t>
    <rPh sb="0" eb="2">
      <t>クブン</t>
    </rPh>
    <phoneticPr fontId="5"/>
  </si>
  <si>
    <t>1位
静岡県</t>
    <rPh sb="1" eb="2">
      <t>イ</t>
    </rPh>
    <rPh sb="3" eb="6">
      <t>シズオカケン</t>
    </rPh>
    <phoneticPr fontId="5"/>
  </si>
  <si>
    <t>2位
山形県</t>
    <rPh sb="1" eb="2">
      <t>イ</t>
    </rPh>
    <rPh sb="3" eb="5">
      <t>ヤマガタ</t>
    </rPh>
    <rPh sb="5" eb="6">
      <t>ケン</t>
    </rPh>
    <phoneticPr fontId="5"/>
  </si>
  <si>
    <t>3位
神奈川県</t>
    <rPh sb="1" eb="2">
      <t>イ</t>
    </rPh>
    <rPh sb="3" eb="7">
      <t>カナガワケン</t>
    </rPh>
    <phoneticPr fontId="5"/>
  </si>
  <si>
    <t>全国</t>
    <rPh sb="0" eb="2">
      <t>ゼンコク</t>
    </rPh>
    <phoneticPr fontId="5"/>
  </si>
  <si>
    <t>収穫量</t>
    <rPh sb="0" eb="3">
      <t>シュウカクリョウ</t>
    </rPh>
    <phoneticPr fontId="5"/>
  </si>
  <si>
    <t>　</t>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</si>
  <si>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</si>
  <si>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</si>
  <si>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</si>
  <si>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（令和４年９月分）</t>
    <rPh sb="1" eb="3">
      <t>レイワ</t>
    </rPh>
    <rPh sb="4" eb="5">
      <t>ネン</t>
    </rPh>
    <rPh sb="6" eb="8">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</si>
  <si>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</si>
  <si>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</si>
  <si>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</si>
  <si>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</si>
  <si>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</si>
  <si>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</si>
  <si>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</si>
  <si>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</si>
  <si>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</si>
  <si>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</si>
  <si>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</si>
  <si>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</si>
  <si>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</si>
  <si>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</si>
  <si>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</si>
  <si>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</si>
  <si>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</si>
  <si>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</si>
  <si>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</si>
  <si>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</si>
  <si>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</si>
  <si>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</si>
  <si>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</si>
  <si>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</si>
  <si>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</si>
  <si>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</si>
  <si>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</si>
  <si>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</si>
  <si>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</si>
  <si>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</si>
  <si>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毎月勤労統計調査地方調査結果（８月）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</si>
  <si>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</si>
  <si>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</si>
  <si>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</si>
  <si>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</si>
  <si>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</si>
  <si>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</si>
  <si>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</si>
  <si>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</si>
  <si>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</si>
  <si>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</si>
  <si>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</si>
  <si>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</si>
  <si>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</si>
  <si>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</si>
  <si>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月</t>
    <rPh sb="0" eb="1">
      <t>ツキ</t>
    </rPh>
    <phoneticPr fontId="5"/>
  </si>
  <si>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</si>
  <si>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</si>
  <si>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</si>
  <si>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</si>
  <si>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令和3年</t>
    <phoneticPr fontId="5"/>
  </si>
  <si>
    <t>令和4年</t>
    <phoneticPr fontId="5"/>
  </si>
  <si>
    <t>対前年同月増減率（％）</t>
    <phoneticPr fontId="5"/>
  </si>
  <si>
    <t>対前月増減率（％）</t>
    <phoneticPr fontId="5"/>
  </si>
  <si>
    <t>　　（イ）　平   均   現   金   給   与   額　（８月）</t>
    <rPh sb="6" eb="11">
      <t>ヘイキン</t>
    </rPh>
    <rPh sb="14" eb="19">
      <t>ゲンキン</t>
    </rPh>
    <rPh sb="22" eb="31">
      <t>キュウヨガク</t>
    </rPh>
    <rPh sb="34" eb="35">
      <t>ガツ</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</si>
  <si>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</si>
  <si>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</si>
  <si>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</si>
  <si>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</si>
  <si>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</si>
  <si>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</si>
  <si>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</si>
  <si>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</si>
  <si>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</si>
  <si>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</si>
  <si>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</si>
  <si>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</si>
  <si>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令和4年</t>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</si>
  <si>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</si>
  <si>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</si>
  <si>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</si>
  <si>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</si>
  <si>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</si>
  <si>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</si>
  <si>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</si>
  <si>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</si>
  <si>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</si>
  <si>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</si>
  <si>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</si>
  <si>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</si>
  <si>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</si>
  <si>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</si>
  <si>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</si>
  <si>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</si>
  <si>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</si>
  <si>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賃金・労働時間・雇用（調査産業計・製造業）（８月）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</si>
  <si>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</si>
  <si>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</si>
  <si>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令和4年</t>
    <phoneticPr fontId="5"/>
  </si>
  <si>
    <t>対前年同月増減率（％）</t>
    <phoneticPr fontId="5"/>
  </si>
  <si>
    <t>対前月増減率（％）</t>
    <phoneticPr fontId="5"/>
  </si>
  <si>
    <t>（イ） 　平   均   現   金   給   与   額　（８月）</t>
    <rPh sb="33" eb="34">
      <t>ガツ</t>
    </rPh>
    <phoneticPr fontId="5"/>
  </si>
  <si>
    <t>（事業所規模30人以上）</t>
  </si>
  <si>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</si>
  <si>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</si>
  <si>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</si>
  <si>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</si>
  <si>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</si>
  <si>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</si>
  <si>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</si>
  <si>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</si>
  <si>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</si>
  <si>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</si>
  <si>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</si>
  <si>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</si>
  <si>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</si>
  <si>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</si>
  <si>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</si>
  <si>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</si>
  <si>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</si>
  <si>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</si>
  <si>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</si>
  <si>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</si>
  <si>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</si>
  <si>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</si>
  <si>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</si>
  <si>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</si>
  <si>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</si>
  <si>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</si>
  <si>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</si>
  <si>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</si>
  <si>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</si>
  <si>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</si>
  <si>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</si>
  <si>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</si>
  <si>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</si>
  <si>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</si>
  <si>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</si>
  <si>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</si>
  <si>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</si>
  <si>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</si>
  <si>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</si>
  <si>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</si>
  <si>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</si>
  <si>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</si>
  <si>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</si>
  <si>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</si>
  <si>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</si>
  <si>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</si>
  <si>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</si>
  <si>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</si>
  <si>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</si>
  <si>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</si>
  <si>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</si>
  <si>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</si>
  <si>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</si>
  <si>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</si>
  <si>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</si>
  <si>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</si>
  <si>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</si>
  <si>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</si>
  <si>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</si>
  <si>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</si>
  <si>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</si>
  <si>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</si>
  <si>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</si>
  <si>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</si>
  <si>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</si>
  <si>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</si>
  <si>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</si>
  <si>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</si>
  <si>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</si>
  <si>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</si>
  <si>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</si>
  <si>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</si>
  <si>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</si>
  <si>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</si>
  <si>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</si>
  <si>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</si>
  <si>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</si>
  <si>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</si>
  <si>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</si>
  <si>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</si>
  <si>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</si>
  <si>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</si>
  <si>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</si>
  <si>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</si>
  <si>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</si>
  <si>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</si>
  <si>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</si>
  <si>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</si>
  <si>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</si>
  <si>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</si>
  <si>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</si>
  <si>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</si>
  <si>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</si>
  <si>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</si>
  <si>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</si>
  <si>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</si>
  <si>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</si>
  <si>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</si>
  <si>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</si>
  <si>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</si>
  <si>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</si>
  <si>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</si>
  <si>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</si>
  <si>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</si>
  <si>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</si>
  <si>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</si>
  <si>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</si>
  <si>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</si>
  <si>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</si>
  <si>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</si>
  <si>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</si>
  <si>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</si>
  <si>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</si>
  <si>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</si>
  <si>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</si>
  <si>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</si>
  <si>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</si>
  <si>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</si>
  <si>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</si>
  <si>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</si>
  <si>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</si>
  <si>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</si>
  <si>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</si>
  <si>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</si>
  <si>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</si>
  <si>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</si>
  <si>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</si>
  <si>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</si>
  <si>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</si>
  <si>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</si>
  <si>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</si>
  <si>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</si>
  <si>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</si>
  <si>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</si>
  <si>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</si>
  <si>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</si>
  <si>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</si>
  <si>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</si>
  <si>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</si>
  <si>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</si>
  <si>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</si>
  <si>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</si>
  <si>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</si>
  <si>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</si>
  <si>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</si>
  <si>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</si>
  <si>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</si>
  <si>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</si>
  <si>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 xml:space="preserve">… </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</si>
  <si>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</si>
  <si>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</si>
  <si>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</si>
  <si>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</si>
  <si>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</si>
  <si>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</si>
  <si>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</si>
  <si>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</si>
  <si>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</si>
  <si>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</si>
  <si>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</si>
  <si>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</si>
  <si>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</si>
  <si>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（８月）</t>
    <rPh sb="26" eb="27">
      <t>ガツ</t>
    </rPh>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</si>
  <si>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</si>
  <si>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</si>
  <si>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</si>
  <si>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</si>
  <si>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</si>
  <si>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</si>
  <si>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</si>
  <si>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</si>
  <si>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</si>
  <si>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</si>
  <si>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</si>
  <si>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</si>
  <si>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</si>
  <si>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</si>
  <si>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</si>
  <si>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</si>
  <si>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</si>
  <si>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</si>
  <si>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</si>
  <si>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</si>
  <si>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</si>
  <si>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</si>
  <si>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</si>
  <si>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</si>
  <si>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</si>
  <si>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</si>
  <si>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</si>
  <si>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</si>
  <si>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</si>
  <si>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</si>
  <si>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　　（エ）　8月末常用労働者数及び労働異動率</t>
  </si>
  <si>
    <t xml:space="preserve">   （ウ）　 出  勤  日  数  、  労  働  時  間　（８月）</t>
    <rPh sb="36" eb="37">
      <t>ガツ</t>
    </rPh>
    <phoneticPr fontId="5"/>
  </si>
  <si>
    <t>月 及 び 産 業 別</t>
  </si>
  <si>
    <t>総実労働時間</t>
  </si>
  <si>
    <t>所定内労働時間</t>
  </si>
  <si>
    <t>所定外労働時間</t>
  </si>
  <si>
    <t>13　　生活保護法による扶助人員及び金額</t>
    <phoneticPr fontId="5"/>
  </si>
  <si>
    <t>単位：件、人、千円</t>
  </si>
  <si>
    <t>（令和４年８月分）</t>
    <rPh sb="1" eb="3">
      <t>レイワ</t>
    </rPh>
    <rPh sb="4" eb="5">
      <t>ネン</t>
    </rPh>
    <rPh sb="6" eb="7">
      <t>ガツ</t>
    </rPh>
    <rPh sb="7" eb="8">
      <t>ブン</t>
    </rPh>
    <phoneticPr fontId="5"/>
  </si>
  <si>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</si>
  <si>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</si>
  <si>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</si>
  <si>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</si>
  <si>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</si>
  <si>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</si>
  <si>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</si>
  <si>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</si>
  <si>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</si>
  <si>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</si>
  <si>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</si>
  <si>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</si>
  <si>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令和3年度</t>
  </si>
  <si>
    <t>14　　職　　業　　紹　　介　　状　　況</t>
    <phoneticPr fontId="5"/>
  </si>
  <si>
    <t>単位：件、人、倍</t>
  </si>
  <si>
    <t>（令和４年９月分）</t>
    <rPh sb="1" eb="3">
      <t>レイワ</t>
    </rPh>
    <rPh sb="4" eb="5">
      <t>ネン</t>
    </rPh>
    <rPh sb="6" eb="7">
      <t>ガツ</t>
    </rPh>
    <rPh sb="7" eb="8">
      <t>ブン</t>
    </rPh>
    <phoneticPr fontId="5"/>
  </si>
  <si>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</si>
  <si>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</si>
  <si>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</si>
  <si>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</si>
  <si>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</si>
  <si>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</si>
  <si>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</si>
  <si>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</si>
  <si>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</si>
  <si>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</si>
  <si>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</si>
  <si>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</si>
  <si>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</si>
  <si>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</si>
  <si>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</si>
  <si>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</si>
  <si>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</si>
  <si>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</si>
  <si>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</si>
  <si>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（令和４年９月分）</t>
    <rPh sb="1" eb="2">
      <t>レイ</t>
    </rPh>
    <rPh sb="2" eb="3">
      <t>ワ</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</si>
  <si>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</si>
  <si>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</si>
  <si>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</si>
  <si>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</si>
  <si>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</si>
  <si>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</si>
  <si>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</si>
  <si>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</si>
  <si>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</si>
  <si>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</si>
  <si>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</si>
  <si>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</si>
  <si>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</si>
  <si>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（令和４年９月分）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</si>
  <si>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</si>
  <si>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</si>
  <si>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</si>
  <si>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</si>
  <si>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</si>
  <si>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</si>
  <si>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</si>
  <si>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</si>
  <si>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</si>
  <si>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</si>
  <si>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</si>
  <si>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</si>
  <si>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</si>
  <si>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</si>
  <si>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</si>
  <si>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</si>
  <si>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</si>
  <si>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</si>
  <si>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</si>
  <si>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</si>
  <si>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</si>
  <si>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</si>
  <si>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</si>
  <si>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（令和４年９月分）</t>
    <rPh sb="1" eb="3">
      <t>レイワ</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</si>
  <si>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</si>
  <si>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</si>
  <si>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</si>
  <si>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</si>
  <si>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</si>
  <si>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</si>
  <si>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</si>
  <si>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</si>
  <si>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</si>
  <si>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</si>
  <si>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</si>
  <si>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18   清  水  港  入  港  船  舶</t>
    <phoneticPr fontId="5"/>
  </si>
  <si>
    <t>単位：千トン</t>
    <phoneticPr fontId="5"/>
  </si>
  <si>
    <t>（令和４年８月分）</t>
    <rPh sb="1" eb="3">
      <t>レイワ</t>
    </rPh>
    <rPh sb="4" eb="5">
      <t>ネン</t>
    </rPh>
    <rPh sb="6" eb="8">
      <t>ガツブン</t>
    </rPh>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</si>
  <si>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</si>
  <si>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</si>
  <si>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</si>
  <si>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</si>
  <si>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</si>
  <si>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</si>
  <si>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</si>
  <si>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</si>
  <si>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</si>
  <si>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</si>
  <si>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</si>
  <si>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</si>
  <si>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</si>
  <si>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</si>
  <si>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</si>
  <si>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</si>
  <si>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合    計</t>
    <phoneticPr fontId="5"/>
  </si>
  <si>
    <t>避 難 船</t>
    <phoneticPr fontId="5"/>
  </si>
  <si>
    <t>そ の 他</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</si>
  <si>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</si>
  <si>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</si>
  <si>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単位：千トン</t>
    <phoneticPr fontId="5"/>
  </si>
  <si>
    <t>（令和４年８月分）</t>
    <phoneticPr fontId="5"/>
  </si>
  <si>
    <t>（令和４年８月分）</t>
    <phoneticPr fontId="5"/>
  </si>
  <si>
    <t>（令和４年８月分）</t>
    <phoneticPr fontId="5"/>
  </si>
  <si>
    <t>清      水      港</t>
  </si>
  <si>
    <t>田  子  の  浦  港</t>
  </si>
  <si>
    <t>御   前   崎   港</t>
  </si>
  <si>
    <t>合  計</t>
  </si>
  <si>
    <t>外国貿易</t>
  </si>
  <si>
    <t>内国貿易</t>
  </si>
  <si>
    <t>輸出</t>
  </si>
  <si>
    <t>輸入</t>
  </si>
  <si>
    <t>移出</t>
  </si>
  <si>
    <t>移入</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</si>
  <si>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</si>
  <si>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</si>
  <si>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</si>
  <si>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</si>
  <si>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</si>
  <si>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</si>
  <si>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</si>
  <si>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</si>
  <si>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</si>
  <si>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</si>
  <si>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</si>
  <si>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</si>
  <si>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</si>
  <si>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</si>
  <si>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入</t>
    <phoneticPr fontId="5"/>
  </si>
  <si>
    <t>移 出</t>
    <phoneticPr fontId="5"/>
  </si>
  <si>
    <t>合 計</t>
    <phoneticPr fontId="5"/>
  </si>
  <si>
    <t>輸 出</t>
    <phoneticPr fontId="5"/>
  </si>
  <si>
    <t>輸 入</t>
    <phoneticPr fontId="5"/>
  </si>
  <si>
    <t>移 出</t>
    <phoneticPr fontId="5"/>
  </si>
  <si>
    <t>移 入</t>
    <phoneticPr fontId="5"/>
  </si>
  <si>
    <t>農水産品</t>
  </si>
  <si>
    <t>林産品</t>
  </si>
  <si>
    <t>鉱産品</t>
  </si>
  <si>
    <t>金属機械工業品</t>
  </si>
  <si>
    <t>化学工業品</t>
  </si>
  <si>
    <t>軽工業品</t>
  </si>
  <si>
    <t>雑工業品</t>
  </si>
  <si>
    <t>特殊品</t>
  </si>
  <si>
    <t>（令和4年8月分）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</si>
  <si>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</si>
  <si>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</si>
  <si>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</si>
  <si>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</si>
  <si>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</si>
  <si>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</si>
  <si>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</si>
  <si>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</si>
  <si>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</si>
  <si>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</si>
  <si>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</si>
  <si>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</si>
  <si>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</si>
  <si>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課  税  台  数</t>
    <rPh sb="14" eb="15">
      <t>カ</t>
    </rPh>
    <rPh sb="17" eb="18">
      <t>ゼイ</t>
    </rPh>
    <rPh sb="20" eb="21">
      <t>ダイ</t>
    </rPh>
    <rPh sb="23" eb="24">
      <t>スウ</t>
    </rPh>
    <phoneticPr fontId="5"/>
  </si>
  <si>
    <t>.</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</si>
  <si>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</si>
  <si>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</si>
  <si>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</si>
  <si>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</si>
  <si>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</si>
  <si>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</si>
  <si>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</si>
  <si>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</si>
  <si>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</si>
  <si>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</si>
  <si>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</si>
  <si>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</si>
  <si>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</si>
  <si>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</si>
  <si>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</si>
  <si>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</si>
  <si>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</si>
  <si>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</si>
  <si>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</si>
  <si>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</si>
  <si>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</si>
  <si>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</si>
  <si>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</si>
  <si>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</si>
  <si>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</si>
  <si>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</si>
  <si>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</si>
  <si>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</si>
  <si>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</si>
  <si>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</si>
  <si>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</si>
  <si>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</si>
  <si>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</si>
  <si>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</si>
  <si>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</si>
  <si>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</si>
  <si>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</si>
  <si>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</si>
  <si>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</si>
  <si>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</si>
  <si>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</si>
  <si>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</si>
  <si>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</si>
  <si>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</si>
  <si>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</si>
  <si>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</si>
  <si>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</si>
  <si>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</si>
  <si>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</si>
  <si>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</si>
  <si>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</si>
  <si>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</si>
  <si>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</si>
  <si>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</si>
  <si>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</si>
  <si>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</si>
  <si>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</si>
  <si>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</si>
  <si>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</si>
  <si>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</si>
  <si>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</si>
  <si>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</si>
  <si>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</si>
  <si>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</si>
  <si>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</si>
  <si>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</si>
  <si>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</si>
  <si>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</si>
  <si>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</si>
  <si>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</si>
  <si>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</si>
  <si>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</si>
  <si>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</si>
  <si>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</si>
  <si>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</si>
  <si>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</si>
  <si>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</si>
  <si>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</si>
  <si>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</si>
  <si>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</si>
  <si>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</si>
  <si>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</si>
  <si>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</si>
  <si>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</si>
  <si>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</si>
  <si>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</si>
  <si>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</si>
  <si>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</si>
  <si>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</si>
  <si>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</si>
  <si>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</si>
  <si>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</si>
  <si>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</si>
  <si>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</si>
  <si>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</si>
  <si>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</si>
  <si>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</si>
  <si>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</si>
  <si>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</si>
  <si>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</si>
  <si>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</si>
  <si>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</si>
  <si>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</si>
  <si>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</si>
  <si>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</si>
  <si>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</si>
  <si>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</si>
  <si>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</si>
  <si>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</si>
  <si>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</si>
  <si>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</si>
  <si>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</si>
  <si>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</si>
  <si>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</si>
  <si>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</si>
  <si>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</si>
  <si>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</si>
  <si>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</si>
  <si>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</si>
  <si>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</si>
  <si>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</si>
  <si>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</si>
  <si>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</si>
  <si>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先 行 指 数</t>
    <phoneticPr fontId="5"/>
  </si>
  <si>
    <t>遅 行 指 数</t>
    <phoneticPr fontId="5"/>
  </si>
  <si>
    <t>26年</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</si>
  <si>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</si>
  <si>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</si>
  <si>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</si>
  <si>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</si>
  <si>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（令和４年９月分）</t>
    <rPh sb="1" eb="3">
      <t>レイワ</t>
    </rPh>
    <rPh sb="4" eb="5">
      <t>ネン</t>
    </rPh>
    <rPh sb="6" eb="8">
      <t>ガツブン</t>
    </rPh>
    <phoneticPr fontId="5"/>
  </si>
  <si>
    <t>-</t>
    <phoneticPr fontId="5"/>
  </si>
  <si>
    <t>分類不能のもの</t>
  </si>
  <si>
    <t>合計</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</si>
  <si>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</si>
  <si>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</si>
  <si>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</si>
  <si>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</si>
  <si>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</si>
  <si>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</si>
  <si>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</si>
  <si>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</si>
  <si>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</si>
  <si>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</si>
  <si>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（注2）  毎月の数値は速報値。</t>
    <rPh sb="1" eb="2">
      <t>チュウ</t>
    </rPh>
    <rPh sb="6" eb="8">
      <t>マイツキ</t>
    </rPh>
    <rPh sb="9" eb="11">
      <t>スウチ</t>
    </rPh>
    <rPh sb="12" eb="15">
      <t>ソクホウチ</t>
    </rPh>
    <phoneticPr fontId="5"/>
  </si>
  <si>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</si>
  <si>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</si>
  <si>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</si>
  <si>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</si>
  <si>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</si>
  <si>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計</t>
    <rPh sb="0" eb="1">
      <t>ケイ</t>
    </rPh>
    <phoneticPr fontId="5"/>
  </si>
  <si>
    <t>小型乗用</t>
    <rPh sb="0" eb="2">
      <t>コガタ</t>
    </rPh>
    <rPh sb="2" eb="4">
      <t>ジョウヨウ</t>
    </rPh>
    <phoneticPr fontId="5"/>
  </si>
  <si>
    <t>普通乗用</t>
    <rPh sb="0" eb="2">
      <t>フツウ</t>
    </rPh>
    <rPh sb="2" eb="4">
      <t>ジョウヨウ</t>
    </rPh>
    <phoneticPr fontId="5"/>
  </si>
  <si>
    <t>令和</t>
    <rPh sb="0" eb="2">
      <t>レイワ</t>
    </rPh>
    <phoneticPr fontId="5"/>
  </si>
  <si>
    <t>年度</t>
    <rPh sb="0" eb="1">
      <t>ネン</t>
    </rPh>
    <rPh sb="1" eb="2">
      <t>ド</t>
    </rPh>
    <phoneticPr fontId="5"/>
  </si>
  <si>
    <t>令和4年</t>
    <rPh sb="0" eb="2">
      <t>レイワ</t>
    </rPh>
    <rPh sb="3" eb="4">
      <t>ネン</t>
    </rPh>
    <phoneticPr fontId="5"/>
  </si>
  <si>
    <t>月</t>
    <rPh sb="0" eb="1">
      <t>ガツ</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</si>
  <si>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</si>
  <si>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</si>
  <si>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</si>
  <si>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</si>
  <si>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</si>
  <si>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</si>
  <si>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熊本線</t>
    <rPh sb="0" eb="2">
      <t>クマモト</t>
    </rPh>
    <rPh sb="2" eb="3">
      <t>セン</t>
    </rPh>
    <phoneticPr fontId="5"/>
  </si>
  <si>
    <t>乗客</t>
    <rPh sb="0" eb="2">
      <t>ジョウキャク</t>
    </rPh>
    <phoneticPr fontId="5"/>
  </si>
  <si>
    <t>降客</t>
    <rPh sb="0" eb="1">
      <t>オ</t>
    </rPh>
    <rPh sb="1" eb="2">
      <t>キャク</t>
    </rPh>
    <phoneticPr fontId="5"/>
  </si>
  <si>
    <t>国内線</t>
    <rPh sb="0" eb="3">
      <t>コクナイセン</t>
    </rPh>
    <phoneticPr fontId="5"/>
  </si>
  <si>
    <t>国際線</t>
    <rPh sb="0" eb="3">
      <t>コクサイセン</t>
    </rPh>
    <phoneticPr fontId="5"/>
  </si>
  <si>
    <t>鹿児島線</t>
    <rPh sb="0" eb="3">
      <t>カゴシマ</t>
    </rPh>
    <rPh sb="3" eb="4">
      <t>セン</t>
    </rPh>
    <phoneticPr fontId="5"/>
  </si>
  <si>
    <t>那覇線</t>
    <rPh sb="0" eb="2">
      <t>ナハ</t>
    </rPh>
    <rPh sb="2" eb="3">
      <t>セン</t>
    </rPh>
    <phoneticPr fontId="5"/>
  </si>
  <si>
    <t>ソウル線※</t>
    <rPh sb="3" eb="4">
      <t>セン</t>
    </rPh>
    <phoneticPr fontId="5"/>
  </si>
  <si>
    <t>上海線※</t>
    <rPh sb="0" eb="2">
      <t>シャンハイ</t>
    </rPh>
    <rPh sb="2" eb="3">
      <t>セン</t>
    </rPh>
    <phoneticPr fontId="5"/>
  </si>
  <si>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</si>
  <si>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</si>
  <si>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</si>
  <si>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</si>
  <si>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</si>
  <si>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</si>
  <si>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</si>
  <si>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</si>
  <si>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年度</t>
    <rPh sb="0" eb="2">
      <t>ネンド</t>
    </rPh>
    <phoneticPr fontId="16"/>
  </si>
  <si>
    <t xml:space="preserve"> ※国際線については現在ダイヤがありません。</t>
    <rPh sb="2" eb="5">
      <t>コクサイセン</t>
    </rPh>
    <rPh sb="10" eb="12">
      <t>ゲンザイ</t>
    </rPh>
    <phoneticPr fontId="5"/>
  </si>
  <si>
    <t>C I 一 致 指 数</t>
    <phoneticPr fontId="5"/>
  </si>
  <si>
    <t>(3か月後方移動平均)</t>
    <rPh sb="3" eb="4">
      <t>ゲツ</t>
    </rPh>
    <rPh sb="4" eb="6">
      <t>コウホウ</t>
    </rPh>
    <rPh sb="6" eb="8">
      <t>イドウ</t>
    </rPh>
    <rPh sb="8" eb="10">
      <t>ヘイキン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</si>
</sst>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0"/>
    <numFmt numFmtId="186" formatCode="&quot;r&quot;#,##0"/>
    <numFmt numFmtId="187" formatCode="&quot;r&quot;#,###.0"/>
    <numFmt numFmtId="188" formatCode="\p#,###.0"/>
    <numFmt numFmtId="189" formatCode="&quot;r&quot;#,###"/>
    <numFmt numFmtId="190" formatCode="\p#,###"/>
    <numFmt numFmtId="191" formatCode="#,##0_______ "/>
    <numFmt numFmtId="192" formatCode="\p#,##0"/>
    <numFmt numFmtId="193" formatCode="&quot;平成&quot;#&quot;年&quot;"/>
    <numFmt numFmtId="194" formatCode="0;&quot;△ &quot;0"/>
    <numFmt numFmtId="195" formatCode="0_ "/>
    <numFmt numFmtId="196" formatCode="&quot;（平成29年&quot;@&quot;月分速報）&quot;"/>
    <numFmt numFmtId="197" formatCode="0.0;&quot;△ &quot;0.0;@"/>
    <numFmt numFmtId="198" formatCode="\(0.0\)"/>
    <numFmt numFmtId="199" formatCode="0.0;\(&quot;△ &quot;0.0\)"/>
    <numFmt numFmtId="200" formatCode="0.0%"/>
    <numFmt numFmtId="201" formatCode="#,##0_ ;[Red]\-#,##0\ "/>
    <numFmt numFmtId="202" formatCode="#,##0_ ;@_)"/>
    <numFmt numFmtId="203" formatCode="[$-411]ggge&quot;年&quot;m&quot;月&quot;d&quot;日&quot;;@"/>
    <numFmt numFmtId="204" formatCode="[$-411]ggge&quot;年&quot;"/>
    <numFmt numFmtId="205" formatCode="0.0;&quot;△ &quot;0.0"/>
    <numFmt numFmtId="206" formatCode="#,##0.0_);&quot;△ &quot;#,##0.0_)"/>
    <numFmt numFmtId="207" formatCode="#,##0;[Red]#,##0"/>
    <numFmt numFmtId="208" formatCode="###,###&quot; &quot;"/>
    <numFmt numFmtId="209" formatCode="0.000_);@_)"/>
    <numFmt numFmtId="210" formatCode="0.000_);[Red]\(0.000\)"/>
    <numFmt numFmtId="211" formatCode="#,##0.000_ "/>
    <numFmt numFmtId="212" formatCode="#,##0__"/>
    <numFmt numFmtId="213" formatCode="##\ ###\ ###\ ###\ ##0;\ \-##0;\-"/>
    <numFmt numFmtId="214" formatCode="###\ ###\ ##0;\ \-##0;\-"/>
    <numFmt numFmtId="215" formatCode="#,##0_);;&quot;- &quot;;@_)"/>
    <numFmt numFmtId="216" formatCode="0_);[Red]\(0\)"/>
    <numFmt numFmtId="217" formatCode="#,##0.0;&quot;△ &quot;#,##0.0"/>
    <numFmt numFmtId="218" formatCode="\p#,##0;[Red]\-#,##0"/>
    <numFmt numFmtId="219" formatCode="\p0"/>
    <numFmt numFmtId="220" formatCode="#,##0,;\-#,##0,;&quot;-&quot;"/>
    <numFmt numFmtId="221" formatCode="__\ * #,##0__\ ;__\ * \-#,##0__\ ;__\ * &quot;-&quot;__\ ;__\ @__\ "/>
    <numFmt numFmtId="222" formatCode="#,##0__;@__"/>
    <numFmt numFmtId="223" formatCode="#,##0;;\-"/>
    <numFmt numFmtId="224" formatCode="#,##0\ \ "/>
    <numFmt numFmtId="225" formatCode="General&quot;年&quot;"/>
    <numFmt numFmtId="226" formatCode="#,##0.0_);[Red]\(#,##0.0\)"/>
    <numFmt numFmtId="227" formatCode="#,##0.0_ "/>
  </numFmts>
  <fonts count="68">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8"/>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5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7" fillId="0" borderId="0"/>
    <xf numFmtId="0" fontId="2" fillId="0" borderId="0">
      <alignment vertical="center"/>
    </xf>
    <xf numFmtId="0" fontId="65" fillId="0" borderId="0"/>
    <xf numFmtId="0" fontId="2" fillId="0" borderId="0">
      <alignment vertical="center"/>
    </xf>
    <xf numFmtId="0" fontId="11" fillId="0" borderId="0"/>
    <xf numFmtId="0" fontId="2" fillId="0" borderId="0"/>
    <xf numFmtId="0" fontId="2" fillId="0" borderId="0">
      <alignment vertical="center"/>
    </xf>
    <xf numFmtId="0" fontId="23" fillId="0" borderId="0"/>
  </cellStyleXfs>
  <cellXfs count="1899">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49" fontId="3" fillId="0" borderId="0" xfId="1"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185" fontId="12" fillId="0" borderId="0" xfId="1" applyNumberFormat="1" applyFont="1" applyFill="1" applyAlignment="1" applyProtection="1">
      <alignment horizontal="right"/>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77" fontId="12" fillId="0" borderId="0" xfId="2" applyNumberFormat="1" applyFont="1" applyFill="1" applyAlignment="1" applyProtection="1">
      <alignment horizontal="right"/>
    </xf>
    <xf numFmtId="0" fontId="3" fillId="0" borderId="0" xfId="1" applyFont="1" applyFill="1" applyBorder="1" applyAlignment="1" applyProtection="1">
      <alignment horizontal="distributed" vertical="center"/>
    </xf>
    <xf numFmtId="186" fontId="12" fillId="0" borderId="0" xfId="2" applyNumberFormat="1" applyFont="1" applyFill="1" applyAlignment="1" applyProtection="1">
      <alignment horizontal="right" vertical="center"/>
    </xf>
    <xf numFmtId="187" fontId="12" fillId="0" borderId="0" xfId="2" applyNumberFormat="1" applyFont="1" applyFill="1" applyAlignment="1" applyProtection="1">
      <alignment horizontal="right"/>
    </xf>
    <xf numFmtId="188"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89" fontId="12"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190"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49" fontId="10" fillId="0" borderId="12" xfId="1" applyNumberFormat="1" applyFont="1" applyFill="1" applyBorder="1" applyAlignment="1" applyProtection="1">
      <alignment horizontal="center" vertical="center"/>
    </xf>
    <xf numFmtId="176" fontId="11" fillId="0" borderId="0" xfId="2" applyNumberFormat="1" applyFont="1" applyFill="1" applyAlignment="1" applyProtection="1">
      <alignment horizontal="right"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1"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177"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77" fontId="12" fillId="0" borderId="0" xfId="1" applyNumberFormat="1" applyFont="1" applyFill="1" applyAlignment="1" applyProtection="1">
      <alignment horizontal="right" vertical="center"/>
    </xf>
    <xf numFmtId="189"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190" fontId="12" fillId="0" borderId="15"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87" fontId="12"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xf>
    <xf numFmtId="19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xf>
    <xf numFmtId="192" fontId="12" fillId="0" borderId="0"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90" fontId="11" fillId="0" borderId="0" xfId="2" applyNumberFormat="1" applyFont="1" applyFill="1" applyAlignment="1" applyProtection="1">
      <alignment horizontal="right"/>
    </xf>
    <xf numFmtId="0" fontId="10" fillId="0" borderId="12" xfId="1" applyFont="1" applyFill="1" applyBorder="1" applyAlignment="1" applyProtection="1">
      <alignment horizontal="distributed" vertical="center"/>
    </xf>
    <xf numFmtId="190"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94" fontId="12" fillId="0" borderId="0" xfId="2" applyNumberFormat="1" applyFont="1" applyFill="1" applyBorder="1"/>
    <xf numFmtId="182" fontId="12" fillId="0" borderId="0" xfId="2" applyNumberFormat="1" applyFont="1" applyFill="1" applyBorder="1"/>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4"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4"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94" fontId="12" fillId="0" borderId="0" xfId="2" applyNumberFormat="1" applyFont="1" applyFill="1" applyBorder="1" applyAlignment="1">
      <alignment horizontal="right"/>
    </xf>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4"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193" fontId="11" fillId="0" borderId="0" xfId="3" applyNumberFormat="1" applyFont="1" applyBorder="1" applyAlignment="1" applyProtection="1">
      <alignment vertical="center" shrinkToFit="1"/>
    </xf>
    <xf numFmtId="0"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182" fontId="11" fillId="0" borderId="0" xfId="3" applyNumberFormat="1" applyFont="1" applyBorder="1" applyAlignment="1" applyProtection="1">
      <alignment vertical="center" shrinkToFit="1"/>
    </xf>
    <xf numFmtId="193" fontId="12" fillId="0" borderId="0" xfId="3" applyNumberFormat="1" applyFont="1" applyBorder="1" applyAlignment="1" applyProtection="1">
      <alignment vertical="center" shrinkToFit="1"/>
    </xf>
    <xf numFmtId="49"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0" fontId="12" fillId="0" borderId="0" xfId="3" applyNumberFormat="1" applyFont="1" applyBorder="1" applyAlignment="1" applyProtection="1">
      <alignment vertical="center" shrinkToFit="1"/>
    </xf>
    <xf numFmtId="193" fontId="11" fillId="0" borderId="12" xfId="3" applyNumberFormat="1" applyFont="1" applyBorder="1" applyAlignment="1" applyProtection="1">
      <alignment vertical="center" shrinkToFit="1"/>
    </xf>
    <xf numFmtId="49"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6"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7" fontId="6" fillId="0" borderId="20" xfId="1" applyNumberFormat="1" applyFont="1" applyFill="1" applyBorder="1" applyAlignment="1" applyProtection="1">
      <alignment horizontal="right" vertical="top"/>
    </xf>
    <xf numFmtId="197" fontId="12" fillId="0" borderId="18" xfId="1" applyNumberFormat="1" applyFont="1" applyFill="1" applyBorder="1" applyAlignment="1" applyProtection="1">
      <alignment horizontal="right" vertical="center"/>
    </xf>
    <xf numFmtId="197" fontId="6" fillId="0" borderId="19" xfId="1" applyNumberFormat="1" applyFont="1" applyFill="1" applyBorder="1" applyAlignment="1" applyProtection="1">
      <alignment horizontal="right" vertical="top"/>
    </xf>
    <xf numFmtId="197" fontId="6" fillId="0" borderId="19" xfId="1" applyNumberFormat="1" applyFont="1" applyFill="1" applyBorder="1" applyAlignment="1" applyProtection="1">
      <alignment vertical="top"/>
    </xf>
    <xf numFmtId="197" fontId="12" fillId="0" borderId="12" xfId="1" applyNumberFormat="1" applyFont="1" applyFill="1" applyBorder="1" applyAlignment="1" applyProtection="1">
      <alignment horizontal="right" vertical="center"/>
    </xf>
    <xf numFmtId="197" fontId="12" fillId="0" borderId="24" xfId="1" applyNumberFormat="1" applyFont="1" applyFill="1" applyBorder="1" applyAlignment="1" applyProtection="1">
      <alignment horizontal="right" vertical="center"/>
    </xf>
    <xf numFmtId="197" fontId="12" fillId="0" borderId="8" xfId="1" applyNumberFormat="1" applyFont="1" applyFill="1" applyBorder="1" applyAlignment="1" applyProtection="1">
      <alignment horizontal="right" vertical="center"/>
    </xf>
    <xf numFmtId="197" fontId="12" fillId="0" borderId="12" xfId="1" quotePrefix="1" applyNumberFormat="1" applyFont="1" applyFill="1" applyBorder="1" applyAlignment="1" applyProtection="1">
      <alignment horizontal="right" vertical="center"/>
    </xf>
    <xf numFmtId="197" fontId="12" fillId="0" borderId="20" xfId="1" applyNumberFormat="1" applyFont="1" applyFill="1" applyBorder="1" applyAlignment="1" applyProtection="1">
      <alignment horizontal="right" vertical="center"/>
    </xf>
    <xf numFmtId="197"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6" fillId="0" borderId="0" xfId="1" applyFont="1" applyFill="1" applyAlignment="1" applyProtection="1">
      <alignment horizontal="right" vertical="center"/>
    </xf>
    <xf numFmtId="0" fontId="26"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0" borderId="0" xfId="1" applyFont="1" applyAlignment="1" applyProtection="1">
      <alignment vertical="center" wrapText="1"/>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0" xfId="1" applyFont="1" applyFill="1" applyBorder="1" applyAlignment="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7" fontId="12" fillId="0" borderId="15" xfId="1" applyNumberFormat="1" applyFont="1" applyBorder="1" applyAlignment="1" applyProtection="1">
      <alignment horizontal="right" vertical="center"/>
    </xf>
    <xf numFmtId="197" fontId="11" fillId="0" borderId="0" xfId="8" applyNumberFormat="1" applyFont="1" applyBorder="1" applyAlignment="1">
      <alignment horizontal="right" vertical="center"/>
    </xf>
    <xf numFmtId="197"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7" fontId="12" fillId="0" borderId="0" xfId="1" applyNumberFormat="1" applyFont="1" applyAlignment="1" applyProtection="1">
      <alignment horizontal="right" vertical="center"/>
    </xf>
    <xf numFmtId="197"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95" fontId="6" fillId="0" borderId="7" xfId="1" applyNumberFormat="1" applyFont="1" applyBorder="1" applyAlignment="1">
      <alignment horizontal="left" vertical="center"/>
    </xf>
    <xf numFmtId="0" fontId="12" fillId="0" borderId="7" xfId="1" applyFont="1" applyBorder="1" applyAlignment="1" applyProtection="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5" fontId="18" fillId="0" borderId="7" xfId="1" applyNumberFormat="1" applyFont="1" applyBorder="1" applyAlignment="1">
      <alignment horizontal="left" vertical="center"/>
    </xf>
    <xf numFmtId="197" fontId="11" fillId="0" borderId="0" xfId="1" applyNumberFormat="1" applyFont="1" applyBorder="1" applyAlignment="1" applyProtection="1">
      <alignment horizontal="right" vertical="center"/>
    </xf>
    <xf numFmtId="49" fontId="18" fillId="0" borderId="0" xfId="1" applyNumberFormat="1" applyFont="1" applyBorder="1" applyAlignment="1" applyProtection="1">
      <alignment horizontal="center" vertical="center" shrinkToFit="1"/>
    </xf>
    <xf numFmtId="197" fontId="11" fillId="0" borderId="30" xfId="1" applyNumberFormat="1" applyFont="1" applyBorder="1" applyAlignment="1" applyProtection="1">
      <alignment horizontal="right" vertical="center"/>
    </xf>
    <xf numFmtId="197" fontId="11" fillId="0" borderId="30" xfId="8" applyNumberFormat="1" applyFont="1" applyBorder="1" applyAlignment="1">
      <alignment horizontal="right" vertical="center"/>
    </xf>
    <xf numFmtId="0" fontId="11" fillId="0" borderId="0" xfId="1" applyFont="1" applyBorder="1" applyAlignment="1" applyProtection="1">
      <alignment vertical="center"/>
    </xf>
    <xf numFmtId="197" fontId="11" fillId="0" borderId="9" xfId="1" applyNumberFormat="1" applyFont="1" applyBorder="1" applyAlignment="1" applyProtection="1">
      <alignment horizontal="right" vertical="center" shrinkToFit="1"/>
    </xf>
    <xf numFmtId="197" fontId="11" fillId="0" borderId="12" xfId="9" applyNumberFormat="1" applyFont="1" applyBorder="1" applyAlignment="1">
      <alignment horizontal="right" vertical="center" shrinkToFit="1"/>
    </xf>
    <xf numFmtId="197" fontId="11" fillId="0" borderId="12" xfId="8" applyNumberFormat="1" applyFont="1" applyBorder="1" applyAlignment="1">
      <alignment horizontal="right" vertical="center"/>
    </xf>
    <xf numFmtId="197"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97" fontId="11" fillId="0" borderId="0" xfId="10" applyNumberFormat="1" applyFont="1" applyBorder="1" applyAlignment="1">
      <alignment horizontal="right" vertical="center"/>
    </xf>
    <xf numFmtId="197" fontId="12" fillId="0" borderId="0" xfId="10" applyNumberFormat="1" applyFont="1" applyBorder="1" applyAlignment="1">
      <alignment horizontal="right" vertical="center"/>
    </xf>
    <xf numFmtId="197" fontId="12" fillId="0" borderId="15" xfId="8" applyNumberFormat="1" applyFont="1" applyBorder="1" applyAlignment="1">
      <alignment horizontal="right" vertical="center"/>
    </xf>
    <xf numFmtId="197" fontId="11" fillId="0" borderId="34" xfId="1" applyNumberFormat="1" applyFont="1" applyBorder="1" applyAlignment="1" applyProtection="1">
      <alignment horizontal="right" vertical="center"/>
    </xf>
    <xf numFmtId="197" fontId="11" fillId="0" borderId="30" xfId="10" applyNumberFormat="1" applyFont="1" applyBorder="1" applyAlignment="1">
      <alignment horizontal="right" vertical="center"/>
    </xf>
    <xf numFmtId="197"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97" fontId="12" fillId="0" borderId="0" xfId="1" applyNumberFormat="1" applyFont="1" applyFill="1" applyBorder="1" applyAlignment="1" applyProtection="1">
      <alignment horizontal="right" vertical="center"/>
    </xf>
    <xf numFmtId="197" fontId="11" fillId="0" borderId="0" xfId="9" applyNumberFormat="1" applyFont="1" applyFill="1" applyBorder="1" applyAlignment="1">
      <alignment horizontal="right" vertical="center"/>
    </xf>
    <xf numFmtId="197" fontId="12" fillId="0" borderId="0" xfId="8" applyNumberFormat="1" applyFont="1" applyFill="1" applyBorder="1" applyAlignment="1">
      <alignment horizontal="right" vertical="center"/>
    </xf>
    <xf numFmtId="197" fontId="12" fillId="0" borderId="15" xfId="1" applyNumberFormat="1" applyFont="1" applyFill="1" applyBorder="1" applyAlignment="1" applyProtection="1">
      <alignment horizontal="right" vertical="center"/>
    </xf>
    <xf numFmtId="197" fontId="12" fillId="0" borderId="0" xfId="9" applyNumberFormat="1" applyFont="1" applyFill="1" applyBorder="1" applyAlignment="1">
      <alignment horizontal="right" vertical="center"/>
    </xf>
    <xf numFmtId="197" fontId="12" fillId="0" borderId="15" xfId="8" applyNumberFormat="1" applyFont="1" applyFill="1" applyBorder="1" applyAlignment="1">
      <alignment horizontal="right" vertical="center"/>
    </xf>
    <xf numFmtId="197" fontId="11" fillId="0" borderId="34" xfId="1" applyNumberFormat="1" applyFont="1" applyFill="1" applyBorder="1" applyAlignment="1" applyProtection="1">
      <alignment horizontal="right" vertical="center"/>
    </xf>
    <xf numFmtId="197" fontId="11" fillId="0" borderId="30" xfId="9" applyNumberFormat="1" applyFont="1" applyFill="1" applyBorder="1" applyAlignment="1">
      <alignment horizontal="right" vertical="center"/>
    </xf>
    <xf numFmtId="197" fontId="11" fillId="0" borderId="9" xfId="1" applyNumberFormat="1" applyFont="1" applyFill="1" applyBorder="1" applyAlignment="1" applyProtection="1">
      <alignment horizontal="right" vertical="center" shrinkToFit="1"/>
    </xf>
    <xf numFmtId="197" fontId="11" fillId="0" borderId="12" xfId="9" applyNumberFormat="1" applyFont="1" applyFill="1" applyBorder="1" applyAlignment="1">
      <alignment horizontal="right" vertical="center"/>
    </xf>
    <xf numFmtId="197" fontId="11" fillId="0" borderId="12" xfId="9" applyNumberFormat="1" applyFont="1" applyFill="1" applyBorder="1" applyAlignment="1">
      <alignment horizontal="right" vertical="center" shrinkToFit="1"/>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6"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6"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6"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6"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29" fillId="0" borderId="0" xfId="1" applyFont="1" applyFill="1" applyAlignment="1" applyProtection="1">
      <alignment vertical="center"/>
    </xf>
    <xf numFmtId="0" fontId="2" fillId="0" borderId="0" xfId="1" applyFont="1" applyFill="1" applyBorder="1" applyAlignment="1"/>
    <xf numFmtId="200"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1"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202"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202"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0" fillId="0" borderId="0" xfId="1" applyFont="1" applyFill="1" applyAlignment="1" applyProtection="1">
      <alignment vertical="center"/>
    </xf>
    <xf numFmtId="0" fontId="32" fillId="0" borderId="0" xfId="1" applyFont="1" applyBorder="1" applyAlignment="1" applyProtection="1">
      <alignment vertical="center" wrapText="1"/>
    </xf>
    <xf numFmtId="0" fontId="35" fillId="0" borderId="0" xfId="1" applyFont="1" applyFill="1" applyBorder="1" applyAlignment="1" applyProtection="1">
      <alignment vertical="center" wrapText="1"/>
    </xf>
    <xf numFmtId="0" fontId="36" fillId="0" borderId="0" xfId="1" applyFont="1" applyFill="1" applyBorder="1" applyAlignment="1" applyProtection="1">
      <alignment vertical="center" wrapText="1"/>
    </xf>
    <xf numFmtId="0" fontId="35" fillId="0" borderId="0" xfId="1" applyFont="1" applyBorder="1" applyAlignment="1" applyProtection="1">
      <alignment horizontal="center" wrapText="1"/>
    </xf>
    <xf numFmtId="0" fontId="37" fillId="0" borderId="0" xfId="1" applyFont="1" applyFill="1" applyBorder="1" applyAlignment="1" applyProtection="1">
      <alignment vertical="top" wrapText="1"/>
    </xf>
    <xf numFmtId="0" fontId="38" fillId="0" borderId="0" xfId="1" applyFont="1" applyFill="1" applyBorder="1" applyAlignment="1" applyProtection="1">
      <alignment horizontal="center" vertical="center" wrapText="1"/>
    </xf>
    <xf numFmtId="0" fontId="35" fillId="0" borderId="0" xfId="1" applyFont="1" applyFill="1" applyBorder="1" applyAlignment="1" applyProtection="1">
      <alignment horizontal="center" wrapText="1"/>
    </xf>
    <xf numFmtId="0" fontId="39"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37" fillId="0" borderId="11" xfId="1" applyFont="1" applyFill="1" applyBorder="1" applyAlignment="1" applyProtection="1">
      <alignment horizontal="center" vertical="center" wrapText="1"/>
    </xf>
    <xf numFmtId="38" fontId="37" fillId="0" borderId="11" xfId="2" applyFont="1" applyFill="1" applyBorder="1" applyAlignment="1" applyProtection="1">
      <alignment horizontal="center" vertical="center"/>
    </xf>
    <xf numFmtId="38" fontId="37" fillId="0" borderId="11" xfId="2" applyFont="1" applyFill="1" applyBorder="1" applyAlignment="1" applyProtection="1">
      <alignment horizontal="center" vertical="center" wrapText="1"/>
    </xf>
    <xf numFmtId="0" fontId="35"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3" fillId="0" borderId="0" xfId="1" applyFont="1" applyBorder="1" applyAlignment="1" applyProtection="1">
      <alignment vertical="center" wrapText="1"/>
    </xf>
    <xf numFmtId="9" fontId="37" fillId="0" borderId="11" xfId="1" applyNumberFormat="1" applyFont="1" applyFill="1" applyBorder="1" applyAlignment="1" applyProtection="1">
      <alignment horizontal="center" vertical="center" wrapText="1"/>
    </xf>
    <xf numFmtId="0" fontId="40" fillId="0" borderId="0" xfId="1" applyFont="1" applyFill="1" applyBorder="1" applyAlignment="1" applyProtection="1">
      <alignment horizontal="left" vertical="top" wrapText="1"/>
    </xf>
    <xf numFmtId="9" fontId="37" fillId="0" borderId="0" xfId="1" applyNumberFormat="1" applyFont="1" applyFill="1" applyBorder="1" applyAlignment="1" applyProtection="1">
      <alignment horizontal="center" vertical="center"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40" fillId="0" borderId="0" xfId="1" applyFont="1" applyBorder="1" applyAlignment="1" applyProtection="1">
      <alignment horizontal="left" vertical="center" wrapText="1"/>
    </xf>
    <xf numFmtId="0" fontId="29" fillId="0" borderId="0" xfId="1" applyFont="1" applyFill="1" applyBorder="1" applyAlignment="1" applyProtection="1">
      <alignment horizontal="center" wrapText="1"/>
    </xf>
    <xf numFmtId="0" fontId="2" fillId="0" borderId="0" xfId="1" applyBorder="1"/>
    <xf numFmtId="0" fontId="40" fillId="0" borderId="0" xfId="1" applyFont="1" applyFill="1" applyBorder="1" applyAlignment="1" applyProtection="1">
      <alignment horizontal="center" vertical="center" wrapText="1"/>
    </xf>
    <xf numFmtId="0" fontId="37" fillId="0" borderId="0" xfId="1" applyFont="1" applyBorder="1" applyAlignment="1" applyProtection="1">
      <alignment vertical="center"/>
    </xf>
    <xf numFmtId="0" fontId="37" fillId="0" borderId="0" xfId="1" applyFont="1" applyFill="1" applyAlignment="1" applyProtection="1">
      <alignment vertical="top" wrapText="1"/>
    </xf>
    <xf numFmtId="0" fontId="35" fillId="0" borderId="0" xfId="1" applyFont="1" applyFill="1" applyAlignment="1" applyProtection="1">
      <alignment wrapText="1"/>
    </xf>
    <xf numFmtId="0" fontId="39" fillId="0" borderId="0" xfId="1" applyFont="1" applyFill="1" applyAlignment="1" applyProtection="1">
      <alignment vertical="top" wrapText="1"/>
    </xf>
    <xf numFmtId="183" fontId="40" fillId="0" borderId="0" xfId="1" applyNumberFormat="1" applyFont="1" applyFill="1" applyBorder="1" applyAlignment="1" applyProtection="1">
      <alignment horizontal="center" vertical="center" wrapText="1"/>
    </xf>
    <xf numFmtId="0" fontId="37"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40" fillId="0" borderId="0" xfId="1" applyFont="1" applyAlignment="1" applyProtection="1">
      <alignment horizontal="left" vertical="center" wrapText="1"/>
    </xf>
    <xf numFmtId="0" fontId="26" fillId="0" borderId="0" xfId="1" applyFont="1" applyFill="1" applyBorder="1" applyAlignment="1" applyProtection="1">
      <alignment vertical="center" wrapText="1"/>
    </xf>
    <xf numFmtId="0" fontId="29" fillId="0" borderId="0" xfId="1" applyFont="1" applyFill="1" applyBorder="1" applyAlignment="1" applyProtection="1">
      <alignment vertical="distributed" wrapText="1"/>
    </xf>
    <xf numFmtId="0" fontId="40" fillId="0" borderId="0" xfId="1" applyFont="1" applyFill="1" applyBorder="1" applyAlignment="1" applyProtection="1">
      <alignment vertical="top" wrapText="1"/>
    </xf>
    <xf numFmtId="0" fontId="41" fillId="0" borderId="0" xfId="1" applyFont="1" applyFill="1" applyBorder="1" applyAlignment="1" applyProtection="1">
      <alignment vertical="center" wrapText="1"/>
    </xf>
    <xf numFmtId="0" fontId="26" fillId="0" borderId="0" xfId="1" applyFont="1" applyBorder="1" applyAlignment="1" applyProtection="1">
      <alignment vertical="center" wrapText="1"/>
    </xf>
    <xf numFmtId="0" fontId="42"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0" fillId="0" borderId="0" xfId="1" applyFont="1" applyFill="1" applyBorder="1" applyAlignment="1" applyProtection="1">
      <alignment vertical="distributed" wrapText="1"/>
    </xf>
    <xf numFmtId="0" fontId="43" fillId="0" borderId="0" xfId="1" applyFont="1" applyFill="1" applyBorder="1" applyAlignment="1" applyProtection="1">
      <alignment vertical="top" wrapText="1"/>
    </xf>
    <xf numFmtId="0" fontId="40" fillId="0" borderId="0" xfId="1" applyFont="1" applyFill="1" applyBorder="1" applyAlignment="1" applyProtection="1">
      <alignment horizontal="center" vertical="distributed" wrapText="1"/>
    </xf>
    <xf numFmtId="0" fontId="29" fillId="0" borderId="0" xfId="1" applyFont="1" applyFill="1" applyBorder="1" applyAlignment="1" applyProtection="1">
      <alignment horizontal="center" vertical="distributed" wrapText="1"/>
    </xf>
    <xf numFmtId="203" fontId="41" fillId="0" borderId="0" xfId="1" applyNumberFormat="1" applyFont="1" applyFill="1" applyBorder="1" applyAlignment="1" applyProtection="1">
      <alignment horizontal="left" vertical="top" wrapText="1"/>
    </xf>
    <xf numFmtId="38" fontId="41" fillId="0" borderId="0" xfId="2" applyFont="1" applyFill="1" applyBorder="1" applyAlignment="1" applyProtection="1">
      <alignment vertical="center" wrapText="1"/>
    </xf>
    <xf numFmtId="3" fontId="41"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4" fillId="0" borderId="0" xfId="1" applyFont="1" applyFill="1" applyAlignment="1">
      <alignment vertical="center"/>
    </xf>
    <xf numFmtId="184" fontId="4" fillId="0" borderId="0" xfId="1" applyNumberFormat="1" applyFont="1" applyFill="1" applyAlignment="1">
      <alignment vertical="center"/>
    </xf>
    <xf numFmtId="184" fontId="45" fillId="0" borderId="0" xfId="1" applyNumberFormat="1" applyFont="1" applyFill="1" applyAlignment="1">
      <alignment horizontal="center" vertical="center"/>
    </xf>
    <xf numFmtId="184" fontId="46" fillId="0" borderId="0" xfId="1" applyNumberFormat="1" applyFont="1" applyFill="1" applyAlignment="1">
      <alignment vertical="center"/>
    </xf>
    <xf numFmtId="184" fontId="46" fillId="0" borderId="0" xfId="1" applyNumberFormat="1" applyFont="1" applyFill="1" applyBorder="1" applyAlignment="1">
      <alignment vertical="center"/>
    </xf>
    <xf numFmtId="0" fontId="46" fillId="0" borderId="0" xfId="1" applyFont="1" applyFill="1" applyAlignment="1">
      <alignment vertical="center"/>
    </xf>
    <xf numFmtId="184" fontId="47" fillId="0" borderId="0" xfId="1" applyNumberFormat="1" applyFont="1" applyFill="1" applyBorder="1" applyAlignment="1">
      <alignment horizontal="center" vertical="center"/>
    </xf>
    <xf numFmtId="184" fontId="47"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48" fillId="0" borderId="15" xfId="1" applyFont="1" applyFill="1" applyBorder="1" applyAlignment="1">
      <alignment vertical="center"/>
    </xf>
    <xf numFmtId="0" fontId="48" fillId="0" borderId="0" xfId="1" applyFont="1" applyFill="1" applyBorder="1" applyAlignment="1">
      <alignment vertical="center"/>
    </xf>
    <xf numFmtId="0" fontId="48"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4"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5" fontId="6" fillId="0" borderId="15" xfId="1" applyNumberFormat="1" applyFont="1" applyFill="1" applyBorder="1" applyAlignment="1">
      <alignment horizontal="right" vertical="center"/>
    </xf>
    <xf numFmtId="205" fontId="6" fillId="0" borderId="0" xfId="1" applyNumberFormat="1" applyFont="1" applyFill="1" applyBorder="1" applyAlignment="1">
      <alignment horizontal="right" vertical="center"/>
    </xf>
    <xf numFmtId="205"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4"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4"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xf>
    <xf numFmtId="49" fontId="11" fillId="0" borderId="8" xfId="1" applyNumberFormat="1" applyFont="1" applyFill="1" applyBorder="1" applyAlignment="1">
      <alignment vertical="center"/>
    </xf>
    <xf numFmtId="205" fontId="18" fillId="0" borderId="9" xfId="1" applyNumberFormat="1" applyFont="1" applyFill="1" applyBorder="1" applyAlignment="1">
      <alignment horizontal="right" vertical="center"/>
    </xf>
    <xf numFmtId="205" fontId="18" fillId="0" borderId="0" xfId="1" applyNumberFormat="1" applyFont="1" applyFill="1" applyBorder="1" applyAlignment="1">
      <alignment horizontal="right" vertical="center"/>
    </xf>
    <xf numFmtId="205" fontId="18" fillId="0" borderId="15" xfId="1" applyNumberFormat="1" applyFont="1" applyFill="1" applyBorder="1" applyAlignment="1">
      <alignment horizontal="right" vertical="center"/>
    </xf>
    <xf numFmtId="205" fontId="18" fillId="0" borderId="7" xfId="1" applyNumberFormat="1" applyFont="1" applyFill="1" applyBorder="1" applyAlignment="1">
      <alignment horizontal="right" vertical="center"/>
    </xf>
    <xf numFmtId="0" fontId="49" fillId="0" borderId="15" xfId="1" applyFont="1" applyFill="1" applyBorder="1" applyAlignment="1">
      <alignment vertical="center"/>
    </xf>
    <xf numFmtId="0" fontId="49" fillId="0" borderId="0" xfId="1" applyFont="1" applyFill="1" applyBorder="1" applyAlignment="1">
      <alignment vertical="center"/>
    </xf>
    <xf numFmtId="0" fontId="49"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5" fontId="18" fillId="0" borderId="12" xfId="1" applyNumberFormat="1" applyFont="1" applyFill="1" applyBorder="1" applyAlignment="1">
      <alignment horizontal="right" vertical="center"/>
    </xf>
    <xf numFmtId="205"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50" fillId="0" borderId="0" xfId="1" applyFont="1" applyFill="1" applyAlignment="1">
      <alignment vertical="center"/>
    </xf>
    <xf numFmtId="0" fontId="51" fillId="0" borderId="1" xfId="1" applyFont="1" applyFill="1" applyBorder="1" applyAlignment="1">
      <alignment vertical="center"/>
    </xf>
    <xf numFmtId="0" fontId="51"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applyAlignment="1">
      <alignment vertical="center"/>
    </xf>
    <xf numFmtId="177" fontId="11" fillId="0" borderId="0" xfId="1" applyNumberFormat="1" applyFont="1" applyFill="1" applyBorder="1" applyAlignment="1">
      <alignment vertical="center"/>
    </xf>
    <xf numFmtId="177" fontId="11" fillId="0" borderId="0" xfId="1" applyNumberFormat="1" applyFont="1" applyFill="1" applyBorder="1" applyAlignment="1">
      <alignment horizontal="right" vertical="center"/>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87" fontId="12" fillId="0" borderId="15" xfId="1" applyNumberFormat="1" applyFont="1" applyFill="1" applyBorder="1" applyAlignment="1" applyProtection="1">
      <alignment vertical="center"/>
    </xf>
    <xf numFmtId="187" fontId="12" fillId="0" borderId="0" xfId="1" applyNumberFormat="1" applyFont="1" applyFill="1" applyBorder="1" applyAlignment="1" applyProtection="1">
      <alignment vertical="center"/>
    </xf>
    <xf numFmtId="187" fontId="12" fillId="0" borderId="15" xfId="1" applyNumberFormat="1" applyFont="1" applyFill="1" applyBorder="1" applyAlignment="1">
      <alignment vertical="center"/>
    </xf>
    <xf numFmtId="187" fontId="12" fillId="0" borderId="0" xfId="1" applyNumberFormat="1" applyFont="1" applyFill="1" applyBorder="1" applyAlignment="1">
      <alignment vertical="center"/>
    </xf>
    <xf numFmtId="187"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applyAlignment="1">
      <alignment vertical="center"/>
    </xf>
    <xf numFmtId="177" fontId="12" fillId="0" borderId="0" xfId="1" applyNumberFormat="1" applyFont="1" applyFill="1" applyBorder="1" applyAlignment="1">
      <alignment vertical="center"/>
    </xf>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185"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185" fontId="11" fillId="0" borderId="9" xfId="2" applyNumberFormat="1" applyFont="1" applyFill="1" applyBorder="1" applyAlignment="1">
      <alignment horizontal="right" vertical="center"/>
    </xf>
    <xf numFmtId="185"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5" fontId="11" fillId="0" borderId="3" xfId="2" applyNumberFormat="1" applyFont="1" applyFill="1" applyBorder="1" applyAlignment="1">
      <alignment horizontal="right" vertical="center"/>
    </xf>
    <xf numFmtId="205" fontId="11" fillId="0" borderId="1" xfId="2" applyNumberFormat="1" applyFont="1" applyFill="1" applyBorder="1" applyAlignment="1">
      <alignment horizontal="right" vertical="center"/>
    </xf>
    <xf numFmtId="0" fontId="6" fillId="0" borderId="0" xfId="1" applyFont="1" applyFill="1" applyAlignment="1" applyProtection="1">
      <alignment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0" fontId="9" fillId="0" borderId="0" xfId="1" applyFont="1" applyFill="1" applyBorder="1" applyAlignment="1" applyProtection="1">
      <alignment wrapText="1"/>
    </xf>
    <xf numFmtId="205" fontId="11"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3" fontId="6" fillId="0" borderId="15" xfId="12" applyNumberFormat="1" applyFont="1" applyFill="1" applyBorder="1" applyAlignment="1">
      <alignment vertical="center"/>
    </xf>
    <xf numFmtId="3" fontId="6" fillId="0" borderId="0" xfId="12" applyNumberFormat="1" applyFont="1" applyFill="1" applyBorder="1" applyAlignment="1">
      <alignment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vertical="center"/>
    </xf>
    <xf numFmtId="3" fontId="18" fillId="0" borderId="0" xfId="12" applyNumberFormat="1" applyFont="1" applyFill="1" applyBorder="1" applyAlignment="1">
      <alignment horizontal="right" vertical="center"/>
    </xf>
    <xf numFmtId="49" fontId="11" fillId="0" borderId="0" xfId="1" applyNumberFormat="1" applyFont="1" applyFill="1" applyBorder="1" applyAlignment="1" applyProtection="1">
      <alignment horizontal="center" vertical="center"/>
    </xf>
    <xf numFmtId="38" fontId="52" fillId="0" borderId="15" xfId="2" applyFont="1" applyFill="1" applyBorder="1" applyAlignment="1" applyProtection="1">
      <alignment vertical="center" shrinkToFit="1"/>
    </xf>
    <xf numFmtId="38" fontId="52" fillId="0" borderId="0" xfId="2" applyFont="1" applyFill="1" applyBorder="1" applyAlignment="1" applyProtection="1">
      <alignment vertical="center" shrinkToFit="1"/>
    </xf>
    <xf numFmtId="38" fontId="52" fillId="0" borderId="0" xfId="2" applyFont="1" applyFill="1" applyBorder="1" applyAlignment="1" applyProtection="1">
      <alignment vertical="center"/>
    </xf>
    <xf numFmtId="38" fontId="6" fillId="0" borderId="15" xfId="2" applyFont="1" applyFill="1" applyBorder="1" applyAlignment="1">
      <alignment vertical="center"/>
    </xf>
    <xf numFmtId="38" fontId="6" fillId="0" borderId="0" xfId="2" applyFont="1" applyFill="1" applyBorder="1" applyAlignment="1">
      <alignment vertical="center"/>
    </xf>
    <xf numFmtId="38" fontId="6" fillId="0" borderId="9" xfId="2" applyFont="1" applyFill="1" applyBorder="1" applyAlignment="1">
      <alignment vertical="center"/>
    </xf>
    <xf numFmtId="38" fontId="6" fillId="0" borderId="12" xfId="2" applyFont="1" applyFill="1" applyBorder="1" applyAlignment="1">
      <alignment vertical="center"/>
    </xf>
    <xf numFmtId="38" fontId="53" fillId="0" borderId="0" xfId="1" applyNumberFormat="1" applyFont="1" applyFill="1" applyAlignment="1" applyProtection="1">
      <alignment vertical="center"/>
    </xf>
    <xf numFmtId="0" fontId="53"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alignment vertical="center"/>
    </xf>
    <xf numFmtId="177" fontId="11" fillId="0" borderId="0" xfId="1" applyNumberFormat="1" applyFont="1" applyFill="1" applyBorder="1" applyAlignment="1" applyProtection="1">
      <alignment vertical="center"/>
    </xf>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87"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177" fontId="11" fillId="0" borderId="9" xfId="2" applyNumberFormat="1" applyFont="1" applyFill="1" applyBorder="1" applyAlignment="1">
      <alignment horizontal="right" vertical="center"/>
    </xf>
    <xf numFmtId="177" fontId="11" fillId="0" borderId="12"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54"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applyAlignment="1">
      <alignment vertical="center"/>
    </xf>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vertical="center"/>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applyAlignment="1">
      <alignment vertical="center"/>
    </xf>
    <xf numFmtId="3" fontId="12" fillId="0" borderId="0" xfId="12" applyNumberFormat="1" applyFont="1" applyFill="1" applyBorder="1" applyAlignment="1">
      <alignment vertical="center"/>
    </xf>
    <xf numFmtId="0" fontId="12" fillId="0" borderId="0" xfId="4" applyFont="1" applyFill="1" applyAlignment="1" applyProtection="1">
      <alignment horizontal="right" vertical="center"/>
    </xf>
    <xf numFmtId="3" fontId="12" fillId="0" borderId="9" xfId="12" applyNumberFormat="1" applyFont="1" applyFill="1" applyBorder="1" applyAlignment="1">
      <alignment vertical="center"/>
    </xf>
    <xf numFmtId="3" fontId="12" fillId="0" borderId="12" xfId="12" applyNumberFormat="1" applyFont="1" applyFill="1" applyBorder="1" applyAlignment="1">
      <alignment vertical="center"/>
    </xf>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6" fillId="0" borderId="13" xfId="1" applyFont="1" applyFill="1" applyBorder="1" applyAlignment="1">
      <alignment horizontal="centerContinuous" vertical="center"/>
    </xf>
    <xf numFmtId="179" fontId="58" fillId="0" borderId="11" xfId="13" applyNumberFormat="1" applyFont="1" applyFill="1" applyBorder="1" applyAlignment="1">
      <alignment horizontal="right" vertical="center" shrinkToFit="1"/>
    </xf>
    <xf numFmtId="205" fontId="58" fillId="0" borderId="11" xfId="13" applyNumberFormat="1" applyFont="1" applyFill="1" applyBorder="1" applyAlignment="1">
      <alignment horizontal="right" vertical="center" shrinkToFit="1"/>
    </xf>
    <xf numFmtId="0" fontId="56" fillId="0" borderId="5" xfId="1" applyFont="1" applyFill="1" applyBorder="1" applyAlignment="1">
      <alignment horizontal="centerContinuous" vertical="center"/>
    </xf>
    <xf numFmtId="205" fontId="58" fillId="0" borderId="5" xfId="13" applyNumberFormat="1" applyFont="1" applyFill="1" applyBorder="1" applyAlignment="1">
      <alignment horizontal="right" vertical="center" shrinkToFit="1"/>
    </xf>
    <xf numFmtId="0" fontId="56" fillId="0" borderId="1" xfId="1" applyFont="1" applyFill="1" applyBorder="1" applyAlignment="1">
      <alignment vertical="center"/>
    </xf>
    <xf numFmtId="179" fontId="58" fillId="0" borderId="4" xfId="13" applyNumberFormat="1" applyFont="1" applyFill="1" applyBorder="1" applyAlignment="1">
      <alignment horizontal="right" vertical="center" shrinkToFit="1"/>
    </xf>
    <xf numFmtId="205" fontId="58" fillId="0" borderId="4" xfId="13" applyNumberFormat="1" applyFont="1" applyFill="1" applyBorder="1" applyAlignment="1">
      <alignment horizontal="right" vertical="center" shrinkToFit="1"/>
    </xf>
    <xf numFmtId="0" fontId="59" fillId="0" borderId="3" xfId="1" applyFont="1" applyFill="1" applyBorder="1" applyAlignment="1">
      <alignment vertical="center"/>
    </xf>
    <xf numFmtId="0" fontId="59" fillId="0" borderId="1" xfId="1" applyFont="1" applyFill="1" applyBorder="1" applyAlignment="1">
      <alignment vertical="center"/>
    </xf>
    <xf numFmtId="0" fontId="59" fillId="0" borderId="2" xfId="1" applyFont="1" applyFill="1" applyBorder="1" applyAlignment="1">
      <alignment vertical="center"/>
    </xf>
    <xf numFmtId="179" fontId="58" fillId="0" borderId="14" xfId="13" applyNumberFormat="1" applyFont="1" applyFill="1" applyBorder="1" applyAlignment="1">
      <alignment horizontal="right" vertical="center" shrinkToFit="1"/>
    </xf>
    <xf numFmtId="184" fontId="58" fillId="0" borderId="15" xfId="13" applyNumberFormat="1" applyFont="1" applyFill="1" applyBorder="1" applyAlignment="1">
      <alignment horizontal="right" vertical="center" shrinkToFit="1"/>
    </xf>
    <xf numFmtId="0" fontId="56" fillId="0" borderId="35" xfId="1" applyFont="1" applyFill="1" applyBorder="1" applyAlignment="1">
      <alignment vertical="center"/>
    </xf>
    <xf numFmtId="0" fontId="56" fillId="0" borderId="36" xfId="1" applyFont="1" applyFill="1" applyBorder="1" applyAlignment="1">
      <alignment vertical="center"/>
    </xf>
    <xf numFmtId="179" fontId="60" fillId="0" borderId="14" xfId="13" applyNumberFormat="1" applyFont="1" applyFill="1" applyBorder="1" applyAlignment="1">
      <alignment horizontal="right" vertical="center" shrinkToFit="1"/>
    </xf>
    <xf numFmtId="205" fontId="60" fillId="0" borderId="14" xfId="13" applyNumberFormat="1" applyFont="1" applyFill="1" applyBorder="1" applyAlignment="1">
      <alignment horizontal="right" vertical="center" shrinkToFit="1"/>
    </xf>
    <xf numFmtId="0" fontId="59" fillId="0" borderId="15" xfId="1" applyFont="1" applyFill="1" applyBorder="1" applyAlignment="1">
      <alignment vertical="center"/>
    </xf>
    <xf numFmtId="0" fontId="59" fillId="0" borderId="0" xfId="1" applyFont="1" applyFill="1" applyBorder="1" applyAlignment="1">
      <alignment vertical="center"/>
    </xf>
    <xf numFmtId="0" fontId="59" fillId="0" borderId="7" xfId="1" applyFont="1" applyFill="1" applyBorder="1" applyAlignment="1">
      <alignment vertical="center"/>
    </xf>
    <xf numFmtId="184" fontId="60" fillId="0" borderId="15" xfId="13" applyNumberFormat="1" applyFont="1" applyFill="1" applyBorder="1" applyAlignment="1">
      <alignment horizontal="right" vertical="center" shrinkToFit="1"/>
    </xf>
    <xf numFmtId="0" fontId="56" fillId="0" borderId="0" xfId="1" applyFont="1" applyFill="1" applyBorder="1" applyAlignment="1">
      <alignment vertical="center"/>
    </xf>
    <xf numFmtId="0" fontId="56" fillId="0" borderId="7" xfId="1" applyFont="1" applyFill="1" applyBorder="1" applyAlignment="1">
      <alignment vertical="center"/>
    </xf>
    <xf numFmtId="0" fontId="56" fillId="0" borderId="30" xfId="1" applyFont="1" applyFill="1" applyBorder="1" applyAlignment="1">
      <alignment vertical="center"/>
    </xf>
    <xf numFmtId="0" fontId="56" fillId="0" borderId="37" xfId="1" applyFont="1" applyFill="1" applyBorder="1" applyAlignment="1">
      <alignment vertical="center"/>
    </xf>
    <xf numFmtId="0" fontId="56" fillId="0" borderId="38" xfId="1" applyFont="1" applyFill="1" applyBorder="1" applyAlignment="1">
      <alignment vertical="center"/>
    </xf>
    <xf numFmtId="207" fontId="58" fillId="0" borderId="11" xfId="13" applyNumberFormat="1" applyFont="1" applyFill="1" applyBorder="1" applyAlignment="1">
      <alignment horizontal="right" vertical="center" shrinkToFit="1"/>
    </xf>
    <xf numFmtId="0" fontId="56" fillId="0" borderId="2" xfId="1" applyFont="1" applyFill="1" applyBorder="1" applyAlignment="1">
      <alignment vertical="center"/>
    </xf>
    <xf numFmtId="205" fontId="58" fillId="0" borderId="14" xfId="13" applyNumberFormat="1" applyFont="1" applyFill="1" applyBorder="1" applyAlignment="1">
      <alignment horizontal="right" vertical="center" shrinkToFit="1"/>
    </xf>
    <xf numFmtId="179" fontId="60" fillId="0" borderId="10" xfId="13" applyNumberFormat="1" applyFont="1" applyFill="1" applyBorder="1" applyAlignment="1">
      <alignment horizontal="right" vertical="center" shrinkToFit="1"/>
    </xf>
    <xf numFmtId="205" fontId="60" fillId="0" borderId="10" xfId="13" applyNumberFormat="1" applyFont="1" applyFill="1" applyBorder="1" applyAlignment="1">
      <alignment horizontal="right" vertical="center" shrinkToFit="1"/>
    </xf>
    <xf numFmtId="184" fontId="60" fillId="0" borderId="9" xfId="13" applyNumberFormat="1" applyFont="1" applyFill="1" applyBorder="1" applyAlignment="1">
      <alignment horizontal="right" vertical="center" shrinkToFit="1"/>
    </xf>
    <xf numFmtId="0" fontId="56" fillId="0" borderId="39" xfId="1" applyFont="1" applyFill="1" applyBorder="1" applyAlignment="1">
      <alignment vertical="center"/>
    </xf>
    <xf numFmtId="0" fontId="56" fillId="0" borderId="40" xfId="1" applyFont="1" applyFill="1" applyBorder="1" applyAlignment="1">
      <alignment vertical="center"/>
    </xf>
    <xf numFmtId="0" fontId="59" fillId="0" borderId="41" xfId="1" applyFont="1" applyFill="1" applyBorder="1" applyAlignment="1">
      <alignment vertical="center"/>
    </xf>
    <xf numFmtId="0" fontId="59" fillId="0" borderId="39" xfId="1" applyFont="1" applyFill="1" applyBorder="1" applyAlignment="1">
      <alignment vertical="center"/>
    </xf>
    <xf numFmtId="184" fontId="58" fillId="0" borderId="5" xfId="13" applyNumberFormat="1" applyFont="1" applyFill="1" applyBorder="1" applyAlignment="1">
      <alignment horizontal="right" vertical="center" shrinkToFit="1"/>
    </xf>
    <xf numFmtId="184" fontId="60" fillId="0" borderId="0" xfId="13" applyNumberFormat="1" applyFont="1" applyFill="1" applyBorder="1" applyAlignment="1">
      <alignment horizontal="right" vertical="center" shrinkToFit="1"/>
    </xf>
    <xf numFmtId="179" fontId="60" fillId="0" borderId="14" xfId="13" applyNumberFormat="1" applyFont="1" applyFill="1" applyBorder="1" applyAlignment="1">
      <alignment horizontal="right" vertical="center"/>
    </xf>
    <xf numFmtId="184" fontId="60" fillId="0" borderId="15" xfId="13" applyNumberFormat="1" applyFont="1" applyFill="1" applyBorder="1" applyAlignment="1">
      <alignment vertical="center"/>
    </xf>
    <xf numFmtId="179" fontId="60" fillId="0" borderId="15" xfId="13" applyNumberFormat="1" applyFont="1" applyFill="1" applyBorder="1" applyAlignment="1">
      <alignment horizontal="right" vertical="center"/>
    </xf>
    <xf numFmtId="184" fontId="60" fillId="0" borderId="15" xfId="13" applyNumberFormat="1" applyFont="1" applyFill="1" applyBorder="1" applyAlignment="1">
      <alignment horizontal="right" vertical="center"/>
    </xf>
    <xf numFmtId="0" fontId="56" fillId="0" borderId="15" xfId="1" applyFont="1" applyFill="1" applyBorder="1" applyAlignment="1">
      <alignment vertical="center"/>
    </xf>
    <xf numFmtId="38" fontId="6" fillId="0" borderId="14" xfId="2" applyFont="1" applyBorder="1" applyAlignment="1" applyProtection="1">
      <alignment horizontal="right"/>
    </xf>
    <xf numFmtId="184" fontId="60" fillId="0" borderId="0" xfId="13" applyNumberFormat="1" applyFont="1" applyFill="1" applyBorder="1" applyAlignment="1">
      <alignment vertical="center"/>
    </xf>
    <xf numFmtId="0" fontId="56" fillId="0" borderId="1" xfId="13" applyFont="1" applyFill="1" applyBorder="1" applyAlignment="1">
      <alignment vertical="center"/>
    </xf>
    <xf numFmtId="0" fontId="56" fillId="0" borderId="2" xfId="13" applyFont="1" applyFill="1" applyBorder="1" applyAlignment="1">
      <alignment vertical="center"/>
    </xf>
    <xf numFmtId="38" fontId="6" fillId="0" borderId="10" xfId="2" applyFont="1" applyBorder="1" applyAlignment="1" applyProtection="1">
      <alignment horizontal="right"/>
    </xf>
    <xf numFmtId="0" fontId="56" fillId="0" borderId="12" xfId="13" applyFont="1" applyFill="1" applyBorder="1" applyAlignment="1">
      <alignment vertical="center"/>
    </xf>
    <xf numFmtId="179" fontId="58" fillId="0" borderId="9" xfId="13" applyNumberFormat="1" applyFont="1" applyFill="1" applyBorder="1" applyAlignment="1">
      <alignment horizontal="right" vertical="center" shrinkToFit="1"/>
    </xf>
    <xf numFmtId="205" fontId="58" fillId="0" borderId="10" xfId="13" applyNumberFormat="1" applyFont="1" applyFill="1" applyBorder="1" applyAlignment="1">
      <alignment horizontal="right" vertical="center" shrinkToFit="1"/>
    </xf>
    <xf numFmtId="0" fontId="56" fillId="0" borderId="5" xfId="13" applyFont="1" applyFill="1" applyBorder="1" applyAlignment="1">
      <alignment vertical="center"/>
    </xf>
    <xf numFmtId="0" fontId="56" fillId="0" borderId="13" xfId="13" applyFont="1" applyFill="1" applyBorder="1" applyAlignment="1">
      <alignment vertical="center"/>
    </xf>
    <xf numFmtId="38" fontId="61" fillId="0" borderId="11" xfId="2" applyFont="1" applyBorder="1" applyAlignment="1" applyProtection="1">
      <alignment horizontal="right" vertical="center"/>
    </xf>
    <xf numFmtId="184" fontId="58"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15" xfId="2" applyNumberFormat="1" applyFont="1" applyFill="1" applyBorder="1" applyAlignment="1" applyProtection="1">
      <alignment vertical="center"/>
    </xf>
    <xf numFmtId="183" fontId="11" fillId="5" borderId="3"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6" xfId="2" applyNumberFormat="1" applyFont="1" applyFill="1" applyBorder="1" applyAlignment="1" applyProtection="1">
      <alignment vertical="center"/>
    </xf>
    <xf numFmtId="183" fontId="11" fillId="5" borderId="15" xfId="1" applyNumberFormat="1" applyFont="1" applyFill="1" applyBorder="1" applyAlignment="1" applyProtection="1">
      <alignment vertical="center"/>
    </xf>
    <xf numFmtId="183" fontId="11" fillId="5" borderId="0" xfId="1" applyNumberFormat="1" applyFont="1" applyFill="1" applyBorder="1" applyAlignment="1" applyProtection="1">
      <alignment vertical="center"/>
    </xf>
    <xf numFmtId="183" fontId="11" fillId="5" borderId="46"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6" xfId="2" applyFont="1" applyFill="1" applyBorder="1" applyAlignment="1" applyProtection="1">
      <alignment vertical="center"/>
    </xf>
    <xf numFmtId="38" fontId="12" fillId="5" borderId="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Border="1" applyAlignment="1" applyProtection="1">
      <alignment horizontal="center"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6" xfId="1" applyNumberFormat="1" applyFont="1" applyFill="1" applyBorder="1" applyAlignment="1" applyProtection="1">
      <alignment vertical="center"/>
    </xf>
    <xf numFmtId="0" fontId="3" fillId="5" borderId="0" xfId="1" applyFont="1" applyFill="1" applyAlignment="1" applyProtection="1">
      <alignment horizontal="distributed" vertical="center"/>
    </xf>
    <xf numFmtId="0" fontId="3" fillId="5" borderId="0" xfId="1" applyFont="1" applyFill="1" applyAlignment="1" applyProtection="1">
      <alignment horizontal="left" vertical="center"/>
    </xf>
    <xf numFmtId="0" fontId="3" fillId="5" borderId="0" xfId="1" applyFont="1" applyFill="1" applyAlignment="1" applyProtection="1">
      <alignment horizontal="center" vertical="center"/>
    </xf>
    <xf numFmtId="0" fontId="10" fillId="0" borderId="0" xfId="1" applyFont="1" applyAlignment="1" applyProtection="1">
      <alignment vertical="center"/>
    </xf>
    <xf numFmtId="0" fontId="10" fillId="5" borderId="0" xfId="1" applyFont="1" applyFill="1" applyAlignment="1" applyProtection="1">
      <alignment vertical="center"/>
    </xf>
    <xf numFmtId="49" fontId="3" fillId="5" borderId="0" xfId="1" applyNumberFormat="1" applyFont="1" applyFill="1" applyAlignment="1" applyProtection="1">
      <alignment horizontal="center" vertical="center"/>
    </xf>
    <xf numFmtId="183" fontId="12" fillId="5" borderId="15" xfId="1" applyNumberFormat="1" applyFont="1" applyFill="1" applyBorder="1" applyAlignment="1" applyProtection="1">
      <alignment horizontal="right" vertical="center"/>
    </xf>
    <xf numFmtId="183" fontId="12" fillId="5" borderId="47" xfId="1" applyNumberFormat="1"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10" fillId="5" borderId="8" xfId="1" applyFont="1" applyFill="1" applyBorder="1" applyAlignment="1" applyProtection="1">
      <alignment horizontal="center" vertical="center"/>
    </xf>
    <xf numFmtId="183" fontId="11" fillId="5" borderId="9" xfId="1" applyNumberFormat="1" applyFont="1" applyFill="1" applyBorder="1" applyAlignment="1" applyProtection="1">
      <alignment horizontal="right" vertical="center"/>
    </xf>
    <xf numFmtId="183" fontId="11" fillId="0" borderId="9" xfId="1" applyNumberFormat="1" applyFont="1" applyFill="1" applyBorder="1" applyAlignment="1" applyProtection="1">
      <alignment horizontal="right" vertical="center"/>
    </xf>
    <xf numFmtId="183" fontId="11" fillId="0" borderId="48" xfId="1" applyNumberFormat="1" applyFont="1" applyFill="1" applyBorder="1" applyAlignment="1" applyProtection="1">
      <alignment horizontal="right" vertical="center"/>
    </xf>
    <xf numFmtId="183" fontId="11" fillId="0" borderId="12"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201"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9"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9" fontId="11" fillId="6" borderId="0" xfId="1" applyNumberFormat="1" applyFont="1" applyFill="1" applyBorder="1" applyAlignment="1" applyProtection="1">
      <alignment vertical="center"/>
    </xf>
    <xf numFmtId="183"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201"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1"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210" fontId="12" fillId="5" borderId="15" xfId="1" applyNumberFormat="1" applyFont="1" applyFill="1" applyBorder="1" applyAlignment="1" applyProtection="1">
      <alignment horizontal="right" vertical="center"/>
    </xf>
    <xf numFmtId="210" fontId="12" fillId="5" borderId="0" xfId="1" applyNumberFormat="1" applyFont="1" applyFill="1" applyBorder="1" applyAlignment="1" applyProtection="1">
      <alignment horizontal="right"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1" fontId="11" fillId="5" borderId="9" xfId="1" applyNumberFormat="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11" fontId="11" fillId="5" borderId="9" xfId="1" applyNumberFormat="1" applyFont="1" applyFill="1" applyBorder="1" applyAlignment="1" applyProtection="1">
      <alignment horizontal="right" vertical="center"/>
    </xf>
    <xf numFmtId="211" fontId="11" fillId="5" borderId="12" xfId="1" applyNumberFormat="1" applyFont="1" applyFill="1" applyBorder="1" applyAlignment="1" applyProtection="1">
      <alignment horizontal="right" vertical="center"/>
    </xf>
    <xf numFmtId="0" fontId="4" fillId="0" borderId="0" xfId="1" applyFont="1" applyAlignment="1" applyProtection="1">
      <alignmen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183" fontId="11" fillId="5" borderId="0" xfId="2" applyNumberFormat="1"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18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15" xfId="1" applyNumberFormat="1" applyFont="1" applyBorder="1" applyAlignment="1" applyProtection="1">
      <alignment vertical="center"/>
    </xf>
    <xf numFmtId="176" fontId="12" fillId="0" borderId="0" xfId="1" applyNumberFormat="1" applyFont="1" applyAlignment="1" applyProtection="1">
      <alignment vertical="center"/>
    </xf>
    <xf numFmtId="0" fontId="11" fillId="0" borderId="7" xfId="1" applyFont="1" applyBorder="1" applyAlignment="1" applyProtection="1">
      <alignment vertical="center"/>
    </xf>
    <xf numFmtId="176" fontId="11" fillId="0" borderId="0" xfId="1" applyNumberFormat="1" applyFont="1" applyAlignment="1" applyProtection="1">
      <alignment vertical="center"/>
    </xf>
    <xf numFmtId="181" fontId="12" fillId="0" borderId="15" xfId="1" applyNumberFormat="1" applyFont="1" applyFill="1" applyBorder="1" applyAlignment="1" applyProtection="1">
      <alignment horizontal="right" vertical="center"/>
    </xf>
    <xf numFmtId="176" fontId="12" fillId="0" borderId="15" xfId="12" applyNumberFormat="1" applyFont="1" applyFill="1" applyBorder="1" applyAlignment="1">
      <alignment vertical="center"/>
    </xf>
    <xf numFmtId="176" fontId="12" fillId="0" borderId="0" xfId="12" applyNumberFormat="1" applyFont="1" applyFill="1" applyBorder="1" applyAlignment="1">
      <alignment vertical="center"/>
    </xf>
    <xf numFmtId="176" fontId="12" fillId="0" borderId="0" xfId="12" applyNumberFormat="1" applyFont="1" applyFill="1" applyBorder="1"/>
    <xf numFmtId="176" fontId="12" fillId="0" borderId="9" xfId="12" applyNumberFormat="1" applyFont="1" applyFill="1" applyBorder="1" applyAlignment="1">
      <alignment vertical="center"/>
    </xf>
    <xf numFmtId="176" fontId="12" fillId="0" borderId="12" xfId="12" applyNumberFormat="1" applyFont="1" applyFill="1" applyBorder="1" applyAlignment="1">
      <alignment vertical="center"/>
    </xf>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62" fillId="6" borderId="0" xfId="1" applyFont="1" applyFill="1" applyBorder="1" applyAlignment="1">
      <alignment vertical="center"/>
    </xf>
    <xf numFmtId="0" fontId="11" fillId="6" borderId="0" xfId="1" applyFont="1" applyFill="1" applyBorder="1" applyAlignment="1" applyProtection="1">
      <alignment vertical="center"/>
    </xf>
    <xf numFmtId="0" fontId="11" fillId="6" borderId="0" xfId="1" applyFont="1" applyFill="1" applyBorder="1" applyAlignment="1" applyProtection="1">
      <alignment horizontal="right" vertical="center"/>
    </xf>
    <xf numFmtId="0" fontId="12" fillId="6" borderId="0" xfId="1" applyFont="1" applyFill="1" applyBorder="1" applyAlignment="1" applyProtection="1">
      <alignment horizontal="center" vertical="center"/>
    </xf>
    <xf numFmtId="3" fontId="12" fillId="6" borderId="15" xfId="1" applyNumberFormat="1" applyFont="1" applyFill="1" applyBorder="1" applyAlignment="1" applyProtection="1">
      <alignment horizontal="right" vertical="center"/>
    </xf>
    <xf numFmtId="205" fontId="12" fillId="6" borderId="0" xfId="1" applyNumberFormat="1" applyFont="1" applyFill="1" applyAlignment="1" applyProtection="1">
      <alignment horizontal="right" vertical="center"/>
    </xf>
    <xf numFmtId="205" fontId="12" fillId="6" borderId="0" xfId="1" applyNumberFormat="1" applyFont="1" applyFill="1" applyBorder="1" applyAlignment="1" applyProtection="1">
      <alignment vertical="center"/>
    </xf>
    <xf numFmtId="205" fontId="12" fillId="6" borderId="0" xfId="1" applyNumberFormat="1" applyFont="1" applyFill="1" applyBorder="1" applyAlignment="1" applyProtection="1">
      <alignment horizontal="right" vertical="center"/>
    </xf>
    <xf numFmtId="205" fontId="12" fillId="5" borderId="0" xfId="1" applyNumberFormat="1" applyFont="1" applyFill="1" applyAlignment="1" applyProtection="1">
      <alignment vertical="center"/>
    </xf>
    <xf numFmtId="0" fontId="12" fillId="6" borderId="0" xfId="1" applyFont="1" applyFill="1" applyBorder="1" applyAlignment="1">
      <alignment vertical="center"/>
    </xf>
    <xf numFmtId="0" fontId="63" fillId="6" borderId="0" xfId="1" applyFont="1" applyFill="1" applyBorder="1" applyAlignment="1">
      <alignment vertical="center"/>
    </xf>
    <xf numFmtId="0" fontId="12" fillId="6" borderId="0" xfId="1" applyFont="1" applyFill="1" applyBorder="1" applyAlignment="1" applyProtection="1">
      <alignment vertical="center"/>
    </xf>
    <xf numFmtId="3" fontId="12" fillId="6" borderId="0" xfId="1" applyNumberFormat="1" applyFont="1" applyFill="1" applyBorder="1" applyAlignment="1">
      <alignment vertical="center"/>
    </xf>
    <xf numFmtId="205" fontId="63" fillId="6" borderId="0" xfId="1" applyNumberFormat="1" applyFont="1" applyFill="1" applyBorder="1" applyAlignment="1">
      <alignment vertical="center"/>
    </xf>
    <xf numFmtId="3" fontId="12" fillId="6" borderId="12" xfId="1" applyNumberFormat="1" applyFont="1" applyFill="1" applyBorder="1" applyAlignment="1">
      <alignment vertical="center"/>
    </xf>
    <xf numFmtId="205" fontId="63" fillId="6" borderId="12" xfId="1" applyNumberFormat="1" applyFont="1" applyFill="1" applyBorder="1" applyAlignment="1">
      <alignment vertical="center"/>
    </xf>
    <xf numFmtId="205" fontId="12" fillId="6" borderId="12" xfId="1" applyNumberFormat="1" applyFont="1" applyFill="1" applyBorder="1" applyAlignment="1" applyProtection="1">
      <alignment horizontal="right" vertical="center"/>
    </xf>
    <xf numFmtId="205" fontId="12" fillId="6" borderId="12" xfId="1" applyNumberFormat="1" applyFont="1" applyFill="1" applyBorder="1" applyAlignment="1" applyProtection="1">
      <alignment vertical="center"/>
    </xf>
    <xf numFmtId="0" fontId="54"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2"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vertical="center"/>
    </xf>
    <xf numFmtId="0" fontId="12" fillId="5" borderId="0" xfId="1" applyFont="1" applyFill="1" applyAlignment="1" applyProtection="1">
      <alignment horizontal="center"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12" fontId="6" fillId="5" borderId="0" xfId="1" applyNumberFormat="1" applyFont="1" applyFill="1" applyAlignment="1" applyProtection="1">
      <alignment vertical="center" shrinkToFit="1"/>
    </xf>
    <xf numFmtId="195"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2" fontId="6" fillId="5" borderId="0" xfId="2" applyNumberFormat="1" applyFont="1" applyFill="1" applyBorder="1" applyAlignment="1" applyProtection="1">
      <alignment vertical="center" shrinkToFit="1"/>
    </xf>
    <xf numFmtId="179" fontId="6" fillId="5" borderId="0" xfId="2" applyNumberFormat="1" applyFont="1" applyFill="1" applyBorder="1" applyAlignment="1" applyProtection="1">
      <alignment vertical="center" shrinkToFit="1"/>
    </xf>
    <xf numFmtId="0" fontId="18" fillId="5" borderId="12" xfId="1" applyFont="1" applyFill="1" applyBorder="1" applyAlignment="1" applyProtection="1">
      <alignment horizontal="center" vertical="center"/>
    </xf>
    <xf numFmtId="195"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2"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2"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1"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3" fontId="18" fillId="6" borderId="1" xfId="2" applyNumberFormat="1" applyFont="1" applyFill="1" applyBorder="1" applyAlignment="1" applyProtection="1">
      <alignment vertical="center"/>
    </xf>
    <xf numFmtId="179" fontId="18" fillId="6" borderId="1" xfId="2" applyNumberFormat="1" applyFont="1" applyFill="1" applyBorder="1" applyAlignment="1" applyProtection="1">
      <alignment vertical="center"/>
    </xf>
    <xf numFmtId="40" fontId="18" fillId="6"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0"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4"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3" fontId="6" fillId="0" borderId="0" xfId="15" applyNumberFormat="1" applyFont="1" applyFill="1" applyBorder="1" applyAlignment="1">
      <alignment horizontal="right"/>
    </xf>
    <xf numFmtId="214"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5" fontId="12" fillId="0" borderId="0" xfId="5" applyNumberFormat="1" applyFont="1" applyAlignment="1" applyProtection="1">
      <alignment vertical="center"/>
      <protection locked="0"/>
    </xf>
    <xf numFmtId="195"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6" fontId="12" fillId="0" borderId="0" xfId="5" applyNumberFormat="1" applyFont="1" applyAlignment="1" applyProtection="1">
      <alignment vertical="center"/>
      <protection locked="0"/>
    </xf>
    <xf numFmtId="216"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5" fontId="12" fillId="0" borderId="1" xfId="5" applyNumberFormat="1" applyFont="1" applyFill="1" applyBorder="1" applyAlignment="1" applyProtection="1">
      <alignment horizontal="center" vertical="center"/>
    </xf>
    <xf numFmtId="215" fontId="2" fillId="0" borderId="1" xfId="1" applyNumberFormat="1" applyFont="1" applyFill="1" applyBorder="1" applyAlignment="1">
      <alignment horizontal="center" vertical="center"/>
    </xf>
    <xf numFmtId="215"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5"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horizontal="right" vertical="center"/>
      <protection locked="0"/>
    </xf>
    <xf numFmtId="182" fontId="12" fillId="0" borderId="0" xfId="5" applyNumberFormat="1" applyFont="1" applyFill="1" applyAlignment="1" applyProtection="1">
      <alignment horizontal="right" vertical="center"/>
    </xf>
    <xf numFmtId="182" fontId="12" fillId="0" borderId="0" xfId="5" applyNumberFormat="1" applyFont="1" applyFill="1" applyBorder="1" applyAlignment="1" applyProtection="1">
      <alignment horizontal="right" vertical="center"/>
      <protection locked="0"/>
    </xf>
    <xf numFmtId="217" fontId="12" fillId="0" borderId="0" xfId="5" applyNumberFormat="1" applyFont="1" applyFill="1" applyAlignment="1" applyProtection="1">
      <alignment horizontal="right" vertical="center"/>
      <protection locked="0"/>
    </xf>
    <xf numFmtId="217"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vertical="center"/>
    </xf>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179" fontId="11" fillId="5" borderId="3" xfId="2" applyNumberFormat="1" applyFont="1" applyFill="1" applyBorder="1" applyAlignment="1" applyProtection="1">
      <alignment vertical="center"/>
    </xf>
    <xf numFmtId="179" fontId="11" fillId="5" borderId="1" xfId="6" applyNumberFormat="1" applyFont="1" applyFill="1" applyBorder="1" applyAlignment="1" applyProtection="1">
      <alignment vertical="center"/>
    </xf>
    <xf numFmtId="179"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179" fontId="11" fillId="5" borderId="15" xfId="2" applyNumberFormat="1" applyFont="1" applyFill="1" applyBorder="1" applyAlignment="1" applyProtection="1">
      <alignment vertical="center"/>
    </xf>
    <xf numFmtId="179" fontId="11" fillId="5" borderId="0" xfId="6" applyNumberFormat="1" applyFont="1" applyFill="1" applyBorder="1" applyAlignment="1" applyProtection="1">
      <alignment vertical="center"/>
    </xf>
    <xf numFmtId="179"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179" fontId="11" fillId="5" borderId="15" xfId="2" applyNumberFormat="1" applyFont="1" applyFill="1" applyBorder="1" applyAlignment="1" applyProtection="1">
      <alignment vertical="center"/>
      <protection locked="0"/>
    </xf>
    <xf numFmtId="179" fontId="11" fillId="5" borderId="0" xfId="2" applyNumberFormat="1"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38" fontId="12" fillId="5" borderId="15" xfId="2" applyFont="1" applyFill="1" applyBorder="1" applyAlignment="1" applyProtection="1">
      <alignment horizontal="right" vertical="center"/>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38" fontId="12"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8" fontId="12" fillId="0" borderId="0" xfId="2" applyNumberFormat="1" applyFont="1" applyFill="1" applyBorder="1" applyAlignment="1" applyProtection="1">
      <alignment vertical="center"/>
    </xf>
    <xf numFmtId="218" fontId="12" fillId="0" borderId="0" xfId="6" applyNumberFormat="1" applyFont="1" applyFill="1" applyBorder="1" applyAlignment="1" applyProtection="1">
      <alignment vertical="center"/>
    </xf>
    <xf numFmtId="219" fontId="12" fillId="0" borderId="0" xfId="2" applyNumberFormat="1" applyFont="1" applyFill="1" applyBorder="1" applyAlignment="1" applyProtection="1">
      <alignment vertical="center"/>
    </xf>
    <xf numFmtId="218" fontId="11" fillId="0" borderId="0" xfId="2" applyNumberFormat="1" applyFont="1" applyFill="1" applyBorder="1" applyAlignment="1" applyProtection="1">
      <alignment vertical="center"/>
    </xf>
    <xf numFmtId="218"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8" fontId="12" fillId="0" borderId="0" xfId="1" applyNumberFormat="1" applyFont="1" applyFill="1" applyBorder="1" applyAlignment="1" applyProtection="1">
      <alignment horizontal="right" vertical="center"/>
    </xf>
    <xf numFmtId="218"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179" fontId="11" fillId="5" borderId="15" xfId="2" applyNumberFormat="1" applyFont="1" applyFill="1" applyBorder="1" applyAlignment="1" applyProtection="1">
      <alignment vertical="center" shrinkToFit="1"/>
    </xf>
    <xf numFmtId="179" fontId="11" fillId="5" borderId="0" xfId="2" applyNumberFormat="1"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179" fontId="11" fillId="5" borderId="15" xfId="2"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horizontal="distributed" vertical="center"/>
      <protection locked="0"/>
    </xf>
    <xf numFmtId="179" fontId="12" fillId="5" borderId="15" xfId="2" applyNumberFormat="1" applyFont="1" applyFill="1" applyBorder="1" applyAlignment="1" applyProtection="1">
      <alignment horizontal="right" vertical="center" shrinkToFit="1"/>
    </xf>
    <xf numFmtId="179" fontId="12" fillId="5" borderId="0" xfId="6" applyNumberFormat="1" applyFont="1" applyFill="1" applyBorder="1" applyAlignment="1" applyProtection="1">
      <alignment horizontal="right" vertical="center" shrinkToFit="1"/>
    </xf>
    <xf numFmtId="1" fontId="12" fillId="5" borderId="0" xfId="2" applyNumberFormat="1" applyFont="1" applyFill="1" applyBorder="1" applyAlignment="1" applyProtection="1">
      <alignment horizontal="right" vertical="center" shrinkToFit="1"/>
    </xf>
    <xf numFmtId="179" fontId="12" fillId="5" borderId="0" xfId="2" applyNumberFormat="1"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0" fontId="12" fillId="5" borderId="0" xfId="6" applyFont="1" applyFill="1" applyBorder="1" applyAlignment="1" applyProtection="1">
      <alignment horizontal="right" vertical="center" shrinkToFit="1"/>
    </xf>
    <xf numFmtId="189" fontId="12" fillId="5" borderId="15" xfId="2" applyNumberFormat="1" applyFont="1" applyFill="1" applyBorder="1" applyAlignment="1" applyProtection="1">
      <alignment horizontal="right" vertical="center" shrinkToFit="1"/>
    </xf>
    <xf numFmtId="189" fontId="12" fillId="5" borderId="0" xfId="6" applyNumberFormat="1"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0" fontId="11" fillId="5" borderId="9" xfId="6" applyFont="1" applyFill="1" applyBorder="1" applyAlignment="1" applyProtection="1">
      <alignment horizontal="right" vertical="center" shrinkToFit="1"/>
    </xf>
    <xf numFmtId="0" fontId="11" fillId="5" borderId="12" xfId="6" applyFont="1" applyFill="1" applyBorder="1" applyAlignment="1" applyProtection="1">
      <alignment horizontal="right" vertical="center" shrinkToFit="1"/>
    </xf>
    <xf numFmtId="0" fontId="11" fillId="5" borderId="9" xfId="6" applyNumberFormat="1" applyFont="1" applyFill="1" applyBorder="1" applyAlignment="1" applyProtection="1">
      <alignment vertical="center"/>
      <protection locked="0"/>
    </xf>
    <xf numFmtId="0" fontId="11" fillId="5" borderId="12" xfId="6" applyNumberFormat="1" applyFont="1" applyFill="1" applyBorder="1" applyAlignment="1" applyProtection="1">
      <alignment vertical="center"/>
      <protection locked="0"/>
    </xf>
    <xf numFmtId="0" fontId="12" fillId="0" borderId="0" xfId="6" applyFont="1" applyAlignment="1" applyProtection="1">
      <alignment vertical="center"/>
    </xf>
    <xf numFmtId="0" fontId="12" fillId="0" borderId="0" xfId="6" applyFont="1" applyFill="1" applyAlignment="1" applyProtection="1">
      <alignment vertical="center"/>
    </xf>
    <xf numFmtId="220" fontId="11" fillId="0" borderId="0" xfId="17" applyNumberFormat="1" applyFont="1" applyFill="1" applyBorder="1"/>
    <xf numFmtId="0" fontId="12" fillId="5" borderId="0" xfId="6" applyFont="1" applyFill="1" applyBorder="1" applyAlignment="1" applyProtection="1">
      <alignment vertical="center"/>
    </xf>
    <xf numFmtId="38" fontId="12" fillId="0" borderId="0" xfId="18" applyNumberFormat="1" applyFont="1" applyFill="1" applyBorder="1" applyAlignment="1" applyProtection="1">
      <alignment horizontal="right" vertical="center"/>
    </xf>
    <xf numFmtId="3" fontId="12" fillId="5" borderId="15" xfId="17" applyNumberFormat="1" applyFont="1" applyFill="1" applyBorder="1"/>
    <xf numFmtId="3" fontId="12" fillId="5" borderId="0" xfId="17" applyNumberFormat="1" applyFont="1" applyFill="1" applyBorder="1"/>
    <xf numFmtId="3" fontId="12" fillId="5" borderId="7" xfId="17" applyNumberFormat="1" applyFont="1" applyFill="1" applyBorder="1"/>
    <xf numFmtId="3" fontId="12" fillId="5" borderId="0" xfId="17" applyNumberFormat="1" applyFont="1" applyFill="1" applyBorder="1" applyAlignment="1">
      <alignment horizontal="right"/>
    </xf>
    <xf numFmtId="38" fontId="12" fillId="5" borderId="15" xfId="6" applyNumberFormat="1" applyFont="1" applyFill="1" applyBorder="1" applyAlignment="1" applyProtection="1">
      <alignment horizontal="right" vertical="center"/>
    </xf>
    <xf numFmtId="38" fontId="12" fillId="5" borderId="0" xfId="6" applyNumberFormat="1" applyFont="1" applyFill="1" applyBorder="1" applyAlignment="1" applyProtection="1">
      <alignment horizontal="right" vertical="center"/>
    </xf>
    <xf numFmtId="220" fontId="12" fillId="0" borderId="0" xfId="17" applyNumberFormat="1" applyFont="1" applyFill="1" applyBorder="1" applyAlignment="1">
      <alignment horizontal="right"/>
    </xf>
    <xf numFmtId="220" fontId="12" fillId="0" borderId="0" xfId="17" applyNumberFormat="1" applyFont="1" applyFill="1" applyBorder="1"/>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3" fontId="12" fillId="0" borderId="0" xfId="1" applyNumberFormat="1" applyFont="1" applyFill="1" applyAlignment="1" applyProtection="1">
      <alignment vertical="center"/>
      <protection locked="0"/>
    </xf>
    <xf numFmtId="38" fontId="12" fillId="0" borderId="0" xfId="1" applyNumberFormat="1" applyFont="1" applyFill="1" applyBorder="1" applyAlignment="1" applyProtection="1">
      <alignment vertical="center"/>
      <protection locked="0"/>
    </xf>
    <xf numFmtId="3" fontId="12" fillId="0" borderId="0" xfId="1"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0" fontId="12" fillId="0" borderId="0" xfId="1" applyFont="1" applyFill="1" applyBorder="1" applyAlignment="1" applyProtection="1">
      <alignment vertical="center" shrinkToFit="1"/>
    </xf>
    <xf numFmtId="0" fontId="12" fillId="2" borderId="11" xfId="6" applyFont="1" applyFill="1" applyBorder="1" applyAlignment="1" applyProtection="1">
      <alignment horizontal="center" vertical="center"/>
    </xf>
    <xf numFmtId="221" fontId="12" fillId="5" borderId="15" xfId="18" applyNumberFormat="1" applyFont="1" applyFill="1" applyBorder="1" applyAlignment="1" applyProtection="1">
      <alignment vertical="center" shrinkToFit="1"/>
    </xf>
    <xf numFmtId="221" fontId="12" fillId="5" borderId="0" xfId="18" applyNumberFormat="1" applyFont="1" applyFill="1" applyBorder="1" applyAlignment="1" applyProtection="1">
      <alignment vertical="center" shrinkToFit="1"/>
    </xf>
    <xf numFmtId="221" fontId="12" fillId="5" borderId="15" xfId="2" applyNumberFormat="1" applyFont="1" applyFill="1" applyBorder="1" applyAlignment="1" applyProtection="1">
      <alignment horizontal="right" vertical="center" shrinkToFit="1"/>
    </xf>
    <xf numFmtId="221" fontId="12" fillId="5" borderId="0" xfId="2" applyNumberFormat="1" applyFont="1" applyFill="1" applyBorder="1" applyAlignment="1" applyProtection="1">
      <alignment horizontal="right" vertical="center" shrinkToFit="1"/>
    </xf>
    <xf numFmtId="221" fontId="12" fillId="5" borderId="15" xfId="2" applyNumberFormat="1" applyFont="1" applyFill="1" applyBorder="1" applyAlignment="1" applyProtection="1">
      <alignment vertical="center" shrinkToFit="1"/>
    </xf>
    <xf numFmtId="221" fontId="12" fillId="5" borderId="0" xfId="2" applyNumberFormat="1" applyFont="1" applyFill="1" applyBorder="1" applyAlignment="1" applyProtection="1">
      <alignment vertical="center" shrinkToFit="1"/>
    </xf>
    <xf numFmtId="221" fontId="12" fillId="0" borderId="0" xfId="1" applyNumberFormat="1" applyFont="1" applyAlignment="1" applyProtection="1">
      <alignment vertical="center"/>
      <protection locked="0"/>
    </xf>
    <xf numFmtId="221" fontId="12" fillId="0" borderId="0" xfId="1" applyNumberFormat="1" applyFont="1" applyBorder="1" applyAlignment="1" applyProtection="1">
      <alignment vertical="center"/>
      <protection locked="0"/>
    </xf>
    <xf numFmtId="221" fontId="11" fillId="5" borderId="9" xfId="18" applyNumberFormat="1" applyFont="1" applyFill="1" applyBorder="1" applyAlignment="1" applyProtection="1">
      <alignment vertical="center" shrinkToFit="1"/>
    </xf>
    <xf numFmtId="221" fontId="11" fillId="5" borderId="12" xfId="18" applyNumberFormat="1" applyFont="1" applyFill="1" applyBorder="1" applyAlignment="1" applyProtection="1">
      <alignment vertical="center" shrinkToFit="1"/>
    </xf>
    <xf numFmtId="221" fontId="11" fillId="5" borderId="15" xfId="2" applyNumberFormat="1" applyFont="1" applyFill="1" applyBorder="1" applyAlignment="1" applyProtection="1">
      <alignment horizontal="right" vertical="center" shrinkToFit="1"/>
    </xf>
    <xf numFmtId="221" fontId="11" fillId="5" borderId="12" xfId="2" applyNumberFormat="1" applyFont="1" applyFill="1" applyBorder="1" applyAlignment="1" applyProtection="1">
      <alignment horizontal="right" vertical="center" shrinkToFit="1"/>
    </xf>
    <xf numFmtId="221" fontId="11" fillId="5" borderId="9" xfId="2" applyNumberFormat="1" applyFont="1" applyFill="1" applyBorder="1" applyAlignment="1" applyProtection="1">
      <alignment vertical="center" shrinkToFit="1"/>
    </xf>
    <xf numFmtId="221" fontId="11" fillId="5" borderId="12" xfId="2" applyNumberFormat="1" applyFont="1" applyFill="1" applyBorder="1" applyAlignment="1" applyProtection="1">
      <alignment vertical="center" shrinkToFit="1"/>
    </xf>
    <xf numFmtId="221" fontId="11" fillId="5" borderId="9" xfId="2" applyNumberFormat="1" applyFont="1" applyFill="1" applyBorder="1" applyAlignment="1" applyProtection="1">
      <alignment horizontal="right" vertical="center" shrinkToFit="1"/>
    </xf>
    <xf numFmtId="221" fontId="12" fillId="5" borderId="15" xfId="18" applyNumberFormat="1" applyFont="1" applyFill="1" applyBorder="1" applyAlignment="1" applyProtection="1">
      <alignment horizontal="right" vertical="center" shrinkToFit="1"/>
    </xf>
    <xf numFmtId="221" fontId="12" fillId="5" borderId="0" xfId="18" applyNumberFormat="1" applyFont="1" applyFill="1" applyBorder="1" applyAlignment="1" applyProtection="1">
      <alignment horizontal="right" vertical="center" shrinkToFit="1"/>
    </xf>
    <xf numFmtId="221" fontId="11" fillId="5" borderId="9" xfId="18" applyNumberFormat="1" applyFont="1" applyFill="1" applyBorder="1" applyAlignment="1" applyProtection="1">
      <alignment horizontal="right" vertical="center" shrinkToFit="1"/>
    </xf>
    <xf numFmtId="221" fontId="11" fillId="5" borderId="12" xfId="18" applyNumberFormat="1" applyFont="1" applyFill="1" applyBorder="1" applyAlignment="1" applyProtection="1">
      <alignment horizontal="right" vertical="center" shrinkToFit="1"/>
    </xf>
    <xf numFmtId="221" fontId="12" fillId="0" borderId="1" xfId="6" applyNumberFormat="1" applyFont="1" applyFill="1" applyBorder="1" applyAlignment="1" applyProtection="1">
      <alignment vertical="center"/>
    </xf>
    <xf numFmtId="221" fontId="11" fillId="0" borderId="0" xfId="2" applyNumberFormat="1" applyFont="1" applyFill="1" applyBorder="1" applyAlignment="1" applyProtection="1">
      <alignment vertical="center" shrinkToFit="1"/>
    </xf>
    <xf numFmtId="0" fontId="12" fillId="0" borderId="0" xfId="6" applyFont="1" applyFill="1" applyBorder="1" applyAlignment="1" applyProtection="1">
      <alignment vertical="center"/>
    </xf>
    <xf numFmtId="0" fontId="12" fillId="0" borderId="0" xfId="2" applyNumberFormat="1" applyFont="1" applyFill="1" applyBorder="1" applyAlignment="1" applyProtection="1">
      <alignment vertical="center" shrinkToFit="1"/>
    </xf>
    <xf numFmtId="221" fontId="12" fillId="0" borderId="0" xfId="2"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4" fillId="0" borderId="0" xfId="4" applyFont="1" applyFill="1" applyBorder="1" applyAlignment="1" applyProtection="1">
      <alignment vertical="center"/>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0" xfId="4" applyFont="1" applyFill="1" applyAlignment="1" applyProtection="1">
      <alignment vertical="center"/>
      <protection locked="0"/>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205" fontId="11" fillId="6" borderId="4" xfId="19" applyNumberFormat="1" applyFont="1" applyFill="1" applyBorder="1" applyAlignment="1">
      <alignment horizontal="right" vertical="center"/>
    </xf>
    <xf numFmtId="217" fontId="11" fillId="6" borderId="4" xfId="19" applyNumberFormat="1" applyFont="1" applyFill="1" applyBorder="1">
      <alignment vertical="center"/>
    </xf>
    <xf numFmtId="0" fontId="12" fillId="6" borderId="15" xfId="19" applyFont="1" applyFill="1" applyBorder="1" applyAlignment="1">
      <alignment horizontal="center"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205" fontId="12" fillId="6" borderId="14" xfId="19" applyNumberFormat="1" applyFont="1" applyFill="1" applyBorder="1" applyAlignment="1">
      <alignment horizontal="right" vertical="center"/>
    </xf>
    <xf numFmtId="217"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205" fontId="11" fillId="6" borderId="10" xfId="19" applyNumberFormat="1" applyFont="1" applyFill="1" applyBorder="1" applyAlignment="1">
      <alignment horizontal="right" vertical="center"/>
    </xf>
    <xf numFmtId="217"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2"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2"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6" borderId="1" xfId="4" applyFont="1" applyFill="1" applyBorder="1" applyAlignment="1" applyProtection="1">
      <alignment horizontal="distributed" vertical="center"/>
    </xf>
    <xf numFmtId="38" fontId="11" fillId="6" borderId="3" xfId="18" applyNumberFormat="1" applyFont="1" applyFill="1" applyBorder="1" applyAlignment="1">
      <alignment horizontal="right"/>
    </xf>
    <xf numFmtId="223" fontId="11" fillId="6" borderId="1" xfId="2" applyNumberFormat="1" applyFont="1" applyFill="1" applyBorder="1" applyAlignment="1" applyProtection="1">
      <alignment vertical="center"/>
    </xf>
    <xf numFmtId="223" fontId="11" fillId="6" borderId="1" xfId="18" applyNumberFormat="1" applyFont="1" applyFill="1" applyBorder="1" applyAlignment="1">
      <alignment horizontal="right"/>
    </xf>
    <xf numFmtId="223" fontId="11" fillId="6" borderId="0" xfId="2" applyNumberFormat="1" applyFont="1" applyFill="1" applyAlignment="1">
      <alignment horizontal="right"/>
    </xf>
    <xf numFmtId="223" fontId="11" fillId="6" borderId="1" xfId="2" applyNumberFormat="1" applyFont="1" applyFill="1" applyBorder="1" applyAlignment="1"/>
    <xf numFmtId="0" fontId="11" fillId="6" borderId="0" xfId="4" applyFont="1" applyFill="1" applyBorder="1" applyAlignment="1" applyProtection="1">
      <alignment horizontal="distributed" vertical="center"/>
    </xf>
    <xf numFmtId="38" fontId="11" fillId="6" borderId="15" xfId="18" applyNumberFormat="1" applyFont="1" applyFill="1" applyBorder="1" applyAlignment="1">
      <alignment horizontal="right"/>
    </xf>
    <xf numFmtId="223" fontId="11" fillId="6" borderId="0" xfId="2" applyNumberFormat="1" applyFont="1" applyFill="1" applyBorder="1" applyAlignment="1" applyProtection="1">
      <alignment vertical="center"/>
    </xf>
    <xf numFmtId="223" fontId="11" fillId="6" borderId="0" xfId="18" applyNumberFormat="1" applyFont="1" applyFill="1" applyBorder="1" applyAlignment="1">
      <alignment horizontal="right"/>
    </xf>
    <xf numFmtId="223" fontId="11" fillId="6" borderId="0" xfId="2" applyNumberFormat="1" applyFont="1" applyFill="1" applyBorder="1" applyAlignment="1">
      <alignment horizontal="right"/>
    </xf>
    <xf numFmtId="223" fontId="11" fillId="6" borderId="0" xfId="2" applyNumberFormat="1" applyFont="1" applyFill="1" applyBorder="1" applyAlignment="1"/>
    <xf numFmtId="223" fontId="11" fillId="6" borderId="0" xfId="2" applyNumberFormat="1" applyFont="1" applyFill="1" applyBorder="1" applyAlignment="1" applyProtection="1">
      <alignment horizontal="right" vertical="center"/>
    </xf>
    <xf numFmtId="223" fontId="11" fillId="6" borderId="0" xfId="2" applyNumberFormat="1" applyFont="1" applyFill="1" applyAlignment="1" applyProtection="1">
      <alignment horizontal="right" vertical="center"/>
    </xf>
    <xf numFmtId="0" fontId="12" fillId="6" borderId="0" xfId="4" applyFont="1" applyFill="1" applyBorder="1" applyAlignment="1" applyProtection="1">
      <alignment horizontal="distributed" vertical="center"/>
    </xf>
    <xf numFmtId="223" fontId="12" fillId="6" borderId="15" xfId="2" applyNumberFormat="1" applyFont="1" applyFill="1" applyBorder="1" applyAlignment="1" applyProtection="1">
      <alignment horizontal="right" vertical="center"/>
    </xf>
    <xf numFmtId="223" fontId="12" fillId="6" borderId="0" xfId="2" applyNumberFormat="1" applyFont="1" applyFill="1" applyBorder="1" applyAlignment="1" applyProtection="1">
      <alignment horizontal="right" vertical="center"/>
    </xf>
    <xf numFmtId="223" fontId="12" fillId="6" borderId="0" xfId="2" applyNumberFormat="1" applyFont="1" applyFill="1" applyAlignment="1" applyProtection="1">
      <alignment horizontal="right" vertical="center"/>
    </xf>
    <xf numFmtId="223" fontId="11" fillId="6" borderId="0" xfId="2" applyNumberFormat="1" applyFont="1" applyFill="1" applyAlignment="1" applyProtection="1">
      <alignment vertical="center"/>
    </xf>
    <xf numFmtId="223" fontId="12" fillId="6" borderId="0" xfId="18" applyNumberFormat="1" applyFont="1" applyFill="1" applyBorder="1" applyAlignment="1">
      <alignment horizontal="right"/>
    </xf>
    <xf numFmtId="0" fontId="12" fillId="6" borderId="0" xfId="4" applyFont="1" applyFill="1" applyBorder="1" applyAlignment="1" applyProtection="1">
      <alignment vertical="center" shrinkToFit="1"/>
    </xf>
    <xf numFmtId="0" fontId="12" fillId="6" borderId="12" xfId="4" applyFont="1" applyFill="1" applyBorder="1" applyAlignment="1" applyProtection="1">
      <alignment horizontal="distributed" vertical="center"/>
    </xf>
    <xf numFmtId="223" fontId="12" fillId="6" borderId="9" xfId="2" applyNumberFormat="1" applyFont="1" applyFill="1" applyBorder="1" applyAlignment="1" applyProtection="1">
      <alignment horizontal="right" vertical="center"/>
    </xf>
    <xf numFmtId="223" fontId="12" fillId="6" borderId="12" xfId="2" applyNumberFormat="1" applyFont="1" applyFill="1" applyBorder="1" applyAlignment="1" applyProtection="1">
      <alignment horizontal="right" vertical="center"/>
    </xf>
    <xf numFmtId="223" fontId="12" fillId="6" borderId="12" xfId="18" applyNumberFormat="1" applyFont="1" applyFill="1" applyBorder="1" applyAlignment="1">
      <alignment horizontal="right"/>
    </xf>
    <xf numFmtId="0" fontId="66" fillId="0" borderId="0" xfId="4" applyFont="1" applyAlignment="1" applyProtection="1">
      <alignment vertical="center"/>
      <protection locked="0"/>
    </xf>
    <xf numFmtId="223" fontId="66" fillId="0" borderId="0" xfId="4" applyNumberFormat="1" applyFont="1" applyAlignment="1" applyProtection="1">
      <alignment vertical="center"/>
      <protection locked="0"/>
    </xf>
    <xf numFmtId="0" fontId="4" fillId="0" borderId="0" xfId="6" applyFont="1" applyAlignment="1" applyProtection="1"/>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24" fontId="11" fillId="0" borderId="3" xfId="2" applyNumberFormat="1" applyFont="1" applyFill="1" applyBorder="1" applyAlignment="1" applyProtection="1">
      <alignment horizontal="right" vertical="center"/>
      <protection locked="0"/>
    </xf>
    <xf numFmtId="224" fontId="5" fillId="0" borderId="3" xfId="2" applyNumberFormat="1" applyFont="1" applyFill="1" applyBorder="1" applyAlignment="1" applyProtection="1">
      <alignment horizontal="right" vertical="center"/>
      <protection locked="0"/>
    </xf>
    <xf numFmtId="224" fontId="11" fillId="0" borderId="3" xfId="18" applyNumberFormat="1" applyFont="1" applyFill="1" applyBorder="1" applyAlignment="1" applyProtection="1">
      <alignment horizontal="right" vertical="center"/>
      <protection locked="0"/>
    </xf>
    <xf numFmtId="224"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179" fontId="12" fillId="0" borderId="15" xfId="2" applyNumberFormat="1" applyFont="1" applyFill="1" applyBorder="1" applyAlignment="1" applyProtection="1">
      <alignment horizontal="right" vertical="center"/>
      <protection locked="0"/>
    </xf>
    <xf numFmtId="1" fontId="12" fillId="0" borderId="15" xfId="18" applyNumberFormat="1" applyFont="1" applyFill="1" applyBorder="1" applyAlignment="1" applyProtection="1">
      <alignment horizontal="right" vertical="center"/>
      <protection locked="0"/>
    </xf>
    <xf numFmtId="224"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189" fontId="12" fillId="0" borderId="15" xfId="2" applyNumberFormat="1" applyFont="1" applyFill="1" applyBorder="1" applyAlignment="1" applyProtection="1">
      <alignment horizontal="right" vertical="center"/>
      <protection locked="0"/>
    </xf>
    <xf numFmtId="189" fontId="12" fillId="0" borderId="15" xfId="18" applyNumberFormat="1" applyFont="1" applyFill="1" applyBorder="1" applyAlignment="1" applyProtection="1">
      <alignment horizontal="right" vertical="center"/>
      <protection locked="0"/>
    </xf>
    <xf numFmtId="179" fontId="12" fillId="0" borderId="15" xfId="18" applyNumberFormat="1" applyFont="1" applyFill="1" applyBorder="1" applyAlignment="1" applyProtection="1">
      <alignment horizontal="right" vertical="center"/>
      <protection locked="0"/>
    </xf>
    <xf numFmtId="224"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9" fontId="11" fillId="0" borderId="10" xfId="2" applyNumberFormat="1" applyFont="1" applyFill="1" applyBorder="1" applyAlignment="1" applyProtection="1">
      <alignment horizontal="right" vertical="center"/>
      <protection locked="0"/>
    </xf>
    <xf numFmtId="190" fontId="11" fillId="0" borderId="9" xfId="2" applyNumberFormat="1" applyFont="1" applyFill="1" applyBorder="1" applyAlignment="1" applyProtection="1">
      <alignment horizontal="right" vertical="center"/>
      <protection locked="0"/>
    </xf>
    <xf numFmtId="192" fontId="11" fillId="0" borderId="9" xfId="18" applyNumberFormat="1" applyFont="1" applyFill="1" applyBorder="1" applyAlignment="1" applyProtection="1">
      <alignment horizontal="right" vertical="center"/>
      <protection locked="0"/>
    </xf>
    <xf numFmtId="219"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4" fillId="0" borderId="12" xfId="4" applyFont="1" applyFill="1" applyBorder="1" applyAlignment="1" applyProtection="1">
      <alignment vertical="center"/>
    </xf>
    <xf numFmtId="0" fontId="54"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1"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0" fontId="11" fillId="0" borderId="5" xfId="4" applyFont="1" applyFill="1" applyBorder="1" applyAlignment="1" applyProtection="1">
      <alignment horizontal="center" vertical="center"/>
    </xf>
    <xf numFmtId="38" fontId="11" fillId="0" borderId="13" xfId="4" applyNumberFormat="1" applyFont="1" applyFill="1" applyBorder="1" applyAlignment="1" applyProtection="1">
      <alignment horizontal="right" vertical="center"/>
    </xf>
    <xf numFmtId="221"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11" fillId="0" borderId="0" xfId="4" applyFont="1" applyFill="1" applyAlignment="1" applyProtection="1">
      <alignment vertical="center"/>
    </xf>
    <xf numFmtId="0" fontId="2" fillId="0" borderId="0" xfId="1" applyFont="1" applyFill="1" applyBorder="1" applyAlignment="1" applyProtection="1">
      <alignment vertical="center"/>
      <protection locked="0"/>
    </xf>
    <xf numFmtId="225" fontId="12" fillId="0" borderId="0" xfId="4" applyNumberFormat="1" applyFont="1" applyAlignment="1" applyProtection="1">
      <alignment vertical="center"/>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6"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alignment horizontal="right"/>
    </xf>
    <xf numFmtId="227" fontId="12" fillId="0" borderId="0" xfId="20" applyNumberFormat="1" applyFont="1" applyFill="1" applyBorder="1" applyAlignment="1">
      <alignment horizontal="right"/>
    </xf>
    <xf numFmtId="226"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177" fontId="12" fillId="0" borderId="0" xfId="20" applyNumberFormat="1" applyFont="1" applyFill="1" applyBorder="1" applyAlignment="1" applyProtection="1">
      <alignment horizontal="right"/>
    </xf>
    <xf numFmtId="0" fontId="12" fillId="0" borderId="0" xfId="4" applyFont="1" applyAlignment="1" applyProtection="1">
      <alignment horizontal="distributed" vertical="center"/>
      <protection locked="0"/>
    </xf>
    <xf numFmtId="226" fontId="11" fillId="0" borderId="15" xfId="4" applyNumberFormat="1" applyFont="1" applyFill="1" applyBorder="1" applyAlignment="1" applyProtection="1">
      <alignment horizontal="right" vertical="center"/>
      <protection locked="0"/>
    </xf>
    <xf numFmtId="181" fontId="12" fillId="0" borderId="0" xfId="4" applyNumberFormat="1" applyFont="1" applyFill="1" applyBorder="1" applyAlignment="1" applyProtection="1">
      <alignment horizontal="righ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77"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187" fontId="11" fillId="0" borderId="12" xfId="20" applyNumberFormat="1" applyFont="1" applyFill="1" applyBorder="1" applyAlignment="1" applyProtection="1"/>
    <xf numFmtId="0" fontId="11" fillId="0" borderId="12" xfId="4" applyFont="1" applyFill="1" applyBorder="1" applyAlignment="1" applyProtection="1">
      <alignment horizontal="right" vertical="center"/>
      <protection locked="0"/>
    </xf>
    <xf numFmtId="0" fontId="2" fillId="0" borderId="0" xfId="1" applyFill="1"/>
    <xf numFmtId="0" fontId="10" fillId="0" borderId="0" xfId="0" applyFont="1" applyAlignment="1" applyProtection="1">
      <alignment vertical="center"/>
    </xf>
    <xf numFmtId="0" fontId="31" fillId="0" borderId="0" xfId="1" applyFont="1" applyFill="1" applyBorder="1" applyAlignment="1" applyProtection="1">
      <alignment vertical="top" wrapText="1"/>
    </xf>
    <xf numFmtId="3" fontId="11" fillId="5" borderId="3" xfId="17" applyNumberFormat="1" applyFont="1" applyFill="1" applyBorder="1"/>
    <xf numFmtId="3" fontId="11" fillId="5" borderId="1" xfId="17" applyNumberFormat="1" applyFont="1" applyFill="1" applyBorder="1"/>
    <xf numFmtId="0" fontId="11" fillId="5" borderId="3" xfId="17" applyNumberFormat="1" applyFont="1" applyFill="1" applyBorder="1" applyAlignment="1">
      <alignment horizontal="right"/>
    </xf>
    <xf numFmtId="3" fontId="11" fillId="5" borderId="1" xfId="17" applyNumberFormat="1" applyFont="1" applyFill="1" applyBorder="1" applyAlignment="1">
      <alignment horizontal="right"/>
    </xf>
    <xf numFmtId="0" fontId="11" fillId="5" borderId="1" xfId="17" applyNumberFormat="1" applyFont="1" applyFill="1" applyBorder="1" applyAlignment="1">
      <alignment horizontal="right"/>
    </xf>
    <xf numFmtId="0" fontId="11" fillId="5" borderId="2" xfId="17" applyNumberFormat="1" applyFont="1" applyFill="1" applyBorder="1" applyAlignment="1">
      <alignment horizontal="right"/>
    </xf>
    <xf numFmtId="38" fontId="11" fillId="5" borderId="3" xfId="6" applyNumberFormat="1" applyFont="1" applyFill="1" applyBorder="1" applyAlignment="1" applyProtection="1">
      <alignment horizontal="right" vertical="center"/>
    </xf>
    <xf numFmtId="38" fontId="11" fillId="5" borderId="1" xfId="2" applyNumberFormat="1" applyFont="1" applyFill="1" applyBorder="1" applyAlignment="1" applyProtection="1">
      <alignment horizontal="right" vertical="center" shrinkToFit="1"/>
    </xf>
    <xf numFmtId="38" fontId="11" fillId="5" borderId="1" xfId="2" applyNumberFormat="1" applyFont="1" applyFill="1" applyBorder="1" applyAlignment="1" applyProtection="1">
      <alignment horizontal="right" vertical="center"/>
    </xf>
    <xf numFmtId="38" fontId="11" fillId="5" borderId="1" xfId="6" applyNumberFormat="1" applyFont="1" applyFill="1" applyBorder="1" applyAlignment="1" applyProtection="1">
      <alignment horizontal="right" vertical="center"/>
    </xf>
    <xf numFmtId="0" fontId="12" fillId="5" borderId="15" xfId="17" applyNumberFormat="1" applyFont="1" applyFill="1" applyBorder="1"/>
    <xf numFmtId="0" fontId="12" fillId="5" borderId="0" xfId="17" applyNumberFormat="1" applyFont="1" applyFill="1" applyBorder="1"/>
    <xf numFmtId="0" fontId="12" fillId="5" borderId="7" xfId="17" applyNumberFormat="1" applyFont="1" applyFill="1" applyBorder="1"/>
    <xf numFmtId="38" fontId="12" fillId="5" borderId="0" xfId="18" applyNumberFormat="1" applyFont="1" applyFill="1" applyBorder="1" applyAlignment="1" applyProtection="1">
      <alignment horizontal="right" vertical="center"/>
    </xf>
    <xf numFmtId="0" fontId="12" fillId="5" borderId="15" xfId="17" applyNumberFormat="1" applyFont="1" applyFill="1" applyBorder="1" applyAlignment="1">
      <alignment horizontal="right"/>
    </xf>
    <xf numFmtId="0" fontId="12" fillId="5" borderId="0" xfId="17" applyNumberFormat="1" applyFont="1" applyFill="1" applyBorder="1" applyAlignment="1">
      <alignment horizontal="right"/>
    </xf>
    <xf numFmtId="0" fontId="12" fillId="5" borderId="7" xfId="17" applyNumberFormat="1" applyFont="1" applyFill="1" applyBorder="1" applyAlignment="1">
      <alignment horizontal="right"/>
    </xf>
    <xf numFmtId="3" fontId="12" fillId="5" borderId="15" xfId="17" applyNumberFormat="1" applyFont="1" applyFill="1" applyBorder="1" applyAlignment="1">
      <alignment horizontal="right"/>
    </xf>
    <xf numFmtId="3" fontId="12" fillId="5" borderId="7" xfId="17" applyNumberFormat="1" applyFont="1" applyFill="1" applyBorder="1" applyAlignment="1">
      <alignment horizontal="right"/>
    </xf>
    <xf numFmtId="0" fontId="11"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vertical="center" shrinkToFit="1"/>
    </xf>
    <xf numFmtId="0" fontId="12" fillId="5" borderId="0" xfId="0" applyFont="1" applyFill="1" applyAlignment="1" applyProtection="1">
      <alignment horizontal="center" vertical="center"/>
      <protection locked="0"/>
    </xf>
    <xf numFmtId="49" fontId="12" fillId="5" borderId="0" xfId="6" applyNumberFormat="1" applyFont="1" applyFill="1" applyBorder="1" applyAlignment="1" applyProtection="1">
      <alignment horizontal="center" vertical="center" shrinkToFit="1"/>
    </xf>
    <xf numFmtId="0" fontId="11" fillId="5" borderId="12" xfId="6" applyFont="1" applyFill="1" applyBorder="1" applyAlignment="1" applyProtection="1">
      <alignment horizontal="center" vertical="center"/>
    </xf>
    <xf numFmtId="0" fontId="11" fillId="5" borderId="12" xfId="6" applyFont="1" applyFill="1" applyBorder="1" applyAlignment="1" applyProtection="1">
      <alignment horizontal="center" vertical="center" shrinkToFit="1"/>
    </xf>
    <xf numFmtId="221" fontId="11" fillId="5" borderId="3" xfId="2" applyNumberFormat="1" applyFont="1" applyFill="1" applyBorder="1" applyAlignment="1" applyProtection="1">
      <alignment vertical="center" shrinkToFit="1"/>
    </xf>
    <xf numFmtId="221" fontId="11" fillId="5" borderId="1" xfId="2" applyNumberFormat="1" applyFont="1" applyFill="1" applyBorder="1" applyAlignment="1" applyProtection="1">
      <alignment vertical="center" shrinkToFit="1"/>
    </xf>
    <xf numFmtId="221" fontId="11" fillId="5" borderId="3" xfId="2" applyNumberFormat="1" applyFont="1" applyFill="1" applyBorder="1" applyAlignment="1" applyProtection="1">
      <alignment horizontal="right" vertical="center" shrinkToFit="1"/>
    </xf>
    <xf numFmtId="221" fontId="11" fillId="5" borderId="1" xfId="2" applyNumberFormat="1" applyFont="1" applyFill="1" applyBorder="1" applyAlignment="1" applyProtection="1">
      <alignment horizontal="right" vertical="center" shrinkToFit="1"/>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15" xfId="1" applyFont="1" applyFill="1" applyBorder="1" applyAlignment="1"/>
    <xf numFmtId="0" fontId="7"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2" xfId="1" applyFont="1" applyFill="1" applyBorder="1" applyAlignment="1">
      <alignment horizontal="center" vertical="center" wrapText="1"/>
    </xf>
    <xf numFmtId="0" fontId="7" fillId="0" borderId="6" xfId="1" applyFont="1" applyFill="1" applyBorder="1" applyAlignment="1">
      <alignment vertical="center"/>
    </xf>
    <xf numFmtId="0" fontId="7"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xf>
    <xf numFmtId="0" fontId="3" fillId="2" borderId="9" xfId="1" applyFont="1" applyFill="1" applyBorder="1" applyAlignment="1" applyProtection="1">
      <alignment horizontal="center" vertical="center"/>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7" xfId="1" applyFont="1" applyFill="1" applyBorder="1" applyAlignment="1" applyProtection="1">
      <alignment horizontal="center" vertical="center"/>
    </xf>
    <xf numFmtId="0" fontId="7" fillId="2" borderId="10" xfId="1" applyFont="1" applyFill="1" applyBorder="1"/>
    <xf numFmtId="195"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2" fillId="0" borderId="0" xfId="1" applyFont="1" applyFill="1" applyBorder="1" applyAlignment="1" applyProtection="1">
      <alignment vertical="center" wrapText="1"/>
    </xf>
    <xf numFmtId="182" fontId="12" fillId="2" borderId="9"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42" xfId="1" applyFont="1" applyFill="1" applyBorder="1" applyAlignment="1" applyProtection="1">
      <alignment horizontal="center" vertical="center"/>
    </xf>
    <xf numFmtId="0" fontId="3" fillId="2" borderId="43" xfId="1" applyFont="1" applyFill="1" applyBorder="1" applyAlignment="1" applyProtection="1">
      <alignment horizontal="center" vertical="center"/>
    </xf>
    <xf numFmtId="0" fontId="3" fillId="2" borderId="44" xfId="1" applyFont="1" applyFill="1" applyBorder="1" applyAlignment="1" applyProtection="1">
      <alignment horizontal="center" vertical="center"/>
    </xf>
    <xf numFmtId="0" fontId="3" fillId="2" borderId="45" xfId="1" applyFont="1" applyFill="1" applyBorder="1" applyAlignment="1" applyProtection="1">
      <alignment horizontal="center" vertical="center"/>
    </xf>
    <xf numFmtId="0" fontId="10" fillId="0" borderId="12" xfId="0" applyFont="1" applyBorder="1" applyAlignment="1" applyProtection="1">
      <alignment horizontal="center" vertical="center"/>
    </xf>
    <xf numFmtId="0" fontId="4" fillId="0" borderId="0" xfId="1" applyFont="1" applyAlignment="1" applyProtection="1">
      <alignment horizontal="center" vertical="center"/>
    </xf>
    <xf numFmtId="0" fontId="12" fillId="0" borderId="0" xfId="1" applyFont="1" applyAlignment="1" applyProtection="1">
      <alignment horizontal="left" vertical="center"/>
    </xf>
    <xf numFmtId="0" fontId="24" fillId="0" borderId="0" xfId="1" applyFont="1" applyFill="1" applyBorder="1" applyAlignment="1">
      <alignment vertical="center" shrinkToFit="1"/>
    </xf>
    <xf numFmtId="0" fontId="18" fillId="0" borderId="0" xfId="1" applyFont="1" applyFill="1" applyAlignment="1">
      <alignment vertical="center" shrinkToFit="1"/>
    </xf>
    <xf numFmtId="0" fontId="18"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9" fontId="24" fillId="0" borderId="0" xfId="1" applyNumberFormat="1" applyFont="1" applyFill="1" applyBorder="1" applyAlignment="1">
      <alignment horizontal="center" vertical="center"/>
    </xf>
    <xf numFmtId="199" fontId="24" fillId="0" borderId="27" xfId="1" applyNumberFormat="1" applyFont="1" applyFill="1" applyBorder="1" applyAlignment="1">
      <alignment horizontal="center" vertical="center"/>
    </xf>
    <xf numFmtId="0" fontId="24" fillId="0" borderId="7" xfId="1" applyFont="1" applyFill="1" applyBorder="1" applyAlignment="1">
      <alignment vertical="center" shrinkToFit="1"/>
    </xf>
    <xf numFmtId="0" fontId="18" fillId="0" borderId="0" xfId="1" applyFont="1" applyBorder="1"/>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199" fontId="24" fillId="0" borderId="12" xfId="1" applyNumberFormat="1" applyFont="1" applyFill="1" applyBorder="1" applyAlignment="1">
      <alignment horizontal="center" vertical="center" shrinkToFit="1"/>
    </xf>
    <xf numFmtId="199" fontId="24" fillId="0" borderId="24" xfId="1" applyNumberFormat="1" applyFont="1" applyFill="1" applyBorder="1" applyAlignment="1">
      <alignment horizontal="center" vertical="center" shrinkToFit="1"/>
    </xf>
    <xf numFmtId="0" fontId="12" fillId="0" borderId="3" xfId="1" applyFont="1" applyBorder="1" applyAlignment="1" applyProtection="1">
      <alignment vertical="center" textRotation="255"/>
    </xf>
    <xf numFmtId="0" fontId="12" fillId="0" borderId="1" xfId="1" applyFont="1" applyBorder="1" applyAlignment="1" applyProtection="1">
      <alignment vertical="center" textRotation="255"/>
    </xf>
    <xf numFmtId="0" fontId="12" fillId="0" borderId="15" xfId="1" applyFont="1" applyBorder="1" applyAlignment="1" applyProtection="1">
      <alignment vertical="center" textRotation="255"/>
    </xf>
    <xf numFmtId="0" fontId="12" fillId="0" borderId="7"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24" fillId="0" borderId="29"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9" fontId="24" fillId="0" borderId="1" xfId="1" applyNumberFormat="1" applyFont="1" applyFill="1" applyBorder="1" applyAlignment="1">
      <alignment horizontal="center" vertical="center" shrinkToFit="1"/>
    </xf>
    <xf numFmtId="199" fontId="24" fillId="0" borderId="25" xfId="1" applyNumberFormat="1" applyFont="1" applyFill="1" applyBorder="1" applyAlignment="1">
      <alignment horizontal="center"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24" fillId="0" borderId="26" xfId="1" applyFont="1" applyFill="1" applyBorder="1" applyAlignment="1">
      <alignment vertical="center" shrinkToFit="1"/>
    </xf>
    <xf numFmtId="199" fontId="24" fillId="0" borderId="0" xfId="1" applyNumberFormat="1" applyFont="1" applyFill="1" applyBorder="1" applyAlignment="1">
      <alignment horizontal="center" vertical="center" shrinkToFit="1"/>
    </xf>
    <xf numFmtId="199" fontId="24" fillId="0" borderId="27"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2" xfId="1" applyFont="1" applyBorder="1" applyAlignment="1" applyProtection="1">
      <alignment vertical="center" textRotation="255"/>
    </xf>
    <xf numFmtId="0" fontId="18" fillId="0" borderId="1" xfId="1" applyFont="1" applyBorder="1"/>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8" fillId="0" borderId="26" xfId="1" applyFont="1" applyBorder="1" applyAlignment="1" applyProtection="1">
      <alignment horizontal="left" vertical="center"/>
    </xf>
    <xf numFmtId="0" fontId="8" fillId="0" borderId="0" xfId="1" applyFont="1" applyAlignment="1" applyProtection="1">
      <alignment horizontal="left" vertical="center"/>
    </xf>
    <xf numFmtId="0" fontId="8" fillId="0" borderId="7" xfId="1" applyFont="1" applyBorder="1" applyAlignment="1" applyProtection="1">
      <alignment horizontal="left" vertical="center"/>
    </xf>
    <xf numFmtId="0" fontId="25" fillId="0" borderId="28" xfId="1" applyFont="1" applyFill="1" applyBorder="1" applyAlignment="1">
      <alignment vertical="center" wrapText="1" shrinkToFit="1"/>
    </xf>
    <xf numFmtId="0" fontId="25" fillId="0" borderId="12" xfId="1" applyFont="1" applyFill="1" applyBorder="1" applyAlignment="1">
      <alignment vertical="center" wrapText="1" shrinkToFit="1"/>
    </xf>
    <xf numFmtId="0" fontId="25" fillId="0" borderId="8" xfId="1" applyFont="1" applyFill="1" applyBorder="1" applyAlignment="1">
      <alignment vertical="center" wrapText="1" shrinkToFit="1"/>
    </xf>
    <xf numFmtId="0" fontId="19" fillId="0" borderId="9" xfId="1" applyFont="1" applyFill="1" applyBorder="1" applyAlignment="1">
      <alignment horizontal="distributed" vertical="center" shrinkToFit="1"/>
    </xf>
    <xf numFmtId="0" fontId="19" fillId="0" borderId="12" xfId="1" applyFont="1" applyFill="1" applyBorder="1" applyAlignment="1">
      <alignment horizontal="distributed" vertical="center" shrinkToFit="1"/>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7"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97" fontId="12" fillId="0" borderId="12" xfId="1" applyNumberFormat="1" applyFont="1" applyFill="1" applyBorder="1" applyAlignment="1" applyProtection="1">
      <alignment vertical="center"/>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7" fontId="12" fillId="0" borderId="18" xfId="1" applyNumberFormat="1" applyFont="1" applyFill="1" applyBorder="1" applyAlignment="1" applyProtection="1">
      <alignment horizontal="right" vertical="center"/>
    </xf>
    <xf numFmtId="197"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2" fillId="0" borderId="18" xfId="1" applyBorder="1"/>
    <xf numFmtId="0" fontId="2" fillId="0" borderId="20" xfId="1" applyBorder="1"/>
    <xf numFmtId="0" fontId="12" fillId="0" borderId="0" xfId="1" applyFont="1" applyFill="1" applyAlignment="1" applyProtection="1">
      <alignment horizontal="lef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197" fontId="11" fillId="0" borderId="1" xfId="9" applyNumberFormat="1" applyFont="1" applyFill="1" applyBorder="1" applyAlignment="1">
      <alignment horizontal="right" vertical="center"/>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28" fillId="0" borderId="31" xfId="1" applyFont="1" applyFill="1" applyBorder="1" applyAlignment="1" applyProtection="1">
      <alignment horizontal="center" vertical="center" shrinkToFit="1"/>
    </xf>
    <xf numFmtId="0" fontId="28" fillId="0" borderId="32" xfId="1" applyFont="1" applyFill="1" applyBorder="1" applyAlignment="1" applyProtection="1">
      <alignment horizontal="center" vertical="center" shrinkToFit="1"/>
    </xf>
    <xf numFmtId="0" fontId="28" fillId="0" borderId="33" xfId="1" applyFont="1" applyFill="1" applyBorder="1" applyAlignment="1" applyProtection="1">
      <alignment horizontal="center" vertical="center" shrinkToFit="1"/>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7" fontId="11" fillId="0" borderId="0" xfId="9" applyNumberFormat="1" applyFont="1" applyFill="1" applyBorder="1" applyAlignment="1">
      <alignment horizontal="right" vertical="center"/>
    </xf>
    <xf numFmtId="197" fontId="11" fillId="0" borderId="3" xfId="9" applyNumberFormat="1" applyFont="1" applyFill="1" applyBorder="1" applyAlignment="1">
      <alignment horizontal="right" vertical="center"/>
    </xf>
    <xf numFmtId="197" fontId="11" fillId="0" borderId="0" xfId="10" applyNumberFormat="1" applyFont="1" applyBorder="1" applyAlignment="1">
      <alignment horizontal="right" vertical="center"/>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11"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7" fontId="11" fillId="0" borderId="1" xfId="8" applyNumberFormat="1" applyFont="1" applyBorder="1" applyAlignment="1">
      <alignment horizontal="right" vertical="center"/>
    </xf>
    <xf numFmtId="0" fontId="9" fillId="2" borderId="3" xfId="1" applyFont="1" applyFill="1" applyBorder="1" applyAlignment="1" applyProtection="1">
      <alignment horizontal="center" vertical="center" wrapText="1"/>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197" fontId="11" fillId="0" borderId="3" xfId="8" applyNumberFormat="1" applyFont="1" applyBorder="1" applyAlignment="1">
      <alignment horizontal="righ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15" xfId="1" applyFont="1" applyFill="1" applyBorder="1" applyAlignment="1" applyProtection="1">
      <alignment horizontal="center"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2" fillId="2" borderId="3" xfId="1" applyFont="1" applyFill="1" applyBorder="1" applyAlignment="1" applyProtection="1">
      <alignment horizontal="center" vertical="center" wrapText="1"/>
    </xf>
    <xf numFmtId="0" fontId="27"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0" borderId="1"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13" xfId="1" applyFont="1" applyBorder="1" applyAlignment="1">
      <alignment horizontal="center" vertical="center"/>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4" fillId="0" borderId="0" xfId="1" applyFont="1" applyFill="1" applyAlignment="1">
      <alignment vertical="center"/>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6"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40" fillId="0" borderId="0" xfId="1" applyFont="1" applyFill="1" applyBorder="1" applyAlignment="1" applyProtection="1">
      <alignment horizontal="left" vertical="top" wrapText="1"/>
    </xf>
    <xf numFmtId="0" fontId="37" fillId="0" borderId="4" xfId="1" applyFont="1" applyBorder="1" applyAlignment="1" applyProtection="1">
      <alignment horizontal="center" vertical="center"/>
    </xf>
    <xf numFmtId="0" fontId="37" fillId="0" borderId="10" xfId="1" applyFont="1" applyBorder="1" applyAlignment="1" applyProtection="1">
      <alignment horizontal="center" vertical="center"/>
    </xf>
    <xf numFmtId="0" fontId="37" fillId="0" borderId="4" xfId="1" applyFont="1" applyFill="1" applyBorder="1" applyAlignment="1" applyProtection="1">
      <alignment horizontal="center" vertical="center" wrapText="1"/>
    </xf>
    <xf numFmtId="0" fontId="37" fillId="0" borderId="10" xfId="1" applyFont="1" applyFill="1" applyBorder="1" applyAlignment="1" applyProtection="1">
      <alignment horizontal="center" vertical="center" wrapText="1"/>
    </xf>
    <xf numFmtId="0" fontId="37" fillId="0" borderId="11" xfId="1" applyFont="1" applyFill="1" applyBorder="1" applyAlignment="1" applyProtection="1">
      <alignment horizontal="center" vertical="center" wrapText="1"/>
    </xf>
    <xf numFmtId="0" fontId="31" fillId="0" borderId="0" xfId="1" applyFont="1" applyFill="1" applyBorder="1" applyAlignment="1" applyProtection="1">
      <alignment horizontal="center" vertical="center"/>
    </xf>
    <xf numFmtId="0" fontId="33" fillId="0" borderId="0" xfId="1" applyFont="1" applyFill="1" applyBorder="1" applyAlignment="1" applyProtection="1">
      <alignment horizontal="center" vertical="center"/>
    </xf>
    <xf numFmtId="0" fontId="37" fillId="0" borderId="0" xfId="1" applyFont="1" applyFill="1" applyBorder="1" applyAlignment="1" applyProtection="1">
      <alignment horizontal="left" vertical="top" wrapText="1"/>
    </xf>
    <xf numFmtId="0" fontId="37" fillId="0" borderId="12" xfId="1" applyFont="1" applyFill="1" applyBorder="1" applyAlignment="1" applyProtection="1">
      <alignment horizontal="center"/>
    </xf>
    <xf numFmtId="0" fontId="29" fillId="0" borderId="0" xfId="1" applyFont="1" applyFill="1" applyBorder="1" applyAlignment="1" applyProtection="1">
      <alignment horizontal="center" wrapText="1"/>
    </xf>
    <xf numFmtId="0" fontId="2" fillId="0" borderId="0" xfId="1" applyBorder="1"/>
    <xf numFmtId="0" fontId="9" fillId="0" borderId="0" xfId="1" applyFont="1" applyFill="1" applyAlignment="1">
      <alignment horizontal="left" vertical="top" wrapText="1"/>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12" fillId="2" borderId="11" xfId="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184" fontId="26" fillId="0" borderId="0"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12" fillId="0" borderId="0" xfId="1" applyNumberFormat="1" applyFont="1" applyFill="1" applyAlignment="1">
      <alignment horizontal="right"/>
    </xf>
    <xf numFmtId="184" fontId="46" fillId="0" borderId="0" xfId="1" applyNumberFormat="1" applyFont="1" applyFill="1" applyAlignment="1">
      <alignment horizontal="right"/>
    </xf>
    <xf numFmtId="184" fontId="46" fillId="0" borderId="12" xfId="1" applyNumberFormat="1" applyFont="1" applyFill="1" applyBorder="1" applyAlignment="1">
      <alignment horizontal="right"/>
    </xf>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0" fontId="5" fillId="0" borderId="0" xfId="1" applyFont="1" applyFill="1" applyBorder="1"/>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0" fontId="12" fillId="0" borderId="12" xfId="1" applyFont="1" applyFill="1" applyBorder="1" applyAlignment="1" applyProtection="1">
      <alignment horizontal="right" vertical="center"/>
    </xf>
    <xf numFmtId="0" fontId="26" fillId="0" borderId="0" xfId="1" applyFont="1" applyFill="1" applyAlignment="1" applyProtection="1">
      <alignment horizontal="center" vertical="center"/>
    </xf>
    <xf numFmtId="0" fontId="26" fillId="0" borderId="0" xfId="1" applyFont="1" applyFill="1" applyAlignment="1">
      <alignment horizontal="center" vertical="center"/>
    </xf>
    <xf numFmtId="0" fontId="11"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0" fontId="12" fillId="0" borderId="1"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12" xfId="1" applyFont="1" applyFill="1" applyBorder="1" applyAlignment="1" applyProtection="1">
      <alignment horizontal="center" vertical="center"/>
    </xf>
    <xf numFmtId="49" fontId="12" fillId="0" borderId="0" xfId="1" applyNumberFormat="1" applyFont="1" applyFill="1" applyBorder="1" applyAlignment="1" applyProtection="1">
      <alignment horizontal="distributed" vertical="center"/>
    </xf>
    <xf numFmtId="49" fontId="8" fillId="0" borderId="12" xfId="1" applyNumberFormat="1" applyFont="1" applyFill="1" applyBorder="1" applyAlignment="1" applyProtection="1">
      <alignment horizontal="distributed" vertical="center" wrapText="1"/>
    </xf>
    <xf numFmtId="49" fontId="9" fillId="0" borderId="0" xfId="1" applyNumberFormat="1" applyFont="1" applyFill="1" applyBorder="1" applyAlignment="1" applyProtection="1">
      <alignment horizontal="distributed" vertical="center" shrinkToFit="1"/>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49" fontId="9" fillId="0" borderId="0" xfId="1" applyNumberFormat="1" applyFont="1" applyFill="1" applyBorder="1" applyAlignment="1" applyProtection="1">
      <alignment horizontal="distributed" vertical="center"/>
    </xf>
    <xf numFmtId="0" fontId="8" fillId="6" borderId="0" xfId="1" applyFont="1" applyFill="1" applyBorder="1" applyAlignment="1" applyProtection="1">
      <alignment horizontal="distributed" vertical="center" shrinkToFit="1"/>
    </xf>
    <xf numFmtId="0" fontId="8" fillId="6" borderId="0" xfId="1" applyFont="1" applyFill="1" applyAlignment="1">
      <alignment horizontal="distributed" vertical="center" shrinkToFit="1"/>
    </xf>
    <xf numFmtId="0" fontId="8" fillId="6" borderId="7" xfId="1" applyFont="1" applyFill="1" applyBorder="1" applyAlignment="1">
      <alignment horizontal="distributed" vertical="center" shrinkToFit="1"/>
    </xf>
    <xf numFmtId="0" fontId="6" fillId="6" borderId="0" xfId="1" applyFont="1" applyFill="1" applyBorder="1" applyAlignment="1" applyProtection="1">
      <alignment horizontal="distributed" vertical="distributed"/>
    </xf>
    <xf numFmtId="0" fontId="7" fillId="6" borderId="0" xfId="1" applyFont="1" applyFill="1"/>
    <xf numFmtId="0" fontId="7" fillId="6" borderId="7" xfId="1" applyFont="1" applyFill="1" applyBorder="1"/>
    <xf numFmtId="0" fontId="12" fillId="6" borderId="0" xfId="1" applyFont="1" applyFill="1" applyBorder="1" applyAlignment="1" applyProtection="1">
      <alignment horizontal="distributed" vertical="distributed"/>
    </xf>
    <xf numFmtId="0" fontId="8" fillId="6" borderId="12" xfId="1" applyFont="1" applyFill="1" applyBorder="1" applyAlignment="1" applyProtection="1">
      <alignment horizontal="distributed" vertical="distributed" shrinkToFit="1"/>
    </xf>
    <xf numFmtId="0" fontId="7" fillId="6" borderId="12" xfId="1" applyFont="1" applyFill="1" applyBorder="1" applyAlignment="1">
      <alignment shrinkToFit="1"/>
    </xf>
    <xf numFmtId="0" fontId="7" fillId="6" borderId="8" xfId="1" applyFont="1" applyFill="1" applyBorder="1" applyAlignment="1">
      <alignment shrinkToFi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1" fillId="6" borderId="0" xfId="1" applyFont="1" applyFill="1" applyBorder="1" applyAlignment="1" applyProtection="1">
      <alignment horizontal="distributed" vertical="center"/>
    </xf>
    <xf numFmtId="0" fontId="11" fillId="6" borderId="7" xfId="1" applyFont="1" applyFill="1" applyBorder="1" applyAlignment="1" applyProtection="1">
      <alignment horizontal="distributed" vertical="center"/>
    </xf>
    <xf numFmtId="0" fontId="9" fillId="6" borderId="0" xfId="1" applyFont="1" applyFill="1" applyBorder="1" applyAlignment="1" applyProtection="1">
      <alignment horizontal="distributed" vertical="center" shrinkToFit="1"/>
    </xf>
    <xf numFmtId="0" fontId="9" fillId="6" borderId="0" xfId="1" applyFont="1" applyFill="1" applyAlignment="1">
      <alignment horizontal="distributed" vertical="center" shrinkToFit="1"/>
    </xf>
    <xf numFmtId="0" fontId="9" fillId="6" borderId="7" xfId="1" applyFont="1" applyFill="1" applyBorder="1" applyAlignment="1">
      <alignment horizontal="distributed" vertical="center" shrinkToFit="1"/>
    </xf>
    <xf numFmtId="0" fontId="6" fillId="6" borderId="0" xfId="1" applyFont="1" applyFill="1" applyBorder="1" applyAlignment="1" applyProtection="1">
      <alignment horizontal="distributed" vertical="center" shrinkToFit="1"/>
    </xf>
    <xf numFmtId="0" fontId="6" fillId="6" borderId="0" xfId="1" applyFont="1" applyFill="1" applyAlignment="1">
      <alignment horizontal="distributed"/>
    </xf>
    <xf numFmtId="0" fontId="6" fillId="6" borderId="7" xfId="1" applyFont="1" applyFill="1" applyBorder="1" applyAlignment="1">
      <alignment horizontal="distributed"/>
    </xf>
    <xf numFmtId="0" fontId="8" fillId="6" borderId="0" xfId="1" applyFont="1" applyFill="1" applyAlignment="1">
      <alignment horizontal="distributed"/>
    </xf>
    <xf numFmtId="0" fontId="8" fillId="6" borderId="7" xfId="1" applyFont="1" applyFill="1" applyBorder="1" applyAlignment="1">
      <alignment horizontal="distributed"/>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49" fontId="8" fillId="0" borderId="12" xfId="1" applyNumberFormat="1" applyFont="1" applyBorder="1" applyAlignment="1" applyProtection="1">
      <alignment horizontal="distributed" vertical="center" shrinkToFit="1"/>
    </xf>
    <xf numFmtId="0" fontId="8" fillId="0" borderId="12" xfId="1" applyNumberFormat="1" applyFont="1" applyBorder="1" applyAlignment="1" applyProtection="1">
      <alignment horizontal="distributed" vertical="center" shrinkToFit="1"/>
    </xf>
    <xf numFmtId="49" fontId="12" fillId="0" borderId="0"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49" fontId="6" fillId="0" borderId="0" xfId="1" applyNumberFormat="1" applyFont="1" applyBorder="1" applyAlignment="1" applyProtection="1">
      <alignment horizontal="distributed" vertical="center" shrinkToFit="1"/>
    </xf>
    <xf numFmtId="0" fontId="6" fillId="0" borderId="0" xfId="1" applyNumberFormat="1" applyFont="1" applyBorder="1" applyAlignment="1" applyProtection="1">
      <alignment horizontal="distributed" vertical="center" shrinkToFit="1"/>
    </xf>
    <xf numFmtId="49" fontId="8" fillId="0" borderId="0" xfId="1" applyNumberFormat="1" applyFont="1" applyBorder="1" applyAlignment="1" applyProtection="1">
      <alignment horizontal="distributed" vertical="center" shrinkToFit="1"/>
    </xf>
    <xf numFmtId="0" fontId="8" fillId="0" borderId="0" xfId="1" applyNumberFormat="1" applyFont="1" applyBorder="1" applyAlignment="1" applyProtection="1">
      <alignment horizontal="distributed" vertical="center" shrinkToFit="1"/>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0" fontId="12" fillId="6" borderId="12" xfId="1" applyFont="1" applyFill="1" applyBorder="1" applyAlignment="1">
      <alignment horizontal="distributed" vertical="center" shrinkToFit="1"/>
    </xf>
    <xf numFmtId="0" fontId="12" fillId="6" borderId="8" xfId="1" applyFont="1" applyFill="1" applyBorder="1" applyAlignment="1">
      <alignment horizontal="distributed" vertical="center" shrinkToFit="1"/>
    </xf>
    <xf numFmtId="181" fontId="12" fillId="0" borderId="0" xfId="1" applyNumberFormat="1" applyFont="1" applyFill="1" applyBorder="1" applyAlignment="1" applyProtection="1">
      <alignment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0" fontId="12" fillId="2" borderId="5" xfId="1" applyFont="1" applyFill="1" applyBorder="1" applyAlignment="1">
      <alignment horizontal="center" vertical="center"/>
    </xf>
    <xf numFmtId="0" fontId="18"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7" fontId="12" fillId="0" borderId="0" xfId="5" applyNumberFormat="1" applyFont="1" applyFill="1" applyBorder="1" applyAlignment="1" applyProtection="1">
      <alignmen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7"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0" fontId="12"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38" fontId="12" fillId="0" borderId="15" xfId="5" applyNumberFormat="1" applyFont="1" applyFill="1" applyBorder="1" applyAlignment="1" applyProtection="1">
      <alignment horizontal="right" vertical="center"/>
    </xf>
    <xf numFmtId="0" fontId="2" fillId="0" borderId="0" xfId="1" applyAlignment="1">
      <alignment horizontal="right" vertical="center"/>
    </xf>
    <xf numFmtId="38" fontId="12" fillId="0" borderId="0" xfId="5" applyNumberFormat="1" applyFont="1" applyFill="1" applyBorder="1" applyAlignment="1" applyProtection="1">
      <alignment horizontal="right" vertical="center"/>
    </xf>
    <xf numFmtId="38" fontId="12" fillId="0" borderId="7" xfId="5" applyNumberFormat="1" applyFont="1" applyFill="1" applyBorder="1" applyAlignment="1" applyProtection="1">
      <alignment horizontal="right" vertical="center"/>
    </xf>
    <xf numFmtId="215" fontId="12" fillId="0" borderId="15" xfId="5" applyNumberFormat="1" applyFont="1" applyFill="1" applyBorder="1" applyAlignment="1" applyProtection="1">
      <alignment horizontal="right" vertical="center"/>
    </xf>
    <xf numFmtId="215" fontId="12" fillId="0" borderId="0" xfId="5" applyNumberFormat="1" applyFont="1" applyFill="1" applyBorder="1" applyAlignment="1" applyProtection="1">
      <alignment horizontal="right" vertical="center"/>
    </xf>
    <xf numFmtId="0" fontId="2" fillId="0" borderId="0" xfId="1" applyBorder="1" applyAlignment="1">
      <alignment horizontal="right" vertical="center"/>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15" fontId="12" fillId="0" borderId="9" xfId="5" applyNumberFormat="1" applyFont="1" applyFill="1" applyBorder="1" applyAlignment="1" applyProtection="1">
      <alignment horizontal="right" vertical="center"/>
    </xf>
    <xf numFmtId="215" fontId="12" fillId="0" borderId="12" xfId="5" applyNumberFormat="1" applyFont="1" applyFill="1" applyBorder="1" applyAlignment="1" applyProtection="1">
      <alignment horizontal="right" vertical="center"/>
    </xf>
    <xf numFmtId="49" fontId="6" fillId="0" borderId="0" xfId="5" applyNumberFormat="1" applyFont="1" applyFill="1" applyBorder="1" applyAlignment="1" applyProtection="1">
      <alignment horizontal="distributed" vertical="center" shrinkToFit="1"/>
    </xf>
    <xf numFmtId="49" fontId="6" fillId="0" borderId="7"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0" fontId="2" fillId="0" borderId="7" xfId="1" applyBorder="1" applyAlignment="1">
      <alignment horizontal="right" vertical="center"/>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183" fontId="12" fillId="0" borderId="15" xfId="5" applyNumberFormat="1" applyFont="1" applyFill="1" applyBorder="1" applyAlignment="1" applyProtection="1">
      <alignment vertical="center"/>
    </xf>
    <xf numFmtId="183" fontId="12" fillId="0" borderId="0" xfId="5" applyNumberFormat="1" applyFont="1" applyFill="1" applyBorder="1" applyAlignment="1" applyProtection="1">
      <alignment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0" fontId="55" fillId="0" borderId="0" xfId="5" applyFont="1" applyFill="1" applyAlignment="1" applyProtection="1">
      <alignment horizontal="center" vertical="center"/>
    </xf>
    <xf numFmtId="0" fontId="55"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0" borderId="12" xfId="6" applyFont="1" applyBorder="1" applyAlignment="1" applyProtection="1">
      <alignment horizontal="center" vertical="center"/>
      <protection locked="0"/>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5" borderId="0" xfId="6" applyFont="1" applyFill="1" applyBorder="1" applyAlignment="1" applyProtection="1">
      <alignment horizontal="distributed" vertical="center"/>
    </xf>
    <xf numFmtId="0" fontId="6" fillId="5" borderId="12" xfId="6" applyFont="1" applyFill="1" applyBorder="1" applyAlignment="1" applyProtection="1">
      <alignment horizontal="distributed" vertical="center"/>
    </xf>
    <xf numFmtId="0" fontId="12" fillId="0" borderId="0" xfId="6" applyFont="1" applyFill="1" applyAlignment="1" applyProtection="1">
      <alignment horizontal="center" vertical="center"/>
    </xf>
    <xf numFmtId="0" fontId="11" fillId="5" borderId="1" xfId="6" applyFont="1" applyFill="1" applyBorder="1" applyAlignment="1" applyProtection="1">
      <alignment horizontal="center" vertical="center"/>
    </xf>
    <xf numFmtId="0" fontId="20" fillId="5"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4" fillId="0" borderId="0" xfId="6" applyFont="1" applyAlignment="1" applyProtection="1">
      <alignment horizontal="center" vertical="center"/>
    </xf>
    <xf numFmtId="0" fontId="0" fillId="0" borderId="13" xfId="0" applyBorder="1" applyAlignment="1"/>
    <xf numFmtId="0" fontId="12" fillId="0" borderId="1" xfId="0" applyFont="1" applyBorder="1" applyAlignment="1" applyProtection="1">
      <alignment horizontal="left" vertical="center"/>
      <protection locked="0"/>
    </xf>
    <xf numFmtId="0" fontId="11" fillId="0" borderId="12" xfId="6" applyFont="1" applyFill="1" applyBorder="1" applyAlignment="1" applyProtection="1">
      <alignment horizontal="center" vertical="center"/>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1" fillId="6" borderId="5" xfId="19" applyFont="1" applyFill="1" applyBorder="1" applyAlignment="1">
      <alignment horizontal="distributed" vertical="center"/>
    </xf>
    <xf numFmtId="0" fontId="11" fillId="2" borderId="49" xfId="19" applyFont="1" applyFill="1" applyBorder="1" applyAlignment="1">
      <alignment horizontal="center" vertical="center"/>
    </xf>
    <xf numFmtId="0" fontId="11" fillId="2" borderId="50" xfId="19" applyFont="1" applyFill="1" applyBorder="1" applyAlignment="1">
      <alignment horizontal="center" vertical="center"/>
    </xf>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6" fillId="0" borderId="0" xfId="4" applyFont="1" applyFill="1" applyBorder="1" applyAlignment="1" applyProtection="1">
      <alignment vertical="center"/>
    </xf>
    <xf numFmtId="0" fontId="5" fillId="0" borderId="0" xfId="4" applyFont="1" applyFill="1" applyAlignment="1" applyProtection="1">
      <alignment horizontal="left" vertical="center" shrinkToFi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67" fillId="0" borderId="0" xfId="4" applyFont="1" applyFill="1" applyAlignment="1" applyProtection="1">
      <alignment horizontal="left"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12" fillId="0" borderId="12" xfId="4" applyFont="1" applyBorder="1" applyAlignment="1" applyProtection="1">
      <alignment horizontal="right" vertical="center" wrapText="1"/>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6872-4AC9-BDFA-D05802521EF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6872-4AC9-BDFA-D05802521EF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6872-4AC9-BDFA-D05802521EF0}"/>
            </c:ext>
          </c:extLst>
        </c:ser>
        <c:dLbls>
          <c:showLegendKey val="0"/>
          <c:showVal val="0"/>
          <c:showCatName val="0"/>
          <c:showSerName val="0"/>
          <c:showPercent val="0"/>
          <c:showBubbleSize val="0"/>
        </c:dLbls>
        <c:smooth val="0"/>
        <c:axId val="364323072"/>
        <c:axId val="1"/>
      </c:lineChart>
      <c:catAx>
        <c:axId val="3643230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64323072"/>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57150</xdr:colOff>
      <xdr:row>36</xdr:row>
      <xdr:rowOff>19050</xdr:rowOff>
    </xdr:from>
    <xdr:to>
      <xdr:col>66</xdr:col>
      <xdr:colOff>38100</xdr:colOff>
      <xdr:row>47</xdr:row>
      <xdr:rowOff>104775</xdr:rowOff>
    </xdr:to>
    <xdr:pic>
      <xdr:nvPicPr>
        <xdr:cNvPr id="4"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581775"/>
          <a:ext cx="66008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38100</xdr:rowOff>
    </xdr:from>
    <xdr:to>
      <xdr:col>3</xdr:col>
      <xdr:colOff>472361</xdr:colOff>
      <xdr:row>1</xdr:row>
      <xdr:rowOff>76200</xdr:rowOff>
    </xdr:to>
    <xdr:sp macro="" textlink="">
      <xdr:nvSpPr>
        <xdr:cNvPr id="2" name="Rectangle 2"/>
        <xdr:cNvSpPr>
          <a:spLocks noChangeArrowheads="1"/>
        </xdr:cNvSpPr>
      </xdr:nvSpPr>
      <xdr:spPr bwMode="auto">
        <a:xfrm>
          <a:off x="5715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91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639300"/>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xdr:colOff>
      <xdr:row>53</xdr:row>
      <xdr:rowOff>95250</xdr:rowOff>
    </xdr:from>
    <xdr:to>
      <xdr:col>13</xdr:col>
      <xdr:colOff>169253</xdr:colOff>
      <xdr:row>62</xdr:row>
      <xdr:rowOff>66675</xdr:rowOff>
    </xdr:to>
    <xdr:grpSp>
      <xdr:nvGrpSpPr>
        <xdr:cNvPr id="6" name="グループ化 5"/>
        <xdr:cNvGrpSpPr/>
      </xdr:nvGrpSpPr>
      <xdr:grpSpPr>
        <a:xfrm>
          <a:off x="817203" y="8659368"/>
          <a:ext cx="5477260" cy="1574631"/>
          <a:chOff x="762000" y="10515600"/>
          <a:chExt cx="5369903" cy="1590675"/>
        </a:xfrm>
      </xdr:grpSpPr>
      <xdr:sp macro="" textlink="">
        <xdr:nvSpPr>
          <xdr:cNvPr id="7" name="Rectangle 39"/>
          <xdr:cNvSpPr>
            <a:spLocks noChangeArrowheads="1"/>
          </xdr:cNvSpPr>
        </xdr:nvSpPr>
        <xdr:spPr bwMode="auto">
          <a:xfrm>
            <a:off x="5588978" y="11756048"/>
            <a:ext cx="5429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８月</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xdr:txBody>
      </xdr:sp>
      <xdr:sp macro="" textlink="">
        <xdr:nvSpPr>
          <xdr:cNvPr id="8" name="テキスト ボックス 2"/>
          <xdr:cNvSpPr txBox="1">
            <a:spLocks noChangeArrowheads="1"/>
          </xdr:cNvSpPr>
        </xdr:nvSpPr>
        <xdr:spPr bwMode="auto">
          <a:xfrm>
            <a:off x="1047750" y="1187767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sp macro="" textlink="">
        <xdr:nvSpPr>
          <xdr:cNvPr id="9" name="テキスト ボックス 2"/>
          <xdr:cNvSpPr txBox="1">
            <a:spLocks noChangeArrowheads="1"/>
          </xdr:cNvSpPr>
        </xdr:nvSpPr>
        <xdr:spPr bwMode="auto">
          <a:xfrm>
            <a:off x="3818792" y="1187767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pic>
        <xdr:nvPicPr>
          <xdr:cNvPr id="10"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607"/>
          <a:stretch>
            <a:fillRect/>
          </a:stretch>
        </xdr:blipFill>
        <xdr:spPr bwMode="auto">
          <a:xfrm>
            <a:off x="762000" y="10515600"/>
            <a:ext cx="52292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a:t>
          </a:r>
          <a:r>
            <a:rPr lang="en-US" altLang="ja-JP" sz="1200" b="0" i="0" u="none" strike="noStrike" baseline="0">
              <a:solidFill>
                <a:srgbClr val="000000"/>
              </a:solidFill>
              <a:latin typeface="ＭＳ Ｐゴシック"/>
              <a:ea typeface="ＭＳ Ｐゴシック"/>
            </a:rPr>
            <a:t>10</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a:t>
          </a:r>
          <a:r>
            <a:rPr lang="en-US" altLang="ja-JP" sz="1200" b="0" i="0" u="none" strike="noStrike" baseline="0">
              <a:solidFill>
                <a:srgbClr val="000000"/>
              </a:solidFill>
              <a:latin typeface="ＭＳ Ｐゴシック"/>
              <a:ea typeface="ＭＳ Ｐゴシック"/>
            </a:rPr>
            <a:t>10</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257175</xdr:colOff>
      <xdr:row>32</xdr:row>
      <xdr:rowOff>95250</xdr:rowOff>
    </xdr:from>
    <xdr:to>
      <xdr:col>10</xdr:col>
      <xdr:colOff>409575</xdr:colOff>
      <xdr:row>56</xdr:row>
      <xdr:rowOff>0</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991100"/>
          <a:ext cx="6515100" cy="356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3</xdr:col>
      <xdr:colOff>643766</xdr:colOff>
      <xdr:row>1</xdr:row>
      <xdr:rowOff>104775</xdr:rowOff>
    </xdr:to>
    <xdr:sp macro="" textlink="">
      <xdr:nvSpPr>
        <xdr:cNvPr id="2" name="Rectangle 5"/>
        <xdr:cNvSpPr>
          <a:spLocks noChangeArrowheads="1"/>
        </xdr:cNvSpPr>
      </xdr:nvSpPr>
      <xdr:spPr bwMode="auto">
        <a:xfrm>
          <a:off x="66675" y="28575"/>
          <a:ext cx="1748666"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47625</xdr:rowOff>
    </xdr:from>
    <xdr:to>
      <xdr:col>11</xdr:col>
      <xdr:colOff>47625</xdr:colOff>
      <xdr:row>1</xdr:row>
      <xdr:rowOff>9525</xdr:rowOff>
    </xdr:to>
    <xdr:sp macro="" textlink="">
      <xdr:nvSpPr>
        <xdr:cNvPr id="3" name="Rectangle 10"/>
        <xdr:cNvSpPr>
          <a:spLocks noChangeArrowheads="1"/>
        </xdr:cNvSpPr>
      </xdr:nvSpPr>
      <xdr:spPr bwMode="auto">
        <a:xfrm>
          <a:off x="57150" y="47625"/>
          <a:ext cx="18097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38100</xdr:colOff>
      <xdr:row>4</xdr:row>
      <xdr:rowOff>38100</xdr:rowOff>
    </xdr:from>
    <xdr:to>
      <xdr:col>42</xdr:col>
      <xdr:colOff>0</xdr:colOff>
      <xdr:row>17</xdr:row>
      <xdr:rowOff>0</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871"/>
        <a:stretch>
          <a:fillRect/>
        </a:stretch>
      </xdr:blipFill>
      <xdr:spPr bwMode="auto">
        <a:xfrm>
          <a:off x="447675" y="1000125"/>
          <a:ext cx="66103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268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171450</xdr:colOff>
      <xdr:row>3</xdr:row>
      <xdr:rowOff>19050</xdr:rowOff>
    </xdr:from>
    <xdr:to>
      <xdr:col>11</xdr:col>
      <xdr:colOff>447675</xdr:colOff>
      <xdr:row>16</xdr:row>
      <xdr:rowOff>161925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569" b="784"/>
        <a:stretch>
          <a:fillRect/>
        </a:stretch>
      </xdr:blipFill>
      <xdr:spPr bwMode="auto">
        <a:xfrm>
          <a:off x="323850" y="981075"/>
          <a:ext cx="646747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18</xdr:row>
      <xdr:rowOff>38100</xdr:rowOff>
    </xdr:from>
    <xdr:to>
      <xdr:col>11</xdr:col>
      <xdr:colOff>495300</xdr:colOff>
      <xdr:row>31</xdr:row>
      <xdr:rowOff>152400</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3571875"/>
          <a:ext cx="65436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33</xdr:row>
      <xdr:rowOff>28575</xdr:rowOff>
    </xdr:from>
    <xdr:to>
      <xdr:col>11</xdr:col>
      <xdr:colOff>352425</xdr:colOff>
      <xdr:row>46</xdr:row>
      <xdr:rowOff>152400</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6134100"/>
          <a:ext cx="63150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48</xdr:row>
      <xdr:rowOff>66675</xdr:rowOff>
    </xdr:from>
    <xdr:to>
      <xdr:col>11</xdr:col>
      <xdr:colOff>438150</xdr:colOff>
      <xdr:row>61</xdr:row>
      <xdr:rowOff>161925</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 y="8743950"/>
          <a:ext cx="644842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28575</xdr:rowOff>
    </xdr:from>
    <xdr:ext cx="1274708" cy="238125"/>
    <xdr:sp macro="" textlink="">
      <xdr:nvSpPr>
        <xdr:cNvPr id="4" name="テキスト ボックス 3"/>
        <xdr:cNvSpPr txBox="1"/>
      </xdr:nvSpPr>
      <xdr:spPr>
        <a:xfrm>
          <a:off x="6286500" y="6686550"/>
          <a:ext cx="1274708"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47</xdr:row>
      <xdr:rowOff>0</xdr:rowOff>
    </xdr:from>
    <xdr:to>
      <xdr:col>7</xdr:col>
      <xdr:colOff>295275</xdr:colOff>
      <xdr:row>48</xdr:row>
      <xdr:rowOff>190500</xdr:rowOff>
    </xdr:to>
    <xdr:sp macro="" textlink="">
      <xdr:nvSpPr>
        <xdr:cNvPr id="5" name="Text Box 636957"/>
        <xdr:cNvSpPr txBox="1">
          <a:spLocks noChangeArrowheads="1"/>
        </xdr:cNvSpPr>
      </xdr:nvSpPr>
      <xdr:spPr bwMode="auto">
        <a:xfrm>
          <a:off x="342901" y="10182225"/>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a:t>
          </a:r>
          <a:r>
            <a:rPr lang="en-US" altLang="ja-JP" sz="1000" b="0" i="0" u="none" strike="noStrike" baseline="0">
              <a:solidFill>
                <a:srgbClr val="000000"/>
              </a:solidFill>
              <a:latin typeface="ＭＳ Ｐゴシック"/>
              <a:ea typeface="ＭＳ Ｐゴシック"/>
            </a:rPr>
            <a:t>98</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47</xdr:row>
      <xdr:rowOff>1</xdr:rowOff>
    </xdr:from>
    <xdr:to>
      <xdr:col>11</xdr:col>
      <xdr:colOff>180975</xdr:colOff>
      <xdr:row>48</xdr:row>
      <xdr:rowOff>381000</xdr:rowOff>
    </xdr:to>
    <xdr:sp macro="" textlink="">
      <xdr:nvSpPr>
        <xdr:cNvPr id="6" name="Text Box 15667"/>
        <xdr:cNvSpPr txBox="1">
          <a:spLocks noChangeArrowheads="1"/>
        </xdr:cNvSpPr>
      </xdr:nvSpPr>
      <xdr:spPr bwMode="auto">
        <a:xfrm>
          <a:off x="5095875" y="10182226"/>
          <a:ext cx="2676525"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47</xdr:row>
      <xdr:rowOff>352425</xdr:rowOff>
    </xdr:from>
    <xdr:to>
      <xdr:col>10</xdr:col>
      <xdr:colOff>685800</xdr:colOff>
      <xdr:row>49</xdr:row>
      <xdr:rowOff>66675</xdr:rowOff>
    </xdr:to>
    <xdr:grpSp>
      <xdr:nvGrpSpPr>
        <xdr:cNvPr id="7" name="Group 15668"/>
        <xdr:cNvGrpSpPr>
          <a:grpSpLocks/>
        </xdr:cNvGrpSpPr>
      </xdr:nvGrpSpPr>
      <xdr:grpSpPr bwMode="auto">
        <a:xfrm>
          <a:off x="5247222" y="10353877"/>
          <a:ext cx="2362289" cy="551777"/>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48</xdr:row>
      <xdr:rowOff>285750</xdr:rowOff>
    </xdr:to>
    <xdr:sp macro="" textlink="">
      <xdr:nvSpPr>
        <xdr:cNvPr id="13" name="正方形/長方形 6"/>
        <xdr:cNvSpPr>
          <a:spLocks noChangeArrowheads="1"/>
        </xdr:cNvSpPr>
      </xdr:nvSpPr>
      <xdr:spPr bwMode="auto">
        <a:xfrm>
          <a:off x="190500" y="5810250"/>
          <a:ext cx="7591425" cy="51054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114300</xdr:colOff>
      <xdr:row>2</xdr:row>
      <xdr:rowOff>38100</xdr:rowOff>
    </xdr:from>
    <xdr:to>
      <xdr:col>10</xdr:col>
      <xdr:colOff>219075</xdr:colOff>
      <xdr:row>16</xdr:row>
      <xdr:rowOff>142875</xdr:rowOff>
    </xdr:to>
    <xdr:pic>
      <xdr:nvPicPr>
        <xdr:cNvPr id="14"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57200"/>
          <a:ext cx="67627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18</xdr:row>
      <xdr:rowOff>76200</xdr:rowOff>
    </xdr:from>
    <xdr:to>
      <xdr:col>10</xdr:col>
      <xdr:colOff>171450</xdr:colOff>
      <xdr:row>31</xdr:row>
      <xdr:rowOff>238125</xdr:rowOff>
    </xdr:to>
    <xdr:pic>
      <xdr:nvPicPr>
        <xdr:cNvPr id="15"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3286125"/>
          <a:ext cx="669607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39</xdr:row>
      <xdr:rowOff>142875</xdr:rowOff>
    </xdr:from>
    <xdr:to>
      <xdr:col>5</xdr:col>
      <xdr:colOff>1476375</xdr:colOff>
      <xdr:row>45</xdr:row>
      <xdr:rowOff>171450</xdr:rowOff>
    </xdr:to>
    <xdr:pic>
      <xdr:nvPicPr>
        <xdr:cNvPr id="16" name="図 2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 y="8096250"/>
          <a:ext cx="15811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2047874</xdr:colOff>
      <xdr:row>44</xdr:row>
      <xdr:rowOff>1</xdr:rowOff>
    </xdr:from>
    <xdr:to>
      <xdr:col>10</xdr:col>
      <xdr:colOff>304800</xdr:colOff>
      <xdr:row>47</xdr:row>
      <xdr:rowOff>47625</xdr:rowOff>
    </xdr:to>
    <xdr:sp macro="" textlink="">
      <xdr:nvSpPr>
        <xdr:cNvPr id="17" name="テキスト ボックス 16"/>
        <xdr:cNvSpPr txBox="1"/>
      </xdr:nvSpPr>
      <xdr:spPr>
        <a:xfrm>
          <a:off x="2981324" y="9324976"/>
          <a:ext cx="4095751" cy="904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単位：トン</a:t>
          </a:r>
          <a:endParaRPr kumimoji="1" lang="en-US" altLang="ja-JP" sz="1100"/>
        </a:p>
        <a:p>
          <a:r>
            <a:rPr kumimoji="1" lang="ja-JP" altLang="en-US" sz="1100"/>
            <a:t>出典：「令和２年産地域特産野菜生産状況」農林水産省</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65300;&#24180;&#24230;/&#38745;&#23713;&#30476;&#12398;&#32113;&#35336;/&#12304;&#20316;&#25104;&#26178;&#20351;&#29992;&#12305;/&#21407;&#31295;/&#65297;&#65297;&#26376;/11&#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N20" sqref="N20"/>
    </sheetView>
  </sheetViews>
  <sheetFormatPr defaultRowHeight="12"/>
  <cols>
    <col min="1" max="1" width="7.625" style="96" customWidth="1"/>
    <col min="2" max="2" width="2.625" style="96" customWidth="1"/>
    <col min="3" max="3" width="2.5" style="96" customWidth="1"/>
    <col min="4" max="4" width="11.25" style="96" customWidth="1"/>
    <col min="5" max="5" width="10" style="96" customWidth="1"/>
    <col min="6" max="6" width="9" style="96" bestFit="1" customWidth="1"/>
    <col min="7" max="8" width="9.875" style="96" customWidth="1"/>
    <col min="9" max="9" width="8.875" style="96" customWidth="1"/>
    <col min="10" max="12" width="9.25" style="96" customWidth="1"/>
    <col min="13" max="13" width="9.375" style="96" customWidth="1"/>
    <col min="14" max="14" width="9.25" style="96" customWidth="1"/>
    <col min="15" max="20" width="13.375" style="96" customWidth="1"/>
    <col min="21" max="21" width="7.75" style="96" customWidth="1"/>
    <col min="22" max="256" width="9" style="96"/>
    <col min="257" max="257" width="7.625" style="96" customWidth="1"/>
    <col min="258" max="258" width="2.625" style="96" customWidth="1"/>
    <col min="259" max="259" width="2.5" style="96" customWidth="1"/>
    <col min="260" max="260" width="11.25" style="96" customWidth="1"/>
    <col min="261" max="261" width="10" style="96" customWidth="1"/>
    <col min="262" max="262" width="9" style="96" bestFit="1" customWidth="1"/>
    <col min="263" max="264" width="9.875" style="96" customWidth="1"/>
    <col min="265" max="265" width="8.875" style="96" customWidth="1"/>
    <col min="266" max="268" width="9.25" style="96" customWidth="1"/>
    <col min="269" max="269" width="9.375" style="96" customWidth="1"/>
    <col min="270" max="270" width="9.25" style="96" customWidth="1"/>
    <col min="271" max="276" width="13.375" style="96" customWidth="1"/>
    <col min="277" max="277" width="7.75" style="96" customWidth="1"/>
    <col min="278" max="512" width="9" style="96"/>
    <col min="513" max="513" width="7.625" style="96" customWidth="1"/>
    <col min="514" max="514" width="2.625" style="96" customWidth="1"/>
    <col min="515" max="515" width="2.5" style="96" customWidth="1"/>
    <col min="516" max="516" width="11.25" style="96" customWidth="1"/>
    <col min="517" max="517" width="10" style="96" customWidth="1"/>
    <col min="518" max="518" width="9" style="96" bestFit="1" customWidth="1"/>
    <col min="519" max="520" width="9.875" style="96" customWidth="1"/>
    <col min="521" max="521" width="8.875" style="96" customWidth="1"/>
    <col min="522" max="524" width="9.25" style="96" customWidth="1"/>
    <col min="525" max="525" width="9.375" style="96" customWidth="1"/>
    <col min="526" max="526" width="9.25" style="96" customWidth="1"/>
    <col min="527" max="532" width="13.375" style="96" customWidth="1"/>
    <col min="533" max="533" width="7.75" style="96" customWidth="1"/>
    <col min="534" max="768" width="9" style="96"/>
    <col min="769" max="769" width="7.625" style="96" customWidth="1"/>
    <col min="770" max="770" width="2.625" style="96" customWidth="1"/>
    <col min="771" max="771" width="2.5" style="96" customWidth="1"/>
    <col min="772" max="772" width="11.25" style="96" customWidth="1"/>
    <col min="773" max="773" width="10" style="96" customWidth="1"/>
    <col min="774" max="774" width="9" style="96" bestFit="1" customWidth="1"/>
    <col min="775" max="776" width="9.875" style="96" customWidth="1"/>
    <col min="777" max="777" width="8.875" style="96" customWidth="1"/>
    <col min="778" max="780" width="9.25" style="96" customWidth="1"/>
    <col min="781" max="781" width="9.375" style="96" customWidth="1"/>
    <col min="782" max="782" width="9.25" style="96" customWidth="1"/>
    <col min="783" max="788" width="13.375" style="96" customWidth="1"/>
    <col min="789" max="789" width="7.75" style="96" customWidth="1"/>
    <col min="790" max="1024" width="9" style="96"/>
    <col min="1025" max="1025" width="7.625" style="96" customWidth="1"/>
    <col min="1026" max="1026" width="2.625" style="96" customWidth="1"/>
    <col min="1027" max="1027" width="2.5" style="96" customWidth="1"/>
    <col min="1028" max="1028" width="11.25" style="96" customWidth="1"/>
    <col min="1029" max="1029" width="10" style="96" customWidth="1"/>
    <col min="1030" max="1030" width="9" style="96" bestFit="1" customWidth="1"/>
    <col min="1031" max="1032" width="9.875" style="96" customWidth="1"/>
    <col min="1033" max="1033" width="8.875" style="96" customWidth="1"/>
    <col min="1034" max="1036" width="9.25" style="96" customWidth="1"/>
    <col min="1037" max="1037" width="9.375" style="96" customWidth="1"/>
    <col min="1038" max="1038" width="9.25" style="96" customWidth="1"/>
    <col min="1039" max="1044" width="13.375" style="96" customWidth="1"/>
    <col min="1045" max="1045" width="7.75" style="96" customWidth="1"/>
    <col min="1046" max="1280" width="9" style="96"/>
    <col min="1281" max="1281" width="7.625" style="96" customWidth="1"/>
    <col min="1282" max="1282" width="2.625" style="96" customWidth="1"/>
    <col min="1283" max="1283" width="2.5" style="96" customWidth="1"/>
    <col min="1284" max="1284" width="11.25" style="96" customWidth="1"/>
    <col min="1285" max="1285" width="10" style="96" customWidth="1"/>
    <col min="1286" max="1286" width="9" style="96" bestFit="1" customWidth="1"/>
    <col min="1287" max="1288" width="9.875" style="96" customWidth="1"/>
    <col min="1289" max="1289" width="8.875" style="96" customWidth="1"/>
    <col min="1290" max="1292" width="9.25" style="96" customWidth="1"/>
    <col min="1293" max="1293" width="9.375" style="96" customWidth="1"/>
    <col min="1294" max="1294" width="9.25" style="96" customWidth="1"/>
    <col min="1295" max="1300" width="13.375" style="96" customWidth="1"/>
    <col min="1301" max="1301" width="7.75" style="96" customWidth="1"/>
    <col min="1302" max="1536" width="9" style="96"/>
    <col min="1537" max="1537" width="7.625" style="96" customWidth="1"/>
    <col min="1538" max="1538" width="2.625" style="96" customWidth="1"/>
    <col min="1539" max="1539" width="2.5" style="96" customWidth="1"/>
    <col min="1540" max="1540" width="11.25" style="96" customWidth="1"/>
    <col min="1541" max="1541" width="10" style="96" customWidth="1"/>
    <col min="1542" max="1542" width="9" style="96" bestFit="1" customWidth="1"/>
    <col min="1543" max="1544" width="9.875" style="96" customWidth="1"/>
    <col min="1545" max="1545" width="8.875" style="96" customWidth="1"/>
    <col min="1546" max="1548" width="9.25" style="96" customWidth="1"/>
    <col min="1549" max="1549" width="9.375" style="96" customWidth="1"/>
    <col min="1550" max="1550" width="9.25" style="96" customWidth="1"/>
    <col min="1551" max="1556" width="13.375" style="96" customWidth="1"/>
    <col min="1557" max="1557" width="7.75" style="96" customWidth="1"/>
    <col min="1558" max="1792" width="9" style="96"/>
    <col min="1793" max="1793" width="7.625" style="96" customWidth="1"/>
    <col min="1794" max="1794" width="2.625" style="96" customWidth="1"/>
    <col min="1795" max="1795" width="2.5" style="96" customWidth="1"/>
    <col min="1796" max="1796" width="11.25" style="96" customWidth="1"/>
    <col min="1797" max="1797" width="10" style="96" customWidth="1"/>
    <col min="1798" max="1798" width="9" style="96" bestFit="1" customWidth="1"/>
    <col min="1799" max="1800" width="9.875" style="96" customWidth="1"/>
    <col min="1801" max="1801" width="8.875" style="96" customWidth="1"/>
    <col min="1802" max="1804" width="9.25" style="96" customWidth="1"/>
    <col min="1805" max="1805" width="9.375" style="96" customWidth="1"/>
    <col min="1806" max="1806" width="9.25" style="96" customWidth="1"/>
    <col min="1807" max="1812" width="13.375" style="96" customWidth="1"/>
    <col min="1813" max="1813" width="7.75" style="96" customWidth="1"/>
    <col min="1814" max="2048" width="9" style="96"/>
    <col min="2049" max="2049" width="7.625" style="96" customWidth="1"/>
    <col min="2050" max="2050" width="2.625" style="96" customWidth="1"/>
    <col min="2051" max="2051" width="2.5" style="96" customWidth="1"/>
    <col min="2052" max="2052" width="11.25" style="96" customWidth="1"/>
    <col min="2053" max="2053" width="10" style="96" customWidth="1"/>
    <col min="2054" max="2054" width="9" style="96" bestFit="1" customWidth="1"/>
    <col min="2055" max="2056" width="9.875" style="96" customWidth="1"/>
    <col min="2057" max="2057" width="8.875" style="96" customWidth="1"/>
    <col min="2058" max="2060" width="9.25" style="96" customWidth="1"/>
    <col min="2061" max="2061" width="9.375" style="96" customWidth="1"/>
    <col min="2062" max="2062" width="9.25" style="96" customWidth="1"/>
    <col min="2063" max="2068" width="13.375" style="96" customWidth="1"/>
    <col min="2069" max="2069" width="7.75" style="96" customWidth="1"/>
    <col min="2070" max="2304" width="9" style="96"/>
    <col min="2305" max="2305" width="7.625" style="96" customWidth="1"/>
    <col min="2306" max="2306" width="2.625" style="96" customWidth="1"/>
    <col min="2307" max="2307" width="2.5" style="96" customWidth="1"/>
    <col min="2308" max="2308" width="11.25" style="96" customWidth="1"/>
    <col min="2309" max="2309" width="10" style="96" customWidth="1"/>
    <col min="2310" max="2310" width="9" style="96" bestFit="1" customWidth="1"/>
    <col min="2311" max="2312" width="9.875" style="96" customWidth="1"/>
    <col min="2313" max="2313" width="8.875" style="96" customWidth="1"/>
    <col min="2314" max="2316" width="9.25" style="96" customWidth="1"/>
    <col min="2317" max="2317" width="9.375" style="96" customWidth="1"/>
    <col min="2318" max="2318" width="9.25" style="96" customWidth="1"/>
    <col min="2319" max="2324" width="13.375" style="96" customWidth="1"/>
    <col min="2325" max="2325" width="7.75" style="96" customWidth="1"/>
    <col min="2326" max="2560" width="9" style="96"/>
    <col min="2561" max="2561" width="7.625" style="96" customWidth="1"/>
    <col min="2562" max="2562" width="2.625" style="96" customWidth="1"/>
    <col min="2563" max="2563" width="2.5" style="96" customWidth="1"/>
    <col min="2564" max="2564" width="11.25" style="96" customWidth="1"/>
    <col min="2565" max="2565" width="10" style="96" customWidth="1"/>
    <col min="2566" max="2566" width="9" style="96" bestFit="1" customWidth="1"/>
    <col min="2567" max="2568" width="9.875" style="96" customWidth="1"/>
    <col min="2569" max="2569" width="8.875" style="96" customWidth="1"/>
    <col min="2570" max="2572" width="9.25" style="96" customWidth="1"/>
    <col min="2573" max="2573" width="9.375" style="96" customWidth="1"/>
    <col min="2574" max="2574" width="9.25" style="96" customWidth="1"/>
    <col min="2575" max="2580" width="13.375" style="96" customWidth="1"/>
    <col min="2581" max="2581" width="7.75" style="96" customWidth="1"/>
    <col min="2582" max="2816" width="9" style="96"/>
    <col min="2817" max="2817" width="7.625" style="96" customWidth="1"/>
    <col min="2818" max="2818" width="2.625" style="96" customWidth="1"/>
    <col min="2819" max="2819" width="2.5" style="96" customWidth="1"/>
    <col min="2820" max="2820" width="11.25" style="96" customWidth="1"/>
    <col min="2821" max="2821" width="10" style="96" customWidth="1"/>
    <col min="2822" max="2822" width="9" style="96" bestFit="1" customWidth="1"/>
    <col min="2823" max="2824" width="9.875" style="96" customWidth="1"/>
    <col min="2825" max="2825" width="8.875" style="96" customWidth="1"/>
    <col min="2826" max="2828" width="9.25" style="96" customWidth="1"/>
    <col min="2829" max="2829" width="9.375" style="96" customWidth="1"/>
    <col min="2830" max="2830" width="9.25" style="96" customWidth="1"/>
    <col min="2831" max="2836" width="13.375" style="96" customWidth="1"/>
    <col min="2837" max="2837" width="7.75" style="96" customWidth="1"/>
    <col min="2838" max="3072" width="9" style="96"/>
    <col min="3073" max="3073" width="7.625" style="96" customWidth="1"/>
    <col min="3074" max="3074" width="2.625" style="96" customWidth="1"/>
    <col min="3075" max="3075" width="2.5" style="96" customWidth="1"/>
    <col min="3076" max="3076" width="11.25" style="96" customWidth="1"/>
    <col min="3077" max="3077" width="10" style="96" customWidth="1"/>
    <col min="3078" max="3078" width="9" style="96" bestFit="1" customWidth="1"/>
    <col min="3079" max="3080" width="9.875" style="96" customWidth="1"/>
    <col min="3081" max="3081" width="8.875" style="96" customWidth="1"/>
    <col min="3082" max="3084" width="9.25" style="96" customWidth="1"/>
    <col min="3085" max="3085" width="9.375" style="96" customWidth="1"/>
    <col min="3086" max="3086" width="9.25" style="96" customWidth="1"/>
    <col min="3087" max="3092" width="13.375" style="96" customWidth="1"/>
    <col min="3093" max="3093" width="7.75" style="96" customWidth="1"/>
    <col min="3094" max="3328" width="9" style="96"/>
    <col min="3329" max="3329" width="7.625" style="96" customWidth="1"/>
    <col min="3330" max="3330" width="2.625" style="96" customWidth="1"/>
    <col min="3331" max="3331" width="2.5" style="96" customWidth="1"/>
    <col min="3332" max="3332" width="11.25" style="96" customWidth="1"/>
    <col min="3333" max="3333" width="10" style="96" customWidth="1"/>
    <col min="3334" max="3334" width="9" style="96" bestFit="1" customWidth="1"/>
    <col min="3335" max="3336" width="9.875" style="96" customWidth="1"/>
    <col min="3337" max="3337" width="8.875" style="96" customWidth="1"/>
    <col min="3338" max="3340" width="9.25" style="96" customWidth="1"/>
    <col min="3341" max="3341" width="9.375" style="96" customWidth="1"/>
    <col min="3342" max="3342" width="9.25" style="96" customWidth="1"/>
    <col min="3343" max="3348" width="13.375" style="96" customWidth="1"/>
    <col min="3349" max="3349" width="7.75" style="96" customWidth="1"/>
    <col min="3350" max="3584" width="9" style="96"/>
    <col min="3585" max="3585" width="7.625" style="96" customWidth="1"/>
    <col min="3586" max="3586" width="2.625" style="96" customWidth="1"/>
    <col min="3587" max="3587" width="2.5" style="96" customWidth="1"/>
    <col min="3588" max="3588" width="11.25" style="96" customWidth="1"/>
    <col min="3589" max="3589" width="10" style="96" customWidth="1"/>
    <col min="3590" max="3590" width="9" style="96" bestFit="1" customWidth="1"/>
    <col min="3591" max="3592" width="9.875" style="96" customWidth="1"/>
    <col min="3593" max="3593" width="8.875" style="96" customWidth="1"/>
    <col min="3594" max="3596" width="9.25" style="96" customWidth="1"/>
    <col min="3597" max="3597" width="9.375" style="96" customWidth="1"/>
    <col min="3598" max="3598" width="9.25" style="96" customWidth="1"/>
    <col min="3599" max="3604" width="13.375" style="96" customWidth="1"/>
    <col min="3605" max="3605" width="7.75" style="96" customWidth="1"/>
    <col min="3606" max="3840" width="9" style="96"/>
    <col min="3841" max="3841" width="7.625" style="96" customWidth="1"/>
    <col min="3842" max="3842" width="2.625" style="96" customWidth="1"/>
    <col min="3843" max="3843" width="2.5" style="96" customWidth="1"/>
    <col min="3844" max="3844" width="11.25" style="96" customWidth="1"/>
    <col min="3845" max="3845" width="10" style="96" customWidth="1"/>
    <col min="3846" max="3846" width="9" style="96" bestFit="1" customWidth="1"/>
    <col min="3847" max="3848" width="9.875" style="96" customWidth="1"/>
    <col min="3849" max="3849" width="8.875" style="96" customWidth="1"/>
    <col min="3850" max="3852" width="9.25" style="96" customWidth="1"/>
    <col min="3853" max="3853" width="9.375" style="96" customWidth="1"/>
    <col min="3854" max="3854" width="9.25" style="96" customWidth="1"/>
    <col min="3855" max="3860" width="13.375" style="96" customWidth="1"/>
    <col min="3861" max="3861" width="7.75" style="96" customWidth="1"/>
    <col min="3862" max="4096" width="9" style="96"/>
    <col min="4097" max="4097" width="7.625" style="96" customWidth="1"/>
    <col min="4098" max="4098" width="2.625" style="96" customWidth="1"/>
    <col min="4099" max="4099" width="2.5" style="96" customWidth="1"/>
    <col min="4100" max="4100" width="11.25" style="96" customWidth="1"/>
    <col min="4101" max="4101" width="10" style="96" customWidth="1"/>
    <col min="4102" max="4102" width="9" style="96" bestFit="1" customWidth="1"/>
    <col min="4103" max="4104" width="9.875" style="96" customWidth="1"/>
    <col min="4105" max="4105" width="8.875" style="96" customWidth="1"/>
    <col min="4106" max="4108" width="9.25" style="96" customWidth="1"/>
    <col min="4109" max="4109" width="9.375" style="96" customWidth="1"/>
    <col min="4110" max="4110" width="9.25" style="96" customWidth="1"/>
    <col min="4111" max="4116" width="13.375" style="96" customWidth="1"/>
    <col min="4117" max="4117" width="7.75" style="96" customWidth="1"/>
    <col min="4118" max="4352" width="9" style="96"/>
    <col min="4353" max="4353" width="7.625" style="96" customWidth="1"/>
    <col min="4354" max="4354" width="2.625" style="96" customWidth="1"/>
    <col min="4355" max="4355" width="2.5" style="96" customWidth="1"/>
    <col min="4356" max="4356" width="11.25" style="96" customWidth="1"/>
    <col min="4357" max="4357" width="10" style="96" customWidth="1"/>
    <col min="4358" max="4358" width="9" style="96" bestFit="1" customWidth="1"/>
    <col min="4359" max="4360" width="9.875" style="96" customWidth="1"/>
    <col min="4361" max="4361" width="8.875" style="96" customWidth="1"/>
    <col min="4362" max="4364" width="9.25" style="96" customWidth="1"/>
    <col min="4365" max="4365" width="9.375" style="96" customWidth="1"/>
    <col min="4366" max="4366" width="9.25" style="96" customWidth="1"/>
    <col min="4367" max="4372" width="13.375" style="96" customWidth="1"/>
    <col min="4373" max="4373" width="7.75" style="96" customWidth="1"/>
    <col min="4374" max="4608" width="9" style="96"/>
    <col min="4609" max="4609" width="7.625" style="96" customWidth="1"/>
    <col min="4610" max="4610" width="2.625" style="96" customWidth="1"/>
    <col min="4611" max="4611" width="2.5" style="96" customWidth="1"/>
    <col min="4612" max="4612" width="11.25" style="96" customWidth="1"/>
    <col min="4613" max="4613" width="10" style="96" customWidth="1"/>
    <col min="4614" max="4614" width="9" style="96" bestFit="1" customWidth="1"/>
    <col min="4615" max="4616" width="9.875" style="96" customWidth="1"/>
    <col min="4617" max="4617" width="8.875" style="96" customWidth="1"/>
    <col min="4618" max="4620" width="9.25" style="96" customWidth="1"/>
    <col min="4621" max="4621" width="9.375" style="96" customWidth="1"/>
    <col min="4622" max="4622" width="9.25" style="96" customWidth="1"/>
    <col min="4623" max="4628" width="13.375" style="96" customWidth="1"/>
    <col min="4629" max="4629" width="7.75" style="96" customWidth="1"/>
    <col min="4630" max="4864" width="9" style="96"/>
    <col min="4865" max="4865" width="7.625" style="96" customWidth="1"/>
    <col min="4866" max="4866" width="2.625" style="96" customWidth="1"/>
    <col min="4867" max="4867" width="2.5" style="96" customWidth="1"/>
    <col min="4868" max="4868" width="11.25" style="96" customWidth="1"/>
    <col min="4869" max="4869" width="10" style="96" customWidth="1"/>
    <col min="4870" max="4870" width="9" style="96" bestFit="1" customWidth="1"/>
    <col min="4871" max="4872" width="9.875" style="96" customWidth="1"/>
    <col min="4873" max="4873" width="8.875" style="96" customWidth="1"/>
    <col min="4874" max="4876" width="9.25" style="96" customWidth="1"/>
    <col min="4877" max="4877" width="9.375" style="96" customWidth="1"/>
    <col min="4878" max="4878" width="9.25" style="96" customWidth="1"/>
    <col min="4879" max="4884" width="13.375" style="96" customWidth="1"/>
    <col min="4885" max="4885" width="7.75" style="96" customWidth="1"/>
    <col min="4886" max="5120" width="9" style="96"/>
    <col min="5121" max="5121" width="7.625" style="96" customWidth="1"/>
    <col min="5122" max="5122" width="2.625" style="96" customWidth="1"/>
    <col min="5123" max="5123" width="2.5" style="96" customWidth="1"/>
    <col min="5124" max="5124" width="11.25" style="96" customWidth="1"/>
    <col min="5125" max="5125" width="10" style="96" customWidth="1"/>
    <col min="5126" max="5126" width="9" style="96" bestFit="1" customWidth="1"/>
    <col min="5127" max="5128" width="9.875" style="96" customWidth="1"/>
    <col min="5129" max="5129" width="8.875" style="96" customWidth="1"/>
    <col min="5130" max="5132" width="9.25" style="96" customWidth="1"/>
    <col min="5133" max="5133" width="9.375" style="96" customWidth="1"/>
    <col min="5134" max="5134" width="9.25" style="96" customWidth="1"/>
    <col min="5135" max="5140" width="13.375" style="96" customWidth="1"/>
    <col min="5141" max="5141" width="7.75" style="96" customWidth="1"/>
    <col min="5142" max="5376" width="9" style="96"/>
    <col min="5377" max="5377" width="7.625" style="96" customWidth="1"/>
    <col min="5378" max="5378" width="2.625" style="96" customWidth="1"/>
    <col min="5379" max="5379" width="2.5" style="96" customWidth="1"/>
    <col min="5380" max="5380" width="11.25" style="96" customWidth="1"/>
    <col min="5381" max="5381" width="10" style="96" customWidth="1"/>
    <col min="5382" max="5382" width="9" style="96" bestFit="1" customWidth="1"/>
    <col min="5383" max="5384" width="9.875" style="96" customWidth="1"/>
    <col min="5385" max="5385" width="8.875" style="96" customWidth="1"/>
    <col min="5386" max="5388" width="9.25" style="96" customWidth="1"/>
    <col min="5389" max="5389" width="9.375" style="96" customWidth="1"/>
    <col min="5390" max="5390" width="9.25" style="96" customWidth="1"/>
    <col min="5391" max="5396" width="13.375" style="96" customWidth="1"/>
    <col min="5397" max="5397" width="7.75" style="96" customWidth="1"/>
    <col min="5398" max="5632" width="9" style="96"/>
    <col min="5633" max="5633" width="7.625" style="96" customWidth="1"/>
    <col min="5634" max="5634" width="2.625" style="96" customWidth="1"/>
    <col min="5635" max="5635" width="2.5" style="96" customWidth="1"/>
    <col min="5636" max="5636" width="11.25" style="96" customWidth="1"/>
    <col min="5637" max="5637" width="10" style="96" customWidth="1"/>
    <col min="5638" max="5638" width="9" style="96" bestFit="1" customWidth="1"/>
    <col min="5639" max="5640" width="9.875" style="96" customWidth="1"/>
    <col min="5641" max="5641" width="8.875" style="96" customWidth="1"/>
    <col min="5642" max="5644" width="9.25" style="96" customWidth="1"/>
    <col min="5645" max="5645" width="9.375" style="96" customWidth="1"/>
    <col min="5646" max="5646" width="9.25" style="96" customWidth="1"/>
    <col min="5647" max="5652" width="13.375" style="96" customWidth="1"/>
    <col min="5653" max="5653" width="7.75" style="96" customWidth="1"/>
    <col min="5654" max="5888" width="9" style="96"/>
    <col min="5889" max="5889" width="7.625" style="96" customWidth="1"/>
    <col min="5890" max="5890" width="2.625" style="96" customWidth="1"/>
    <col min="5891" max="5891" width="2.5" style="96" customWidth="1"/>
    <col min="5892" max="5892" width="11.25" style="96" customWidth="1"/>
    <col min="5893" max="5893" width="10" style="96" customWidth="1"/>
    <col min="5894" max="5894" width="9" style="96" bestFit="1" customWidth="1"/>
    <col min="5895" max="5896" width="9.875" style="96" customWidth="1"/>
    <col min="5897" max="5897" width="8.875" style="96" customWidth="1"/>
    <col min="5898" max="5900" width="9.25" style="96" customWidth="1"/>
    <col min="5901" max="5901" width="9.375" style="96" customWidth="1"/>
    <col min="5902" max="5902" width="9.25" style="96" customWidth="1"/>
    <col min="5903" max="5908" width="13.375" style="96" customWidth="1"/>
    <col min="5909" max="5909" width="7.75" style="96" customWidth="1"/>
    <col min="5910" max="6144" width="9" style="96"/>
    <col min="6145" max="6145" width="7.625" style="96" customWidth="1"/>
    <col min="6146" max="6146" width="2.625" style="96" customWidth="1"/>
    <col min="6147" max="6147" width="2.5" style="96" customWidth="1"/>
    <col min="6148" max="6148" width="11.25" style="96" customWidth="1"/>
    <col min="6149" max="6149" width="10" style="96" customWidth="1"/>
    <col min="6150" max="6150" width="9" style="96" bestFit="1" customWidth="1"/>
    <col min="6151" max="6152" width="9.875" style="96" customWidth="1"/>
    <col min="6153" max="6153" width="8.875" style="96" customWidth="1"/>
    <col min="6154" max="6156" width="9.25" style="96" customWidth="1"/>
    <col min="6157" max="6157" width="9.375" style="96" customWidth="1"/>
    <col min="6158" max="6158" width="9.25" style="96" customWidth="1"/>
    <col min="6159" max="6164" width="13.375" style="96" customWidth="1"/>
    <col min="6165" max="6165" width="7.75" style="96" customWidth="1"/>
    <col min="6166" max="6400" width="9" style="96"/>
    <col min="6401" max="6401" width="7.625" style="96" customWidth="1"/>
    <col min="6402" max="6402" width="2.625" style="96" customWidth="1"/>
    <col min="6403" max="6403" width="2.5" style="96" customWidth="1"/>
    <col min="6404" max="6404" width="11.25" style="96" customWidth="1"/>
    <col min="6405" max="6405" width="10" style="96" customWidth="1"/>
    <col min="6406" max="6406" width="9" style="96" bestFit="1" customWidth="1"/>
    <col min="6407" max="6408" width="9.875" style="96" customWidth="1"/>
    <col min="6409" max="6409" width="8.875" style="96" customWidth="1"/>
    <col min="6410" max="6412" width="9.25" style="96" customWidth="1"/>
    <col min="6413" max="6413" width="9.375" style="96" customWidth="1"/>
    <col min="6414" max="6414" width="9.25" style="96" customWidth="1"/>
    <col min="6415" max="6420" width="13.375" style="96" customWidth="1"/>
    <col min="6421" max="6421" width="7.75" style="96" customWidth="1"/>
    <col min="6422" max="6656" width="9" style="96"/>
    <col min="6657" max="6657" width="7.625" style="96" customWidth="1"/>
    <col min="6658" max="6658" width="2.625" style="96" customWidth="1"/>
    <col min="6659" max="6659" width="2.5" style="96" customWidth="1"/>
    <col min="6660" max="6660" width="11.25" style="96" customWidth="1"/>
    <col min="6661" max="6661" width="10" style="96" customWidth="1"/>
    <col min="6662" max="6662" width="9" style="96" bestFit="1" customWidth="1"/>
    <col min="6663" max="6664" width="9.875" style="96" customWidth="1"/>
    <col min="6665" max="6665" width="8.875" style="96" customWidth="1"/>
    <col min="6666" max="6668" width="9.25" style="96" customWidth="1"/>
    <col min="6669" max="6669" width="9.375" style="96" customWidth="1"/>
    <col min="6670" max="6670" width="9.25" style="96" customWidth="1"/>
    <col min="6671" max="6676" width="13.375" style="96" customWidth="1"/>
    <col min="6677" max="6677" width="7.75" style="96" customWidth="1"/>
    <col min="6678" max="6912" width="9" style="96"/>
    <col min="6913" max="6913" width="7.625" style="96" customWidth="1"/>
    <col min="6914" max="6914" width="2.625" style="96" customWidth="1"/>
    <col min="6915" max="6915" width="2.5" style="96" customWidth="1"/>
    <col min="6916" max="6916" width="11.25" style="96" customWidth="1"/>
    <col min="6917" max="6917" width="10" style="96" customWidth="1"/>
    <col min="6918" max="6918" width="9" style="96" bestFit="1" customWidth="1"/>
    <col min="6919" max="6920" width="9.875" style="96" customWidth="1"/>
    <col min="6921" max="6921" width="8.875" style="96" customWidth="1"/>
    <col min="6922" max="6924" width="9.25" style="96" customWidth="1"/>
    <col min="6925" max="6925" width="9.375" style="96" customWidth="1"/>
    <col min="6926" max="6926" width="9.25" style="96" customWidth="1"/>
    <col min="6927" max="6932" width="13.375" style="96" customWidth="1"/>
    <col min="6933" max="6933" width="7.75" style="96" customWidth="1"/>
    <col min="6934" max="7168" width="9" style="96"/>
    <col min="7169" max="7169" width="7.625" style="96" customWidth="1"/>
    <col min="7170" max="7170" width="2.625" style="96" customWidth="1"/>
    <col min="7171" max="7171" width="2.5" style="96" customWidth="1"/>
    <col min="7172" max="7172" width="11.25" style="96" customWidth="1"/>
    <col min="7173" max="7173" width="10" style="96" customWidth="1"/>
    <col min="7174" max="7174" width="9" style="96" bestFit="1" customWidth="1"/>
    <col min="7175" max="7176" width="9.875" style="96" customWidth="1"/>
    <col min="7177" max="7177" width="8.875" style="96" customWidth="1"/>
    <col min="7178" max="7180" width="9.25" style="96" customWidth="1"/>
    <col min="7181" max="7181" width="9.375" style="96" customWidth="1"/>
    <col min="7182" max="7182" width="9.25" style="96" customWidth="1"/>
    <col min="7183" max="7188" width="13.375" style="96" customWidth="1"/>
    <col min="7189" max="7189" width="7.75" style="96" customWidth="1"/>
    <col min="7190" max="7424" width="9" style="96"/>
    <col min="7425" max="7425" width="7.625" style="96" customWidth="1"/>
    <col min="7426" max="7426" width="2.625" style="96" customWidth="1"/>
    <col min="7427" max="7427" width="2.5" style="96" customWidth="1"/>
    <col min="7428" max="7428" width="11.25" style="96" customWidth="1"/>
    <col min="7429" max="7429" width="10" style="96" customWidth="1"/>
    <col min="7430" max="7430" width="9" style="96" bestFit="1" customWidth="1"/>
    <col min="7431" max="7432" width="9.875" style="96" customWidth="1"/>
    <col min="7433" max="7433" width="8.875" style="96" customWidth="1"/>
    <col min="7434" max="7436" width="9.25" style="96" customWidth="1"/>
    <col min="7437" max="7437" width="9.375" style="96" customWidth="1"/>
    <col min="7438" max="7438" width="9.25" style="96" customWidth="1"/>
    <col min="7439" max="7444" width="13.375" style="96" customWidth="1"/>
    <col min="7445" max="7445" width="7.75" style="96" customWidth="1"/>
    <col min="7446" max="7680" width="9" style="96"/>
    <col min="7681" max="7681" width="7.625" style="96" customWidth="1"/>
    <col min="7682" max="7682" width="2.625" style="96" customWidth="1"/>
    <col min="7683" max="7683" width="2.5" style="96" customWidth="1"/>
    <col min="7684" max="7684" width="11.25" style="96" customWidth="1"/>
    <col min="7685" max="7685" width="10" style="96" customWidth="1"/>
    <col min="7686" max="7686" width="9" style="96" bestFit="1" customWidth="1"/>
    <col min="7687" max="7688" width="9.875" style="96" customWidth="1"/>
    <col min="7689" max="7689" width="8.875" style="96" customWidth="1"/>
    <col min="7690" max="7692" width="9.25" style="96" customWidth="1"/>
    <col min="7693" max="7693" width="9.375" style="96" customWidth="1"/>
    <col min="7694" max="7694" width="9.25" style="96" customWidth="1"/>
    <col min="7695" max="7700" width="13.375" style="96" customWidth="1"/>
    <col min="7701" max="7701" width="7.75" style="96" customWidth="1"/>
    <col min="7702" max="7936" width="9" style="96"/>
    <col min="7937" max="7937" width="7.625" style="96" customWidth="1"/>
    <col min="7938" max="7938" width="2.625" style="96" customWidth="1"/>
    <col min="7939" max="7939" width="2.5" style="96" customWidth="1"/>
    <col min="7940" max="7940" width="11.25" style="96" customWidth="1"/>
    <col min="7941" max="7941" width="10" style="96" customWidth="1"/>
    <col min="7942" max="7942" width="9" style="96" bestFit="1" customWidth="1"/>
    <col min="7943" max="7944" width="9.875" style="96" customWidth="1"/>
    <col min="7945" max="7945" width="8.875" style="96" customWidth="1"/>
    <col min="7946" max="7948" width="9.25" style="96" customWidth="1"/>
    <col min="7949" max="7949" width="9.375" style="96" customWidth="1"/>
    <col min="7950" max="7950" width="9.25" style="96" customWidth="1"/>
    <col min="7951" max="7956" width="13.375" style="96" customWidth="1"/>
    <col min="7957" max="7957" width="7.75" style="96" customWidth="1"/>
    <col min="7958" max="8192" width="9" style="96"/>
    <col min="8193" max="8193" width="7.625" style="96" customWidth="1"/>
    <col min="8194" max="8194" width="2.625" style="96" customWidth="1"/>
    <col min="8195" max="8195" width="2.5" style="96" customWidth="1"/>
    <col min="8196" max="8196" width="11.25" style="96" customWidth="1"/>
    <col min="8197" max="8197" width="10" style="96" customWidth="1"/>
    <col min="8198" max="8198" width="9" style="96" bestFit="1" customWidth="1"/>
    <col min="8199" max="8200" width="9.875" style="96" customWidth="1"/>
    <col min="8201" max="8201" width="8.875" style="96" customWidth="1"/>
    <col min="8202" max="8204" width="9.25" style="96" customWidth="1"/>
    <col min="8205" max="8205" width="9.375" style="96" customWidth="1"/>
    <col min="8206" max="8206" width="9.25" style="96" customWidth="1"/>
    <col min="8207" max="8212" width="13.375" style="96" customWidth="1"/>
    <col min="8213" max="8213" width="7.75" style="96" customWidth="1"/>
    <col min="8214" max="8448" width="9" style="96"/>
    <col min="8449" max="8449" width="7.625" style="96" customWidth="1"/>
    <col min="8450" max="8450" width="2.625" style="96" customWidth="1"/>
    <col min="8451" max="8451" width="2.5" style="96" customWidth="1"/>
    <col min="8452" max="8452" width="11.25" style="96" customWidth="1"/>
    <col min="8453" max="8453" width="10" style="96" customWidth="1"/>
    <col min="8454" max="8454" width="9" style="96" bestFit="1" customWidth="1"/>
    <col min="8455" max="8456" width="9.875" style="96" customWidth="1"/>
    <col min="8457" max="8457" width="8.875" style="96" customWidth="1"/>
    <col min="8458" max="8460" width="9.25" style="96" customWidth="1"/>
    <col min="8461" max="8461" width="9.375" style="96" customWidth="1"/>
    <col min="8462" max="8462" width="9.25" style="96" customWidth="1"/>
    <col min="8463" max="8468" width="13.375" style="96" customWidth="1"/>
    <col min="8469" max="8469" width="7.75" style="96" customWidth="1"/>
    <col min="8470" max="8704" width="9" style="96"/>
    <col min="8705" max="8705" width="7.625" style="96" customWidth="1"/>
    <col min="8706" max="8706" width="2.625" style="96" customWidth="1"/>
    <col min="8707" max="8707" width="2.5" style="96" customWidth="1"/>
    <col min="8708" max="8708" width="11.25" style="96" customWidth="1"/>
    <col min="8709" max="8709" width="10" style="96" customWidth="1"/>
    <col min="8710" max="8710" width="9" style="96" bestFit="1" customWidth="1"/>
    <col min="8711" max="8712" width="9.875" style="96" customWidth="1"/>
    <col min="8713" max="8713" width="8.875" style="96" customWidth="1"/>
    <col min="8714" max="8716" width="9.25" style="96" customWidth="1"/>
    <col min="8717" max="8717" width="9.375" style="96" customWidth="1"/>
    <col min="8718" max="8718" width="9.25" style="96" customWidth="1"/>
    <col min="8719" max="8724" width="13.375" style="96" customWidth="1"/>
    <col min="8725" max="8725" width="7.75" style="96" customWidth="1"/>
    <col min="8726" max="8960" width="9" style="96"/>
    <col min="8961" max="8961" width="7.625" style="96" customWidth="1"/>
    <col min="8962" max="8962" width="2.625" style="96" customWidth="1"/>
    <col min="8963" max="8963" width="2.5" style="96" customWidth="1"/>
    <col min="8964" max="8964" width="11.25" style="96" customWidth="1"/>
    <col min="8965" max="8965" width="10" style="96" customWidth="1"/>
    <col min="8966" max="8966" width="9" style="96" bestFit="1" customWidth="1"/>
    <col min="8967" max="8968" width="9.875" style="96" customWidth="1"/>
    <col min="8969" max="8969" width="8.875" style="96" customWidth="1"/>
    <col min="8970" max="8972" width="9.25" style="96" customWidth="1"/>
    <col min="8973" max="8973" width="9.375" style="96" customWidth="1"/>
    <col min="8974" max="8974" width="9.25" style="96" customWidth="1"/>
    <col min="8975" max="8980" width="13.375" style="96" customWidth="1"/>
    <col min="8981" max="8981" width="7.75" style="96" customWidth="1"/>
    <col min="8982" max="9216" width="9" style="96"/>
    <col min="9217" max="9217" width="7.625" style="96" customWidth="1"/>
    <col min="9218" max="9218" width="2.625" style="96" customWidth="1"/>
    <col min="9219" max="9219" width="2.5" style="96" customWidth="1"/>
    <col min="9220" max="9220" width="11.25" style="96" customWidth="1"/>
    <col min="9221" max="9221" width="10" style="96" customWidth="1"/>
    <col min="9222" max="9222" width="9" style="96" bestFit="1" customWidth="1"/>
    <col min="9223" max="9224" width="9.875" style="96" customWidth="1"/>
    <col min="9225" max="9225" width="8.875" style="96" customWidth="1"/>
    <col min="9226" max="9228" width="9.25" style="96" customWidth="1"/>
    <col min="9229" max="9229" width="9.375" style="96" customWidth="1"/>
    <col min="9230" max="9230" width="9.25" style="96" customWidth="1"/>
    <col min="9231" max="9236" width="13.375" style="96" customWidth="1"/>
    <col min="9237" max="9237" width="7.75" style="96" customWidth="1"/>
    <col min="9238" max="9472" width="9" style="96"/>
    <col min="9473" max="9473" width="7.625" style="96" customWidth="1"/>
    <col min="9474" max="9474" width="2.625" style="96" customWidth="1"/>
    <col min="9475" max="9475" width="2.5" style="96" customWidth="1"/>
    <col min="9476" max="9476" width="11.25" style="96" customWidth="1"/>
    <col min="9477" max="9477" width="10" style="96" customWidth="1"/>
    <col min="9478" max="9478" width="9" style="96" bestFit="1" customWidth="1"/>
    <col min="9479" max="9480" width="9.875" style="96" customWidth="1"/>
    <col min="9481" max="9481" width="8.875" style="96" customWidth="1"/>
    <col min="9482" max="9484" width="9.25" style="96" customWidth="1"/>
    <col min="9485" max="9485" width="9.375" style="96" customWidth="1"/>
    <col min="9486" max="9486" width="9.25" style="96" customWidth="1"/>
    <col min="9487" max="9492" width="13.375" style="96" customWidth="1"/>
    <col min="9493" max="9493" width="7.75" style="96" customWidth="1"/>
    <col min="9494" max="9728" width="9" style="96"/>
    <col min="9729" max="9729" width="7.625" style="96" customWidth="1"/>
    <col min="9730" max="9730" width="2.625" style="96" customWidth="1"/>
    <col min="9731" max="9731" width="2.5" style="96" customWidth="1"/>
    <col min="9732" max="9732" width="11.25" style="96" customWidth="1"/>
    <col min="9733" max="9733" width="10" style="96" customWidth="1"/>
    <col min="9734" max="9734" width="9" style="96" bestFit="1" customWidth="1"/>
    <col min="9735" max="9736" width="9.875" style="96" customWidth="1"/>
    <col min="9737" max="9737" width="8.875" style="96" customWidth="1"/>
    <col min="9738" max="9740" width="9.25" style="96" customWidth="1"/>
    <col min="9741" max="9741" width="9.375" style="96" customWidth="1"/>
    <col min="9742" max="9742" width="9.25" style="96" customWidth="1"/>
    <col min="9743" max="9748" width="13.375" style="96" customWidth="1"/>
    <col min="9749" max="9749" width="7.75" style="96" customWidth="1"/>
    <col min="9750" max="9984" width="9" style="96"/>
    <col min="9985" max="9985" width="7.625" style="96" customWidth="1"/>
    <col min="9986" max="9986" width="2.625" style="96" customWidth="1"/>
    <col min="9987" max="9987" width="2.5" style="96" customWidth="1"/>
    <col min="9988" max="9988" width="11.25" style="96" customWidth="1"/>
    <col min="9989" max="9989" width="10" style="96" customWidth="1"/>
    <col min="9990" max="9990" width="9" style="96" bestFit="1" customWidth="1"/>
    <col min="9991" max="9992" width="9.875" style="96" customWidth="1"/>
    <col min="9993" max="9993" width="8.875" style="96" customWidth="1"/>
    <col min="9994" max="9996" width="9.25" style="96" customWidth="1"/>
    <col min="9997" max="9997" width="9.375" style="96" customWidth="1"/>
    <col min="9998" max="9998" width="9.25" style="96" customWidth="1"/>
    <col min="9999" max="10004" width="13.375" style="96" customWidth="1"/>
    <col min="10005" max="10005" width="7.75" style="96" customWidth="1"/>
    <col min="10006" max="10240" width="9" style="96"/>
    <col min="10241" max="10241" width="7.625" style="96" customWidth="1"/>
    <col min="10242" max="10242" width="2.625" style="96" customWidth="1"/>
    <col min="10243" max="10243" width="2.5" style="96" customWidth="1"/>
    <col min="10244" max="10244" width="11.25" style="96" customWidth="1"/>
    <col min="10245" max="10245" width="10" style="96" customWidth="1"/>
    <col min="10246" max="10246" width="9" style="96" bestFit="1" customWidth="1"/>
    <col min="10247" max="10248" width="9.875" style="96" customWidth="1"/>
    <col min="10249" max="10249" width="8.875" style="96" customWidth="1"/>
    <col min="10250" max="10252" width="9.25" style="96" customWidth="1"/>
    <col min="10253" max="10253" width="9.375" style="96" customWidth="1"/>
    <col min="10254" max="10254" width="9.25" style="96" customWidth="1"/>
    <col min="10255" max="10260" width="13.375" style="96" customWidth="1"/>
    <col min="10261" max="10261" width="7.75" style="96" customWidth="1"/>
    <col min="10262" max="10496" width="9" style="96"/>
    <col min="10497" max="10497" width="7.625" style="96" customWidth="1"/>
    <col min="10498" max="10498" width="2.625" style="96" customWidth="1"/>
    <col min="10499" max="10499" width="2.5" style="96" customWidth="1"/>
    <col min="10500" max="10500" width="11.25" style="96" customWidth="1"/>
    <col min="10501" max="10501" width="10" style="96" customWidth="1"/>
    <col min="10502" max="10502" width="9" style="96" bestFit="1" customWidth="1"/>
    <col min="10503" max="10504" width="9.875" style="96" customWidth="1"/>
    <col min="10505" max="10505" width="8.875" style="96" customWidth="1"/>
    <col min="10506" max="10508" width="9.25" style="96" customWidth="1"/>
    <col min="10509" max="10509" width="9.375" style="96" customWidth="1"/>
    <col min="10510" max="10510" width="9.25" style="96" customWidth="1"/>
    <col min="10511" max="10516" width="13.375" style="96" customWidth="1"/>
    <col min="10517" max="10517" width="7.75" style="96" customWidth="1"/>
    <col min="10518" max="10752" width="9" style="96"/>
    <col min="10753" max="10753" width="7.625" style="96" customWidth="1"/>
    <col min="10754" max="10754" width="2.625" style="96" customWidth="1"/>
    <col min="10755" max="10755" width="2.5" style="96" customWidth="1"/>
    <col min="10756" max="10756" width="11.25" style="96" customWidth="1"/>
    <col min="10757" max="10757" width="10" style="96" customWidth="1"/>
    <col min="10758" max="10758" width="9" style="96" bestFit="1" customWidth="1"/>
    <col min="10759" max="10760" width="9.875" style="96" customWidth="1"/>
    <col min="10761" max="10761" width="8.875" style="96" customWidth="1"/>
    <col min="10762" max="10764" width="9.25" style="96" customWidth="1"/>
    <col min="10765" max="10765" width="9.375" style="96" customWidth="1"/>
    <col min="10766" max="10766" width="9.25" style="96" customWidth="1"/>
    <col min="10767" max="10772" width="13.375" style="96" customWidth="1"/>
    <col min="10773" max="10773" width="7.75" style="96" customWidth="1"/>
    <col min="10774" max="11008" width="9" style="96"/>
    <col min="11009" max="11009" width="7.625" style="96" customWidth="1"/>
    <col min="11010" max="11010" width="2.625" style="96" customWidth="1"/>
    <col min="11011" max="11011" width="2.5" style="96" customWidth="1"/>
    <col min="11012" max="11012" width="11.25" style="96" customWidth="1"/>
    <col min="11013" max="11013" width="10" style="96" customWidth="1"/>
    <col min="11014" max="11014" width="9" style="96" bestFit="1" customWidth="1"/>
    <col min="11015" max="11016" width="9.875" style="96" customWidth="1"/>
    <col min="11017" max="11017" width="8.875" style="96" customWidth="1"/>
    <col min="11018" max="11020" width="9.25" style="96" customWidth="1"/>
    <col min="11021" max="11021" width="9.375" style="96" customWidth="1"/>
    <col min="11022" max="11022" width="9.25" style="96" customWidth="1"/>
    <col min="11023" max="11028" width="13.375" style="96" customWidth="1"/>
    <col min="11029" max="11029" width="7.75" style="96" customWidth="1"/>
    <col min="11030" max="11264" width="9" style="96"/>
    <col min="11265" max="11265" width="7.625" style="96" customWidth="1"/>
    <col min="11266" max="11266" width="2.625" style="96" customWidth="1"/>
    <col min="11267" max="11267" width="2.5" style="96" customWidth="1"/>
    <col min="11268" max="11268" width="11.25" style="96" customWidth="1"/>
    <col min="11269" max="11269" width="10" style="96" customWidth="1"/>
    <col min="11270" max="11270" width="9" style="96" bestFit="1" customWidth="1"/>
    <col min="11271" max="11272" width="9.875" style="96" customWidth="1"/>
    <col min="11273" max="11273" width="8.875" style="96" customWidth="1"/>
    <col min="11274" max="11276" width="9.25" style="96" customWidth="1"/>
    <col min="11277" max="11277" width="9.375" style="96" customWidth="1"/>
    <col min="11278" max="11278" width="9.25" style="96" customWidth="1"/>
    <col min="11279" max="11284" width="13.375" style="96" customWidth="1"/>
    <col min="11285" max="11285" width="7.75" style="96" customWidth="1"/>
    <col min="11286" max="11520" width="9" style="96"/>
    <col min="11521" max="11521" width="7.625" style="96" customWidth="1"/>
    <col min="11522" max="11522" width="2.625" style="96" customWidth="1"/>
    <col min="11523" max="11523" width="2.5" style="96" customWidth="1"/>
    <col min="11524" max="11524" width="11.25" style="96" customWidth="1"/>
    <col min="11525" max="11525" width="10" style="96" customWidth="1"/>
    <col min="11526" max="11526" width="9" style="96" bestFit="1" customWidth="1"/>
    <col min="11527" max="11528" width="9.875" style="96" customWidth="1"/>
    <col min="11529" max="11529" width="8.875" style="96" customWidth="1"/>
    <col min="11530" max="11532" width="9.25" style="96" customWidth="1"/>
    <col min="11533" max="11533" width="9.375" style="96" customWidth="1"/>
    <col min="11534" max="11534" width="9.25" style="96" customWidth="1"/>
    <col min="11535" max="11540" width="13.375" style="96" customWidth="1"/>
    <col min="11541" max="11541" width="7.75" style="96" customWidth="1"/>
    <col min="11542" max="11776" width="9" style="96"/>
    <col min="11777" max="11777" width="7.625" style="96" customWidth="1"/>
    <col min="11778" max="11778" width="2.625" style="96" customWidth="1"/>
    <col min="11779" max="11779" width="2.5" style="96" customWidth="1"/>
    <col min="11780" max="11780" width="11.25" style="96" customWidth="1"/>
    <col min="11781" max="11781" width="10" style="96" customWidth="1"/>
    <col min="11782" max="11782" width="9" style="96" bestFit="1" customWidth="1"/>
    <col min="11783" max="11784" width="9.875" style="96" customWidth="1"/>
    <col min="11785" max="11785" width="8.875" style="96" customWidth="1"/>
    <col min="11786" max="11788" width="9.25" style="96" customWidth="1"/>
    <col min="11789" max="11789" width="9.375" style="96" customWidth="1"/>
    <col min="11790" max="11790" width="9.25" style="96" customWidth="1"/>
    <col min="11791" max="11796" width="13.375" style="96" customWidth="1"/>
    <col min="11797" max="11797" width="7.75" style="96" customWidth="1"/>
    <col min="11798" max="12032" width="9" style="96"/>
    <col min="12033" max="12033" width="7.625" style="96" customWidth="1"/>
    <col min="12034" max="12034" width="2.625" style="96" customWidth="1"/>
    <col min="12035" max="12035" width="2.5" style="96" customWidth="1"/>
    <col min="12036" max="12036" width="11.25" style="96" customWidth="1"/>
    <col min="12037" max="12037" width="10" style="96" customWidth="1"/>
    <col min="12038" max="12038" width="9" style="96" bestFit="1" customWidth="1"/>
    <col min="12039" max="12040" width="9.875" style="96" customWidth="1"/>
    <col min="12041" max="12041" width="8.875" style="96" customWidth="1"/>
    <col min="12042" max="12044" width="9.25" style="96" customWidth="1"/>
    <col min="12045" max="12045" width="9.375" style="96" customWidth="1"/>
    <col min="12046" max="12046" width="9.25" style="96" customWidth="1"/>
    <col min="12047" max="12052" width="13.375" style="96" customWidth="1"/>
    <col min="12053" max="12053" width="7.75" style="96" customWidth="1"/>
    <col min="12054" max="12288" width="9" style="96"/>
    <col min="12289" max="12289" width="7.625" style="96" customWidth="1"/>
    <col min="12290" max="12290" width="2.625" style="96" customWidth="1"/>
    <col min="12291" max="12291" width="2.5" style="96" customWidth="1"/>
    <col min="12292" max="12292" width="11.25" style="96" customWidth="1"/>
    <col min="12293" max="12293" width="10" style="96" customWidth="1"/>
    <col min="12294" max="12294" width="9" style="96" bestFit="1" customWidth="1"/>
    <col min="12295" max="12296" width="9.875" style="96" customWidth="1"/>
    <col min="12297" max="12297" width="8.875" style="96" customWidth="1"/>
    <col min="12298" max="12300" width="9.25" style="96" customWidth="1"/>
    <col min="12301" max="12301" width="9.375" style="96" customWidth="1"/>
    <col min="12302" max="12302" width="9.25" style="96" customWidth="1"/>
    <col min="12303" max="12308" width="13.375" style="96" customWidth="1"/>
    <col min="12309" max="12309" width="7.75" style="96" customWidth="1"/>
    <col min="12310" max="12544" width="9" style="96"/>
    <col min="12545" max="12545" width="7.625" style="96" customWidth="1"/>
    <col min="12546" max="12546" width="2.625" style="96" customWidth="1"/>
    <col min="12547" max="12547" width="2.5" style="96" customWidth="1"/>
    <col min="12548" max="12548" width="11.25" style="96" customWidth="1"/>
    <col min="12549" max="12549" width="10" style="96" customWidth="1"/>
    <col min="12550" max="12550" width="9" style="96" bestFit="1" customWidth="1"/>
    <col min="12551" max="12552" width="9.875" style="96" customWidth="1"/>
    <col min="12553" max="12553" width="8.875" style="96" customWidth="1"/>
    <col min="12554" max="12556" width="9.25" style="96" customWidth="1"/>
    <col min="12557" max="12557" width="9.375" style="96" customWidth="1"/>
    <col min="12558" max="12558" width="9.25" style="96" customWidth="1"/>
    <col min="12559" max="12564" width="13.375" style="96" customWidth="1"/>
    <col min="12565" max="12565" width="7.75" style="96" customWidth="1"/>
    <col min="12566" max="12800" width="9" style="96"/>
    <col min="12801" max="12801" width="7.625" style="96" customWidth="1"/>
    <col min="12802" max="12802" width="2.625" style="96" customWidth="1"/>
    <col min="12803" max="12803" width="2.5" style="96" customWidth="1"/>
    <col min="12804" max="12804" width="11.25" style="96" customWidth="1"/>
    <col min="12805" max="12805" width="10" style="96" customWidth="1"/>
    <col min="12806" max="12806" width="9" style="96" bestFit="1" customWidth="1"/>
    <col min="12807" max="12808" width="9.875" style="96" customWidth="1"/>
    <col min="12809" max="12809" width="8.875" style="96" customWidth="1"/>
    <col min="12810" max="12812" width="9.25" style="96" customWidth="1"/>
    <col min="12813" max="12813" width="9.375" style="96" customWidth="1"/>
    <col min="12814" max="12814" width="9.25" style="96" customWidth="1"/>
    <col min="12815" max="12820" width="13.375" style="96" customWidth="1"/>
    <col min="12821" max="12821" width="7.75" style="96" customWidth="1"/>
    <col min="12822" max="13056" width="9" style="96"/>
    <col min="13057" max="13057" width="7.625" style="96" customWidth="1"/>
    <col min="13058" max="13058" width="2.625" style="96" customWidth="1"/>
    <col min="13059" max="13059" width="2.5" style="96" customWidth="1"/>
    <col min="13060" max="13060" width="11.25" style="96" customWidth="1"/>
    <col min="13061" max="13061" width="10" style="96" customWidth="1"/>
    <col min="13062" max="13062" width="9" style="96" bestFit="1" customWidth="1"/>
    <col min="13063" max="13064" width="9.875" style="96" customWidth="1"/>
    <col min="13065" max="13065" width="8.875" style="96" customWidth="1"/>
    <col min="13066" max="13068" width="9.25" style="96" customWidth="1"/>
    <col min="13069" max="13069" width="9.375" style="96" customWidth="1"/>
    <col min="13070" max="13070" width="9.25" style="96" customWidth="1"/>
    <col min="13071" max="13076" width="13.375" style="96" customWidth="1"/>
    <col min="13077" max="13077" width="7.75" style="96" customWidth="1"/>
    <col min="13078" max="13312" width="9" style="96"/>
    <col min="13313" max="13313" width="7.625" style="96" customWidth="1"/>
    <col min="13314" max="13314" width="2.625" style="96" customWidth="1"/>
    <col min="13315" max="13315" width="2.5" style="96" customWidth="1"/>
    <col min="13316" max="13316" width="11.25" style="96" customWidth="1"/>
    <col min="13317" max="13317" width="10" style="96" customWidth="1"/>
    <col min="13318" max="13318" width="9" style="96" bestFit="1" customWidth="1"/>
    <col min="13319" max="13320" width="9.875" style="96" customWidth="1"/>
    <col min="13321" max="13321" width="8.875" style="96" customWidth="1"/>
    <col min="13322" max="13324" width="9.25" style="96" customWidth="1"/>
    <col min="13325" max="13325" width="9.375" style="96" customWidth="1"/>
    <col min="13326" max="13326" width="9.25" style="96" customWidth="1"/>
    <col min="13327" max="13332" width="13.375" style="96" customWidth="1"/>
    <col min="13333" max="13333" width="7.75" style="96" customWidth="1"/>
    <col min="13334" max="13568" width="9" style="96"/>
    <col min="13569" max="13569" width="7.625" style="96" customWidth="1"/>
    <col min="13570" max="13570" width="2.625" style="96" customWidth="1"/>
    <col min="13571" max="13571" width="2.5" style="96" customWidth="1"/>
    <col min="13572" max="13572" width="11.25" style="96" customWidth="1"/>
    <col min="13573" max="13573" width="10" style="96" customWidth="1"/>
    <col min="13574" max="13574" width="9" style="96" bestFit="1" customWidth="1"/>
    <col min="13575" max="13576" width="9.875" style="96" customWidth="1"/>
    <col min="13577" max="13577" width="8.875" style="96" customWidth="1"/>
    <col min="13578" max="13580" width="9.25" style="96" customWidth="1"/>
    <col min="13581" max="13581" width="9.375" style="96" customWidth="1"/>
    <col min="13582" max="13582" width="9.25" style="96" customWidth="1"/>
    <col min="13583" max="13588" width="13.375" style="96" customWidth="1"/>
    <col min="13589" max="13589" width="7.75" style="96" customWidth="1"/>
    <col min="13590" max="13824" width="9" style="96"/>
    <col min="13825" max="13825" width="7.625" style="96" customWidth="1"/>
    <col min="13826" max="13826" width="2.625" style="96" customWidth="1"/>
    <col min="13827" max="13827" width="2.5" style="96" customWidth="1"/>
    <col min="13828" max="13828" width="11.25" style="96" customWidth="1"/>
    <col min="13829" max="13829" width="10" style="96" customWidth="1"/>
    <col min="13830" max="13830" width="9" style="96" bestFit="1" customWidth="1"/>
    <col min="13831" max="13832" width="9.875" style="96" customWidth="1"/>
    <col min="13833" max="13833" width="8.875" style="96" customWidth="1"/>
    <col min="13834" max="13836" width="9.25" style="96" customWidth="1"/>
    <col min="13837" max="13837" width="9.375" style="96" customWidth="1"/>
    <col min="13838" max="13838" width="9.25" style="96" customWidth="1"/>
    <col min="13839" max="13844" width="13.375" style="96" customWidth="1"/>
    <col min="13845" max="13845" width="7.75" style="96" customWidth="1"/>
    <col min="13846" max="14080" width="9" style="96"/>
    <col min="14081" max="14081" width="7.625" style="96" customWidth="1"/>
    <col min="14082" max="14082" width="2.625" style="96" customWidth="1"/>
    <col min="14083" max="14083" width="2.5" style="96" customWidth="1"/>
    <col min="14084" max="14084" width="11.25" style="96" customWidth="1"/>
    <col min="14085" max="14085" width="10" style="96" customWidth="1"/>
    <col min="14086" max="14086" width="9" style="96" bestFit="1" customWidth="1"/>
    <col min="14087" max="14088" width="9.875" style="96" customWidth="1"/>
    <col min="14089" max="14089" width="8.875" style="96" customWidth="1"/>
    <col min="14090" max="14092" width="9.25" style="96" customWidth="1"/>
    <col min="14093" max="14093" width="9.375" style="96" customWidth="1"/>
    <col min="14094" max="14094" width="9.25" style="96" customWidth="1"/>
    <col min="14095" max="14100" width="13.375" style="96" customWidth="1"/>
    <col min="14101" max="14101" width="7.75" style="96" customWidth="1"/>
    <col min="14102" max="14336" width="9" style="96"/>
    <col min="14337" max="14337" width="7.625" style="96" customWidth="1"/>
    <col min="14338" max="14338" width="2.625" style="96" customWidth="1"/>
    <col min="14339" max="14339" width="2.5" style="96" customWidth="1"/>
    <col min="14340" max="14340" width="11.25" style="96" customWidth="1"/>
    <col min="14341" max="14341" width="10" style="96" customWidth="1"/>
    <col min="14342" max="14342" width="9" style="96" bestFit="1" customWidth="1"/>
    <col min="14343" max="14344" width="9.875" style="96" customWidth="1"/>
    <col min="14345" max="14345" width="8.875" style="96" customWidth="1"/>
    <col min="14346" max="14348" width="9.25" style="96" customWidth="1"/>
    <col min="14349" max="14349" width="9.375" style="96" customWidth="1"/>
    <col min="14350" max="14350" width="9.25" style="96" customWidth="1"/>
    <col min="14351" max="14356" width="13.375" style="96" customWidth="1"/>
    <col min="14357" max="14357" width="7.75" style="96" customWidth="1"/>
    <col min="14358" max="14592" width="9" style="96"/>
    <col min="14593" max="14593" width="7.625" style="96" customWidth="1"/>
    <col min="14594" max="14594" width="2.625" style="96" customWidth="1"/>
    <col min="14595" max="14595" width="2.5" style="96" customWidth="1"/>
    <col min="14596" max="14596" width="11.25" style="96" customWidth="1"/>
    <col min="14597" max="14597" width="10" style="96" customWidth="1"/>
    <col min="14598" max="14598" width="9" style="96" bestFit="1" customWidth="1"/>
    <col min="14599" max="14600" width="9.875" style="96" customWidth="1"/>
    <col min="14601" max="14601" width="8.875" style="96" customWidth="1"/>
    <col min="14602" max="14604" width="9.25" style="96" customWidth="1"/>
    <col min="14605" max="14605" width="9.375" style="96" customWidth="1"/>
    <col min="14606" max="14606" width="9.25" style="96" customWidth="1"/>
    <col min="14607" max="14612" width="13.375" style="96" customWidth="1"/>
    <col min="14613" max="14613" width="7.75" style="96" customWidth="1"/>
    <col min="14614" max="14848" width="9" style="96"/>
    <col min="14849" max="14849" width="7.625" style="96" customWidth="1"/>
    <col min="14850" max="14850" width="2.625" style="96" customWidth="1"/>
    <col min="14851" max="14851" width="2.5" style="96" customWidth="1"/>
    <col min="14852" max="14852" width="11.25" style="96" customWidth="1"/>
    <col min="14853" max="14853" width="10" style="96" customWidth="1"/>
    <col min="14854" max="14854" width="9" style="96" bestFit="1" customWidth="1"/>
    <col min="14855" max="14856" width="9.875" style="96" customWidth="1"/>
    <col min="14857" max="14857" width="8.875" style="96" customWidth="1"/>
    <col min="14858" max="14860" width="9.25" style="96" customWidth="1"/>
    <col min="14861" max="14861" width="9.375" style="96" customWidth="1"/>
    <col min="14862" max="14862" width="9.25" style="96" customWidth="1"/>
    <col min="14863" max="14868" width="13.375" style="96" customWidth="1"/>
    <col min="14869" max="14869" width="7.75" style="96" customWidth="1"/>
    <col min="14870" max="15104" width="9" style="96"/>
    <col min="15105" max="15105" width="7.625" style="96" customWidth="1"/>
    <col min="15106" max="15106" width="2.625" style="96" customWidth="1"/>
    <col min="15107" max="15107" width="2.5" style="96" customWidth="1"/>
    <col min="15108" max="15108" width="11.25" style="96" customWidth="1"/>
    <col min="15109" max="15109" width="10" style="96" customWidth="1"/>
    <col min="15110" max="15110" width="9" style="96" bestFit="1" customWidth="1"/>
    <col min="15111" max="15112" width="9.875" style="96" customWidth="1"/>
    <col min="15113" max="15113" width="8.875" style="96" customWidth="1"/>
    <col min="15114" max="15116" width="9.25" style="96" customWidth="1"/>
    <col min="15117" max="15117" width="9.375" style="96" customWidth="1"/>
    <col min="15118" max="15118" width="9.25" style="96" customWidth="1"/>
    <col min="15119" max="15124" width="13.375" style="96" customWidth="1"/>
    <col min="15125" max="15125" width="7.75" style="96" customWidth="1"/>
    <col min="15126" max="15360" width="9" style="96"/>
    <col min="15361" max="15361" width="7.625" style="96" customWidth="1"/>
    <col min="15362" max="15362" width="2.625" style="96" customWidth="1"/>
    <col min="15363" max="15363" width="2.5" style="96" customWidth="1"/>
    <col min="15364" max="15364" width="11.25" style="96" customWidth="1"/>
    <col min="15365" max="15365" width="10" style="96" customWidth="1"/>
    <col min="15366" max="15366" width="9" style="96" bestFit="1" customWidth="1"/>
    <col min="15367" max="15368" width="9.875" style="96" customWidth="1"/>
    <col min="15369" max="15369" width="8.875" style="96" customWidth="1"/>
    <col min="15370" max="15372" width="9.25" style="96" customWidth="1"/>
    <col min="15373" max="15373" width="9.375" style="96" customWidth="1"/>
    <col min="15374" max="15374" width="9.25" style="96" customWidth="1"/>
    <col min="15375" max="15380" width="13.375" style="96" customWidth="1"/>
    <col min="15381" max="15381" width="7.75" style="96" customWidth="1"/>
    <col min="15382" max="15616" width="9" style="96"/>
    <col min="15617" max="15617" width="7.625" style="96" customWidth="1"/>
    <col min="15618" max="15618" width="2.625" style="96" customWidth="1"/>
    <col min="15619" max="15619" width="2.5" style="96" customWidth="1"/>
    <col min="15620" max="15620" width="11.25" style="96" customWidth="1"/>
    <col min="15621" max="15621" width="10" style="96" customWidth="1"/>
    <col min="15622" max="15622" width="9" style="96" bestFit="1" customWidth="1"/>
    <col min="15623" max="15624" width="9.875" style="96" customWidth="1"/>
    <col min="15625" max="15625" width="8.875" style="96" customWidth="1"/>
    <col min="15626" max="15628" width="9.25" style="96" customWidth="1"/>
    <col min="15629" max="15629" width="9.375" style="96" customWidth="1"/>
    <col min="15630" max="15630" width="9.25" style="96" customWidth="1"/>
    <col min="15631" max="15636" width="13.375" style="96" customWidth="1"/>
    <col min="15637" max="15637" width="7.75" style="96" customWidth="1"/>
    <col min="15638" max="15872" width="9" style="96"/>
    <col min="15873" max="15873" width="7.625" style="96" customWidth="1"/>
    <col min="15874" max="15874" width="2.625" style="96" customWidth="1"/>
    <col min="15875" max="15875" width="2.5" style="96" customWidth="1"/>
    <col min="15876" max="15876" width="11.25" style="96" customWidth="1"/>
    <col min="15877" max="15877" width="10" style="96" customWidth="1"/>
    <col min="15878" max="15878" width="9" style="96" bestFit="1" customWidth="1"/>
    <col min="15879" max="15880" width="9.875" style="96" customWidth="1"/>
    <col min="15881" max="15881" width="8.875" style="96" customWidth="1"/>
    <col min="15882" max="15884" width="9.25" style="96" customWidth="1"/>
    <col min="15885" max="15885" width="9.375" style="96" customWidth="1"/>
    <col min="15886" max="15886" width="9.25" style="96" customWidth="1"/>
    <col min="15887" max="15892" width="13.375" style="96" customWidth="1"/>
    <col min="15893" max="15893" width="7.75" style="96" customWidth="1"/>
    <col min="15894" max="16128" width="9" style="96"/>
    <col min="16129" max="16129" width="7.625" style="96" customWidth="1"/>
    <col min="16130" max="16130" width="2.625" style="96" customWidth="1"/>
    <col min="16131" max="16131" width="2.5" style="96" customWidth="1"/>
    <col min="16132" max="16132" width="11.25" style="96" customWidth="1"/>
    <col min="16133" max="16133" width="10" style="96" customWidth="1"/>
    <col min="16134" max="16134" width="9" style="96" bestFit="1" customWidth="1"/>
    <col min="16135" max="16136" width="9.875" style="96" customWidth="1"/>
    <col min="16137" max="16137" width="8.875" style="96" customWidth="1"/>
    <col min="16138" max="16140" width="9.25" style="96" customWidth="1"/>
    <col min="16141" max="16141" width="9.375" style="96" customWidth="1"/>
    <col min="16142" max="16142" width="9.25" style="96" customWidth="1"/>
    <col min="16143" max="16148" width="13.375" style="96" customWidth="1"/>
    <col min="16149" max="16149" width="7.75" style="96" customWidth="1"/>
    <col min="16150" max="16384" width="9" style="96"/>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05" t="s">
        <v>2</v>
      </c>
      <c r="B3" s="1305"/>
      <c r="C3" s="1328"/>
      <c r="D3" s="1328" t="s">
        <v>3</v>
      </c>
      <c r="E3" s="1291" t="s">
        <v>4</v>
      </c>
      <c r="F3" s="1328"/>
      <c r="G3" s="1291" t="s">
        <v>5</v>
      </c>
      <c r="H3" s="1328"/>
      <c r="I3" s="1279" t="s">
        <v>6</v>
      </c>
      <c r="J3" s="1337" t="s">
        <v>7</v>
      </c>
      <c r="K3" s="1319" t="s">
        <v>8</v>
      </c>
      <c r="L3" s="1332" t="s">
        <v>9</v>
      </c>
      <c r="M3" s="1334" t="s">
        <v>10</v>
      </c>
      <c r="N3" s="1334" t="s">
        <v>11</v>
      </c>
      <c r="O3" s="1335" t="s">
        <v>12</v>
      </c>
      <c r="P3" s="1336"/>
      <c r="Q3" s="1316" t="s">
        <v>13</v>
      </c>
      <c r="R3" s="1319" t="s">
        <v>14</v>
      </c>
      <c r="S3" s="1316" t="s">
        <v>15</v>
      </c>
      <c r="T3" s="1322" t="s">
        <v>16</v>
      </c>
    </row>
    <row r="4" spans="1:21" s="1" customFormat="1" ht="17.25" customHeight="1">
      <c r="A4" s="1306"/>
      <c r="B4" s="1306"/>
      <c r="C4" s="1339"/>
      <c r="D4" s="1329"/>
      <c r="E4" s="1318"/>
      <c r="F4" s="1329"/>
      <c r="G4" s="1318"/>
      <c r="H4" s="1329"/>
      <c r="I4" s="1340"/>
      <c r="J4" s="1338"/>
      <c r="K4" s="1320"/>
      <c r="L4" s="1333"/>
      <c r="M4" s="1331"/>
      <c r="N4" s="1331"/>
      <c r="O4" s="5" t="s">
        <v>17</v>
      </c>
      <c r="P4" s="5" t="s">
        <v>18</v>
      </c>
      <c r="Q4" s="1321"/>
      <c r="R4" s="1320"/>
      <c r="S4" s="1321"/>
      <c r="T4" s="1323"/>
    </row>
    <row r="5" spans="1:21" s="1" customFormat="1" ht="15" customHeight="1">
      <c r="A5" s="1306"/>
      <c r="B5" s="1306"/>
      <c r="C5" s="1339"/>
      <c r="D5" s="1324" t="s">
        <v>19</v>
      </c>
      <c r="E5" s="6" t="s">
        <v>20</v>
      </c>
      <c r="F5" s="6" t="s">
        <v>21</v>
      </c>
      <c r="G5" s="6" t="s">
        <v>22</v>
      </c>
      <c r="H5" s="7" t="s">
        <v>23</v>
      </c>
      <c r="I5" s="1279" t="s">
        <v>24</v>
      </c>
      <c r="J5" s="1288" t="s">
        <v>25</v>
      </c>
      <c r="K5" s="1288" t="s">
        <v>25</v>
      </c>
      <c r="L5" s="1326" t="str">
        <f>K5</f>
        <v>令和2年＝100</v>
      </c>
      <c r="M5" s="1305" t="s">
        <v>26</v>
      </c>
      <c r="N5" s="1328"/>
      <c r="O5" s="1291" t="s">
        <v>27</v>
      </c>
      <c r="P5" s="1330"/>
      <c r="Q5" s="1288" t="s">
        <v>28</v>
      </c>
      <c r="R5" s="1286" t="s">
        <v>29</v>
      </c>
      <c r="S5" s="1286" t="s">
        <v>30</v>
      </c>
      <c r="T5" s="1291" t="s">
        <v>31</v>
      </c>
    </row>
    <row r="6" spans="1:21" s="1" customFormat="1" ht="15" customHeight="1">
      <c r="A6" s="1307"/>
      <c r="B6" s="1307"/>
      <c r="C6" s="1329"/>
      <c r="D6" s="1325"/>
      <c r="E6" s="1299" t="s">
        <v>32</v>
      </c>
      <c r="F6" s="1300"/>
      <c r="G6" s="6" t="s">
        <v>33</v>
      </c>
      <c r="H6" s="7" t="s">
        <v>34</v>
      </c>
      <c r="I6" s="1285"/>
      <c r="J6" s="1290"/>
      <c r="K6" s="1290"/>
      <c r="L6" s="1327"/>
      <c r="M6" s="1307"/>
      <c r="N6" s="1329"/>
      <c r="O6" s="1318"/>
      <c r="P6" s="1331"/>
      <c r="Q6" s="1290"/>
      <c r="R6" s="1287"/>
      <c r="S6" s="1287"/>
      <c r="T6" s="1318"/>
    </row>
    <row r="7" spans="1:21" s="20"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193941</v>
      </c>
      <c r="R7" s="16">
        <v>30244</v>
      </c>
      <c r="S7" s="18">
        <v>23589</v>
      </c>
      <c r="T7" s="19" t="s">
        <v>37</v>
      </c>
    </row>
    <row r="8" spans="1:21" s="20" customFormat="1" ht="13.35" customHeight="1">
      <c r="A8" s="8"/>
      <c r="B8" s="9">
        <v>30</v>
      </c>
      <c r="C8" s="10"/>
      <c r="D8" s="11">
        <v>3656487</v>
      </c>
      <c r="E8" s="11">
        <v>146155</v>
      </c>
      <c r="F8" s="21">
        <v>100147</v>
      </c>
      <c r="G8" s="11">
        <v>138</v>
      </c>
      <c r="H8" s="11">
        <v>21632</v>
      </c>
      <c r="I8" s="12">
        <v>104.2</v>
      </c>
      <c r="J8" s="22">
        <v>100</v>
      </c>
      <c r="K8" s="23">
        <v>103.6</v>
      </c>
      <c r="L8" s="14">
        <v>102.1</v>
      </c>
      <c r="M8" s="24">
        <v>1.68</v>
      </c>
      <c r="N8" s="24">
        <v>2.57</v>
      </c>
      <c r="O8" s="11">
        <v>1882852</v>
      </c>
      <c r="P8" s="25">
        <v>1055045</v>
      </c>
      <c r="Q8" s="11">
        <v>196777</v>
      </c>
      <c r="R8" s="11">
        <v>28402</v>
      </c>
      <c r="S8" s="18">
        <v>22953</v>
      </c>
      <c r="T8" s="26" t="s">
        <v>37</v>
      </c>
    </row>
    <row r="9" spans="1:21" s="20" customFormat="1" ht="13.35" customHeight="1">
      <c r="A9" s="8" t="s">
        <v>38</v>
      </c>
      <c r="B9" s="9" t="s">
        <v>39</v>
      </c>
      <c r="C9" s="10" t="s">
        <v>36</v>
      </c>
      <c r="D9" s="27">
        <v>3639226</v>
      </c>
      <c r="E9" s="11">
        <v>148545</v>
      </c>
      <c r="F9" s="11">
        <v>97814</v>
      </c>
      <c r="G9" s="11">
        <v>127</v>
      </c>
      <c r="H9" s="11">
        <v>19887</v>
      </c>
      <c r="I9" s="12">
        <v>100.9</v>
      </c>
      <c r="J9" s="22">
        <v>100.1</v>
      </c>
      <c r="K9" s="28">
        <v>104.1</v>
      </c>
      <c r="L9" s="14">
        <v>101.6</v>
      </c>
      <c r="M9" s="24">
        <v>1.48</v>
      </c>
      <c r="N9" s="24">
        <v>2.2800000000000002</v>
      </c>
      <c r="O9" s="11">
        <v>1823906</v>
      </c>
      <c r="P9" s="25">
        <v>1022045</v>
      </c>
      <c r="Q9" s="11">
        <v>190512</v>
      </c>
      <c r="R9" s="11">
        <v>25102</v>
      </c>
      <c r="S9" s="18">
        <v>21863</v>
      </c>
      <c r="T9" s="26" t="s">
        <v>37</v>
      </c>
    </row>
    <row r="10" spans="1:21" s="20" customFormat="1" ht="13.35" customHeight="1">
      <c r="A10" s="8"/>
      <c r="B10" s="9">
        <v>2</v>
      </c>
      <c r="C10" s="10"/>
      <c r="D10" s="27">
        <v>3633202</v>
      </c>
      <c r="E10" s="11">
        <v>163057</v>
      </c>
      <c r="F10" s="11">
        <v>104699</v>
      </c>
      <c r="G10" s="11">
        <v>111</v>
      </c>
      <c r="H10" s="11">
        <v>17698</v>
      </c>
      <c r="I10" s="28">
        <v>90.3</v>
      </c>
      <c r="J10" s="22">
        <v>100</v>
      </c>
      <c r="K10" s="28">
        <v>100</v>
      </c>
      <c r="L10" s="29">
        <v>100</v>
      </c>
      <c r="M10" s="24">
        <v>0.97</v>
      </c>
      <c r="N10" s="24">
        <v>1.75</v>
      </c>
      <c r="O10" s="11">
        <v>1668437</v>
      </c>
      <c r="P10" s="25">
        <v>918357</v>
      </c>
      <c r="Q10" s="11">
        <v>179588</v>
      </c>
      <c r="R10" s="11">
        <v>20667</v>
      </c>
      <c r="S10" s="21">
        <v>20528</v>
      </c>
      <c r="T10" s="26" t="s">
        <v>37</v>
      </c>
    </row>
    <row r="11" spans="1:21" s="20" customFormat="1" ht="13.35" customHeight="1">
      <c r="A11" s="8"/>
      <c r="B11" s="30" t="s">
        <v>40</v>
      </c>
      <c r="C11" s="10"/>
      <c r="D11" s="31">
        <v>3606480</v>
      </c>
      <c r="E11" s="11">
        <v>167782</v>
      </c>
      <c r="F11" s="11">
        <v>101782</v>
      </c>
      <c r="G11" s="11">
        <v>98</v>
      </c>
      <c r="H11" s="11">
        <v>15279</v>
      </c>
      <c r="I11" s="28">
        <v>91.1</v>
      </c>
      <c r="J11" s="22">
        <v>99.1</v>
      </c>
      <c r="K11" s="28">
        <v>102.8</v>
      </c>
      <c r="L11" s="29">
        <v>97.7</v>
      </c>
      <c r="M11" s="24">
        <v>1.1499999999999999</v>
      </c>
      <c r="N11" s="24">
        <v>2.14</v>
      </c>
      <c r="O11" s="11">
        <v>2029830</v>
      </c>
      <c r="P11" s="25">
        <v>1085789</v>
      </c>
      <c r="Q11" s="11">
        <v>161439</v>
      </c>
      <c r="R11" s="11">
        <v>19382</v>
      </c>
      <c r="S11" s="21">
        <v>20916</v>
      </c>
      <c r="T11" s="26" t="s">
        <v>41</v>
      </c>
    </row>
    <row r="12" spans="1:21" s="1" customFormat="1" ht="12" customHeight="1">
      <c r="A12" s="4"/>
      <c r="B12" s="32"/>
      <c r="C12" s="33"/>
      <c r="D12" s="34"/>
      <c r="E12" s="35"/>
      <c r="F12" s="35"/>
      <c r="G12" s="35"/>
      <c r="H12" s="35"/>
      <c r="I12" s="36"/>
      <c r="J12" s="37"/>
      <c r="K12" s="37"/>
      <c r="L12" s="37"/>
      <c r="M12" s="38"/>
      <c r="N12" s="38"/>
      <c r="O12" s="39"/>
      <c r="P12" s="40"/>
      <c r="Q12" s="34"/>
      <c r="R12" s="34"/>
      <c r="S12" s="34"/>
      <c r="T12" s="41"/>
      <c r="U12" s="39"/>
    </row>
    <row r="13" spans="1:21" s="1" customFormat="1" ht="14.25" customHeight="1">
      <c r="A13" s="4" t="s">
        <v>42</v>
      </c>
      <c r="B13" s="32" t="s">
        <v>43</v>
      </c>
      <c r="C13" s="33" t="s">
        <v>44</v>
      </c>
      <c r="D13" s="34">
        <v>3606480</v>
      </c>
      <c r="E13" s="42">
        <v>166955</v>
      </c>
      <c r="F13" s="39">
        <v>101267</v>
      </c>
      <c r="G13" s="43">
        <v>7</v>
      </c>
      <c r="H13" s="34">
        <v>1048</v>
      </c>
      <c r="I13" s="44">
        <v>86.1</v>
      </c>
      <c r="J13" s="37">
        <v>99.4</v>
      </c>
      <c r="K13" s="45">
        <v>82.5</v>
      </c>
      <c r="L13" s="46">
        <v>98.1</v>
      </c>
      <c r="M13" s="47">
        <v>1.1599999999999999</v>
      </c>
      <c r="N13" s="47">
        <v>2.17</v>
      </c>
      <c r="O13" s="39">
        <v>164313</v>
      </c>
      <c r="P13" s="48">
        <v>86503</v>
      </c>
      <c r="Q13" s="34">
        <v>10203</v>
      </c>
      <c r="R13" s="49">
        <v>1712</v>
      </c>
      <c r="S13" s="50">
        <v>2079</v>
      </c>
      <c r="T13" s="51">
        <v>97.8</v>
      </c>
      <c r="U13" s="52"/>
    </row>
    <row r="14" spans="1:21" s="1" customFormat="1" ht="13.35" customHeight="1">
      <c r="A14" s="53" t="s">
        <v>45</v>
      </c>
      <c r="B14" s="32" t="s">
        <v>46</v>
      </c>
      <c r="C14" s="33" t="s">
        <v>45</v>
      </c>
      <c r="D14" s="39">
        <v>3604556</v>
      </c>
      <c r="E14" s="49">
        <v>167445</v>
      </c>
      <c r="F14" s="34">
        <v>101360</v>
      </c>
      <c r="G14" s="43">
        <v>9</v>
      </c>
      <c r="H14" s="34">
        <v>1329</v>
      </c>
      <c r="I14" s="44">
        <v>88.7</v>
      </c>
      <c r="J14" s="54">
        <v>99.4</v>
      </c>
      <c r="K14" s="55">
        <v>85.4</v>
      </c>
      <c r="L14" s="56">
        <v>97.2</v>
      </c>
      <c r="M14" s="57">
        <v>1.1399999999999999</v>
      </c>
      <c r="N14" s="57">
        <v>2.13</v>
      </c>
      <c r="O14" s="58">
        <v>166782</v>
      </c>
      <c r="P14" s="49">
        <v>87221</v>
      </c>
      <c r="Q14" s="34">
        <v>13134</v>
      </c>
      <c r="R14" s="49">
        <v>1749</v>
      </c>
      <c r="S14" s="58">
        <v>1939</v>
      </c>
      <c r="T14" s="59">
        <v>99</v>
      </c>
      <c r="U14" s="52"/>
    </row>
    <row r="15" spans="1:21" s="4" customFormat="1" ht="13.35" customHeight="1">
      <c r="A15" s="53" t="s">
        <v>45</v>
      </c>
      <c r="B15" s="32" t="s">
        <v>47</v>
      </c>
      <c r="C15" s="33" t="s">
        <v>45</v>
      </c>
      <c r="D15" s="39">
        <v>3602840</v>
      </c>
      <c r="E15" s="49">
        <v>167782</v>
      </c>
      <c r="F15" s="34">
        <v>101782</v>
      </c>
      <c r="G15" s="34">
        <v>8</v>
      </c>
      <c r="H15" s="34">
        <v>1125</v>
      </c>
      <c r="I15" s="44">
        <v>86.5</v>
      </c>
      <c r="J15" s="54">
        <v>99.2</v>
      </c>
      <c r="K15" s="55">
        <v>200.7</v>
      </c>
      <c r="L15" s="56">
        <v>97</v>
      </c>
      <c r="M15" s="57">
        <v>1.1399999999999999</v>
      </c>
      <c r="N15" s="57">
        <v>2.25</v>
      </c>
      <c r="O15" s="58">
        <v>170817</v>
      </c>
      <c r="P15" s="58">
        <v>100175</v>
      </c>
      <c r="Q15" s="39">
        <v>13236</v>
      </c>
      <c r="R15" s="39">
        <v>1945</v>
      </c>
      <c r="S15" s="58">
        <v>1712</v>
      </c>
      <c r="T15" s="59" t="s">
        <v>48</v>
      </c>
      <c r="U15" s="52"/>
    </row>
    <row r="16" spans="1:21" s="1" customFormat="1" ht="13.35" customHeight="1">
      <c r="A16" s="4" t="s">
        <v>49</v>
      </c>
      <c r="B16" s="32" t="s">
        <v>50</v>
      </c>
      <c r="C16" s="33" t="s">
        <v>44</v>
      </c>
      <c r="D16" s="39">
        <v>3600055</v>
      </c>
      <c r="E16" s="49">
        <v>166707</v>
      </c>
      <c r="F16" s="34">
        <v>101186</v>
      </c>
      <c r="G16" s="34">
        <v>8</v>
      </c>
      <c r="H16" s="34">
        <v>1331</v>
      </c>
      <c r="I16" s="44">
        <v>85.1</v>
      </c>
      <c r="J16" s="54">
        <v>99.6</v>
      </c>
      <c r="K16" s="60">
        <v>88.3</v>
      </c>
      <c r="L16" s="54">
        <v>100.2</v>
      </c>
      <c r="M16" s="57">
        <v>1.18</v>
      </c>
      <c r="N16" s="57">
        <v>2.17</v>
      </c>
      <c r="O16" s="40">
        <v>137467</v>
      </c>
      <c r="P16" s="58">
        <v>97515</v>
      </c>
      <c r="Q16" s="34">
        <v>13430</v>
      </c>
      <c r="R16" s="34">
        <v>1559</v>
      </c>
      <c r="S16" s="34">
        <v>1301</v>
      </c>
      <c r="T16" s="61">
        <v>97.3</v>
      </c>
      <c r="U16" s="52"/>
    </row>
    <row r="17" spans="1:256" s="1" customFormat="1" ht="13.35" customHeight="1">
      <c r="A17" s="4"/>
      <c r="B17" s="32" t="s">
        <v>51</v>
      </c>
      <c r="C17" s="33" t="s">
        <v>45</v>
      </c>
      <c r="D17" s="39">
        <v>3596643</v>
      </c>
      <c r="E17" s="62">
        <v>167993</v>
      </c>
      <c r="F17" s="62">
        <v>101087</v>
      </c>
      <c r="G17" s="63">
        <v>7</v>
      </c>
      <c r="H17" s="62">
        <v>1104</v>
      </c>
      <c r="I17" s="64">
        <v>88.8</v>
      </c>
      <c r="J17" s="54">
        <v>99.9</v>
      </c>
      <c r="K17" s="65">
        <v>85.1</v>
      </c>
      <c r="L17" s="65">
        <v>100.1</v>
      </c>
      <c r="M17" s="57">
        <v>1.21</v>
      </c>
      <c r="N17" s="57">
        <v>2.2400000000000002</v>
      </c>
      <c r="O17" s="62">
        <v>158030</v>
      </c>
      <c r="P17" s="62">
        <v>94368</v>
      </c>
      <c r="Q17" s="62">
        <v>14522</v>
      </c>
      <c r="R17" s="62">
        <v>1259</v>
      </c>
      <c r="S17" s="62">
        <v>1551</v>
      </c>
      <c r="T17" s="46">
        <v>100</v>
      </c>
      <c r="U17" s="52"/>
    </row>
    <row r="18" spans="1:256" s="1" customFormat="1" ht="13.35" customHeight="1">
      <c r="A18" s="4"/>
      <c r="B18" s="32" t="s">
        <v>52</v>
      </c>
      <c r="C18" s="33" t="s">
        <v>45</v>
      </c>
      <c r="D18" s="39">
        <v>3593524</v>
      </c>
      <c r="E18" s="34">
        <v>166867</v>
      </c>
      <c r="F18" s="34">
        <v>100329</v>
      </c>
      <c r="G18" s="34">
        <v>8</v>
      </c>
      <c r="H18" s="34">
        <v>1338</v>
      </c>
      <c r="I18" s="64">
        <v>89.7</v>
      </c>
      <c r="J18" s="54">
        <v>100.4</v>
      </c>
      <c r="K18" s="64">
        <v>87.5</v>
      </c>
      <c r="L18" s="37">
        <v>100</v>
      </c>
      <c r="M18" s="57">
        <v>1.24</v>
      </c>
      <c r="N18" s="57">
        <v>2.2400000000000002</v>
      </c>
      <c r="O18" s="40">
        <v>199508</v>
      </c>
      <c r="P18" s="40">
        <v>103362</v>
      </c>
      <c r="Q18" s="34">
        <v>19606</v>
      </c>
      <c r="R18" s="62">
        <v>1472</v>
      </c>
      <c r="S18" s="62">
        <v>1731</v>
      </c>
      <c r="T18" s="46">
        <v>101.6</v>
      </c>
      <c r="U18" s="52"/>
    </row>
    <row r="19" spans="1:256" s="1" customFormat="1" ht="13.35" customHeight="1">
      <c r="A19" s="4"/>
      <c r="B19" s="32" t="s">
        <v>53</v>
      </c>
      <c r="C19" s="33" t="s">
        <v>45</v>
      </c>
      <c r="D19" s="39">
        <v>3586493</v>
      </c>
      <c r="E19" s="34">
        <v>168441</v>
      </c>
      <c r="F19" s="34">
        <v>100540</v>
      </c>
      <c r="G19" s="34">
        <v>7</v>
      </c>
      <c r="H19" s="34">
        <v>1064</v>
      </c>
      <c r="I19" s="64">
        <v>92.3</v>
      </c>
      <c r="J19" s="54">
        <v>100.7</v>
      </c>
      <c r="K19" s="54">
        <v>86.7</v>
      </c>
      <c r="L19" s="37">
        <v>101.4</v>
      </c>
      <c r="M19" s="57">
        <v>1.27</v>
      </c>
      <c r="N19" s="57">
        <v>2.27</v>
      </c>
      <c r="O19" s="40">
        <v>185260</v>
      </c>
      <c r="P19" s="40">
        <v>135109</v>
      </c>
      <c r="Q19" s="34">
        <v>11139</v>
      </c>
      <c r="R19" s="62">
        <v>1456</v>
      </c>
      <c r="S19" s="62">
        <v>1706</v>
      </c>
      <c r="T19" s="66">
        <v>105.9</v>
      </c>
      <c r="U19" s="52"/>
    </row>
    <row r="20" spans="1:256" s="1" customFormat="1" ht="13.35" customHeight="1">
      <c r="A20" s="4"/>
      <c r="B20" s="32" t="s">
        <v>54</v>
      </c>
      <c r="C20" s="33" t="s">
        <v>45</v>
      </c>
      <c r="D20" s="39">
        <v>3586682</v>
      </c>
      <c r="E20" s="34">
        <v>167733</v>
      </c>
      <c r="F20" s="34">
        <v>100507</v>
      </c>
      <c r="G20" s="34">
        <v>8</v>
      </c>
      <c r="H20" s="34">
        <v>1736</v>
      </c>
      <c r="I20" s="64">
        <v>81.3</v>
      </c>
      <c r="J20" s="54">
        <v>101.2</v>
      </c>
      <c r="K20" s="56">
        <v>84.5</v>
      </c>
      <c r="L20" s="37">
        <v>101.2</v>
      </c>
      <c r="M20" s="57">
        <v>1.28</v>
      </c>
      <c r="N20" s="57">
        <v>2.25</v>
      </c>
      <c r="O20" s="40">
        <v>159155</v>
      </c>
      <c r="P20" s="40">
        <v>120016</v>
      </c>
      <c r="Q20" s="34">
        <v>9994</v>
      </c>
      <c r="R20" s="62">
        <v>1472</v>
      </c>
      <c r="S20" s="62">
        <v>1587</v>
      </c>
      <c r="T20" s="67">
        <v>102.8</v>
      </c>
      <c r="U20" s="52"/>
    </row>
    <row r="21" spans="1:256" s="1" customFormat="1" ht="13.35" customHeight="1">
      <c r="A21" s="53"/>
      <c r="B21" s="32" t="s">
        <v>55</v>
      </c>
      <c r="C21" s="33" t="s">
        <v>45</v>
      </c>
      <c r="D21" s="39">
        <v>3587320</v>
      </c>
      <c r="E21" s="34">
        <v>169991</v>
      </c>
      <c r="F21" s="34">
        <v>100762</v>
      </c>
      <c r="G21" s="34">
        <v>8</v>
      </c>
      <c r="H21" s="34">
        <v>1220</v>
      </c>
      <c r="I21" s="64">
        <v>94.4</v>
      </c>
      <c r="J21" s="54">
        <v>101.1</v>
      </c>
      <c r="K21" s="54">
        <v>135.5</v>
      </c>
      <c r="L21" s="37">
        <v>101</v>
      </c>
      <c r="M21" s="57">
        <v>1.31</v>
      </c>
      <c r="N21" s="57">
        <v>2.39</v>
      </c>
      <c r="O21" s="40">
        <v>189728</v>
      </c>
      <c r="P21" s="40">
        <v>128629</v>
      </c>
      <c r="Q21" s="34">
        <v>12266</v>
      </c>
      <c r="R21" s="62">
        <v>1570</v>
      </c>
      <c r="S21" s="62">
        <v>1748</v>
      </c>
      <c r="T21" s="67">
        <v>105</v>
      </c>
      <c r="U21" s="52"/>
    </row>
    <row r="22" spans="1:256" s="1" customFormat="1" ht="13.35" customHeight="1">
      <c r="A22" s="68" t="s">
        <v>45</v>
      </c>
      <c r="B22" s="32" t="s">
        <v>56</v>
      </c>
      <c r="C22" s="33" t="s">
        <v>45</v>
      </c>
      <c r="D22" s="39">
        <v>3587212</v>
      </c>
      <c r="E22" s="34">
        <v>168782</v>
      </c>
      <c r="F22" s="34">
        <v>100853</v>
      </c>
      <c r="G22" s="34">
        <v>7</v>
      </c>
      <c r="H22" s="34">
        <v>953</v>
      </c>
      <c r="I22" s="64">
        <v>91.6</v>
      </c>
      <c r="J22" s="54">
        <v>101.8</v>
      </c>
      <c r="K22" s="37">
        <v>153.1</v>
      </c>
      <c r="L22" s="37">
        <v>101</v>
      </c>
      <c r="M22" s="57">
        <v>1.31</v>
      </c>
      <c r="N22" s="57">
        <v>2.41</v>
      </c>
      <c r="O22" s="40">
        <v>201770</v>
      </c>
      <c r="P22" s="69">
        <v>111999</v>
      </c>
      <c r="Q22" s="34">
        <v>12859</v>
      </c>
      <c r="R22" s="62">
        <v>1604</v>
      </c>
      <c r="S22" s="62">
        <v>1852</v>
      </c>
      <c r="T22" s="70">
        <v>103.8</v>
      </c>
      <c r="U22" s="52"/>
    </row>
    <row r="23" spans="1:256" s="1" customFormat="1" ht="13.35" customHeight="1">
      <c r="A23" s="1" t="s">
        <v>45</v>
      </c>
      <c r="B23" s="32" t="s">
        <v>57</v>
      </c>
      <c r="C23" s="33" t="s">
        <v>45</v>
      </c>
      <c r="D23" s="39">
        <v>3586224</v>
      </c>
      <c r="E23" s="34">
        <v>168537</v>
      </c>
      <c r="F23" s="34">
        <v>100866</v>
      </c>
      <c r="G23" s="34">
        <v>8</v>
      </c>
      <c r="H23" s="34">
        <v>1653</v>
      </c>
      <c r="I23" s="71">
        <v>96.4</v>
      </c>
      <c r="J23" s="54">
        <v>102.3</v>
      </c>
      <c r="K23" s="72">
        <v>86.2</v>
      </c>
      <c r="L23" s="72">
        <v>100.8</v>
      </c>
      <c r="M23" s="57">
        <v>1.32</v>
      </c>
      <c r="N23" s="57">
        <v>2.2599999999999998</v>
      </c>
      <c r="O23" s="73">
        <v>182741</v>
      </c>
      <c r="P23" s="69">
        <v>122175</v>
      </c>
      <c r="Q23" s="34">
        <v>10847</v>
      </c>
      <c r="R23" s="62">
        <v>1511</v>
      </c>
      <c r="S23" s="62">
        <v>1730</v>
      </c>
      <c r="T23" s="23">
        <v>107.1</v>
      </c>
      <c r="U23" s="52"/>
    </row>
    <row r="24" spans="1:256" s="1" customFormat="1" ht="13.35" customHeight="1">
      <c r="A24" s="68" t="s">
        <v>45</v>
      </c>
      <c r="B24" s="32" t="s">
        <v>58</v>
      </c>
      <c r="C24" s="33" t="s">
        <v>45</v>
      </c>
      <c r="D24" s="39">
        <v>3584495</v>
      </c>
      <c r="E24" s="11">
        <v>167571</v>
      </c>
      <c r="F24" s="11">
        <v>100881</v>
      </c>
      <c r="G24" s="11">
        <v>7</v>
      </c>
      <c r="H24" s="11">
        <v>1132</v>
      </c>
      <c r="I24" s="34" t="s">
        <v>59</v>
      </c>
      <c r="J24" s="74">
        <v>102.8</v>
      </c>
      <c r="K24" s="75" t="s">
        <v>60</v>
      </c>
      <c r="L24" s="76" t="s">
        <v>60</v>
      </c>
      <c r="M24" s="77">
        <v>1.33</v>
      </c>
      <c r="N24" s="78">
        <v>2.44</v>
      </c>
      <c r="O24" s="79">
        <v>186807</v>
      </c>
      <c r="P24" s="79">
        <v>123470</v>
      </c>
      <c r="Q24" s="11">
        <v>14220</v>
      </c>
      <c r="R24" s="11">
        <v>1623</v>
      </c>
      <c r="S24" s="80">
        <v>1566</v>
      </c>
      <c r="T24" s="34" t="s">
        <v>59</v>
      </c>
      <c r="U24" s="52"/>
      <c r="V24" s="81"/>
      <c r="W24" s="81"/>
    </row>
    <row r="25" spans="1:256" s="1" customFormat="1" ht="13.35" customHeight="1">
      <c r="A25" s="82" t="s">
        <v>45</v>
      </c>
      <c r="B25" s="83" t="s">
        <v>43</v>
      </c>
      <c r="C25" s="10" t="s">
        <v>45</v>
      </c>
      <c r="D25" s="31">
        <v>3582194</v>
      </c>
      <c r="E25" s="84" t="s">
        <v>61</v>
      </c>
      <c r="F25" s="84" t="s">
        <v>61</v>
      </c>
      <c r="G25" s="84" t="s">
        <v>61</v>
      </c>
      <c r="H25" s="84" t="s">
        <v>61</v>
      </c>
      <c r="I25" s="84" t="s">
        <v>61</v>
      </c>
      <c r="J25" s="84" t="s">
        <v>61</v>
      </c>
      <c r="K25" s="84" t="s">
        <v>61</v>
      </c>
      <c r="L25" s="84" t="s">
        <v>61</v>
      </c>
      <c r="M25" s="84" t="s">
        <v>61</v>
      </c>
      <c r="N25" s="84" t="s">
        <v>61</v>
      </c>
      <c r="O25" s="84" t="s">
        <v>61</v>
      </c>
      <c r="P25" s="84" t="s">
        <v>61</v>
      </c>
      <c r="Q25" s="84" t="s">
        <v>61</v>
      </c>
      <c r="R25" s="84" t="s">
        <v>61</v>
      </c>
      <c r="S25" s="84" t="s">
        <v>61</v>
      </c>
      <c r="T25" s="84" t="s">
        <v>61</v>
      </c>
      <c r="U25" s="52"/>
      <c r="V25" s="81"/>
      <c r="W25" s="81"/>
      <c r="IV25" s="34"/>
    </row>
    <row r="26" spans="1:256" s="1" customFormat="1" ht="23.25" customHeight="1">
      <c r="A26" s="1275" t="s">
        <v>62</v>
      </c>
      <c r="B26" s="1275"/>
      <c r="C26" s="1312"/>
      <c r="D26" s="85" t="s">
        <v>63</v>
      </c>
      <c r="E26" s="1277" t="s">
        <v>64</v>
      </c>
      <c r="F26" s="1313"/>
      <c r="G26" s="1277" t="s">
        <v>65</v>
      </c>
      <c r="H26" s="1276"/>
      <c r="I26" s="1314" t="s">
        <v>66</v>
      </c>
      <c r="J26" s="1315"/>
      <c r="K26" s="1315"/>
      <c r="L26" s="1315"/>
      <c r="M26" s="1275" t="s">
        <v>67</v>
      </c>
      <c r="N26" s="1276"/>
      <c r="O26" s="1303" t="s">
        <v>68</v>
      </c>
      <c r="P26" s="1304"/>
      <c r="Q26" s="86" t="s">
        <v>69</v>
      </c>
      <c r="R26" s="86" t="s">
        <v>70</v>
      </c>
      <c r="S26" s="86" t="s">
        <v>71</v>
      </c>
      <c r="T26" s="87" t="s">
        <v>72</v>
      </c>
      <c r="U26" s="52"/>
      <c r="V26" s="81"/>
      <c r="W26" s="81"/>
    </row>
    <row r="27" spans="1:256" s="1" customFormat="1" ht="14.25" customHeight="1">
      <c r="A27" s="88" t="s">
        <v>73</v>
      </c>
      <c r="B27" s="89"/>
      <c r="C27" s="89"/>
      <c r="D27" s="89"/>
      <c r="E27" s="89"/>
      <c r="F27" s="89"/>
      <c r="G27" s="89"/>
      <c r="H27" s="89"/>
      <c r="I27" s="89"/>
      <c r="J27" s="89"/>
      <c r="K27" s="89"/>
      <c r="L27" s="89"/>
      <c r="M27" s="4" t="s">
        <v>74</v>
      </c>
      <c r="N27" s="90"/>
      <c r="O27" s="90"/>
      <c r="P27" s="90"/>
      <c r="Q27" s="90"/>
      <c r="R27" s="90"/>
    </row>
    <row r="28" spans="1:256" s="1" customFormat="1" ht="13.35" customHeight="1">
      <c r="A28" s="4" t="s">
        <v>75</v>
      </c>
      <c r="C28" s="88"/>
      <c r="D28" s="88"/>
      <c r="E28" s="88"/>
      <c r="F28" s="88"/>
      <c r="G28" s="88"/>
      <c r="H28" s="88"/>
      <c r="I28" s="88"/>
      <c r="J28" s="88"/>
      <c r="K28" s="88"/>
      <c r="L28" s="88"/>
      <c r="M28" s="4" t="s">
        <v>76</v>
      </c>
      <c r="S28" s="91"/>
      <c r="T28" s="92"/>
      <c r="U28" s="92"/>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77</v>
      </c>
      <c r="B29" s="88"/>
      <c r="C29" s="4"/>
      <c r="D29" s="4"/>
      <c r="E29" s="4"/>
      <c r="F29" s="4"/>
      <c r="G29" s="4"/>
      <c r="H29" s="4"/>
      <c r="I29" s="4"/>
      <c r="J29" s="93"/>
      <c r="K29" s="94"/>
      <c r="L29" s="95"/>
      <c r="M29" s="96" t="s">
        <v>78</v>
      </c>
      <c r="N29" s="94"/>
      <c r="O29" s="94"/>
      <c r="P29" s="97"/>
      <c r="S29" s="98"/>
      <c r="T29" s="98"/>
      <c r="U29" s="98"/>
    </row>
    <row r="30" spans="1:256" s="1" customFormat="1" ht="13.35" customHeight="1">
      <c r="A30" s="96" t="s">
        <v>79</v>
      </c>
      <c r="B30" s="88"/>
      <c r="C30" s="96"/>
      <c r="D30" s="96"/>
      <c r="E30" s="96"/>
      <c r="F30" s="96"/>
      <c r="G30" s="96"/>
      <c r="H30" s="96"/>
      <c r="I30" s="96"/>
      <c r="J30" s="99"/>
      <c r="K30" s="100"/>
      <c r="L30" s="101"/>
      <c r="M30" s="102" t="s">
        <v>80</v>
      </c>
      <c r="N30" s="100"/>
      <c r="O30" s="100"/>
      <c r="P30" s="97"/>
      <c r="S30" s="103"/>
      <c r="T30" s="103"/>
      <c r="U30" s="103"/>
    </row>
    <row r="31" spans="1:256" s="1" customFormat="1" ht="13.35" customHeight="1">
      <c r="A31" s="96" t="s">
        <v>81</v>
      </c>
      <c r="B31" s="4"/>
      <c r="C31" s="104"/>
      <c r="D31" s="104"/>
      <c r="E31" s="104"/>
      <c r="F31" s="104"/>
      <c r="G31" s="104"/>
      <c r="H31" s="104"/>
      <c r="I31" s="104"/>
      <c r="J31" s="104"/>
      <c r="K31" s="104"/>
      <c r="L31" s="104"/>
      <c r="M31" s="1" t="s">
        <v>82</v>
      </c>
      <c r="N31" s="94"/>
      <c r="O31" s="94"/>
      <c r="P31" s="97"/>
      <c r="S31" s="98"/>
      <c r="T31" s="98"/>
      <c r="U31" s="98"/>
      <c r="V31" s="96"/>
    </row>
    <row r="32" spans="1:256" s="1" customFormat="1" ht="13.35" customHeight="1">
      <c r="B32" s="104"/>
      <c r="C32" s="104"/>
      <c r="D32" s="104"/>
      <c r="E32" s="104"/>
      <c r="F32" s="104"/>
      <c r="G32" s="104"/>
      <c r="H32" s="104"/>
      <c r="I32" s="104"/>
      <c r="J32" s="104"/>
      <c r="K32" s="104"/>
      <c r="L32" s="104"/>
      <c r="M32" s="1" t="s">
        <v>83</v>
      </c>
      <c r="O32" s="94"/>
      <c r="P32" s="97"/>
      <c r="Q32" s="97"/>
      <c r="R32" s="97"/>
      <c r="S32" s="97"/>
      <c r="T32" s="97"/>
      <c r="U32" s="98"/>
    </row>
    <row r="33" spans="1:23" s="1" customFormat="1" ht="12.75" hidden="1" customHeight="1">
      <c r="B33" s="104"/>
      <c r="C33" s="104"/>
      <c r="D33" s="104"/>
      <c r="E33" s="104"/>
      <c r="F33" s="104"/>
      <c r="G33" s="104"/>
      <c r="H33" s="104"/>
      <c r="I33" s="104"/>
      <c r="J33" s="104"/>
      <c r="K33" s="104"/>
      <c r="L33" s="104"/>
      <c r="P33" s="97"/>
      <c r="Q33" s="97"/>
      <c r="R33" s="97"/>
      <c r="S33" s="97"/>
      <c r="T33" s="97"/>
    </row>
    <row r="34" spans="1:23" s="1" customFormat="1" ht="12.75" customHeight="1">
      <c r="A34" s="96"/>
      <c r="B34" s="104"/>
      <c r="C34" s="104"/>
      <c r="D34" s="104"/>
      <c r="E34" s="104"/>
      <c r="F34" s="104"/>
      <c r="G34" s="104"/>
      <c r="H34" s="104"/>
      <c r="I34" s="104"/>
      <c r="J34" s="104"/>
      <c r="K34" s="104"/>
      <c r="L34" s="104"/>
      <c r="P34" s="97"/>
      <c r="Q34" s="97"/>
      <c r="R34" s="97"/>
      <c r="S34" s="97"/>
      <c r="T34" s="97"/>
    </row>
    <row r="35" spans="1:23" s="1" customFormat="1" ht="24" customHeight="1">
      <c r="J35" s="20"/>
      <c r="K35" s="20"/>
      <c r="L35" s="2" t="s">
        <v>84</v>
      </c>
      <c r="M35" s="3" t="s">
        <v>85</v>
      </c>
      <c r="N35" s="105"/>
      <c r="O35" s="20"/>
    </row>
    <row r="36" spans="1:23" s="1" customFormat="1" ht="13.35" customHeight="1">
      <c r="A36" s="4"/>
      <c r="B36" s="4"/>
      <c r="C36" s="4"/>
      <c r="D36" s="4"/>
      <c r="E36" s="4"/>
      <c r="F36" s="4"/>
      <c r="G36" s="4"/>
      <c r="H36" s="4"/>
      <c r="I36" s="4"/>
      <c r="J36" s="4"/>
      <c r="K36" s="4"/>
      <c r="L36" s="4"/>
      <c r="M36" s="4"/>
    </row>
    <row r="37" spans="1:23" s="1" customFormat="1" ht="39.75" customHeight="1">
      <c r="A37" s="1305" t="s">
        <v>86</v>
      </c>
      <c r="B37" s="1305"/>
      <c r="C37" s="1305"/>
      <c r="D37" s="1279" t="s">
        <v>87</v>
      </c>
      <c r="E37" s="1299" t="s">
        <v>88</v>
      </c>
      <c r="F37" s="1300"/>
      <c r="G37" s="1299" t="s">
        <v>89</v>
      </c>
      <c r="H37" s="1300"/>
      <c r="I37" s="106" t="s">
        <v>90</v>
      </c>
      <c r="J37" s="106" t="s">
        <v>91</v>
      </c>
      <c r="K37" s="106" t="s">
        <v>92</v>
      </c>
      <c r="L37" s="107" t="s">
        <v>93</v>
      </c>
      <c r="M37" s="1309" t="s">
        <v>10</v>
      </c>
      <c r="N37" s="1279" t="s">
        <v>11</v>
      </c>
      <c r="O37" s="1282" t="s">
        <v>94</v>
      </c>
      <c r="P37" s="1311"/>
      <c r="Q37" s="108" t="s">
        <v>95</v>
      </c>
      <c r="R37" s="1279" t="s">
        <v>96</v>
      </c>
      <c r="S37" s="1279" t="s">
        <v>97</v>
      </c>
      <c r="T37" s="1282" t="s">
        <v>98</v>
      </c>
      <c r="U37" s="109"/>
    </row>
    <row r="38" spans="1:23" s="1" customFormat="1" ht="16.5" customHeight="1">
      <c r="A38" s="1306"/>
      <c r="B38" s="1306"/>
      <c r="C38" s="1306"/>
      <c r="D38" s="1308"/>
      <c r="E38" s="1279" t="s">
        <v>99</v>
      </c>
      <c r="F38" s="1286" t="s">
        <v>100</v>
      </c>
      <c r="G38" s="1286" t="s">
        <v>101</v>
      </c>
      <c r="H38" s="1286" t="s">
        <v>100</v>
      </c>
      <c r="I38" s="1279" t="s">
        <v>102</v>
      </c>
      <c r="J38" s="1288" t="s">
        <v>25</v>
      </c>
      <c r="K38" s="1291" t="s">
        <v>25</v>
      </c>
      <c r="L38" s="1292"/>
      <c r="M38" s="1310"/>
      <c r="N38" s="1280"/>
      <c r="O38" s="1297" t="s">
        <v>103</v>
      </c>
      <c r="P38" s="1297" t="s">
        <v>104</v>
      </c>
      <c r="Q38" s="1297" t="s">
        <v>105</v>
      </c>
      <c r="R38" s="1280"/>
      <c r="S38" s="1280"/>
      <c r="T38" s="1283"/>
      <c r="U38" s="109"/>
    </row>
    <row r="39" spans="1:23" s="1" customFormat="1" ht="15" customHeight="1">
      <c r="A39" s="1306"/>
      <c r="B39" s="1306"/>
      <c r="C39" s="1306"/>
      <c r="D39" s="1316" t="s">
        <v>106</v>
      </c>
      <c r="E39" s="1285"/>
      <c r="F39" s="1287"/>
      <c r="G39" s="1287"/>
      <c r="H39" s="1287"/>
      <c r="I39" s="1280"/>
      <c r="J39" s="1289"/>
      <c r="K39" s="1293"/>
      <c r="L39" s="1294"/>
      <c r="M39" s="1296"/>
      <c r="N39" s="1281"/>
      <c r="O39" s="1298"/>
      <c r="P39" s="1298"/>
      <c r="Q39" s="1298"/>
      <c r="R39" s="1281"/>
      <c r="S39" s="1281"/>
      <c r="T39" s="1284"/>
      <c r="U39" s="109"/>
    </row>
    <row r="40" spans="1:23" s="1" customFormat="1" ht="15" customHeight="1">
      <c r="A40" s="1307"/>
      <c r="B40" s="1307"/>
      <c r="C40" s="1307"/>
      <c r="D40" s="1317"/>
      <c r="E40" s="1299" t="s">
        <v>107</v>
      </c>
      <c r="F40" s="1300"/>
      <c r="G40" s="1299" t="s">
        <v>107</v>
      </c>
      <c r="H40" s="1300"/>
      <c r="I40" s="1281"/>
      <c r="J40" s="1290"/>
      <c r="K40" s="1295"/>
      <c r="L40" s="1296"/>
      <c r="M40" s="1301" t="s">
        <v>26</v>
      </c>
      <c r="N40" s="1302"/>
      <c r="O40" s="1299" t="s">
        <v>108</v>
      </c>
      <c r="P40" s="1300"/>
      <c r="Q40" s="7" t="s">
        <v>25</v>
      </c>
      <c r="R40" s="110" t="s">
        <v>109</v>
      </c>
      <c r="S40" s="6" t="s">
        <v>30</v>
      </c>
      <c r="T40" s="111" t="s">
        <v>31</v>
      </c>
      <c r="U40" s="109"/>
    </row>
    <row r="41" spans="1:23" s="20" customFormat="1" ht="13.35" customHeight="1">
      <c r="A41" s="112" t="s">
        <v>35</v>
      </c>
      <c r="B41" s="113">
        <v>29</v>
      </c>
      <c r="C41" s="10" t="s">
        <v>36</v>
      </c>
      <c r="D41" s="16">
        <v>12692</v>
      </c>
      <c r="E41" s="16">
        <v>1067165</v>
      </c>
      <c r="F41" s="16">
        <v>0</v>
      </c>
      <c r="G41" s="16">
        <v>7600488</v>
      </c>
      <c r="H41" s="11">
        <v>4861904</v>
      </c>
      <c r="I41" s="114">
        <v>103.1</v>
      </c>
      <c r="J41" s="114">
        <v>98.6</v>
      </c>
      <c r="K41" s="114">
        <v>103.8</v>
      </c>
      <c r="L41" s="114">
        <v>98.4</v>
      </c>
      <c r="M41" s="15">
        <v>1.54</v>
      </c>
      <c r="N41" s="15">
        <v>2.29</v>
      </c>
      <c r="O41" s="17">
        <v>782865</v>
      </c>
      <c r="P41" s="17">
        <v>753792</v>
      </c>
      <c r="Q41" s="28">
        <v>105.4</v>
      </c>
      <c r="R41" s="16">
        <v>196025</v>
      </c>
      <c r="S41" s="18">
        <v>946396</v>
      </c>
      <c r="T41" s="16" t="s">
        <v>37</v>
      </c>
      <c r="U41" s="16"/>
    </row>
    <row r="42" spans="1:23" s="20" customFormat="1" ht="13.35" customHeight="1">
      <c r="A42" s="112"/>
      <c r="B42" s="113">
        <v>30</v>
      </c>
      <c r="C42" s="10"/>
      <c r="D42" s="16">
        <v>12675</v>
      </c>
      <c r="E42" s="16">
        <v>1103625</v>
      </c>
      <c r="F42" s="16">
        <v>0</v>
      </c>
      <c r="G42" s="80">
        <v>7754228</v>
      </c>
      <c r="H42" s="80">
        <v>5002177</v>
      </c>
      <c r="I42" s="114">
        <v>104.2</v>
      </c>
      <c r="J42" s="114">
        <v>99.5</v>
      </c>
      <c r="K42" s="114">
        <v>104.3</v>
      </c>
      <c r="L42" s="114">
        <v>98.8</v>
      </c>
      <c r="M42" s="15">
        <v>1.62</v>
      </c>
      <c r="N42" s="15">
        <v>2.42</v>
      </c>
      <c r="O42" s="17">
        <v>814788</v>
      </c>
      <c r="P42" s="17">
        <v>827033</v>
      </c>
      <c r="Q42" s="28">
        <v>105.3</v>
      </c>
      <c r="R42" s="11">
        <v>196044</v>
      </c>
      <c r="S42" s="21">
        <v>952936</v>
      </c>
      <c r="T42" s="16" t="s">
        <v>37</v>
      </c>
      <c r="U42" s="16"/>
    </row>
    <row r="43" spans="1:23" s="20" customFormat="1" ht="13.35" customHeight="1">
      <c r="A43" s="8" t="s">
        <v>38</v>
      </c>
      <c r="B43" s="9" t="s">
        <v>39</v>
      </c>
      <c r="C43" s="10" t="s">
        <v>36</v>
      </c>
      <c r="D43" s="16">
        <v>12656</v>
      </c>
      <c r="E43" s="11">
        <v>1127418</v>
      </c>
      <c r="F43" s="11">
        <v>0</v>
      </c>
      <c r="G43" s="11">
        <v>7957736</v>
      </c>
      <c r="H43" s="11">
        <v>5090765</v>
      </c>
      <c r="I43" s="114">
        <v>101.1</v>
      </c>
      <c r="J43" s="114">
        <v>100</v>
      </c>
      <c r="K43" s="114">
        <v>103.5</v>
      </c>
      <c r="L43" s="114">
        <v>99.8</v>
      </c>
      <c r="M43" s="15">
        <v>1.55</v>
      </c>
      <c r="N43" s="15">
        <v>2.35</v>
      </c>
      <c r="O43" s="17">
        <v>769317</v>
      </c>
      <c r="P43" s="17">
        <v>785995</v>
      </c>
      <c r="Q43" s="28">
        <v>106.6</v>
      </c>
      <c r="R43" s="11">
        <v>193962</v>
      </c>
      <c r="S43" s="21">
        <v>883687</v>
      </c>
      <c r="T43" s="11" t="s">
        <v>37</v>
      </c>
      <c r="U43" s="16"/>
    </row>
    <row r="44" spans="1:23" s="20" customFormat="1" ht="13.35" customHeight="1">
      <c r="A44" s="8"/>
      <c r="B44" s="9">
        <v>2</v>
      </c>
      <c r="C44" s="10"/>
      <c r="D44" s="11">
        <v>12615</v>
      </c>
      <c r="E44" s="11">
        <v>1183281</v>
      </c>
      <c r="F44" s="11">
        <v>0</v>
      </c>
      <c r="G44" s="11">
        <v>8726773</v>
      </c>
      <c r="H44" s="11">
        <v>5363837</v>
      </c>
      <c r="I44" s="114">
        <v>90.6</v>
      </c>
      <c r="J44" s="114">
        <v>100</v>
      </c>
      <c r="K44" s="114">
        <v>100</v>
      </c>
      <c r="L44" s="114">
        <v>100</v>
      </c>
      <c r="M44" s="15">
        <v>1.1000000000000001</v>
      </c>
      <c r="N44" s="15">
        <v>1.9</v>
      </c>
      <c r="O44" s="17">
        <v>683991</v>
      </c>
      <c r="P44" s="17">
        <v>680108</v>
      </c>
      <c r="Q44" s="28">
        <v>100</v>
      </c>
      <c r="R44" s="11">
        <v>195050</v>
      </c>
      <c r="S44" s="21">
        <v>812164</v>
      </c>
      <c r="T44" s="11" t="s">
        <v>37</v>
      </c>
      <c r="U44" s="11"/>
    </row>
    <row r="45" spans="1:23" s="20" customFormat="1" ht="13.35" customHeight="1">
      <c r="A45" s="8"/>
      <c r="B45" s="30" t="s">
        <v>110</v>
      </c>
      <c r="C45" s="10"/>
      <c r="D45" s="11">
        <v>12550</v>
      </c>
      <c r="E45" s="11">
        <v>1219637</v>
      </c>
      <c r="F45" s="11">
        <v>0</v>
      </c>
      <c r="G45" s="11">
        <v>9038435</v>
      </c>
      <c r="H45" s="11">
        <v>5422212</v>
      </c>
      <c r="I45" s="114">
        <v>95.7</v>
      </c>
      <c r="J45" s="114">
        <v>99.8</v>
      </c>
      <c r="K45" s="115">
        <v>102.2</v>
      </c>
      <c r="L45" s="115">
        <v>98.9</v>
      </c>
      <c r="M45" s="15">
        <v>1.1599999999999999</v>
      </c>
      <c r="N45" s="15">
        <v>2.08</v>
      </c>
      <c r="O45" s="17">
        <v>830914</v>
      </c>
      <c r="P45" s="17">
        <v>847607</v>
      </c>
      <c r="Q45" s="28">
        <v>100.4</v>
      </c>
      <c r="R45" s="11">
        <v>199071</v>
      </c>
      <c r="S45" s="21">
        <v>865909</v>
      </c>
      <c r="T45" s="11" t="s">
        <v>111</v>
      </c>
      <c r="U45" s="11"/>
    </row>
    <row r="46" spans="1:23" s="1" customFormat="1" ht="13.35" customHeight="1">
      <c r="A46" s="96"/>
      <c r="B46" s="32"/>
      <c r="C46" s="33"/>
      <c r="D46" s="34"/>
      <c r="E46" s="34"/>
      <c r="F46" s="34"/>
      <c r="G46" s="34"/>
      <c r="H46" s="34"/>
      <c r="I46" s="116"/>
      <c r="J46" s="116"/>
      <c r="K46" s="116"/>
      <c r="L46" s="116"/>
      <c r="M46" s="47"/>
      <c r="N46" s="47"/>
      <c r="O46" s="48"/>
      <c r="P46" s="48"/>
      <c r="Q46" s="64"/>
      <c r="R46" s="34"/>
      <c r="S46" s="34"/>
      <c r="T46" s="34"/>
      <c r="U46" s="34"/>
    </row>
    <row r="47" spans="1:23" s="1" customFormat="1" ht="13.35" customHeight="1">
      <c r="A47" s="96" t="s">
        <v>112</v>
      </c>
      <c r="B47" s="32" t="s">
        <v>43</v>
      </c>
      <c r="C47" s="4" t="s">
        <v>44</v>
      </c>
      <c r="D47" s="117">
        <v>12550</v>
      </c>
      <c r="E47" s="34">
        <v>1173817</v>
      </c>
      <c r="F47" s="34">
        <v>0</v>
      </c>
      <c r="G47" s="34">
        <v>8997837</v>
      </c>
      <c r="H47" s="34">
        <v>5372933</v>
      </c>
      <c r="I47" s="118">
        <v>91.8</v>
      </c>
      <c r="J47" s="37">
        <v>99.9</v>
      </c>
      <c r="K47" s="119">
        <v>83.7</v>
      </c>
      <c r="L47" s="119">
        <v>98.6</v>
      </c>
      <c r="M47" s="38">
        <v>1.1599999999999999</v>
      </c>
      <c r="N47" s="120" t="s">
        <v>113</v>
      </c>
      <c r="O47" s="40">
        <v>71832</v>
      </c>
      <c r="P47" s="40">
        <v>72582</v>
      </c>
      <c r="Q47" s="121">
        <v>100.4</v>
      </c>
      <c r="R47" s="34">
        <v>16518</v>
      </c>
      <c r="S47" s="34">
        <v>78004</v>
      </c>
      <c r="T47" s="122">
        <v>93</v>
      </c>
      <c r="U47" s="123"/>
    </row>
    <row r="48" spans="1:23" s="1" customFormat="1" ht="14.25" customHeight="1">
      <c r="A48" s="53" t="s">
        <v>45</v>
      </c>
      <c r="B48" s="32" t="s">
        <v>46</v>
      </c>
      <c r="C48" s="33" t="s">
        <v>45</v>
      </c>
      <c r="D48" s="117">
        <v>12544</v>
      </c>
      <c r="E48" s="34">
        <v>1176523</v>
      </c>
      <c r="F48" s="34">
        <v>0</v>
      </c>
      <c r="G48" s="34">
        <v>9052961</v>
      </c>
      <c r="H48" s="34">
        <v>5393533</v>
      </c>
      <c r="I48" s="119">
        <v>96.4</v>
      </c>
      <c r="J48" s="37">
        <v>100.1</v>
      </c>
      <c r="K48" s="75">
        <v>90.4</v>
      </c>
      <c r="L48" s="119">
        <v>98.3</v>
      </c>
      <c r="M48" s="38">
        <v>1.17</v>
      </c>
      <c r="N48" s="120" t="s">
        <v>114</v>
      </c>
      <c r="O48" s="40">
        <v>73670</v>
      </c>
      <c r="P48" s="40">
        <v>83239</v>
      </c>
      <c r="Q48" s="121">
        <v>100.3</v>
      </c>
      <c r="R48" s="34">
        <v>17078</v>
      </c>
      <c r="S48" s="34">
        <v>73414</v>
      </c>
      <c r="T48" s="122">
        <v>96.5</v>
      </c>
      <c r="U48" s="62"/>
      <c r="W48" s="124"/>
    </row>
    <row r="49" spans="1:23" s="1" customFormat="1" ht="13.35" customHeight="1">
      <c r="A49" s="68" t="s">
        <v>45</v>
      </c>
      <c r="B49" s="32" t="s">
        <v>47</v>
      </c>
      <c r="C49" s="96" t="s">
        <v>45</v>
      </c>
      <c r="D49" s="117">
        <v>12538</v>
      </c>
      <c r="E49" s="62">
        <v>1219637</v>
      </c>
      <c r="F49" s="125">
        <v>0</v>
      </c>
      <c r="G49" s="125">
        <v>9038435</v>
      </c>
      <c r="H49" s="125">
        <v>5422212</v>
      </c>
      <c r="I49" s="118">
        <v>96.6</v>
      </c>
      <c r="J49" s="46">
        <v>100.1</v>
      </c>
      <c r="K49" s="118">
        <v>186.6</v>
      </c>
      <c r="L49" s="118">
        <v>98.2</v>
      </c>
      <c r="M49" s="47">
        <v>1.17</v>
      </c>
      <c r="N49" s="126" t="s">
        <v>115</v>
      </c>
      <c r="O49" s="48">
        <v>78812</v>
      </c>
      <c r="P49" s="40">
        <v>84701</v>
      </c>
      <c r="Q49" s="127">
        <v>113.2</v>
      </c>
      <c r="R49" s="125">
        <v>21392</v>
      </c>
      <c r="S49" s="34">
        <v>68393</v>
      </c>
      <c r="T49" s="122">
        <v>97</v>
      </c>
      <c r="U49" s="125"/>
      <c r="W49" s="124"/>
    </row>
    <row r="50" spans="1:23" s="1" customFormat="1" ht="13.35" customHeight="1">
      <c r="A50" s="96" t="s">
        <v>49</v>
      </c>
      <c r="B50" s="32" t="s">
        <v>50</v>
      </c>
      <c r="C50" s="4" t="s">
        <v>44</v>
      </c>
      <c r="D50" s="117">
        <v>12531</v>
      </c>
      <c r="E50" s="125">
        <v>1190687</v>
      </c>
      <c r="F50" s="125">
        <v>0</v>
      </c>
      <c r="G50" s="125">
        <v>9062173</v>
      </c>
      <c r="H50" s="125">
        <v>5409126</v>
      </c>
      <c r="I50" s="118">
        <v>94.3</v>
      </c>
      <c r="J50" s="46">
        <v>100.3</v>
      </c>
      <c r="K50" s="118">
        <v>83.7</v>
      </c>
      <c r="L50" s="118">
        <v>97.7</v>
      </c>
      <c r="M50" s="47">
        <v>1.2</v>
      </c>
      <c r="N50" s="128" t="s">
        <v>116</v>
      </c>
      <c r="O50" s="48">
        <v>63318</v>
      </c>
      <c r="P50" s="40">
        <v>85312</v>
      </c>
      <c r="Q50" s="127">
        <v>100.2</v>
      </c>
      <c r="R50" s="34">
        <v>16767</v>
      </c>
      <c r="S50" s="34">
        <v>59690</v>
      </c>
      <c r="T50" s="122">
        <v>96.3</v>
      </c>
      <c r="U50" s="125"/>
      <c r="W50" s="124"/>
    </row>
    <row r="51" spans="1:23" s="1" customFormat="1" ht="13.35" customHeight="1">
      <c r="A51" s="96"/>
      <c r="B51" s="32" t="s">
        <v>51</v>
      </c>
      <c r="C51" s="96"/>
      <c r="D51" s="117">
        <v>12519</v>
      </c>
      <c r="E51" s="34">
        <v>1192174</v>
      </c>
      <c r="F51" s="125">
        <v>0</v>
      </c>
      <c r="G51" s="34">
        <v>9085670</v>
      </c>
      <c r="H51" s="34">
        <v>5427757</v>
      </c>
      <c r="I51" s="118">
        <v>96.2</v>
      </c>
      <c r="J51" s="46">
        <v>100.7</v>
      </c>
      <c r="K51" s="118">
        <v>82.3</v>
      </c>
      <c r="L51" s="118">
        <v>97.4</v>
      </c>
      <c r="M51" s="47">
        <v>1.21</v>
      </c>
      <c r="N51" s="128" t="s">
        <v>117</v>
      </c>
      <c r="O51" s="48">
        <v>71899</v>
      </c>
      <c r="P51" s="40">
        <v>78671</v>
      </c>
      <c r="Q51" s="129">
        <v>91.5</v>
      </c>
      <c r="R51" s="34">
        <v>15036</v>
      </c>
      <c r="S51" s="34">
        <v>64614</v>
      </c>
      <c r="T51" s="122">
        <v>96.4</v>
      </c>
      <c r="U51" s="125"/>
      <c r="W51" s="124"/>
    </row>
    <row r="52" spans="1:23" s="1" customFormat="1" ht="13.35" customHeight="1">
      <c r="A52" s="96"/>
      <c r="B52" s="32" t="s">
        <v>52</v>
      </c>
      <c r="C52" s="33" t="s">
        <v>45</v>
      </c>
      <c r="D52" s="117">
        <v>12510</v>
      </c>
      <c r="E52" s="62">
        <v>1198707</v>
      </c>
      <c r="F52" s="63">
        <v>0</v>
      </c>
      <c r="G52" s="34">
        <v>9240133</v>
      </c>
      <c r="H52" s="62">
        <v>5483397</v>
      </c>
      <c r="I52" s="118">
        <v>96.5</v>
      </c>
      <c r="J52" s="46">
        <v>101.1</v>
      </c>
      <c r="K52" s="118">
        <v>86.4</v>
      </c>
      <c r="L52" s="63">
        <v>97.2</v>
      </c>
      <c r="M52" s="47">
        <v>1.22</v>
      </c>
      <c r="N52" s="128" t="s">
        <v>116</v>
      </c>
      <c r="O52" s="48">
        <v>84600</v>
      </c>
      <c r="P52" s="40">
        <v>88840</v>
      </c>
      <c r="Q52" s="121">
        <v>108.2</v>
      </c>
      <c r="R52" s="34">
        <v>17053</v>
      </c>
      <c r="S52" s="62">
        <v>76120</v>
      </c>
      <c r="T52" s="122">
        <v>97</v>
      </c>
      <c r="U52" s="125"/>
      <c r="W52" s="124"/>
    </row>
    <row r="53" spans="1:23" s="1" customFormat="1" ht="13.35" customHeight="1">
      <c r="A53" s="96"/>
      <c r="B53" s="32" t="s">
        <v>53</v>
      </c>
      <c r="C53" s="33" t="s">
        <v>45</v>
      </c>
      <c r="D53" s="130">
        <v>12507</v>
      </c>
      <c r="E53" s="34">
        <v>1212685</v>
      </c>
      <c r="F53" s="34">
        <v>0</v>
      </c>
      <c r="G53" s="34">
        <v>9280324</v>
      </c>
      <c r="H53" s="34">
        <v>5471497</v>
      </c>
      <c r="I53" s="118">
        <v>95.1</v>
      </c>
      <c r="J53" s="37">
        <v>101.5</v>
      </c>
      <c r="K53" s="64">
        <v>85.3</v>
      </c>
      <c r="L53" s="64">
        <v>98.3</v>
      </c>
      <c r="M53" s="38">
        <v>1.23</v>
      </c>
      <c r="N53" s="131" t="s">
        <v>115</v>
      </c>
      <c r="O53" s="48">
        <v>80757</v>
      </c>
      <c r="P53" s="40">
        <v>89294</v>
      </c>
      <c r="Q53" s="132">
        <v>104.7</v>
      </c>
      <c r="R53" s="34">
        <v>16242</v>
      </c>
      <c r="S53" s="34">
        <v>76179</v>
      </c>
      <c r="T53" s="133">
        <v>97.1</v>
      </c>
      <c r="U53" s="125"/>
      <c r="W53" s="124"/>
    </row>
    <row r="54" spans="1:23" s="1" customFormat="1" ht="13.35" customHeight="1">
      <c r="A54" s="96"/>
      <c r="B54" s="32" t="s">
        <v>54</v>
      </c>
      <c r="C54" s="96" t="s">
        <v>45</v>
      </c>
      <c r="D54" s="134">
        <v>12507</v>
      </c>
      <c r="E54" s="34">
        <v>1196652</v>
      </c>
      <c r="F54" s="34">
        <v>0</v>
      </c>
      <c r="G54" s="34">
        <v>9321241</v>
      </c>
      <c r="H54" s="34">
        <v>5485518</v>
      </c>
      <c r="I54" s="64">
        <v>88</v>
      </c>
      <c r="J54" s="37">
        <v>101.8</v>
      </c>
      <c r="K54" s="64">
        <v>82</v>
      </c>
      <c r="L54" s="64">
        <v>98.4</v>
      </c>
      <c r="M54" s="135">
        <v>1.24</v>
      </c>
      <c r="N54" s="131" t="s">
        <v>118</v>
      </c>
      <c r="O54" s="48">
        <v>72520</v>
      </c>
      <c r="P54" s="40">
        <v>96426</v>
      </c>
      <c r="Q54" s="132">
        <v>99.1</v>
      </c>
      <c r="R54" s="34">
        <v>16809</v>
      </c>
      <c r="S54" s="34">
        <v>67193</v>
      </c>
      <c r="T54" s="122">
        <v>95.9</v>
      </c>
      <c r="U54" s="125"/>
      <c r="W54" s="124"/>
    </row>
    <row r="55" spans="1:23" s="1" customFormat="1" ht="13.35" customHeight="1">
      <c r="A55" s="53"/>
      <c r="B55" s="32" t="s">
        <v>55</v>
      </c>
      <c r="C55" s="96" t="s">
        <v>45</v>
      </c>
      <c r="D55" s="136">
        <v>12493</v>
      </c>
      <c r="E55" s="34">
        <v>1201862</v>
      </c>
      <c r="F55" s="34">
        <v>0</v>
      </c>
      <c r="G55" s="34">
        <v>9265505</v>
      </c>
      <c r="H55" s="34">
        <v>5516296</v>
      </c>
      <c r="I55" s="64">
        <v>96.1</v>
      </c>
      <c r="J55" s="37">
        <v>101.8</v>
      </c>
      <c r="K55" s="64">
        <v>131.80000000000001</v>
      </c>
      <c r="L55" s="64">
        <v>98.6</v>
      </c>
      <c r="M55" s="38">
        <v>1.27</v>
      </c>
      <c r="N55" s="131" t="s">
        <v>119</v>
      </c>
      <c r="O55" s="48">
        <v>86147</v>
      </c>
      <c r="P55" s="40">
        <v>100189</v>
      </c>
      <c r="Q55" s="132">
        <v>96.2</v>
      </c>
      <c r="R55" s="34">
        <v>16735</v>
      </c>
      <c r="S55" s="34">
        <v>74596</v>
      </c>
      <c r="T55" s="122">
        <v>99.2</v>
      </c>
      <c r="U55" s="125"/>
      <c r="W55" s="124"/>
    </row>
    <row r="56" spans="1:23" s="1" customFormat="1" ht="13.35" customHeight="1">
      <c r="A56" s="53" t="s">
        <v>45</v>
      </c>
      <c r="B56" s="32" t="s">
        <v>56</v>
      </c>
      <c r="C56" s="33" t="s">
        <v>45</v>
      </c>
      <c r="D56" s="136">
        <v>12484</v>
      </c>
      <c r="E56" s="34">
        <v>1203474</v>
      </c>
      <c r="F56" s="34">
        <v>0</v>
      </c>
      <c r="G56" s="34">
        <v>9278154</v>
      </c>
      <c r="H56" s="34">
        <v>5530711</v>
      </c>
      <c r="I56" s="64">
        <v>96.9</v>
      </c>
      <c r="J56" s="37">
        <v>102.3</v>
      </c>
      <c r="K56" s="64">
        <v>138.9</v>
      </c>
      <c r="L56" s="64">
        <v>98.6</v>
      </c>
      <c r="M56" s="38">
        <v>1.29</v>
      </c>
      <c r="N56" s="131" t="s">
        <v>120</v>
      </c>
      <c r="O56" s="48">
        <v>87552</v>
      </c>
      <c r="P56" s="69">
        <v>102002</v>
      </c>
      <c r="Q56" s="132">
        <v>98.5</v>
      </c>
      <c r="R56" s="137">
        <v>17704</v>
      </c>
      <c r="S56" s="137">
        <v>72981</v>
      </c>
      <c r="T56" s="122">
        <v>100.1</v>
      </c>
      <c r="U56" s="125"/>
      <c r="W56" s="124"/>
    </row>
    <row r="57" spans="1:23" s="1" customFormat="1" ht="13.35" customHeight="1">
      <c r="A57" s="53" t="s">
        <v>45</v>
      </c>
      <c r="B57" s="32" t="s">
        <v>57</v>
      </c>
      <c r="C57" s="33" t="s">
        <v>45</v>
      </c>
      <c r="D57" s="136">
        <v>12478</v>
      </c>
      <c r="E57" s="34">
        <v>1204343</v>
      </c>
      <c r="F57" s="34">
        <v>0</v>
      </c>
      <c r="G57" s="34">
        <v>9281792</v>
      </c>
      <c r="H57" s="34">
        <v>5544625</v>
      </c>
      <c r="I57" s="138">
        <v>100.2</v>
      </c>
      <c r="J57" s="37">
        <v>102.7</v>
      </c>
      <c r="K57" s="71">
        <v>83.3</v>
      </c>
      <c r="L57" s="71">
        <v>98.4</v>
      </c>
      <c r="M57" s="38">
        <v>1.32</v>
      </c>
      <c r="N57" s="131" t="s">
        <v>121</v>
      </c>
      <c r="O57" s="139">
        <v>80600</v>
      </c>
      <c r="P57" s="140">
        <v>108800</v>
      </c>
      <c r="Q57" s="121">
        <v>98.7</v>
      </c>
      <c r="R57" s="73">
        <v>16776</v>
      </c>
      <c r="S57" s="34">
        <v>77712</v>
      </c>
      <c r="T57" s="138">
        <v>101.8</v>
      </c>
      <c r="U57" s="141"/>
      <c r="W57" s="124"/>
    </row>
    <row r="58" spans="1:23" s="1" customFormat="1" ht="13.35" customHeight="1">
      <c r="A58" s="68" t="s">
        <v>45</v>
      </c>
      <c r="B58" s="32" t="s">
        <v>58</v>
      </c>
      <c r="C58" s="33" t="s">
        <v>45</v>
      </c>
      <c r="D58" s="142">
        <v>12475</v>
      </c>
      <c r="E58" s="11">
        <v>1201516</v>
      </c>
      <c r="F58" s="34">
        <v>0</v>
      </c>
      <c r="G58" s="11">
        <v>9230728</v>
      </c>
      <c r="H58" s="11">
        <v>5586163</v>
      </c>
      <c r="I58" s="71">
        <v>98.6</v>
      </c>
      <c r="J58" s="28">
        <v>103.1</v>
      </c>
      <c r="K58" s="22" t="s">
        <v>61</v>
      </c>
      <c r="L58" s="22" t="s">
        <v>61</v>
      </c>
      <c r="M58" s="24">
        <v>1.34</v>
      </c>
      <c r="N58" s="143" t="s">
        <v>122</v>
      </c>
      <c r="O58" s="144">
        <v>88187</v>
      </c>
      <c r="P58" s="79">
        <v>109126</v>
      </c>
      <c r="Q58" s="84">
        <v>97.7</v>
      </c>
      <c r="R58" s="79">
        <v>16304</v>
      </c>
      <c r="S58" s="11">
        <v>73920</v>
      </c>
      <c r="T58" s="71">
        <v>101.1</v>
      </c>
      <c r="U58" s="141"/>
      <c r="W58" s="124"/>
    </row>
    <row r="59" spans="1:23" s="1" customFormat="1" ht="13.35" customHeight="1">
      <c r="A59" s="145" t="s">
        <v>45</v>
      </c>
      <c r="B59" s="30" t="s">
        <v>43</v>
      </c>
      <c r="C59" s="10" t="s">
        <v>45</v>
      </c>
      <c r="D59" s="146">
        <v>12483</v>
      </c>
      <c r="E59" s="84" t="s">
        <v>61</v>
      </c>
      <c r="F59" s="84" t="s">
        <v>61</v>
      </c>
      <c r="G59" s="84" t="s">
        <v>61</v>
      </c>
      <c r="H59" s="84" t="s">
        <v>61</v>
      </c>
      <c r="I59" s="84" t="s">
        <v>61</v>
      </c>
      <c r="J59" s="84" t="s">
        <v>61</v>
      </c>
      <c r="K59" s="84" t="s">
        <v>61</v>
      </c>
      <c r="L59" s="84" t="s">
        <v>61</v>
      </c>
      <c r="M59" s="84" t="s">
        <v>61</v>
      </c>
      <c r="N59" s="84" t="s">
        <v>61</v>
      </c>
      <c r="O59" s="84" t="s">
        <v>61</v>
      </c>
      <c r="P59" s="84" t="s">
        <v>61</v>
      </c>
      <c r="Q59" s="84" t="s">
        <v>61</v>
      </c>
      <c r="R59" s="84" t="s">
        <v>61</v>
      </c>
      <c r="S59" s="84" t="s">
        <v>61</v>
      </c>
      <c r="T59" s="84" t="s">
        <v>61</v>
      </c>
      <c r="U59" s="141"/>
      <c r="W59" s="124"/>
    </row>
    <row r="60" spans="1:23" s="1" customFormat="1" ht="27" customHeight="1">
      <c r="A60" s="1275" t="s">
        <v>123</v>
      </c>
      <c r="B60" s="1275"/>
      <c r="C60" s="1276"/>
      <c r="D60" s="147" t="s">
        <v>124</v>
      </c>
      <c r="E60" s="1277" t="s">
        <v>125</v>
      </c>
      <c r="F60" s="1275"/>
      <c r="G60" s="1275"/>
      <c r="H60" s="1276"/>
      <c r="I60" s="148" t="s">
        <v>126</v>
      </c>
      <c r="J60" s="148" t="s">
        <v>127</v>
      </c>
      <c r="K60" s="1277" t="s">
        <v>128</v>
      </c>
      <c r="L60" s="1275"/>
      <c r="M60" s="1275" t="s">
        <v>128</v>
      </c>
      <c r="N60" s="1278"/>
      <c r="O60" s="1277" t="s">
        <v>129</v>
      </c>
      <c r="P60" s="1276"/>
      <c r="Q60" s="85" t="s">
        <v>130</v>
      </c>
      <c r="R60" s="87" t="s">
        <v>131</v>
      </c>
      <c r="S60" s="149" t="s">
        <v>132</v>
      </c>
      <c r="T60" s="150" t="s">
        <v>133</v>
      </c>
      <c r="U60" s="151"/>
    </row>
    <row r="61" spans="1:23" s="1" customFormat="1" ht="13.5" customHeight="1">
      <c r="A61" s="152" t="s">
        <v>134</v>
      </c>
      <c r="B61" s="152"/>
      <c r="C61" s="152"/>
      <c r="D61" s="152"/>
      <c r="E61" s="152"/>
      <c r="F61" s="152"/>
      <c r="G61" s="152"/>
      <c r="H61" s="152"/>
      <c r="I61" s="152"/>
      <c r="J61" s="152"/>
      <c r="K61" s="152"/>
      <c r="L61" s="152"/>
      <c r="M61" s="96" t="s">
        <v>135</v>
      </c>
      <c r="N61" s="153"/>
      <c r="O61" s="154"/>
      <c r="P61" s="154"/>
      <c r="Q61" s="154"/>
      <c r="R61" s="154"/>
      <c r="S61" s="154"/>
      <c r="T61" s="154"/>
      <c r="U61" s="155"/>
    </row>
    <row r="62" spans="1:23" s="1" customFormat="1" ht="12" customHeight="1">
      <c r="A62" s="4" t="s">
        <v>136</v>
      </c>
      <c r="H62" s="96"/>
      <c r="I62" s="96"/>
      <c r="J62" s="96"/>
      <c r="K62" s="96"/>
      <c r="L62" s="96"/>
      <c r="M62" s="96" t="s">
        <v>137</v>
      </c>
      <c r="N62" s="156"/>
      <c r="O62" s="156"/>
      <c r="P62" s="156"/>
      <c r="Q62" s="156"/>
      <c r="R62" s="156"/>
      <c r="S62" s="156"/>
      <c r="T62" s="156"/>
      <c r="U62" s="157"/>
    </row>
    <row r="63" spans="1:23" s="1" customFormat="1" ht="13.35" customHeight="1">
      <c r="A63" s="4" t="s">
        <v>138</v>
      </c>
      <c r="M63" s="96" t="s">
        <v>139</v>
      </c>
    </row>
    <row r="64" spans="1:23" s="1" customFormat="1" ht="12.75" customHeight="1">
      <c r="A64" s="96" t="s">
        <v>140</v>
      </c>
      <c r="M64" s="96" t="s">
        <v>141</v>
      </c>
      <c r="N64" s="157"/>
      <c r="O64" s="157"/>
      <c r="P64" s="157"/>
      <c r="Q64" s="157"/>
      <c r="R64" s="157"/>
      <c r="S64" s="157"/>
      <c r="T64" s="157"/>
    </row>
    <row r="65" spans="1:14" s="1" customFormat="1" ht="13.35" customHeight="1">
      <c r="A65" s="95"/>
      <c r="M65" s="96"/>
    </row>
    <row r="68" spans="1:14">
      <c r="N68" s="38"/>
    </row>
    <row r="69" spans="1:14">
      <c r="N69" s="38"/>
    </row>
    <row r="70" spans="1:14">
      <c r="N70" s="47"/>
    </row>
    <row r="71" spans="1:14">
      <c r="N71" s="47"/>
    </row>
    <row r="72" spans="1:14">
      <c r="N72" s="47"/>
    </row>
    <row r="73" spans="1:14">
      <c r="N73" s="47"/>
    </row>
    <row r="74" spans="1:14">
      <c r="N74" s="38"/>
    </row>
    <row r="75" spans="1:14">
      <c r="N75" s="135"/>
    </row>
    <row r="76" spans="1:14">
      <c r="N76" s="38"/>
    </row>
    <row r="77" spans="1:14">
      <c r="N77" s="38"/>
    </row>
    <row r="78" spans="1:14">
      <c r="N78" s="38"/>
    </row>
    <row r="79" spans="1:14">
      <c r="N79" s="24"/>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D39:D40"/>
    <mergeCell ref="R37:R39"/>
    <mergeCell ref="S37:S39"/>
    <mergeCell ref="T37:T39"/>
    <mergeCell ref="E38:E39"/>
    <mergeCell ref="F38:F39"/>
    <mergeCell ref="G38:G39"/>
    <mergeCell ref="H38:H39"/>
    <mergeCell ref="I38:I40"/>
    <mergeCell ref="J38:J40"/>
    <mergeCell ref="K38:L40"/>
    <mergeCell ref="Q38:Q39"/>
    <mergeCell ref="E40:F40"/>
    <mergeCell ref="G40:H40"/>
    <mergeCell ref="M40:N40"/>
    <mergeCell ref="O40:P40"/>
    <mergeCell ref="A60:C60"/>
    <mergeCell ref="E60:H60"/>
    <mergeCell ref="K60:L60"/>
    <mergeCell ref="M60:N60"/>
    <mergeCell ref="O60:P60"/>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ataValidations>
  <printOptions horizontalCentered="1" verticalCentered="1"/>
  <pageMargins left="0.59055118110236227" right="0.59055118110236227" top="0.59055118110236227"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B11:B25 B45:B59"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85" zoomScaleNormal="85" zoomScaleSheetLayoutView="100" workbookViewId="0">
      <selection activeCell="V32" sqref="V32"/>
    </sheetView>
  </sheetViews>
  <sheetFormatPr defaultRowHeight="16.5"/>
  <cols>
    <col min="1" max="1" width="6.75" style="486" customWidth="1"/>
    <col min="2" max="2" width="2.625" style="486" customWidth="1"/>
    <col min="3" max="3" width="2.625" style="493" customWidth="1"/>
    <col min="4" max="15" width="6.375" style="495" customWidth="1"/>
    <col min="16" max="16" width="6.75" style="486" customWidth="1"/>
    <col min="17" max="17" width="2.625" style="486" customWidth="1"/>
    <col min="18" max="18" width="2.625" style="493" customWidth="1"/>
    <col min="19" max="30" width="6.375" style="495" customWidth="1"/>
    <col min="31" max="256" width="9" style="488"/>
    <col min="257" max="257" width="6.75" style="488" customWidth="1"/>
    <col min="258" max="259" width="2.625" style="488" customWidth="1"/>
    <col min="260" max="271" width="6.375" style="488" customWidth="1"/>
    <col min="272" max="272" width="6.75" style="488" customWidth="1"/>
    <col min="273" max="274" width="2.625" style="488" customWidth="1"/>
    <col min="275" max="286" width="6.375" style="488" customWidth="1"/>
    <col min="287" max="512" width="9" style="488"/>
    <col min="513" max="513" width="6.75" style="488" customWidth="1"/>
    <col min="514" max="515" width="2.625" style="488" customWidth="1"/>
    <col min="516" max="527" width="6.375" style="488" customWidth="1"/>
    <col min="528" max="528" width="6.75" style="488" customWidth="1"/>
    <col min="529" max="530" width="2.625" style="488" customWidth="1"/>
    <col min="531" max="542" width="6.375" style="488" customWidth="1"/>
    <col min="543" max="768" width="9" style="488"/>
    <col min="769" max="769" width="6.75" style="488" customWidth="1"/>
    <col min="770" max="771" width="2.625" style="488" customWidth="1"/>
    <col min="772" max="783" width="6.375" style="488" customWidth="1"/>
    <col min="784" max="784" width="6.75" style="488" customWidth="1"/>
    <col min="785" max="786" width="2.625" style="488" customWidth="1"/>
    <col min="787" max="798" width="6.375" style="488" customWidth="1"/>
    <col min="799" max="1024" width="9" style="488"/>
    <col min="1025" max="1025" width="6.75" style="488" customWidth="1"/>
    <col min="1026" max="1027" width="2.625" style="488" customWidth="1"/>
    <col min="1028" max="1039" width="6.375" style="488" customWidth="1"/>
    <col min="1040" max="1040" width="6.75" style="488" customWidth="1"/>
    <col min="1041" max="1042" width="2.625" style="488" customWidth="1"/>
    <col min="1043" max="1054" width="6.375" style="488" customWidth="1"/>
    <col min="1055" max="1280" width="9" style="488"/>
    <col min="1281" max="1281" width="6.75" style="488" customWidth="1"/>
    <col min="1282" max="1283" width="2.625" style="488" customWidth="1"/>
    <col min="1284" max="1295" width="6.375" style="488" customWidth="1"/>
    <col min="1296" max="1296" width="6.75" style="488" customWidth="1"/>
    <col min="1297" max="1298" width="2.625" style="488" customWidth="1"/>
    <col min="1299" max="1310" width="6.375" style="488" customWidth="1"/>
    <col min="1311" max="1536" width="9" style="488"/>
    <col min="1537" max="1537" width="6.75" style="488" customWidth="1"/>
    <col min="1538" max="1539" width="2.625" style="488" customWidth="1"/>
    <col min="1540" max="1551" width="6.375" style="488" customWidth="1"/>
    <col min="1552" max="1552" width="6.75" style="488" customWidth="1"/>
    <col min="1553" max="1554" width="2.625" style="488" customWidth="1"/>
    <col min="1555" max="1566" width="6.375" style="488" customWidth="1"/>
    <col min="1567" max="1792" width="9" style="488"/>
    <col min="1793" max="1793" width="6.75" style="488" customWidth="1"/>
    <col min="1794" max="1795" width="2.625" style="488" customWidth="1"/>
    <col min="1796" max="1807" width="6.375" style="488" customWidth="1"/>
    <col min="1808" max="1808" width="6.75" style="488" customWidth="1"/>
    <col min="1809" max="1810" width="2.625" style="488" customWidth="1"/>
    <col min="1811" max="1822" width="6.375" style="488" customWidth="1"/>
    <col min="1823" max="2048" width="9" style="488"/>
    <col min="2049" max="2049" width="6.75" style="488" customWidth="1"/>
    <col min="2050" max="2051" width="2.625" style="488" customWidth="1"/>
    <col min="2052" max="2063" width="6.375" style="488" customWidth="1"/>
    <col min="2064" max="2064" width="6.75" style="488" customWidth="1"/>
    <col min="2065" max="2066" width="2.625" style="488" customWidth="1"/>
    <col min="2067" max="2078" width="6.375" style="488" customWidth="1"/>
    <col min="2079" max="2304" width="9" style="488"/>
    <col min="2305" max="2305" width="6.75" style="488" customWidth="1"/>
    <col min="2306" max="2307" width="2.625" style="488" customWidth="1"/>
    <col min="2308" max="2319" width="6.375" style="488" customWidth="1"/>
    <col min="2320" max="2320" width="6.75" style="488" customWidth="1"/>
    <col min="2321" max="2322" width="2.625" style="488" customWidth="1"/>
    <col min="2323" max="2334" width="6.375" style="488" customWidth="1"/>
    <col min="2335" max="2560" width="9" style="488"/>
    <col min="2561" max="2561" width="6.75" style="488" customWidth="1"/>
    <col min="2562" max="2563" width="2.625" style="488" customWidth="1"/>
    <col min="2564" max="2575" width="6.375" style="488" customWidth="1"/>
    <col min="2576" max="2576" width="6.75" style="488" customWidth="1"/>
    <col min="2577" max="2578" width="2.625" style="488" customWidth="1"/>
    <col min="2579" max="2590" width="6.375" style="488" customWidth="1"/>
    <col min="2591" max="2816" width="9" style="488"/>
    <col min="2817" max="2817" width="6.75" style="488" customWidth="1"/>
    <col min="2818" max="2819" width="2.625" style="488" customWidth="1"/>
    <col min="2820" max="2831" width="6.375" style="488" customWidth="1"/>
    <col min="2832" max="2832" width="6.75" style="488" customWidth="1"/>
    <col min="2833" max="2834" width="2.625" style="488" customWidth="1"/>
    <col min="2835" max="2846" width="6.375" style="488" customWidth="1"/>
    <col min="2847" max="3072" width="9" style="488"/>
    <col min="3073" max="3073" width="6.75" style="488" customWidth="1"/>
    <col min="3074" max="3075" width="2.625" style="488" customWidth="1"/>
    <col min="3076" max="3087" width="6.375" style="488" customWidth="1"/>
    <col min="3088" max="3088" width="6.75" style="488" customWidth="1"/>
    <col min="3089" max="3090" width="2.625" style="488" customWidth="1"/>
    <col min="3091" max="3102" width="6.375" style="488" customWidth="1"/>
    <col min="3103" max="3328" width="9" style="488"/>
    <col min="3329" max="3329" width="6.75" style="488" customWidth="1"/>
    <col min="3330" max="3331" width="2.625" style="488" customWidth="1"/>
    <col min="3332" max="3343" width="6.375" style="488" customWidth="1"/>
    <col min="3344" max="3344" width="6.75" style="488" customWidth="1"/>
    <col min="3345" max="3346" width="2.625" style="488" customWidth="1"/>
    <col min="3347" max="3358" width="6.375" style="488" customWidth="1"/>
    <col min="3359" max="3584" width="9" style="488"/>
    <col min="3585" max="3585" width="6.75" style="488" customWidth="1"/>
    <col min="3586" max="3587" width="2.625" style="488" customWidth="1"/>
    <col min="3588" max="3599" width="6.375" style="488" customWidth="1"/>
    <col min="3600" max="3600" width="6.75" style="488" customWidth="1"/>
    <col min="3601" max="3602" width="2.625" style="488" customWidth="1"/>
    <col min="3603" max="3614" width="6.375" style="488" customWidth="1"/>
    <col min="3615" max="3840" width="9" style="488"/>
    <col min="3841" max="3841" width="6.75" style="488" customWidth="1"/>
    <col min="3842" max="3843" width="2.625" style="488" customWidth="1"/>
    <col min="3844" max="3855" width="6.375" style="488" customWidth="1"/>
    <col min="3856" max="3856" width="6.75" style="488" customWidth="1"/>
    <col min="3857" max="3858" width="2.625" style="488" customWidth="1"/>
    <col min="3859" max="3870" width="6.375" style="488" customWidth="1"/>
    <col min="3871" max="4096" width="9" style="488"/>
    <col min="4097" max="4097" width="6.75" style="488" customWidth="1"/>
    <col min="4098" max="4099" width="2.625" style="488" customWidth="1"/>
    <col min="4100" max="4111" width="6.375" style="488" customWidth="1"/>
    <col min="4112" max="4112" width="6.75" style="488" customWidth="1"/>
    <col min="4113" max="4114" width="2.625" style="488" customWidth="1"/>
    <col min="4115" max="4126" width="6.375" style="488" customWidth="1"/>
    <col min="4127" max="4352" width="9" style="488"/>
    <col min="4353" max="4353" width="6.75" style="488" customWidth="1"/>
    <col min="4354" max="4355" width="2.625" style="488" customWidth="1"/>
    <col min="4356" max="4367" width="6.375" style="488" customWidth="1"/>
    <col min="4368" max="4368" width="6.75" style="488" customWidth="1"/>
    <col min="4369" max="4370" width="2.625" style="488" customWidth="1"/>
    <col min="4371" max="4382" width="6.375" style="488" customWidth="1"/>
    <col min="4383" max="4608" width="9" style="488"/>
    <col min="4609" max="4609" width="6.75" style="488" customWidth="1"/>
    <col min="4610" max="4611" width="2.625" style="488" customWidth="1"/>
    <col min="4612" max="4623" width="6.375" style="488" customWidth="1"/>
    <col min="4624" max="4624" width="6.75" style="488" customWidth="1"/>
    <col min="4625" max="4626" width="2.625" style="488" customWidth="1"/>
    <col min="4627" max="4638" width="6.375" style="488" customWidth="1"/>
    <col min="4639" max="4864" width="9" style="488"/>
    <col min="4865" max="4865" width="6.75" style="488" customWidth="1"/>
    <col min="4866" max="4867" width="2.625" style="488" customWidth="1"/>
    <col min="4868" max="4879" width="6.375" style="488" customWidth="1"/>
    <col min="4880" max="4880" width="6.75" style="488" customWidth="1"/>
    <col min="4881" max="4882" width="2.625" style="488" customWidth="1"/>
    <col min="4883" max="4894" width="6.375" style="488" customWidth="1"/>
    <col min="4895" max="5120" width="9" style="488"/>
    <col min="5121" max="5121" width="6.75" style="488" customWidth="1"/>
    <col min="5122" max="5123" width="2.625" style="488" customWidth="1"/>
    <col min="5124" max="5135" width="6.375" style="488" customWidth="1"/>
    <col min="5136" max="5136" width="6.75" style="488" customWidth="1"/>
    <col min="5137" max="5138" width="2.625" style="488" customWidth="1"/>
    <col min="5139" max="5150" width="6.375" style="488" customWidth="1"/>
    <col min="5151" max="5376" width="9" style="488"/>
    <col min="5377" max="5377" width="6.75" style="488" customWidth="1"/>
    <col min="5378" max="5379" width="2.625" style="488" customWidth="1"/>
    <col min="5380" max="5391" width="6.375" style="488" customWidth="1"/>
    <col min="5392" max="5392" width="6.75" style="488" customWidth="1"/>
    <col min="5393" max="5394" width="2.625" style="488" customWidth="1"/>
    <col min="5395" max="5406" width="6.375" style="488" customWidth="1"/>
    <col min="5407" max="5632" width="9" style="488"/>
    <col min="5633" max="5633" width="6.75" style="488" customWidth="1"/>
    <col min="5634" max="5635" width="2.625" style="488" customWidth="1"/>
    <col min="5636" max="5647" width="6.375" style="488" customWidth="1"/>
    <col min="5648" max="5648" width="6.75" style="488" customWidth="1"/>
    <col min="5649" max="5650" width="2.625" style="488" customWidth="1"/>
    <col min="5651" max="5662" width="6.375" style="488" customWidth="1"/>
    <col min="5663" max="5888" width="9" style="488"/>
    <col min="5889" max="5889" width="6.75" style="488" customWidth="1"/>
    <col min="5890" max="5891" width="2.625" style="488" customWidth="1"/>
    <col min="5892" max="5903" width="6.375" style="488" customWidth="1"/>
    <col min="5904" max="5904" width="6.75" style="488" customWidth="1"/>
    <col min="5905" max="5906" width="2.625" style="488" customWidth="1"/>
    <col min="5907" max="5918" width="6.375" style="488" customWidth="1"/>
    <col min="5919" max="6144" width="9" style="488"/>
    <col min="6145" max="6145" width="6.75" style="488" customWidth="1"/>
    <col min="6146" max="6147" width="2.625" style="488" customWidth="1"/>
    <col min="6148" max="6159" width="6.375" style="488" customWidth="1"/>
    <col min="6160" max="6160" width="6.75" style="488" customWidth="1"/>
    <col min="6161" max="6162" width="2.625" style="488" customWidth="1"/>
    <col min="6163" max="6174" width="6.375" style="488" customWidth="1"/>
    <col min="6175" max="6400" width="9" style="488"/>
    <col min="6401" max="6401" width="6.75" style="488" customWidth="1"/>
    <col min="6402" max="6403" width="2.625" style="488" customWidth="1"/>
    <col min="6404" max="6415" width="6.375" style="488" customWidth="1"/>
    <col min="6416" max="6416" width="6.75" style="488" customWidth="1"/>
    <col min="6417" max="6418" width="2.625" style="488" customWidth="1"/>
    <col min="6419" max="6430" width="6.375" style="488" customWidth="1"/>
    <col min="6431" max="6656" width="9" style="488"/>
    <col min="6657" max="6657" width="6.75" style="488" customWidth="1"/>
    <col min="6658" max="6659" width="2.625" style="488" customWidth="1"/>
    <col min="6660" max="6671" width="6.375" style="488" customWidth="1"/>
    <col min="6672" max="6672" width="6.75" style="488" customWidth="1"/>
    <col min="6673" max="6674" width="2.625" style="488" customWidth="1"/>
    <col min="6675" max="6686" width="6.375" style="488" customWidth="1"/>
    <col min="6687" max="6912" width="9" style="488"/>
    <col min="6913" max="6913" width="6.75" style="488" customWidth="1"/>
    <col min="6914" max="6915" width="2.625" style="488" customWidth="1"/>
    <col min="6916" max="6927" width="6.375" style="488" customWidth="1"/>
    <col min="6928" max="6928" width="6.75" style="488" customWidth="1"/>
    <col min="6929" max="6930" width="2.625" style="488" customWidth="1"/>
    <col min="6931" max="6942" width="6.375" style="488" customWidth="1"/>
    <col min="6943" max="7168" width="9" style="488"/>
    <col min="7169" max="7169" width="6.75" style="488" customWidth="1"/>
    <col min="7170" max="7171" width="2.625" style="488" customWidth="1"/>
    <col min="7172" max="7183" width="6.375" style="488" customWidth="1"/>
    <col min="7184" max="7184" width="6.75" style="488" customWidth="1"/>
    <col min="7185" max="7186" width="2.625" style="488" customWidth="1"/>
    <col min="7187" max="7198" width="6.375" style="488" customWidth="1"/>
    <col min="7199" max="7424" width="9" style="488"/>
    <col min="7425" max="7425" width="6.75" style="488" customWidth="1"/>
    <col min="7426" max="7427" width="2.625" style="488" customWidth="1"/>
    <col min="7428" max="7439" width="6.375" style="488" customWidth="1"/>
    <col min="7440" max="7440" width="6.75" style="488" customWidth="1"/>
    <col min="7441" max="7442" width="2.625" style="488" customWidth="1"/>
    <col min="7443" max="7454" width="6.375" style="488" customWidth="1"/>
    <col min="7455" max="7680" width="9" style="488"/>
    <col min="7681" max="7681" width="6.75" style="488" customWidth="1"/>
    <col min="7682" max="7683" width="2.625" style="488" customWidth="1"/>
    <col min="7684" max="7695" width="6.375" style="488" customWidth="1"/>
    <col min="7696" max="7696" width="6.75" style="488" customWidth="1"/>
    <col min="7697" max="7698" width="2.625" style="488" customWidth="1"/>
    <col min="7699" max="7710" width="6.375" style="488" customWidth="1"/>
    <col min="7711" max="7936" width="9" style="488"/>
    <col min="7937" max="7937" width="6.75" style="488" customWidth="1"/>
    <col min="7938" max="7939" width="2.625" style="488" customWidth="1"/>
    <col min="7940" max="7951" width="6.375" style="488" customWidth="1"/>
    <col min="7952" max="7952" width="6.75" style="488" customWidth="1"/>
    <col min="7953" max="7954" width="2.625" style="488" customWidth="1"/>
    <col min="7955" max="7966" width="6.375" style="488" customWidth="1"/>
    <col min="7967" max="8192" width="9" style="488"/>
    <col min="8193" max="8193" width="6.75" style="488" customWidth="1"/>
    <col min="8194" max="8195" width="2.625" style="488" customWidth="1"/>
    <col min="8196" max="8207" width="6.375" style="488" customWidth="1"/>
    <col min="8208" max="8208" width="6.75" style="488" customWidth="1"/>
    <col min="8209" max="8210" width="2.625" style="488" customWidth="1"/>
    <col min="8211" max="8222" width="6.375" style="488" customWidth="1"/>
    <col min="8223" max="8448" width="9" style="488"/>
    <col min="8449" max="8449" width="6.75" style="488" customWidth="1"/>
    <col min="8450" max="8451" width="2.625" style="488" customWidth="1"/>
    <col min="8452" max="8463" width="6.375" style="488" customWidth="1"/>
    <col min="8464" max="8464" width="6.75" style="488" customWidth="1"/>
    <col min="8465" max="8466" width="2.625" style="488" customWidth="1"/>
    <col min="8467" max="8478" width="6.375" style="488" customWidth="1"/>
    <col min="8479" max="8704" width="9" style="488"/>
    <col min="8705" max="8705" width="6.75" style="488" customWidth="1"/>
    <col min="8706" max="8707" width="2.625" style="488" customWidth="1"/>
    <col min="8708" max="8719" width="6.375" style="488" customWidth="1"/>
    <col min="8720" max="8720" width="6.75" style="488" customWidth="1"/>
    <col min="8721" max="8722" width="2.625" style="488" customWidth="1"/>
    <col min="8723" max="8734" width="6.375" style="488" customWidth="1"/>
    <col min="8735" max="8960" width="9" style="488"/>
    <col min="8961" max="8961" width="6.75" style="488" customWidth="1"/>
    <col min="8962" max="8963" width="2.625" style="488" customWidth="1"/>
    <col min="8964" max="8975" width="6.375" style="488" customWidth="1"/>
    <col min="8976" max="8976" width="6.75" style="488" customWidth="1"/>
    <col min="8977" max="8978" width="2.625" style="488" customWidth="1"/>
    <col min="8979" max="8990" width="6.375" style="488" customWidth="1"/>
    <col min="8991" max="9216" width="9" style="488"/>
    <col min="9217" max="9217" width="6.75" style="488" customWidth="1"/>
    <col min="9218" max="9219" width="2.625" style="488" customWidth="1"/>
    <col min="9220" max="9231" width="6.375" style="488" customWidth="1"/>
    <col min="9232" max="9232" width="6.75" style="488" customWidth="1"/>
    <col min="9233" max="9234" width="2.625" style="488" customWidth="1"/>
    <col min="9235" max="9246" width="6.375" style="488" customWidth="1"/>
    <col min="9247" max="9472" width="9" style="488"/>
    <col min="9473" max="9473" width="6.75" style="488" customWidth="1"/>
    <col min="9474" max="9475" width="2.625" style="488" customWidth="1"/>
    <col min="9476" max="9487" width="6.375" style="488" customWidth="1"/>
    <col min="9488" max="9488" width="6.75" style="488" customWidth="1"/>
    <col min="9489" max="9490" width="2.625" style="488" customWidth="1"/>
    <col min="9491" max="9502" width="6.375" style="488" customWidth="1"/>
    <col min="9503" max="9728" width="9" style="488"/>
    <col min="9729" max="9729" width="6.75" style="488" customWidth="1"/>
    <col min="9730" max="9731" width="2.625" style="488" customWidth="1"/>
    <col min="9732" max="9743" width="6.375" style="488" customWidth="1"/>
    <col min="9744" max="9744" width="6.75" style="488" customWidth="1"/>
    <col min="9745" max="9746" width="2.625" style="488" customWidth="1"/>
    <col min="9747" max="9758" width="6.375" style="488" customWidth="1"/>
    <col min="9759" max="9984" width="9" style="488"/>
    <col min="9985" max="9985" width="6.75" style="488" customWidth="1"/>
    <col min="9986" max="9987" width="2.625" style="488" customWidth="1"/>
    <col min="9988" max="9999" width="6.375" style="488" customWidth="1"/>
    <col min="10000" max="10000" width="6.75" style="488" customWidth="1"/>
    <col min="10001" max="10002" width="2.625" style="488" customWidth="1"/>
    <col min="10003" max="10014" width="6.375" style="488" customWidth="1"/>
    <col min="10015" max="10240" width="9" style="488"/>
    <col min="10241" max="10241" width="6.75" style="488" customWidth="1"/>
    <col min="10242" max="10243" width="2.625" style="488" customWidth="1"/>
    <col min="10244" max="10255" width="6.375" style="488" customWidth="1"/>
    <col min="10256" max="10256" width="6.75" style="488" customWidth="1"/>
    <col min="10257" max="10258" width="2.625" style="488" customWidth="1"/>
    <col min="10259" max="10270" width="6.375" style="488" customWidth="1"/>
    <col min="10271" max="10496" width="9" style="488"/>
    <col min="10497" max="10497" width="6.75" style="488" customWidth="1"/>
    <col min="10498" max="10499" width="2.625" style="488" customWidth="1"/>
    <col min="10500" max="10511" width="6.375" style="488" customWidth="1"/>
    <col min="10512" max="10512" width="6.75" style="488" customWidth="1"/>
    <col min="10513" max="10514" width="2.625" style="488" customWidth="1"/>
    <col min="10515" max="10526" width="6.375" style="488" customWidth="1"/>
    <col min="10527" max="10752" width="9" style="488"/>
    <col min="10753" max="10753" width="6.75" style="488" customWidth="1"/>
    <col min="10754" max="10755" width="2.625" style="488" customWidth="1"/>
    <col min="10756" max="10767" width="6.375" style="488" customWidth="1"/>
    <col min="10768" max="10768" width="6.75" style="488" customWidth="1"/>
    <col min="10769" max="10770" width="2.625" style="488" customWidth="1"/>
    <col min="10771" max="10782" width="6.375" style="488" customWidth="1"/>
    <col min="10783" max="11008" width="9" style="488"/>
    <col min="11009" max="11009" width="6.75" style="488" customWidth="1"/>
    <col min="11010" max="11011" width="2.625" style="488" customWidth="1"/>
    <col min="11012" max="11023" width="6.375" style="488" customWidth="1"/>
    <col min="11024" max="11024" width="6.75" style="488" customWidth="1"/>
    <col min="11025" max="11026" width="2.625" style="488" customWidth="1"/>
    <col min="11027" max="11038" width="6.375" style="488" customWidth="1"/>
    <col min="11039" max="11264" width="9" style="488"/>
    <col min="11265" max="11265" width="6.75" style="488" customWidth="1"/>
    <col min="11266" max="11267" width="2.625" style="488" customWidth="1"/>
    <col min="11268" max="11279" width="6.375" style="488" customWidth="1"/>
    <col min="11280" max="11280" width="6.75" style="488" customWidth="1"/>
    <col min="11281" max="11282" width="2.625" style="488" customWidth="1"/>
    <col min="11283" max="11294" width="6.375" style="488" customWidth="1"/>
    <col min="11295" max="11520" width="9" style="488"/>
    <col min="11521" max="11521" width="6.75" style="488" customWidth="1"/>
    <col min="11522" max="11523" width="2.625" style="488" customWidth="1"/>
    <col min="11524" max="11535" width="6.375" style="488" customWidth="1"/>
    <col min="11536" max="11536" width="6.75" style="488" customWidth="1"/>
    <col min="11537" max="11538" width="2.625" style="488" customWidth="1"/>
    <col min="11539" max="11550" width="6.375" style="488" customWidth="1"/>
    <col min="11551" max="11776" width="9" style="488"/>
    <col min="11777" max="11777" width="6.75" style="488" customWidth="1"/>
    <col min="11778" max="11779" width="2.625" style="488" customWidth="1"/>
    <col min="11780" max="11791" width="6.375" style="488" customWidth="1"/>
    <col min="11792" max="11792" width="6.75" style="488" customWidth="1"/>
    <col min="11793" max="11794" width="2.625" style="488" customWidth="1"/>
    <col min="11795" max="11806" width="6.375" style="488" customWidth="1"/>
    <col min="11807" max="12032" width="9" style="488"/>
    <col min="12033" max="12033" width="6.75" style="488" customWidth="1"/>
    <col min="12034" max="12035" width="2.625" style="488" customWidth="1"/>
    <col min="12036" max="12047" width="6.375" style="488" customWidth="1"/>
    <col min="12048" max="12048" width="6.75" style="488" customWidth="1"/>
    <col min="12049" max="12050" width="2.625" style="488" customWidth="1"/>
    <col min="12051" max="12062" width="6.375" style="488" customWidth="1"/>
    <col min="12063" max="12288" width="9" style="488"/>
    <col min="12289" max="12289" width="6.75" style="488" customWidth="1"/>
    <col min="12290" max="12291" width="2.625" style="488" customWidth="1"/>
    <col min="12292" max="12303" width="6.375" style="488" customWidth="1"/>
    <col min="12304" max="12304" width="6.75" style="488" customWidth="1"/>
    <col min="12305" max="12306" width="2.625" style="488" customWidth="1"/>
    <col min="12307" max="12318" width="6.375" style="488" customWidth="1"/>
    <col min="12319" max="12544" width="9" style="488"/>
    <col min="12545" max="12545" width="6.75" style="488" customWidth="1"/>
    <col min="12546" max="12547" width="2.625" style="488" customWidth="1"/>
    <col min="12548" max="12559" width="6.375" style="488" customWidth="1"/>
    <col min="12560" max="12560" width="6.75" style="488" customWidth="1"/>
    <col min="12561" max="12562" width="2.625" style="488" customWidth="1"/>
    <col min="12563" max="12574" width="6.375" style="488" customWidth="1"/>
    <col min="12575" max="12800" width="9" style="488"/>
    <col min="12801" max="12801" width="6.75" style="488" customWidth="1"/>
    <col min="12802" max="12803" width="2.625" style="488" customWidth="1"/>
    <col min="12804" max="12815" width="6.375" style="488" customWidth="1"/>
    <col min="12816" max="12816" width="6.75" style="488" customWidth="1"/>
    <col min="12817" max="12818" width="2.625" style="488" customWidth="1"/>
    <col min="12819" max="12830" width="6.375" style="488" customWidth="1"/>
    <col min="12831" max="13056" width="9" style="488"/>
    <col min="13057" max="13057" width="6.75" style="488" customWidth="1"/>
    <col min="13058" max="13059" width="2.625" style="488" customWidth="1"/>
    <col min="13060" max="13071" width="6.375" style="488" customWidth="1"/>
    <col min="13072" max="13072" width="6.75" style="488" customWidth="1"/>
    <col min="13073" max="13074" width="2.625" style="488" customWidth="1"/>
    <col min="13075" max="13086" width="6.375" style="488" customWidth="1"/>
    <col min="13087" max="13312" width="9" style="488"/>
    <col min="13313" max="13313" width="6.75" style="488" customWidth="1"/>
    <col min="13314" max="13315" width="2.625" style="488" customWidth="1"/>
    <col min="13316" max="13327" width="6.375" style="488" customWidth="1"/>
    <col min="13328" max="13328" width="6.75" style="488" customWidth="1"/>
    <col min="13329" max="13330" width="2.625" style="488" customWidth="1"/>
    <col min="13331" max="13342" width="6.375" style="488" customWidth="1"/>
    <col min="13343" max="13568" width="9" style="488"/>
    <col min="13569" max="13569" width="6.75" style="488" customWidth="1"/>
    <col min="13570" max="13571" width="2.625" style="488" customWidth="1"/>
    <col min="13572" max="13583" width="6.375" style="488" customWidth="1"/>
    <col min="13584" max="13584" width="6.75" style="488" customWidth="1"/>
    <col min="13585" max="13586" width="2.625" style="488" customWidth="1"/>
    <col min="13587" max="13598" width="6.375" style="488" customWidth="1"/>
    <col min="13599" max="13824" width="9" style="488"/>
    <col min="13825" max="13825" width="6.75" style="488" customWidth="1"/>
    <col min="13826" max="13827" width="2.625" style="488" customWidth="1"/>
    <col min="13828" max="13839" width="6.375" style="488" customWidth="1"/>
    <col min="13840" max="13840" width="6.75" style="488" customWidth="1"/>
    <col min="13841" max="13842" width="2.625" style="488" customWidth="1"/>
    <col min="13843" max="13854" width="6.375" style="488" customWidth="1"/>
    <col min="13855" max="14080" width="9" style="488"/>
    <col min="14081" max="14081" width="6.75" style="488" customWidth="1"/>
    <col min="14082" max="14083" width="2.625" style="488" customWidth="1"/>
    <col min="14084" max="14095" width="6.375" style="488" customWidth="1"/>
    <col min="14096" max="14096" width="6.75" style="488" customWidth="1"/>
    <col min="14097" max="14098" width="2.625" style="488" customWidth="1"/>
    <col min="14099" max="14110" width="6.375" style="488" customWidth="1"/>
    <col min="14111" max="14336" width="9" style="488"/>
    <col min="14337" max="14337" width="6.75" style="488" customWidth="1"/>
    <col min="14338" max="14339" width="2.625" style="488" customWidth="1"/>
    <col min="14340" max="14351" width="6.375" style="488" customWidth="1"/>
    <col min="14352" max="14352" width="6.75" style="488" customWidth="1"/>
    <col min="14353" max="14354" width="2.625" style="488" customWidth="1"/>
    <col min="14355" max="14366" width="6.375" style="488" customWidth="1"/>
    <col min="14367" max="14592" width="9" style="488"/>
    <col min="14593" max="14593" width="6.75" style="488" customWidth="1"/>
    <col min="14594" max="14595" width="2.625" style="488" customWidth="1"/>
    <col min="14596" max="14607" width="6.375" style="488" customWidth="1"/>
    <col min="14608" max="14608" width="6.75" style="488" customWidth="1"/>
    <col min="14609" max="14610" width="2.625" style="488" customWidth="1"/>
    <col min="14611" max="14622" width="6.375" style="488" customWidth="1"/>
    <col min="14623" max="14848" width="9" style="488"/>
    <col min="14849" max="14849" width="6.75" style="488" customWidth="1"/>
    <col min="14850" max="14851" width="2.625" style="488" customWidth="1"/>
    <col min="14852" max="14863" width="6.375" style="488" customWidth="1"/>
    <col min="14864" max="14864" width="6.75" style="488" customWidth="1"/>
    <col min="14865" max="14866" width="2.625" style="488" customWidth="1"/>
    <col min="14867" max="14878" width="6.375" style="488" customWidth="1"/>
    <col min="14879" max="15104" width="9" style="488"/>
    <col min="15105" max="15105" width="6.75" style="488" customWidth="1"/>
    <col min="15106" max="15107" width="2.625" style="488" customWidth="1"/>
    <col min="15108" max="15119" width="6.375" style="488" customWidth="1"/>
    <col min="15120" max="15120" width="6.75" style="488" customWidth="1"/>
    <col min="15121" max="15122" width="2.625" style="488" customWidth="1"/>
    <col min="15123" max="15134" width="6.375" style="488" customWidth="1"/>
    <col min="15135" max="15360" width="9" style="488"/>
    <col min="15361" max="15361" width="6.75" style="488" customWidth="1"/>
    <col min="15362" max="15363" width="2.625" style="488" customWidth="1"/>
    <col min="15364" max="15375" width="6.375" style="488" customWidth="1"/>
    <col min="15376" max="15376" width="6.75" style="488" customWidth="1"/>
    <col min="15377" max="15378" width="2.625" style="488" customWidth="1"/>
    <col min="15379" max="15390" width="6.375" style="488" customWidth="1"/>
    <col min="15391" max="15616" width="9" style="488"/>
    <col min="15617" max="15617" width="6.75" style="488" customWidth="1"/>
    <col min="15618" max="15619" width="2.625" style="488" customWidth="1"/>
    <col min="15620" max="15631" width="6.375" style="488" customWidth="1"/>
    <col min="15632" max="15632" width="6.75" style="488" customWidth="1"/>
    <col min="15633" max="15634" width="2.625" style="488" customWidth="1"/>
    <col min="15635" max="15646" width="6.375" style="488" customWidth="1"/>
    <col min="15647" max="15872" width="9" style="488"/>
    <col min="15873" max="15873" width="6.75" style="488" customWidth="1"/>
    <col min="15874" max="15875" width="2.625" style="488" customWidth="1"/>
    <col min="15876" max="15887" width="6.375" style="488" customWidth="1"/>
    <col min="15888" max="15888" width="6.75" style="488" customWidth="1"/>
    <col min="15889" max="15890" width="2.625" style="488" customWidth="1"/>
    <col min="15891" max="15902" width="6.375" style="488" customWidth="1"/>
    <col min="15903" max="16128" width="9" style="488"/>
    <col min="16129" max="16129" width="6.75" style="488" customWidth="1"/>
    <col min="16130" max="16131" width="2.625" style="488" customWidth="1"/>
    <col min="16132" max="16143" width="6.375" style="488" customWidth="1"/>
    <col min="16144" max="16144" width="6.75" style="488" customWidth="1"/>
    <col min="16145" max="16146" width="2.625" style="488" customWidth="1"/>
    <col min="16147" max="16158" width="6.375" style="488" customWidth="1"/>
    <col min="16159" max="16384" width="9" style="488"/>
  </cols>
  <sheetData>
    <row r="1" spans="1:32" s="440" customFormat="1" ht="20.100000000000001" customHeight="1">
      <c r="C1" s="441"/>
      <c r="D1" s="441"/>
      <c r="E1" s="441"/>
      <c r="F1" s="441"/>
      <c r="G1" s="441"/>
      <c r="H1" s="441"/>
      <c r="I1" s="441"/>
      <c r="J1" s="441"/>
      <c r="K1" s="1631" t="s">
        <v>352</v>
      </c>
      <c r="L1" s="1631"/>
      <c r="M1" s="1631"/>
      <c r="N1" s="1631"/>
      <c r="O1" s="1631"/>
      <c r="P1" s="441" t="s">
        <v>353</v>
      </c>
      <c r="Q1" s="441"/>
      <c r="R1" s="441"/>
      <c r="S1" s="441"/>
      <c r="T1" s="441"/>
      <c r="U1" s="441"/>
      <c r="V1" s="441"/>
      <c r="W1" s="441"/>
      <c r="X1" s="441"/>
      <c r="Y1" s="441"/>
      <c r="Z1" s="441"/>
      <c r="AA1" s="441"/>
      <c r="AB1" s="441"/>
      <c r="AC1" s="441"/>
      <c r="AD1" s="441"/>
    </row>
    <row r="2" spans="1:32" s="440" customFormat="1" ht="20.100000000000001" customHeight="1">
      <c r="A2" s="442"/>
      <c r="B2" s="442"/>
      <c r="C2" s="442"/>
      <c r="D2" s="442"/>
      <c r="E2" s="442"/>
      <c r="F2" s="442"/>
      <c r="G2" s="442"/>
      <c r="H2" s="442"/>
      <c r="I2" s="442"/>
      <c r="J2" s="442"/>
      <c r="K2" s="442"/>
      <c r="L2" s="442"/>
      <c r="M2" s="442"/>
      <c r="N2" s="442"/>
      <c r="O2" s="442"/>
      <c r="Q2" s="442"/>
      <c r="R2" s="442"/>
      <c r="S2" s="442" t="s">
        <v>354</v>
      </c>
      <c r="T2" s="442"/>
      <c r="U2" s="442"/>
      <c r="V2" s="442"/>
      <c r="W2" s="442"/>
      <c r="X2" s="442"/>
      <c r="Y2" s="442"/>
      <c r="Z2" s="442"/>
      <c r="AA2" s="442"/>
      <c r="AB2" s="442"/>
      <c r="AC2" s="442"/>
      <c r="AD2" s="442"/>
    </row>
    <row r="3" spans="1:32" s="445" customFormat="1" ht="29.25" customHeight="1">
      <c r="A3" s="1632" t="s">
        <v>355</v>
      </c>
      <c r="B3" s="1632"/>
      <c r="C3" s="1632"/>
      <c r="D3" s="1632"/>
      <c r="E3" s="443"/>
      <c r="F3" s="443"/>
      <c r="G3" s="443"/>
      <c r="H3" s="1624" t="s">
        <v>356</v>
      </c>
      <c r="I3" s="1624"/>
      <c r="J3" s="1624"/>
      <c r="K3" s="443"/>
      <c r="L3" s="443"/>
      <c r="M3" s="443"/>
      <c r="N3" s="1634" t="s">
        <v>357</v>
      </c>
      <c r="O3" s="1635"/>
      <c r="P3" s="1632" t="s">
        <v>355</v>
      </c>
      <c r="Q3" s="1632"/>
      <c r="R3" s="1632"/>
      <c r="S3" s="1632"/>
      <c r="T3" s="443"/>
      <c r="U3" s="443"/>
      <c r="V3" s="443"/>
      <c r="W3" s="1624" t="s">
        <v>358</v>
      </c>
      <c r="X3" s="1624"/>
      <c r="Y3" s="1624"/>
      <c r="Z3" s="444"/>
      <c r="AA3" s="444"/>
      <c r="AB3" s="1620" t="s">
        <v>357</v>
      </c>
      <c r="AC3" s="1620"/>
      <c r="AD3" s="1620"/>
    </row>
    <row r="4" spans="1:32" s="445" customFormat="1" ht="9" customHeight="1">
      <c r="A4" s="1633"/>
      <c r="B4" s="1633"/>
      <c r="C4" s="1633"/>
      <c r="D4" s="1633"/>
      <c r="E4" s="443"/>
      <c r="F4" s="443"/>
      <c r="G4" s="443"/>
      <c r="H4" s="446"/>
      <c r="I4" s="446"/>
      <c r="J4" s="447"/>
      <c r="K4" s="443"/>
      <c r="L4" s="443"/>
      <c r="M4" s="443"/>
      <c r="N4" s="1636"/>
      <c r="O4" s="1636"/>
      <c r="P4" s="1633"/>
      <c r="Q4" s="1633"/>
      <c r="R4" s="1633"/>
      <c r="S4" s="1633"/>
      <c r="T4" s="443"/>
      <c r="U4" s="443"/>
      <c r="V4" s="443"/>
      <c r="W4" s="446"/>
      <c r="X4" s="446"/>
      <c r="Y4" s="447"/>
      <c r="Z4" s="443"/>
      <c r="AA4" s="443"/>
      <c r="AB4" s="1621"/>
      <c r="AC4" s="1621"/>
      <c r="AD4" s="1621"/>
    </row>
    <row r="5" spans="1:32" s="451" customFormat="1" ht="7.5" customHeight="1">
      <c r="A5" s="1589" t="s">
        <v>359</v>
      </c>
      <c r="B5" s="1590"/>
      <c r="C5" s="1591"/>
      <c r="D5" s="1598" t="s">
        <v>360</v>
      </c>
      <c r="E5" s="1599"/>
      <c r="F5" s="1599"/>
      <c r="G5" s="448"/>
      <c r="H5" s="448"/>
      <c r="I5" s="448"/>
      <c r="J5" s="1622"/>
      <c r="K5" s="1622"/>
      <c r="L5" s="1622"/>
      <c r="M5" s="1622"/>
      <c r="N5" s="1622"/>
      <c r="O5" s="1623"/>
      <c r="P5" s="1589" t="s">
        <v>359</v>
      </c>
      <c r="Q5" s="1590"/>
      <c r="R5" s="1591"/>
      <c r="S5" s="1598" t="s">
        <v>360</v>
      </c>
      <c r="T5" s="1599"/>
      <c r="U5" s="1599"/>
      <c r="V5" s="448"/>
      <c r="W5" s="448"/>
      <c r="X5" s="448"/>
      <c r="Y5" s="1622"/>
      <c r="Z5" s="1622"/>
      <c r="AA5" s="1622"/>
      <c r="AB5" s="1622"/>
      <c r="AC5" s="1622"/>
      <c r="AD5" s="1623"/>
      <c r="AE5" s="449"/>
      <c r="AF5" s="450"/>
    </row>
    <row r="6" spans="1:32" s="451" customFormat="1" ht="20.100000000000001" customHeight="1">
      <c r="A6" s="1592"/>
      <c r="B6" s="1593"/>
      <c r="C6" s="1594"/>
      <c r="D6" s="1601"/>
      <c r="E6" s="1602"/>
      <c r="F6" s="1602"/>
      <c r="G6" s="1598" t="s">
        <v>361</v>
      </c>
      <c r="H6" s="1599"/>
      <c r="I6" s="1600"/>
      <c r="J6" s="1625" t="s">
        <v>362</v>
      </c>
      <c r="K6" s="1626"/>
      <c r="L6" s="1627"/>
      <c r="M6" s="1625" t="s">
        <v>363</v>
      </c>
      <c r="N6" s="1626"/>
      <c r="O6" s="1627"/>
      <c r="P6" s="1592"/>
      <c r="Q6" s="1593"/>
      <c r="R6" s="1594"/>
      <c r="S6" s="1601"/>
      <c r="T6" s="1602"/>
      <c r="U6" s="1602"/>
      <c r="V6" s="1598" t="s">
        <v>361</v>
      </c>
      <c r="W6" s="1599"/>
      <c r="X6" s="1600"/>
      <c r="Y6" s="1625" t="s">
        <v>362</v>
      </c>
      <c r="Z6" s="1626"/>
      <c r="AA6" s="1627"/>
      <c r="AB6" s="1625" t="s">
        <v>363</v>
      </c>
      <c r="AC6" s="1626"/>
      <c r="AD6" s="1627"/>
      <c r="AE6" s="449"/>
      <c r="AF6" s="450"/>
    </row>
    <row r="7" spans="1:32" s="451" customFormat="1" ht="13.5" customHeight="1">
      <c r="A7" s="1592"/>
      <c r="B7" s="1593"/>
      <c r="C7" s="1594"/>
      <c r="D7" s="1604"/>
      <c r="E7" s="1605"/>
      <c r="F7" s="1605"/>
      <c r="G7" s="1604"/>
      <c r="H7" s="1605"/>
      <c r="I7" s="1606"/>
      <c r="J7" s="1628"/>
      <c r="K7" s="1629"/>
      <c r="L7" s="1630"/>
      <c r="M7" s="1628"/>
      <c r="N7" s="1629"/>
      <c r="O7" s="1630"/>
      <c r="P7" s="1595"/>
      <c r="Q7" s="1596"/>
      <c r="R7" s="1597"/>
      <c r="S7" s="1604"/>
      <c r="T7" s="1605"/>
      <c r="U7" s="1605"/>
      <c r="V7" s="1604"/>
      <c r="W7" s="1605"/>
      <c r="X7" s="1606"/>
      <c r="Y7" s="1628"/>
      <c r="Z7" s="1629"/>
      <c r="AA7" s="1630"/>
      <c r="AB7" s="1628"/>
      <c r="AC7" s="1629"/>
      <c r="AD7" s="1630"/>
      <c r="AE7" s="449"/>
      <c r="AF7" s="450"/>
    </row>
    <row r="8" spans="1:32" s="456" customFormat="1" ht="14.1" customHeight="1">
      <c r="A8" s="1579" t="s">
        <v>364</v>
      </c>
      <c r="B8" s="1580"/>
      <c r="C8" s="1581"/>
      <c r="D8" s="1585" t="s">
        <v>365</v>
      </c>
      <c r="E8" s="452" t="s">
        <v>366</v>
      </c>
      <c r="F8" s="453" t="s">
        <v>367</v>
      </c>
      <c r="G8" s="1585" t="s">
        <v>365</v>
      </c>
      <c r="H8" s="452" t="s">
        <v>366</v>
      </c>
      <c r="I8" s="453" t="s">
        <v>367</v>
      </c>
      <c r="J8" s="1585" t="s">
        <v>365</v>
      </c>
      <c r="K8" s="452" t="s">
        <v>366</v>
      </c>
      <c r="L8" s="453" t="s">
        <v>367</v>
      </c>
      <c r="M8" s="1585" t="s">
        <v>365</v>
      </c>
      <c r="N8" s="452" t="s">
        <v>366</v>
      </c>
      <c r="O8" s="454" t="s">
        <v>367</v>
      </c>
      <c r="P8" s="1579" t="s">
        <v>364</v>
      </c>
      <c r="Q8" s="1580"/>
      <c r="R8" s="1581"/>
      <c r="S8" s="1585" t="s">
        <v>365</v>
      </c>
      <c r="T8" s="452" t="s">
        <v>366</v>
      </c>
      <c r="U8" s="453" t="s">
        <v>367</v>
      </c>
      <c r="V8" s="1585" t="s">
        <v>365</v>
      </c>
      <c r="W8" s="452" t="s">
        <v>366</v>
      </c>
      <c r="X8" s="453" t="s">
        <v>367</v>
      </c>
      <c r="Y8" s="1585" t="s">
        <v>365</v>
      </c>
      <c r="Z8" s="452" t="s">
        <v>366</v>
      </c>
      <c r="AA8" s="453" t="s">
        <v>367</v>
      </c>
      <c r="AB8" s="1585" t="s">
        <v>365</v>
      </c>
      <c r="AC8" s="452" t="s">
        <v>366</v>
      </c>
      <c r="AD8" s="454" t="s">
        <v>367</v>
      </c>
      <c r="AE8" s="455"/>
      <c r="AF8" s="379"/>
    </row>
    <row r="9" spans="1:32" s="456" customFormat="1" ht="14.1" customHeight="1">
      <c r="A9" s="1582"/>
      <c r="B9" s="1583"/>
      <c r="C9" s="1584"/>
      <c r="D9" s="1586"/>
      <c r="E9" s="457" t="s">
        <v>368</v>
      </c>
      <c r="F9" s="458" t="s">
        <v>368</v>
      </c>
      <c r="G9" s="1586"/>
      <c r="H9" s="457" t="s">
        <v>369</v>
      </c>
      <c r="I9" s="458" t="s">
        <v>368</v>
      </c>
      <c r="J9" s="1586"/>
      <c r="K9" s="457" t="s">
        <v>368</v>
      </c>
      <c r="L9" s="458" t="s">
        <v>370</v>
      </c>
      <c r="M9" s="1586"/>
      <c r="N9" s="457" t="s">
        <v>370</v>
      </c>
      <c r="O9" s="457" t="s">
        <v>368</v>
      </c>
      <c r="P9" s="1582"/>
      <c r="Q9" s="1583"/>
      <c r="R9" s="1584"/>
      <c r="S9" s="1586"/>
      <c r="T9" s="457" t="s">
        <v>368</v>
      </c>
      <c r="U9" s="458" t="s">
        <v>371</v>
      </c>
      <c r="V9" s="1586"/>
      <c r="W9" s="457" t="s">
        <v>370</v>
      </c>
      <c r="X9" s="458" t="s">
        <v>368</v>
      </c>
      <c r="Y9" s="1586"/>
      <c r="Z9" s="457" t="s">
        <v>368</v>
      </c>
      <c r="AA9" s="458" t="s">
        <v>368</v>
      </c>
      <c r="AB9" s="1586"/>
      <c r="AC9" s="457" t="s">
        <v>368</v>
      </c>
      <c r="AD9" s="457" t="s">
        <v>368</v>
      </c>
      <c r="AE9" s="455"/>
      <c r="AF9" s="379"/>
    </row>
    <row r="10" spans="1:32" s="467" customFormat="1" ht="18" customHeight="1">
      <c r="A10" s="459" t="s">
        <v>49</v>
      </c>
      <c r="B10" s="460">
        <v>4</v>
      </c>
      <c r="C10" s="461" t="s">
        <v>172</v>
      </c>
      <c r="D10" s="462">
        <v>100.7</v>
      </c>
      <c r="E10" s="463">
        <v>0.4</v>
      </c>
      <c r="F10" s="463">
        <v>2.4</v>
      </c>
      <c r="G10" s="462">
        <v>100.6</v>
      </c>
      <c r="H10" s="463">
        <v>0.3</v>
      </c>
      <c r="I10" s="463">
        <v>2</v>
      </c>
      <c r="J10" s="462">
        <v>99</v>
      </c>
      <c r="K10" s="463">
        <v>0.3</v>
      </c>
      <c r="L10" s="463">
        <v>0.4</v>
      </c>
      <c r="M10" s="462">
        <v>98.2</v>
      </c>
      <c r="N10" s="463">
        <v>0.2</v>
      </c>
      <c r="O10" s="464">
        <v>0.1</v>
      </c>
      <c r="P10" s="459" t="s">
        <v>49</v>
      </c>
      <c r="Q10" s="460">
        <v>4</v>
      </c>
      <c r="R10" s="461" t="s">
        <v>172</v>
      </c>
      <c r="S10" s="462">
        <v>102</v>
      </c>
      <c r="T10" s="463">
        <v>0.1</v>
      </c>
      <c r="U10" s="463">
        <v>2.6</v>
      </c>
      <c r="V10" s="462">
        <v>101.8</v>
      </c>
      <c r="W10" s="463">
        <v>0.1</v>
      </c>
      <c r="X10" s="463">
        <v>2.2999999999999998</v>
      </c>
      <c r="Y10" s="462">
        <v>100.1</v>
      </c>
      <c r="Z10" s="463">
        <v>0.1</v>
      </c>
      <c r="AA10" s="463">
        <v>0.7</v>
      </c>
      <c r="AB10" s="462">
        <v>99.7</v>
      </c>
      <c r="AC10" s="463">
        <v>-0.1</v>
      </c>
      <c r="AD10" s="464">
        <v>0.4</v>
      </c>
      <c r="AE10" s="465"/>
      <c r="AF10" s="466"/>
    </row>
    <row r="11" spans="1:32" s="467" customFormat="1" ht="18" customHeight="1">
      <c r="A11" s="459"/>
      <c r="B11" s="468">
        <v>5</v>
      </c>
      <c r="C11" s="461"/>
      <c r="D11" s="462">
        <v>101.2</v>
      </c>
      <c r="E11" s="463">
        <v>0.4</v>
      </c>
      <c r="F11" s="463">
        <v>2.4</v>
      </c>
      <c r="G11" s="462">
        <v>100.8</v>
      </c>
      <c r="H11" s="463">
        <v>0.2</v>
      </c>
      <c r="I11" s="463">
        <v>1.9</v>
      </c>
      <c r="J11" s="462">
        <v>99.2</v>
      </c>
      <c r="K11" s="463">
        <v>0.2</v>
      </c>
      <c r="L11" s="463">
        <v>0.5</v>
      </c>
      <c r="M11" s="462">
        <v>98.4</v>
      </c>
      <c r="N11" s="463">
        <v>0.2</v>
      </c>
      <c r="O11" s="464">
        <v>0.1</v>
      </c>
      <c r="P11" s="459"/>
      <c r="Q11" s="468">
        <v>5</v>
      </c>
      <c r="R11" s="461"/>
      <c r="S11" s="462">
        <v>102.3</v>
      </c>
      <c r="T11" s="463">
        <v>0.3</v>
      </c>
      <c r="U11" s="463">
        <v>2.5</v>
      </c>
      <c r="V11" s="462">
        <v>102.1</v>
      </c>
      <c r="W11" s="463">
        <v>0.2</v>
      </c>
      <c r="X11" s="463">
        <v>2.2000000000000002</v>
      </c>
      <c r="Y11" s="462">
        <v>100.4</v>
      </c>
      <c r="Z11" s="463">
        <v>0.3</v>
      </c>
      <c r="AA11" s="463">
        <v>0.7</v>
      </c>
      <c r="AB11" s="462">
        <v>100.1</v>
      </c>
      <c r="AC11" s="463">
        <v>0.4</v>
      </c>
      <c r="AD11" s="464">
        <v>0.5</v>
      </c>
      <c r="AE11" s="465"/>
      <c r="AF11" s="466"/>
    </row>
    <row r="12" spans="1:32" s="471" customFormat="1" ht="18" customHeight="1">
      <c r="A12" s="459" t="s">
        <v>45</v>
      </c>
      <c r="B12" s="468">
        <v>6</v>
      </c>
      <c r="C12" s="461"/>
      <c r="D12" s="462">
        <v>101.1</v>
      </c>
      <c r="E12" s="463">
        <v>0</v>
      </c>
      <c r="F12" s="463">
        <v>2.2000000000000002</v>
      </c>
      <c r="G12" s="462">
        <v>100.9</v>
      </c>
      <c r="H12" s="463">
        <v>0.1</v>
      </c>
      <c r="I12" s="463">
        <v>2.1</v>
      </c>
      <c r="J12" s="462">
        <v>99.2</v>
      </c>
      <c r="K12" s="463">
        <v>0</v>
      </c>
      <c r="L12" s="463">
        <v>0.7</v>
      </c>
      <c r="M12" s="462">
        <v>98.2</v>
      </c>
      <c r="N12" s="463">
        <v>-0.2</v>
      </c>
      <c r="O12" s="464">
        <v>0</v>
      </c>
      <c r="P12" s="459"/>
      <c r="Q12" s="468">
        <v>6</v>
      </c>
      <c r="R12" s="461"/>
      <c r="S12" s="462">
        <v>102.4</v>
      </c>
      <c r="T12" s="463">
        <v>0.1</v>
      </c>
      <c r="U12" s="463">
        <v>2.6</v>
      </c>
      <c r="V12" s="462">
        <v>102.2</v>
      </c>
      <c r="W12" s="463">
        <v>0.1</v>
      </c>
      <c r="X12" s="463">
        <v>2.2999999999999998</v>
      </c>
      <c r="Y12" s="462">
        <v>100.5</v>
      </c>
      <c r="Z12" s="463">
        <v>0.1</v>
      </c>
      <c r="AA12" s="463">
        <v>1</v>
      </c>
      <c r="AB12" s="462">
        <v>100</v>
      </c>
      <c r="AC12" s="463">
        <v>-0.1</v>
      </c>
      <c r="AD12" s="464">
        <v>0.5</v>
      </c>
      <c r="AE12" s="469"/>
      <c r="AF12" s="470"/>
    </row>
    <row r="13" spans="1:32" s="474" customFormat="1" ht="18" customHeight="1">
      <c r="A13" s="459"/>
      <c r="B13" s="468">
        <v>7</v>
      </c>
      <c r="C13" s="461"/>
      <c r="D13" s="462">
        <v>101.8</v>
      </c>
      <c r="E13" s="463">
        <v>0.7</v>
      </c>
      <c r="F13" s="463">
        <v>2.9</v>
      </c>
      <c r="G13" s="462">
        <v>101.6</v>
      </c>
      <c r="H13" s="463">
        <v>0.7</v>
      </c>
      <c r="I13" s="463">
        <v>2.6</v>
      </c>
      <c r="J13" s="462">
        <v>99.8</v>
      </c>
      <c r="K13" s="463">
        <v>0.6</v>
      </c>
      <c r="L13" s="463">
        <v>1.2</v>
      </c>
      <c r="M13" s="462">
        <v>98.8</v>
      </c>
      <c r="N13" s="463">
        <v>0.7</v>
      </c>
      <c r="O13" s="464">
        <v>0.5</v>
      </c>
      <c r="P13" s="459"/>
      <c r="Q13" s="468">
        <v>7</v>
      </c>
      <c r="R13" s="461"/>
      <c r="S13" s="462">
        <v>103.2</v>
      </c>
      <c r="T13" s="463">
        <v>0.7</v>
      </c>
      <c r="U13" s="463">
        <v>3</v>
      </c>
      <c r="V13" s="462">
        <v>102.9</v>
      </c>
      <c r="W13" s="463">
        <v>0.7</v>
      </c>
      <c r="X13" s="463">
        <v>2.7</v>
      </c>
      <c r="Y13" s="462">
        <v>101.1</v>
      </c>
      <c r="Z13" s="463">
        <v>0.6</v>
      </c>
      <c r="AA13" s="463">
        <v>1.3</v>
      </c>
      <c r="AB13" s="462">
        <v>100.6</v>
      </c>
      <c r="AC13" s="463">
        <v>0.6</v>
      </c>
      <c r="AD13" s="464">
        <v>0.9</v>
      </c>
      <c r="AE13" s="472"/>
      <c r="AF13" s="473"/>
    </row>
    <row r="14" spans="1:32" s="474" customFormat="1" ht="18" customHeight="1">
      <c r="A14" s="459"/>
      <c r="B14" s="468">
        <v>8</v>
      </c>
      <c r="C14" s="461"/>
      <c r="D14" s="462">
        <v>102.3</v>
      </c>
      <c r="E14" s="463">
        <v>0.5</v>
      </c>
      <c r="F14" s="463">
        <v>3.3</v>
      </c>
      <c r="G14" s="462">
        <v>102.1</v>
      </c>
      <c r="H14" s="463">
        <v>0.5</v>
      </c>
      <c r="I14" s="463">
        <v>3.1</v>
      </c>
      <c r="J14" s="462">
        <v>100.2</v>
      </c>
      <c r="K14" s="463">
        <v>0.4</v>
      </c>
      <c r="L14" s="463">
        <v>1.5</v>
      </c>
      <c r="M14" s="462">
        <v>99.1</v>
      </c>
      <c r="N14" s="463">
        <v>0.3</v>
      </c>
      <c r="O14" s="464">
        <v>0.8</v>
      </c>
      <c r="P14" s="475"/>
      <c r="Q14" s="468">
        <v>8</v>
      </c>
      <c r="R14" s="476"/>
      <c r="S14" s="462">
        <v>103.6</v>
      </c>
      <c r="T14" s="463">
        <v>0.5</v>
      </c>
      <c r="U14" s="463">
        <v>3.5</v>
      </c>
      <c r="V14" s="462">
        <v>103.5</v>
      </c>
      <c r="W14" s="463">
        <v>0.6</v>
      </c>
      <c r="X14" s="463">
        <v>3.2</v>
      </c>
      <c r="Y14" s="462">
        <v>101.6</v>
      </c>
      <c r="Z14" s="463">
        <v>0.5</v>
      </c>
      <c r="AA14" s="463">
        <v>1.7</v>
      </c>
      <c r="AB14" s="462">
        <v>100.9</v>
      </c>
      <c r="AC14" s="463">
        <v>0.3</v>
      </c>
      <c r="AD14" s="464">
        <v>1.1000000000000001</v>
      </c>
      <c r="AE14" s="472"/>
      <c r="AF14" s="473"/>
    </row>
    <row r="15" spans="1:32" s="474" customFormat="1" ht="18" customHeight="1">
      <c r="A15" s="477"/>
      <c r="B15" s="478">
        <v>9</v>
      </c>
      <c r="C15" s="479"/>
      <c r="D15" s="480">
        <v>102.8</v>
      </c>
      <c r="E15" s="481">
        <v>0.4</v>
      </c>
      <c r="F15" s="481">
        <v>3.3</v>
      </c>
      <c r="G15" s="482">
        <v>102.5</v>
      </c>
      <c r="H15" s="481">
        <v>0.3</v>
      </c>
      <c r="I15" s="481">
        <v>3.3</v>
      </c>
      <c r="J15" s="482">
        <v>100.3</v>
      </c>
      <c r="K15" s="481">
        <v>0.1</v>
      </c>
      <c r="L15" s="481">
        <v>1.7</v>
      </c>
      <c r="M15" s="482">
        <v>99.1</v>
      </c>
      <c r="N15" s="481">
        <v>0</v>
      </c>
      <c r="O15" s="483">
        <v>0.9</v>
      </c>
      <c r="P15" s="477"/>
      <c r="Q15" s="478">
        <v>9</v>
      </c>
      <c r="R15" s="479"/>
      <c r="S15" s="482">
        <v>104.1</v>
      </c>
      <c r="T15" s="481">
        <v>0.4</v>
      </c>
      <c r="U15" s="481">
        <v>3.6</v>
      </c>
      <c r="V15" s="482">
        <v>103.8</v>
      </c>
      <c r="W15" s="481">
        <v>0.3</v>
      </c>
      <c r="X15" s="481">
        <v>3.7</v>
      </c>
      <c r="Y15" s="482">
        <v>101.6</v>
      </c>
      <c r="Z15" s="481">
        <v>0.1</v>
      </c>
      <c r="AA15" s="481">
        <v>2</v>
      </c>
      <c r="AB15" s="482">
        <v>101.1</v>
      </c>
      <c r="AC15" s="481">
        <v>0.2</v>
      </c>
      <c r="AD15" s="483">
        <v>1.6</v>
      </c>
      <c r="AE15" s="472"/>
      <c r="AF15" s="473"/>
    </row>
    <row r="16" spans="1:32" s="486" customFormat="1" ht="14.25" customHeight="1">
      <c r="A16" s="1589" t="s">
        <v>359</v>
      </c>
      <c r="B16" s="1593"/>
      <c r="C16" s="1594"/>
      <c r="D16" s="1589" t="s">
        <v>372</v>
      </c>
      <c r="E16" s="1590"/>
      <c r="F16" s="1590"/>
      <c r="G16" s="1617"/>
      <c r="H16" s="1618"/>
      <c r="I16" s="1619"/>
      <c r="J16" s="1589" t="s">
        <v>373</v>
      </c>
      <c r="K16" s="1590"/>
      <c r="L16" s="1590"/>
      <c r="M16" s="1616" t="s">
        <v>374</v>
      </c>
      <c r="N16" s="1616"/>
      <c r="O16" s="1616"/>
      <c r="P16" s="1589" t="s">
        <v>359</v>
      </c>
      <c r="Q16" s="1590"/>
      <c r="R16" s="1591"/>
      <c r="S16" s="1589" t="s">
        <v>372</v>
      </c>
      <c r="T16" s="1590"/>
      <c r="U16" s="1590"/>
      <c r="V16" s="1617"/>
      <c r="W16" s="1618"/>
      <c r="X16" s="1619"/>
      <c r="Y16" s="1589" t="s">
        <v>373</v>
      </c>
      <c r="Z16" s="1590"/>
      <c r="AA16" s="1590"/>
      <c r="AB16" s="1616" t="s">
        <v>374</v>
      </c>
      <c r="AC16" s="1616"/>
      <c r="AD16" s="1616"/>
      <c r="AE16" s="484"/>
      <c r="AF16" s="485"/>
    </row>
    <row r="17" spans="1:32" s="456" customFormat="1" ht="12" customHeight="1">
      <c r="A17" s="1592"/>
      <c r="B17" s="1593"/>
      <c r="C17" s="1594"/>
      <c r="D17" s="1592"/>
      <c r="E17" s="1593"/>
      <c r="F17" s="1594"/>
      <c r="G17" s="1589" t="s">
        <v>375</v>
      </c>
      <c r="H17" s="1590"/>
      <c r="I17" s="1591"/>
      <c r="J17" s="1592"/>
      <c r="K17" s="1593"/>
      <c r="L17" s="1593"/>
      <c r="M17" s="1616"/>
      <c r="N17" s="1616"/>
      <c r="O17" s="1616"/>
      <c r="P17" s="1592"/>
      <c r="Q17" s="1593"/>
      <c r="R17" s="1594"/>
      <c r="S17" s="1592"/>
      <c r="T17" s="1593"/>
      <c r="U17" s="1594"/>
      <c r="V17" s="1589" t="s">
        <v>375</v>
      </c>
      <c r="W17" s="1590"/>
      <c r="X17" s="1591"/>
      <c r="Y17" s="1592"/>
      <c r="Z17" s="1593"/>
      <c r="AA17" s="1593"/>
      <c r="AB17" s="1616"/>
      <c r="AC17" s="1616"/>
      <c r="AD17" s="1616"/>
      <c r="AE17" s="455"/>
      <c r="AF17" s="379"/>
    </row>
    <row r="18" spans="1:32" s="456" customFormat="1" ht="13.5" customHeight="1">
      <c r="A18" s="1592"/>
      <c r="B18" s="1593"/>
      <c r="C18" s="1594"/>
      <c r="D18" s="1595"/>
      <c r="E18" s="1596"/>
      <c r="F18" s="1597"/>
      <c r="G18" s="1595"/>
      <c r="H18" s="1596"/>
      <c r="I18" s="1597"/>
      <c r="J18" s="1595"/>
      <c r="K18" s="1596"/>
      <c r="L18" s="1596"/>
      <c r="M18" s="1616"/>
      <c r="N18" s="1616"/>
      <c r="O18" s="1616"/>
      <c r="P18" s="1595"/>
      <c r="Q18" s="1596"/>
      <c r="R18" s="1597"/>
      <c r="S18" s="1595"/>
      <c r="T18" s="1596"/>
      <c r="U18" s="1597"/>
      <c r="V18" s="1595"/>
      <c r="W18" s="1596"/>
      <c r="X18" s="1597"/>
      <c r="Y18" s="1595"/>
      <c r="Z18" s="1596"/>
      <c r="AA18" s="1596"/>
      <c r="AB18" s="1616"/>
      <c r="AC18" s="1616"/>
      <c r="AD18" s="1616"/>
      <c r="AE18" s="455"/>
      <c r="AF18" s="379"/>
    </row>
    <row r="19" spans="1:32" s="456" customFormat="1" ht="14.1" customHeight="1">
      <c r="A19" s="1579" t="s">
        <v>364</v>
      </c>
      <c r="B19" s="1580"/>
      <c r="C19" s="1581"/>
      <c r="D19" s="1585" t="s">
        <v>365</v>
      </c>
      <c r="E19" s="452" t="s">
        <v>366</v>
      </c>
      <c r="F19" s="454" t="s">
        <v>367</v>
      </c>
      <c r="G19" s="1587" t="s">
        <v>365</v>
      </c>
      <c r="H19" s="452" t="s">
        <v>366</v>
      </c>
      <c r="I19" s="453" t="s">
        <v>367</v>
      </c>
      <c r="J19" s="1585" t="s">
        <v>365</v>
      </c>
      <c r="K19" s="452" t="s">
        <v>366</v>
      </c>
      <c r="L19" s="454" t="s">
        <v>367</v>
      </c>
      <c r="M19" s="1585" t="s">
        <v>365</v>
      </c>
      <c r="N19" s="452" t="s">
        <v>366</v>
      </c>
      <c r="O19" s="454" t="s">
        <v>367</v>
      </c>
      <c r="P19" s="1579" t="s">
        <v>364</v>
      </c>
      <c r="Q19" s="1580"/>
      <c r="R19" s="1581"/>
      <c r="S19" s="1585" t="s">
        <v>365</v>
      </c>
      <c r="T19" s="452" t="s">
        <v>366</v>
      </c>
      <c r="U19" s="454" t="s">
        <v>367</v>
      </c>
      <c r="V19" s="1587" t="s">
        <v>365</v>
      </c>
      <c r="W19" s="452" t="s">
        <v>366</v>
      </c>
      <c r="X19" s="453" t="s">
        <v>367</v>
      </c>
      <c r="Y19" s="1585" t="s">
        <v>365</v>
      </c>
      <c r="Z19" s="452" t="s">
        <v>366</v>
      </c>
      <c r="AA19" s="454" t="s">
        <v>367</v>
      </c>
      <c r="AB19" s="1585" t="s">
        <v>365</v>
      </c>
      <c r="AC19" s="452" t="s">
        <v>366</v>
      </c>
      <c r="AD19" s="454" t="s">
        <v>367</v>
      </c>
      <c r="AE19" s="455"/>
      <c r="AF19" s="379"/>
    </row>
    <row r="20" spans="1:32" s="456" customFormat="1" ht="14.1" customHeight="1">
      <c r="A20" s="1582"/>
      <c r="B20" s="1583"/>
      <c r="C20" s="1584"/>
      <c r="D20" s="1586"/>
      <c r="E20" s="457" t="s">
        <v>376</v>
      </c>
      <c r="F20" s="457" t="s">
        <v>376</v>
      </c>
      <c r="G20" s="1588"/>
      <c r="H20" s="457" t="s">
        <v>376</v>
      </c>
      <c r="I20" s="458" t="s">
        <v>368</v>
      </c>
      <c r="J20" s="1281"/>
      <c r="K20" s="457" t="s">
        <v>376</v>
      </c>
      <c r="L20" s="457" t="s">
        <v>376</v>
      </c>
      <c r="M20" s="1281"/>
      <c r="N20" s="457" t="s">
        <v>368</v>
      </c>
      <c r="O20" s="457" t="s">
        <v>376</v>
      </c>
      <c r="P20" s="1582"/>
      <c r="Q20" s="1583"/>
      <c r="R20" s="1584"/>
      <c r="S20" s="1586"/>
      <c r="T20" s="457" t="s">
        <v>376</v>
      </c>
      <c r="U20" s="457" t="s">
        <v>376</v>
      </c>
      <c r="V20" s="1588"/>
      <c r="W20" s="457" t="s">
        <v>376</v>
      </c>
      <c r="X20" s="458" t="s">
        <v>371</v>
      </c>
      <c r="Y20" s="1281"/>
      <c r="Z20" s="457" t="s">
        <v>376</v>
      </c>
      <c r="AA20" s="457" t="s">
        <v>376</v>
      </c>
      <c r="AB20" s="1281"/>
      <c r="AC20" s="457" t="s">
        <v>368</v>
      </c>
      <c r="AD20" s="457" t="s">
        <v>368</v>
      </c>
      <c r="AE20" s="455"/>
      <c r="AF20" s="379"/>
    </row>
    <row r="21" spans="1:32" s="467" customFormat="1" ht="18" customHeight="1">
      <c r="A21" s="459" t="s">
        <v>49</v>
      </c>
      <c r="B21" s="460">
        <v>4</v>
      </c>
      <c r="C21" s="461" t="s">
        <v>172</v>
      </c>
      <c r="D21" s="462">
        <v>101.6</v>
      </c>
      <c r="E21" s="463">
        <v>0.8</v>
      </c>
      <c r="F21" s="463">
        <v>2.7</v>
      </c>
      <c r="G21" s="462">
        <v>104.7</v>
      </c>
      <c r="H21" s="463">
        <v>1.6</v>
      </c>
      <c r="I21" s="463">
        <v>10.7</v>
      </c>
      <c r="J21" s="462">
        <v>99.5</v>
      </c>
      <c r="K21" s="463">
        <v>0.1</v>
      </c>
      <c r="L21" s="463">
        <v>0.4</v>
      </c>
      <c r="M21" s="462">
        <v>115.4</v>
      </c>
      <c r="N21" s="463">
        <v>1</v>
      </c>
      <c r="O21" s="464">
        <v>17.8</v>
      </c>
      <c r="P21" s="459" t="s">
        <v>49</v>
      </c>
      <c r="Q21" s="460">
        <v>4</v>
      </c>
      <c r="R21" s="461" t="s">
        <v>172</v>
      </c>
      <c r="S21" s="462">
        <v>102.2</v>
      </c>
      <c r="T21" s="463">
        <v>0.4</v>
      </c>
      <c r="U21" s="463">
        <v>2.8</v>
      </c>
      <c r="V21" s="462">
        <v>106</v>
      </c>
      <c r="W21" s="463">
        <v>-0.9</v>
      </c>
      <c r="X21" s="463">
        <v>10</v>
      </c>
      <c r="Y21" s="462">
        <v>104.3</v>
      </c>
      <c r="Z21" s="463">
        <v>0.2</v>
      </c>
      <c r="AA21" s="463">
        <v>2.1</v>
      </c>
      <c r="AB21" s="462">
        <v>114.5</v>
      </c>
      <c r="AC21" s="463">
        <v>1.2</v>
      </c>
      <c r="AD21" s="464">
        <v>17.7</v>
      </c>
      <c r="AE21" s="465"/>
      <c r="AF21" s="466"/>
    </row>
    <row r="22" spans="1:32" s="467" customFormat="1" ht="18" customHeight="1">
      <c r="A22" s="459"/>
      <c r="B22" s="468">
        <v>5</v>
      </c>
      <c r="C22" s="461"/>
      <c r="D22" s="462">
        <v>102.5</v>
      </c>
      <c r="E22" s="463">
        <v>0.9</v>
      </c>
      <c r="F22" s="463">
        <v>3.4</v>
      </c>
      <c r="G22" s="462">
        <v>108.8</v>
      </c>
      <c r="H22" s="463">
        <v>3.9</v>
      </c>
      <c r="I22" s="463">
        <v>14</v>
      </c>
      <c r="J22" s="462">
        <v>99.3</v>
      </c>
      <c r="K22" s="463">
        <v>-0.2</v>
      </c>
      <c r="L22" s="463">
        <v>0.2</v>
      </c>
      <c r="M22" s="462">
        <v>116.8</v>
      </c>
      <c r="N22" s="463">
        <v>1.2</v>
      </c>
      <c r="O22" s="464">
        <v>16.399999999999999</v>
      </c>
      <c r="P22" s="459" t="s">
        <v>45</v>
      </c>
      <c r="Q22" s="468">
        <v>5</v>
      </c>
      <c r="R22" s="461"/>
      <c r="S22" s="462">
        <v>102.5</v>
      </c>
      <c r="T22" s="463">
        <v>0.3</v>
      </c>
      <c r="U22" s="463">
        <v>2.8</v>
      </c>
      <c r="V22" s="462">
        <v>108.5</v>
      </c>
      <c r="W22" s="463">
        <v>2.2999999999999998</v>
      </c>
      <c r="X22" s="463">
        <v>11.5</v>
      </c>
      <c r="Y22" s="462">
        <v>104.7</v>
      </c>
      <c r="Z22" s="463">
        <v>0.4</v>
      </c>
      <c r="AA22" s="463">
        <v>2</v>
      </c>
      <c r="AB22" s="462">
        <v>115.6</v>
      </c>
      <c r="AC22" s="463">
        <v>1</v>
      </c>
      <c r="AD22" s="464">
        <v>16.399999999999999</v>
      </c>
      <c r="AE22" s="465"/>
      <c r="AF22" s="466"/>
    </row>
    <row r="23" spans="1:32" s="471" customFormat="1" ht="18" customHeight="1">
      <c r="A23" s="459" t="s">
        <v>45</v>
      </c>
      <c r="B23" s="468">
        <v>6</v>
      </c>
      <c r="C23" s="461"/>
      <c r="D23" s="462">
        <v>102.7</v>
      </c>
      <c r="E23" s="463">
        <v>0.2</v>
      </c>
      <c r="F23" s="463">
        <v>2.8</v>
      </c>
      <c r="G23" s="462">
        <v>105.6</v>
      </c>
      <c r="H23" s="463">
        <v>-2.9</v>
      </c>
      <c r="I23" s="463">
        <v>4.4000000000000004</v>
      </c>
      <c r="J23" s="462">
        <v>99.3</v>
      </c>
      <c r="K23" s="463">
        <v>0</v>
      </c>
      <c r="L23" s="463">
        <v>0.2</v>
      </c>
      <c r="M23" s="462">
        <v>117.2</v>
      </c>
      <c r="N23" s="463">
        <v>0.3</v>
      </c>
      <c r="O23" s="464">
        <v>16.2</v>
      </c>
      <c r="P23" s="459"/>
      <c r="Q23" s="468">
        <v>6</v>
      </c>
      <c r="R23" s="461"/>
      <c r="S23" s="462">
        <v>102.8</v>
      </c>
      <c r="T23" s="463">
        <v>0.3</v>
      </c>
      <c r="U23" s="463">
        <v>3.1</v>
      </c>
      <c r="V23" s="462">
        <v>107.5</v>
      </c>
      <c r="W23" s="463">
        <v>-0.9</v>
      </c>
      <c r="X23" s="463">
        <v>8.3000000000000007</v>
      </c>
      <c r="Y23" s="462">
        <v>104.8</v>
      </c>
      <c r="Z23" s="463">
        <v>0.1</v>
      </c>
      <c r="AA23" s="463">
        <v>2</v>
      </c>
      <c r="AB23" s="462">
        <v>116.3</v>
      </c>
      <c r="AC23" s="463">
        <v>0.6</v>
      </c>
      <c r="AD23" s="464">
        <v>16.399999999999999</v>
      </c>
      <c r="AE23" s="469"/>
      <c r="AF23" s="470"/>
    </row>
    <row r="24" spans="1:32" s="474" customFormat="1" ht="18" customHeight="1">
      <c r="A24" s="459"/>
      <c r="B24" s="468">
        <v>7</v>
      </c>
      <c r="C24" s="461"/>
      <c r="D24" s="462">
        <v>103.2</v>
      </c>
      <c r="E24" s="463">
        <v>0.5</v>
      </c>
      <c r="F24" s="463">
        <v>3.9</v>
      </c>
      <c r="G24" s="462">
        <v>106.8</v>
      </c>
      <c r="H24" s="463">
        <v>1.2</v>
      </c>
      <c r="I24" s="463">
        <v>9.6</v>
      </c>
      <c r="J24" s="462">
        <v>99.4</v>
      </c>
      <c r="K24" s="463">
        <v>0.1</v>
      </c>
      <c r="L24" s="463">
        <v>0.3</v>
      </c>
      <c r="M24" s="462">
        <v>119.6</v>
      </c>
      <c r="N24" s="463">
        <v>2</v>
      </c>
      <c r="O24" s="464">
        <v>18.3</v>
      </c>
      <c r="P24" s="459"/>
      <c r="Q24" s="468">
        <v>7</v>
      </c>
      <c r="R24" s="461"/>
      <c r="S24" s="462">
        <v>103.4</v>
      </c>
      <c r="T24" s="463">
        <v>0.7</v>
      </c>
      <c r="U24" s="463">
        <v>3.6</v>
      </c>
      <c r="V24" s="462">
        <v>108.6</v>
      </c>
      <c r="W24" s="463">
        <v>0.9</v>
      </c>
      <c r="X24" s="463">
        <v>10.5</v>
      </c>
      <c r="Y24" s="462">
        <v>104.8</v>
      </c>
      <c r="Z24" s="463">
        <v>0</v>
      </c>
      <c r="AA24" s="463">
        <v>2.1</v>
      </c>
      <c r="AB24" s="462">
        <v>118.6</v>
      </c>
      <c r="AC24" s="463">
        <v>2</v>
      </c>
      <c r="AD24" s="464">
        <v>18.399999999999999</v>
      </c>
      <c r="AE24" s="472"/>
      <c r="AF24" s="473"/>
    </row>
    <row r="25" spans="1:32" s="474" customFormat="1" ht="18" customHeight="1">
      <c r="A25" s="475"/>
      <c r="B25" s="468">
        <v>8</v>
      </c>
      <c r="C25" s="476"/>
      <c r="D25" s="462">
        <v>103.7</v>
      </c>
      <c r="E25" s="463">
        <v>0.4</v>
      </c>
      <c r="F25" s="463">
        <v>4.0999999999999996</v>
      </c>
      <c r="G25" s="462">
        <v>106.5</v>
      </c>
      <c r="H25" s="463">
        <v>-0.3</v>
      </c>
      <c r="I25" s="463">
        <v>7.3</v>
      </c>
      <c r="J25" s="462">
        <v>99.4</v>
      </c>
      <c r="K25" s="463">
        <v>0</v>
      </c>
      <c r="L25" s="463">
        <v>0.3</v>
      </c>
      <c r="M25" s="462">
        <v>121.6</v>
      </c>
      <c r="N25" s="463">
        <v>1.7</v>
      </c>
      <c r="O25" s="464">
        <v>20.7</v>
      </c>
      <c r="P25" s="459"/>
      <c r="Q25" s="468">
        <v>8</v>
      </c>
      <c r="R25" s="476"/>
      <c r="S25" s="462">
        <v>103.8</v>
      </c>
      <c r="T25" s="463">
        <v>0.4</v>
      </c>
      <c r="U25" s="463">
        <v>4.0999999999999996</v>
      </c>
      <c r="V25" s="462">
        <v>105.8</v>
      </c>
      <c r="W25" s="463">
        <v>-2.5</v>
      </c>
      <c r="X25" s="463">
        <v>8.6999999999999993</v>
      </c>
      <c r="Y25" s="462">
        <v>105.1</v>
      </c>
      <c r="Z25" s="463">
        <v>0.2</v>
      </c>
      <c r="AA25" s="463">
        <v>2.2999999999999998</v>
      </c>
      <c r="AB25" s="462">
        <v>120.4</v>
      </c>
      <c r="AC25" s="463">
        <v>1.5</v>
      </c>
      <c r="AD25" s="464">
        <v>20.3</v>
      </c>
      <c r="AE25" s="472"/>
      <c r="AF25" s="473"/>
    </row>
    <row r="26" spans="1:32" s="474" customFormat="1" ht="18" customHeight="1">
      <c r="A26" s="477"/>
      <c r="B26" s="478">
        <v>9</v>
      </c>
      <c r="C26" s="479"/>
      <c r="D26" s="482">
        <v>104.4</v>
      </c>
      <c r="E26" s="481">
        <v>0.7</v>
      </c>
      <c r="F26" s="481">
        <v>3.5</v>
      </c>
      <c r="G26" s="482">
        <v>109.2</v>
      </c>
      <c r="H26" s="481">
        <v>2.5</v>
      </c>
      <c r="I26" s="481">
        <v>2.4</v>
      </c>
      <c r="J26" s="482">
        <v>99.5</v>
      </c>
      <c r="K26" s="481">
        <v>0.1</v>
      </c>
      <c r="L26" s="481">
        <v>0.4</v>
      </c>
      <c r="M26" s="482">
        <v>124.6</v>
      </c>
      <c r="N26" s="481">
        <v>2.5</v>
      </c>
      <c r="O26" s="483">
        <v>22.1</v>
      </c>
      <c r="P26" s="477"/>
      <c r="Q26" s="478">
        <v>9</v>
      </c>
      <c r="R26" s="479"/>
      <c r="S26" s="482">
        <v>104.1</v>
      </c>
      <c r="T26" s="481">
        <v>0.3</v>
      </c>
      <c r="U26" s="481">
        <v>2.9</v>
      </c>
      <c r="V26" s="482">
        <v>109.3</v>
      </c>
      <c r="W26" s="481">
        <v>3.2</v>
      </c>
      <c r="X26" s="481">
        <v>1</v>
      </c>
      <c r="Y26" s="482">
        <v>105.1</v>
      </c>
      <c r="Z26" s="481">
        <v>0</v>
      </c>
      <c r="AA26" s="481">
        <v>1.9</v>
      </c>
      <c r="AB26" s="482">
        <v>123.3</v>
      </c>
      <c r="AC26" s="481">
        <v>2.4</v>
      </c>
      <c r="AD26" s="483">
        <v>21.6</v>
      </c>
      <c r="AE26" s="472"/>
      <c r="AF26" s="473"/>
    </row>
    <row r="27" spans="1:32" ht="13.5">
      <c r="A27" s="1589" t="s">
        <v>359</v>
      </c>
      <c r="B27" s="1590"/>
      <c r="C27" s="1591"/>
      <c r="D27" s="1589" t="s">
        <v>377</v>
      </c>
      <c r="E27" s="1590"/>
      <c r="F27" s="1591"/>
      <c r="G27" s="1598" t="s">
        <v>378</v>
      </c>
      <c r="H27" s="1599"/>
      <c r="I27" s="1600"/>
      <c r="J27" s="1598" t="s">
        <v>379</v>
      </c>
      <c r="K27" s="1599"/>
      <c r="L27" s="1600"/>
      <c r="M27" s="1598" t="s">
        <v>380</v>
      </c>
      <c r="N27" s="1599"/>
      <c r="O27" s="1600"/>
      <c r="P27" s="1589" t="s">
        <v>359</v>
      </c>
      <c r="Q27" s="1590"/>
      <c r="R27" s="1591"/>
      <c r="S27" s="1589" t="s">
        <v>377</v>
      </c>
      <c r="T27" s="1590"/>
      <c r="U27" s="1591"/>
      <c r="V27" s="1598" t="s">
        <v>378</v>
      </c>
      <c r="W27" s="1599"/>
      <c r="X27" s="1600"/>
      <c r="Y27" s="1598" t="s">
        <v>379</v>
      </c>
      <c r="Z27" s="1599"/>
      <c r="AA27" s="1600"/>
      <c r="AB27" s="1598" t="s">
        <v>380</v>
      </c>
      <c r="AC27" s="1599"/>
      <c r="AD27" s="1600"/>
      <c r="AE27" s="487"/>
      <c r="AF27" s="375"/>
    </row>
    <row r="28" spans="1:32" ht="13.5">
      <c r="A28" s="1592"/>
      <c r="B28" s="1593"/>
      <c r="C28" s="1594"/>
      <c r="D28" s="1592"/>
      <c r="E28" s="1593"/>
      <c r="F28" s="1594"/>
      <c r="G28" s="1601"/>
      <c r="H28" s="1602"/>
      <c r="I28" s="1603"/>
      <c r="J28" s="1601"/>
      <c r="K28" s="1602"/>
      <c r="L28" s="1603"/>
      <c r="M28" s="1601"/>
      <c r="N28" s="1602"/>
      <c r="O28" s="1603"/>
      <c r="P28" s="1592"/>
      <c r="Q28" s="1593"/>
      <c r="R28" s="1594"/>
      <c r="S28" s="1592"/>
      <c r="T28" s="1593"/>
      <c r="U28" s="1594"/>
      <c r="V28" s="1601"/>
      <c r="W28" s="1602"/>
      <c r="X28" s="1603"/>
      <c r="Y28" s="1601"/>
      <c r="Z28" s="1602"/>
      <c r="AA28" s="1603"/>
      <c r="AB28" s="1601"/>
      <c r="AC28" s="1602"/>
      <c r="AD28" s="1603"/>
      <c r="AE28" s="487"/>
      <c r="AF28" s="375"/>
    </row>
    <row r="29" spans="1:32" ht="13.5">
      <c r="A29" s="1592"/>
      <c r="B29" s="1593"/>
      <c r="C29" s="1594"/>
      <c r="D29" s="1595"/>
      <c r="E29" s="1596"/>
      <c r="F29" s="1597"/>
      <c r="G29" s="1604"/>
      <c r="H29" s="1605"/>
      <c r="I29" s="1606"/>
      <c r="J29" s="1604"/>
      <c r="K29" s="1605"/>
      <c r="L29" s="1606"/>
      <c r="M29" s="1604"/>
      <c r="N29" s="1605"/>
      <c r="O29" s="1606"/>
      <c r="P29" s="1595"/>
      <c r="Q29" s="1596"/>
      <c r="R29" s="1597"/>
      <c r="S29" s="1595"/>
      <c r="T29" s="1596"/>
      <c r="U29" s="1597"/>
      <c r="V29" s="1604"/>
      <c r="W29" s="1605"/>
      <c r="X29" s="1606"/>
      <c r="Y29" s="1604"/>
      <c r="Z29" s="1605"/>
      <c r="AA29" s="1606"/>
      <c r="AB29" s="1604"/>
      <c r="AC29" s="1605"/>
      <c r="AD29" s="1606"/>
      <c r="AE29" s="487"/>
      <c r="AF29" s="375"/>
    </row>
    <row r="30" spans="1:32" ht="14.1" customHeight="1">
      <c r="A30" s="1579" t="s">
        <v>364</v>
      </c>
      <c r="B30" s="1580"/>
      <c r="C30" s="1581"/>
      <c r="D30" s="1585" t="s">
        <v>365</v>
      </c>
      <c r="E30" s="452" t="s">
        <v>366</v>
      </c>
      <c r="F30" s="453" t="s">
        <v>367</v>
      </c>
      <c r="G30" s="1585" t="s">
        <v>365</v>
      </c>
      <c r="H30" s="452" t="s">
        <v>366</v>
      </c>
      <c r="I30" s="453" t="s">
        <v>367</v>
      </c>
      <c r="J30" s="1585" t="s">
        <v>365</v>
      </c>
      <c r="K30" s="452" t="s">
        <v>366</v>
      </c>
      <c r="L30" s="453" t="s">
        <v>367</v>
      </c>
      <c r="M30" s="1585" t="s">
        <v>365</v>
      </c>
      <c r="N30" s="452" t="s">
        <v>366</v>
      </c>
      <c r="O30" s="454" t="s">
        <v>367</v>
      </c>
      <c r="P30" s="1579" t="s">
        <v>364</v>
      </c>
      <c r="Q30" s="1580"/>
      <c r="R30" s="1581"/>
      <c r="S30" s="1585" t="s">
        <v>365</v>
      </c>
      <c r="T30" s="452" t="s">
        <v>366</v>
      </c>
      <c r="U30" s="453" t="s">
        <v>367</v>
      </c>
      <c r="V30" s="1585" t="s">
        <v>365</v>
      </c>
      <c r="W30" s="452" t="s">
        <v>366</v>
      </c>
      <c r="X30" s="453" t="s">
        <v>367</v>
      </c>
      <c r="Y30" s="1585" t="s">
        <v>365</v>
      </c>
      <c r="Z30" s="452" t="s">
        <v>366</v>
      </c>
      <c r="AA30" s="453" t="s">
        <v>367</v>
      </c>
      <c r="AB30" s="1585" t="s">
        <v>365</v>
      </c>
      <c r="AC30" s="452" t="s">
        <v>366</v>
      </c>
      <c r="AD30" s="454" t="s">
        <v>367</v>
      </c>
      <c r="AE30" s="487"/>
      <c r="AF30" s="375"/>
    </row>
    <row r="31" spans="1:32" ht="14.1" customHeight="1">
      <c r="A31" s="1582"/>
      <c r="B31" s="1583"/>
      <c r="C31" s="1584"/>
      <c r="D31" s="1586"/>
      <c r="E31" s="457" t="s">
        <v>376</v>
      </c>
      <c r="F31" s="458" t="s">
        <v>376</v>
      </c>
      <c r="G31" s="1586"/>
      <c r="H31" s="457" t="s">
        <v>376</v>
      </c>
      <c r="I31" s="458" t="s">
        <v>368</v>
      </c>
      <c r="J31" s="1586"/>
      <c r="K31" s="457" t="s">
        <v>376</v>
      </c>
      <c r="L31" s="458" t="s">
        <v>376</v>
      </c>
      <c r="M31" s="1586"/>
      <c r="N31" s="457" t="s">
        <v>368</v>
      </c>
      <c r="O31" s="457" t="s">
        <v>376</v>
      </c>
      <c r="P31" s="1582"/>
      <c r="Q31" s="1583"/>
      <c r="R31" s="1584"/>
      <c r="S31" s="1586"/>
      <c r="T31" s="457" t="s">
        <v>376</v>
      </c>
      <c r="U31" s="458" t="s">
        <v>376</v>
      </c>
      <c r="V31" s="1586"/>
      <c r="W31" s="457" t="s">
        <v>376</v>
      </c>
      <c r="X31" s="458" t="s">
        <v>368</v>
      </c>
      <c r="Y31" s="1586"/>
      <c r="Z31" s="457" t="s">
        <v>376</v>
      </c>
      <c r="AA31" s="458" t="s">
        <v>371</v>
      </c>
      <c r="AB31" s="1586"/>
      <c r="AC31" s="457" t="s">
        <v>376</v>
      </c>
      <c r="AD31" s="457" t="s">
        <v>368</v>
      </c>
      <c r="AE31" s="487"/>
      <c r="AF31" s="375"/>
    </row>
    <row r="32" spans="1:32" s="467" customFormat="1" ht="18" customHeight="1">
      <c r="A32" s="459" t="s">
        <v>49</v>
      </c>
      <c r="B32" s="460">
        <v>4</v>
      </c>
      <c r="C32" s="461" t="s">
        <v>172</v>
      </c>
      <c r="D32" s="462">
        <v>99.7</v>
      </c>
      <c r="E32" s="463">
        <v>1</v>
      </c>
      <c r="F32" s="463">
        <v>0.6</v>
      </c>
      <c r="G32" s="462">
        <v>101.5</v>
      </c>
      <c r="H32" s="463">
        <v>2.2000000000000002</v>
      </c>
      <c r="I32" s="463">
        <v>2</v>
      </c>
      <c r="J32" s="462">
        <v>98.6</v>
      </c>
      <c r="K32" s="463">
        <v>-1.1000000000000001</v>
      </c>
      <c r="L32" s="463">
        <v>-0.4</v>
      </c>
      <c r="M32" s="462">
        <v>92.4</v>
      </c>
      <c r="N32" s="463">
        <v>-0.4</v>
      </c>
      <c r="O32" s="464">
        <v>-0.6</v>
      </c>
      <c r="P32" s="459" t="s">
        <v>49</v>
      </c>
      <c r="Q32" s="460">
        <v>4</v>
      </c>
      <c r="R32" s="461" t="s">
        <v>172</v>
      </c>
      <c r="S32" s="462">
        <v>100</v>
      </c>
      <c r="T32" s="463">
        <v>-1.2</v>
      </c>
      <c r="U32" s="463">
        <v>-0.7</v>
      </c>
      <c r="V32" s="462">
        <v>102</v>
      </c>
      <c r="W32" s="463">
        <v>0.6</v>
      </c>
      <c r="X32" s="463">
        <v>-0.1</v>
      </c>
      <c r="Y32" s="462">
        <v>98.6</v>
      </c>
      <c r="Z32" s="463">
        <v>-0.8</v>
      </c>
      <c r="AA32" s="463">
        <v>-0.3</v>
      </c>
      <c r="AB32" s="462">
        <v>95.7</v>
      </c>
      <c r="AC32" s="463">
        <v>-0.3</v>
      </c>
      <c r="AD32" s="464">
        <v>0.9</v>
      </c>
      <c r="AE32" s="465"/>
      <c r="AF32" s="466"/>
    </row>
    <row r="33" spans="1:32" s="467" customFormat="1" ht="18" customHeight="1">
      <c r="A33" s="459"/>
      <c r="B33" s="468">
        <v>5</v>
      </c>
      <c r="C33" s="461"/>
      <c r="D33" s="462">
        <v>100.7</v>
      </c>
      <c r="E33" s="463">
        <v>1.1000000000000001</v>
      </c>
      <c r="F33" s="463">
        <v>1.5</v>
      </c>
      <c r="G33" s="462">
        <v>102.4</v>
      </c>
      <c r="H33" s="463">
        <v>1</v>
      </c>
      <c r="I33" s="463">
        <v>2.7</v>
      </c>
      <c r="J33" s="462">
        <v>98.5</v>
      </c>
      <c r="K33" s="463">
        <v>-0.2</v>
      </c>
      <c r="L33" s="463">
        <v>-0.8</v>
      </c>
      <c r="M33" s="462">
        <v>92.2</v>
      </c>
      <c r="N33" s="463">
        <v>-0.2</v>
      </c>
      <c r="O33" s="464">
        <v>-1.2</v>
      </c>
      <c r="P33" s="459" t="s">
        <v>45</v>
      </c>
      <c r="Q33" s="468">
        <v>5</v>
      </c>
      <c r="R33" s="461"/>
      <c r="S33" s="462">
        <v>100.9</v>
      </c>
      <c r="T33" s="463">
        <v>0.9</v>
      </c>
      <c r="U33" s="463">
        <v>0.3</v>
      </c>
      <c r="V33" s="462">
        <v>102.8</v>
      </c>
      <c r="W33" s="463">
        <v>0.8</v>
      </c>
      <c r="X33" s="463">
        <v>0.4</v>
      </c>
      <c r="Y33" s="462">
        <v>98.5</v>
      </c>
      <c r="Z33" s="463">
        <v>-0.1</v>
      </c>
      <c r="AA33" s="463">
        <v>-0.6</v>
      </c>
      <c r="AB33" s="462">
        <v>95.4</v>
      </c>
      <c r="AC33" s="463">
        <v>-0.4</v>
      </c>
      <c r="AD33" s="464">
        <v>0.3</v>
      </c>
      <c r="AE33" s="465"/>
      <c r="AF33" s="466"/>
    </row>
    <row r="34" spans="1:32" s="471" customFormat="1" ht="18" customHeight="1">
      <c r="A34" s="459" t="s">
        <v>45</v>
      </c>
      <c r="B34" s="468">
        <v>6</v>
      </c>
      <c r="C34" s="461"/>
      <c r="D34" s="462">
        <v>101.6</v>
      </c>
      <c r="E34" s="463">
        <v>0.8</v>
      </c>
      <c r="F34" s="463">
        <v>0.6</v>
      </c>
      <c r="G34" s="462">
        <v>102.2</v>
      </c>
      <c r="H34" s="463">
        <v>-0.3</v>
      </c>
      <c r="I34" s="463">
        <v>3.1</v>
      </c>
      <c r="J34" s="462">
        <v>98.2</v>
      </c>
      <c r="K34" s="463">
        <v>-0.3</v>
      </c>
      <c r="L34" s="463">
        <v>-1</v>
      </c>
      <c r="M34" s="462">
        <v>92.5</v>
      </c>
      <c r="N34" s="463">
        <v>0.3</v>
      </c>
      <c r="O34" s="464">
        <v>-0.9</v>
      </c>
      <c r="P34" s="459"/>
      <c r="Q34" s="468">
        <v>6</v>
      </c>
      <c r="R34" s="461"/>
      <c r="S34" s="462">
        <v>103.7</v>
      </c>
      <c r="T34" s="463">
        <v>2.8</v>
      </c>
      <c r="U34" s="463">
        <v>0.9</v>
      </c>
      <c r="V34" s="462">
        <v>102.8</v>
      </c>
      <c r="W34" s="463">
        <v>0.1</v>
      </c>
      <c r="X34" s="463">
        <v>1.2</v>
      </c>
      <c r="Y34" s="462">
        <v>98.5</v>
      </c>
      <c r="Z34" s="463">
        <v>0.1</v>
      </c>
      <c r="AA34" s="463">
        <v>-0.4</v>
      </c>
      <c r="AB34" s="462">
        <v>95.5</v>
      </c>
      <c r="AC34" s="463">
        <v>0.2</v>
      </c>
      <c r="AD34" s="464">
        <v>0.3</v>
      </c>
      <c r="AE34" s="469"/>
      <c r="AF34" s="470"/>
    </row>
    <row r="35" spans="1:32" s="474" customFormat="1" ht="18" customHeight="1">
      <c r="A35" s="459"/>
      <c r="B35" s="468">
        <v>7</v>
      </c>
      <c r="C35" s="461"/>
      <c r="D35" s="462">
        <v>103.2</v>
      </c>
      <c r="E35" s="463">
        <v>1.6</v>
      </c>
      <c r="F35" s="463">
        <v>2.2000000000000002</v>
      </c>
      <c r="G35" s="462">
        <v>101.4</v>
      </c>
      <c r="H35" s="463">
        <v>-0.8</v>
      </c>
      <c r="I35" s="463">
        <v>4.3</v>
      </c>
      <c r="J35" s="462">
        <v>98.6</v>
      </c>
      <c r="K35" s="463">
        <v>0.4</v>
      </c>
      <c r="L35" s="463">
        <v>-1</v>
      </c>
      <c r="M35" s="462">
        <v>93.8</v>
      </c>
      <c r="N35" s="463">
        <v>1.4</v>
      </c>
      <c r="O35" s="464">
        <v>-0.5</v>
      </c>
      <c r="P35" s="459"/>
      <c r="Q35" s="468">
        <v>7</v>
      </c>
      <c r="R35" s="461"/>
      <c r="S35" s="462">
        <v>105.6</v>
      </c>
      <c r="T35" s="463">
        <v>1.8</v>
      </c>
      <c r="U35" s="463">
        <v>2.9</v>
      </c>
      <c r="V35" s="462">
        <v>101.7</v>
      </c>
      <c r="W35" s="463">
        <v>-1.1000000000000001</v>
      </c>
      <c r="X35" s="463">
        <v>2</v>
      </c>
      <c r="Y35" s="462">
        <v>98.7</v>
      </c>
      <c r="Z35" s="463">
        <v>0.2</v>
      </c>
      <c r="AA35" s="463">
        <v>-0.7</v>
      </c>
      <c r="AB35" s="462">
        <v>96.8</v>
      </c>
      <c r="AC35" s="463">
        <v>1.3</v>
      </c>
      <c r="AD35" s="464">
        <v>0.6</v>
      </c>
      <c r="AE35" s="472"/>
      <c r="AF35" s="473"/>
    </row>
    <row r="36" spans="1:32" s="474" customFormat="1" ht="18" customHeight="1">
      <c r="A36" s="475"/>
      <c r="B36" s="468">
        <v>8</v>
      </c>
      <c r="C36" s="476"/>
      <c r="D36" s="462">
        <v>104.7</v>
      </c>
      <c r="E36" s="463">
        <v>1.5</v>
      </c>
      <c r="F36" s="463">
        <v>2.5</v>
      </c>
      <c r="G36" s="462">
        <v>99.9</v>
      </c>
      <c r="H36" s="463">
        <v>-1.4</v>
      </c>
      <c r="I36" s="463">
        <v>3.3</v>
      </c>
      <c r="J36" s="462">
        <v>99</v>
      </c>
      <c r="K36" s="463">
        <v>0.4</v>
      </c>
      <c r="L36" s="463">
        <v>-1.1000000000000001</v>
      </c>
      <c r="M36" s="462">
        <v>93.8</v>
      </c>
      <c r="N36" s="463">
        <v>0</v>
      </c>
      <c r="O36" s="464">
        <v>0.4</v>
      </c>
      <c r="P36" s="459"/>
      <c r="Q36" s="468">
        <v>8</v>
      </c>
      <c r="R36" s="476"/>
      <c r="S36" s="462">
        <v>106</v>
      </c>
      <c r="T36" s="463">
        <v>0.4</v>
      </c>
      <c r="U36" s="463">
        <v>2.4</v>
      </c>
      <c r="V36" s="462">
        <v>100</v>
      </c>
      <c r="W36" s="463">
        <v>-1.6</v>
      </c>
      <c r="X36" s="463">
        <v>1.6</v>
      </c>
      <c r="Y36" s="462">
        <v>98.9</v>
      </c>
      <c r="Z36" s="463">
        <v>0.1</v>
      </c>
      <c r="AA36" s="463">
        <v>-1.2</v>
      </c>
      <c r="AB36" s="462">
        <v>96.9</v>
      </c>
      <c r="AC36" s="463">
        <v>0.1</v>
      </c>
      <c r="AD36" s="464">
        <v>1.6</v>
      </c>
      <c r="AE36" s="472"/>
      <c r="AF36" s="473"/>
    </row>
    <row r="37" spans="1:32" s="474" customFormat="1" ht="18" customHeight="1">
      <c r="A37" s="477"/>
      <c r="B37" s="478">
        <v>9</v>
      </c>
      <c r="C37" s="479"/>
      <c r="D37" s="482">
        <v>104.9</v>
      </c>
      <c r="E37" s="481">
        <v>0.2</v>
      </c>
      <c r="F37" s="481">
        <v>4.5</v>
      </c>
      <c r="G37" s="482">
        <v>104.3</v>
      </c>
      <c r="H37" s="481">
        <v>4.4000000000000004</v>
      </c>
      <c r="I37" s="481">
        <v>3.4</v>
      </c>
      <c r="J37" s="482">
        <v>98.9</v>
      </c>
      <c r="K37" s="481">
        <v>-0.1</v>
      </c>
      <c r="L37" s="481">
        <v>-0.8</v>
      </c>
      <c r="M37" s="482">
        <v>93.6</v>
      </c>
      <c r="N37" s="481">
        <v>-0.3</v>
      </c>
      <c r="O37" s="483">
        <v>0.2</v>
      </c>
      <c r="P37" s="477"/>
      <c r="Q37" s="478">
        <v>9</v>
      </c>
      <c r="R37" s="479"/>
      <c r="S37" s="482">
        <v>109.2</v>
      </c>
      <c r="T37" s="481">
        <v>3</v>
      </c>
      <c r="U37" s="481">
        <v>7.6</v>
      </c>
      <c r="V37" s="482">
        <v>106.5</v>
      </c>
      <c r="W37" s="481">
        <v>6.4</v>
      </c>
      <c r="X37" s="481">
        <v>5.9</v>
      </c>
      <c r="Y37" s="482">
        <v>98.6</v>
      </c>
      <c r="Z37" s="481">
        <v>-0.2</v>
      </c>
      <c r="AA37" s="481">
        <v>-1.1000000000000001</v>
      </c>
      <c r="AB37" s="482">
        <v>97</v>
      </c>
      <c r="AC37" s="481">
        <v>0.1</v>
      </c>
      <c r="AD37" s="483">
        <v>1.8</v>
      </c>
      <c r="AE37" s="472"/>
      <c r="AF37" s="473"/>
    </row>
    <row r="38" spans="1:32" ht="13.5">
      <c r="A38" s="1589" t="s">
        <v>359</v>
      </c>
      <c r="B38" s="1590"/>
      <c r="C38" s="1591"/>
      <c r="D38" s="1598" t="s">
        <v>381</v>
      </c>
      <c r="E38" s="1599"/>
      <c r="F38" s="1600"/>
      <c r="G38" s="1598" t="s">
        <v>382</v>
      </c>
      <c r="H38" s="1599"/>
      <c r="I38" s="1600"/>
      <c r="J38" s="1598" t="s">
        <v>383</v>
      </c>
      <c r="K38" s="1599"/>
      <c r="L38" s="1600"/>
      <c r="M38" s="1607" t="s">
        <v>384</v>
      </c>
      <c r="N38" s="1608"/>
      <c r="O38" s="1609"/>
      <c r="P38" s="1589" t="s">
        <v>359</v>
      </c>
      <c r="Q38" s="1590"/>
      <c r="R38" s="1591"/>
      <c r="S38" s="1598" t="s">
        <v>381</v>
      </c>
      <c r="T38" s="1599"/>
      <c r="U38" s="1600"/>
      <c r="V38" s="1598" t="s">
        <v>382</v>
      </c>
      <c r="W38" s="1599"/>
      <c r="X38" s="1600"/>
      <c r="Y38" s="1598" t="s">
        <v>383</v>
      </c>
      <c r="Z38" s="1599"/>
      <c r="AA38" s="1600"/>
      <c r="AB38" s="1607" t="s">
        <v>384</v>
      </c>
      <c r="AC38" s="1608"/>
      <c r="AD38" s="1609"/>
      <c r="AE38" s="487"/>
      <c r="AF38" s="375"/>
    </row>
    <row r="39" spans="1:32" ht="13.5">
      <c r="A39" s="1592"/>
      <c r="B39" s="1593"/>
      <c r="C39" s="1594"/>
      <c r="D39" s="1601"/>
      <c r="E39" s="1602"/>
      <c r="F39" s="1603"/>
      <c r="G39" s="1601"/>
      <c r="H39" s="1602"/>
      <c r="I39" s="1603"/>
      <c r="J39" s="1601"/>
      <c r="K39" s="1602"/>
      <c r="L39" s="1603"/>
      <c r="M39" s="1610"/>
      <c r="N39" s="1611"/>
      <c r="O39" s="1612"/>
      <c r="P39" s="1592"/>
      <c r="Q39" s="1593"/>
      <c r="R39" s="1594"/>
      <c r="S39" s="1601"/>
      <c r="T39" s="1602"/>
      <c r="U39" s="1603"/>
      <c r="V39" s="1601"/>
      <c r="W39" s="1602"/>
      <c r="X39" s="1603"/>
      <c r="Y39" s="1601"/>
      <c r="Z39" s="1602"/>
      <c r="AA39" s="1603"/>
      <c r="AB39" s="1610"/>
      <c r="AC39" s="1611"/>
      <c r="AD39" s="1612"/>
      <c r="AE39" s="487"/>
      <c r="AF39" s="375"/>
    </row>
    <row r="40" spans="1:32" ht="13.5">
      <c r="A40" s="1592"/>
      <c r="B40" s="1593"/>
      <c r="C40" s="1594"/>
      <c r="D40" s="1604"/>
      <c r="E40" s="1605"/>
      <c r="F40" s="1606"/>
      <c r="G40" s="1604"/>
      <c r="H40" s="1605"/>
      <c r="I40" s="1606"/>
      <c r="J40" s="1604"/>
      <c r="K40" s="1605"/>
      <c r="L40" s="1606"/>
      <c r="M40" s="1613"/>
      <c r="N40" s="1614"/>
      <c r="O40" s="1615"/>
      <c r="P40" s="1595"/>
      <c r="Q40" s="1596"/>
      <c r="R40" s="1597"/>
      <c r="S40" s="1604"/>
      <c r="T40" s="1605"/>
      <c r="U40" s="1606"/>
      <c r="V40" s="1604"/>
      <c r="W40" s="1605"/>
      <c r="X40" s="1606"/>
      <c r="Y40" s="1604"/>
      <c r="Z40" s="1605"/>
      <c r="AA40" s="1606"/>
      <c r="AB40" s="1613"/>
      <c r="AC40" s="1614"/>
      <c r="AD40" s="1615"/>
      <c r="AE40" s="487"/>
      <c r="AF40" s="375"/>
    </row>
    <row r="41" spans="1:32" ht="14.1" customHeight="1">
      <c r="A41" s="1579" t="s">
        <v>364</v>
      </c>
      <c r="B41" s="1580"/>
      <c r="C41" s="1581"/>
      <c r="D41" s="1585" t="s">
        <v>365</v>
      </c>
      <c r="E41" s="452" t="s">
        <v>366</v>
      </c>
      <c r="F41" s="454" t="s">
        <v>367</v>
      </c>
      <c r="G41" s="1587" t="s">
        <v>365</v>
      </c>
      <c r="H41" s="452" t="s">
        <v>366</v>
      </c>
      <c r="I41" s="453" t="s">
        <v>367</v>
      </c>
      <c r="J41" s="1585" t="s">
        <v>365</v>
      </c>
      <c r="K41" s="452" t="s">
        <v>366</v>
      </c>
      <c r="L41" s="453" t="s">
        <v>367</v>
      </c>
      <c r="M41" s="1585" t="s">
        <v>365</v>
      </c>
      <c r="N41" s="452" t="s">
        <v>366</v>
      </c>
      <c r="O41" s="454" t="s">
        <v>367</v>
      </c>
      <c r="P41" s="1579" t="s">
        <v>364</v>
      </c>
      <c r="Q41" s="1580"/>
      <c r="R41" s="1581"/>
      <c r="S41" s="1585" t="s">
        <v>365</v>
      </c>
      <c r="T41" s="452" t="s">
        <v>366</v>
      </c>
      <c r="U41" s="454" t="s">
        <v>367</v>
      </c>
      <c r="V41" s="1587" t="s">
        <v>365</v>
      </c>
      <c r="W41" s="452" t="s">
        <v>366</v>
      </c>
      <c r="X41" s="453" t="s">
        <v>367</v>
      </c>
      <c r="Y41" s="1585" t="s">
        <v>365</v>
      </c>
      <c r="Z41" s="452" t="s">
        <v>366</v>
      </c>
      <c r="AA41" s="453" t="s">
        <v>367</v>
      </c>
      <c r="AB41" s="1585" t="s">
        <v>365</v>
      </c>
      <c r="AC41" s="452" t="s">
        <v>366</v>
      </c>
      <c r="AD41" s="454" t="s">
        <v>367</v>
      </c>
      <c r="AE41" s="487"/>
      <c r="AF41" s="375"/>
    </row>
    <row r="42" spans="1:32" ht="14.1" customHeight="1">
      <c r="A42" s="1582"/>
      <c r="B42" s="1583"/>
      <c r="C42" s="1584"/>
      <c r="D42" s="1586"/>
      <c r="E42" s="457" t="s">
        <v>376</v>
      </c>
      <c r="F42" s="457" t="s">
        <v>376</v>
      </c>
      <c r="G42" s="1588"/>
      <c r="H42" s="457" t="s">
        <v>376</v>
      </c>
      <c r="I42" s="458" t="s">
        <v>376</v>
      </c>
      <c r="J42" s="1281"/>
      <c r="K42" s="457" t="s">
        <v>376</v>
      </c>
      <c r="L42" s="458" t="s">
        <v>376</v>
      </c>
      <c r="M42" s="1281"/>
      <c r="N42" s="457" t="s">
        <v>371</v>
      </c>
      <c r="O42" s="457" t="s">
        <v>376</v>
      </c>
      <c r="P42" s="1582"/>
      <c r="Q42" s="1583"/>
      <c r="R42" s="1584"/>
      <c r="S42" s="1586"/>
      <c r="T42" s="457" t="s">
        <v>376</v>
      </c>
      <c r="U42" s="457" t="s">
        <v>376</v>
      </c>
      <c r="V42" s="1588"/>
      <c r="W42" s="457" t="s">
        <v>376</v>
      </c>
      <c r="X42" s="458" t="s">
        <v>376</v>
      </c>
      <c r="Y42" s="1281"/>
      <c r="Z42" s="457" t="s">
        <v>376</v>
      </c>
      <c r="AA42" s="458" t="s">
        <v>376</v>
      </c>
      <c r="AB42" s="1281"/>
      <c r="AC42" s="457" t="s">
        <v>376</v>
      </c>
      <c r="AD42" s="457" t="s">
        <v>376</v>
      </c>
      <c r="AE42" s="487"/>
      <c r="AF42" s="375"/>
    </row>
    <row r="43" spans="1:32" s="467" customFormat="1" ht="18" customHeight="1">
      <c r="A43" s="459" t="s">
        <v>49</v>
      </c>
      <c r="B43" s="460">
        <v>4</v>
      </c>
      <c r="C43" s="461" t="s">
        <v>172</v>
      </c>
      <c r="D43" s="462">
        <v>101.2</v>
      </c>
      <c r="E43" s="463">
        <v>0.5</v>
      </c>
      <c r="F43" s="463">
        <v>0.8</v>
      </c>
      <c r="G43" s="462">
        <v>102.7</v>
      </c>
      <c r="H43" s="463">
        <v>0.5</v>
      </c>
      <c r="I43" s="463">
        <v>1.5</v>
      </c>
      <c r="J43" s="462">
        <v>102.8</v>
      </c>
      <c r="K43" s="463">
        <v>0</v>
      </c>
      <c r="L43" s="463">
        <v>1.4</v>
      </c>
      <c r="M43" s="462">
        <v>101</v>
      </c>
      <c r="N43" s="463">
        <v>0.5</v>
      </c>
      <c r="O43" s="464">
        <v>2.7</v>
      </c>
      <c r="P43" s="459" t="s">
        <v>49</v>
      </c>
      <c r="Q43" s="460">
        <v>4</v>
      </c>
      <c r="R43" s="461" t="s">
        <v>172</v>
      </c>
      <c r="S43" s="462">
        <v>94.1</v>
      </c>
      <c r="T43" s="463">
        <v>-4.2</v>
      </c>
      <c r="U43" s="463">
        <v>-5.4</v>
      </c>
      <c r="V43" s="462">
        <v>103.3</v>
      </c>
      <c r="W43" s="463">
        <v>0.7</v>
      </c>
      <c r="X43" s="463">
        <v>1.7</v>
      </c>
      <c r="Y43" s="462">
        <v>101.2</v>
      </c>
      <c r="Z43" s="463">
        <v>-0.3</v>
      </c>
      <c r="AA43" s="463">
        <v>1.5</v>
      </c>
      <c r="AB43" s="462">
        <v>101.4</v>
      </c>
      <c r="AC43" s="463">
        <v>0.1</v>
      </c>
      <c r="AD43" s="464">
        <v>2.6</v>
      </c>
      <c r="AE43" s="465"/>
      <c r="AF43" s="466"/>
    </row>
    <row r="44" spans="1:32" s="467" customFormat="1" ht="18" customHeight="1">
      <c r="A44" s="459"/>
      <c r="B44" s="468">
        <v>5</v>
      </c>
      <c r="C44" s="461"/>
      <c r="D44" s="462">
        <v>101.2</v>
      </c>
      <c r="E44" s="463">
        <v>0</v>
      </c>
      <c r="F44" s="463">
        <v>0.8</v>
      </c>
      <c r="G44" s="462">
        <v>103.5</v>
      </c>
      <c r="H44" s="463">
        <v>0.8</v>
      </c>
      <c r="I44" s="463">
        <v>2.2999999999999998</v>
      </c>
      <c r="J44" s="462">
        <v>102.5</v>
      </c>
      <c r="K44" s="463">
        <v>-0.3</v>
      </c>
      <c r="L44" s="463">
        <v>1.1000000000000001</v>
      </c>
      <c r="M44" s="462">
        <v>101.6</v>
      </c>
      <c r="N44" s="463">
        <v>0.5</v>
      </c>
      <c r="O44" s="464">
        <v>2.8</v>
      </c>
      <c r="P44" s="459" t="s">
        <v>45</v>
      </c>
      <c r="Q44" s="468">
        <v>5</v>
      </c>
      <c r="R44" s="461"/>
      <c r="S44" s="462">
        <v>94.1</v>
      </c>
      <c r="T44" s="463">
        <v>0</v>
      </c>
      <c r="U44" s="463">
        <v>-4.2</v>
      </c>
      <c r="V44" s="462">
        <v>104.1</v>
      </c>
      <c r="W44" s="463">
        <v>0.8</v>
      </c>
      <c r="X44" s="463">
        <v>2.5</v>
      </c>
      <c r="Y44" s="462">
        <v>101.5</v>
      </c>
      <c r="Z44" s="463">
        <v>0.3</v>
      </c>
      <c r="AA44" s="463">
        <v>0.9</v>
      </c>
      <c r="AB44" s="462">
        <v>101.8</v>
      </c>
      <c r="AC44" s="463">
        <v>0.3</v>
      </c>
      <c r="AD44" s="464">
        <v>2.6</v>
      </c>
      <c r="AE44" s="465"/>
      <c r="AF44" s="466"/>
    </row>
    <row r="45" spans="1:32" s="471" customFormat="1" ht="18" customHeight="1">
      <c r="A45" s="459" t="s">
        <v>45</v>
      </c>
      <c r="B45" s="468">
        <v>6</v>
      </c>
      <c r="C45" s="461"/>
      <c r="D45" s="462">
        <v>101.2</v>
      </c>
      <c r="E45" s="463">
        <v>0</v>
      </c>
      <c r="F45" s="463">
        <v>0.6</v>
      </c>
      <c r="G45" s="462">
        <v>102.1</v>
      </c>
      <c r="H45" s="463">
        <v>-1.3</v>
      </c>
      <c r="I45" s="463">
        <v>1.9</v>
      </c>
      <c r="J45" s="462">
        <v>102.1</v>
      </c>
      <c r="K45" s="463">
        <v>-0.4</v>
      </c>
      <c r="L45" s="463">
        <v>0.4</v>
      </c>
      <c r="M45" s="462">
        <v>101.6</v>
      </c>
      <c r="N45" s="463">
        <v>0</v>
      </c>
      <c r="O45" s="464">
        <v>2.6</v>
      </c>
      <c r="P45" s="459"/>
      <c r="Q45" s="468">
        <v>6</v>
      </c>
      <c r="R45" s="461"/>
      <c r="S45" s="462">
        <v>93.1</v>
      </c>
      <c r="T45" s="463">
        <v>-1.1000000000000001</v>
      </c>
      <c r="U45" s="463">
        <v>-5.3</v>
      </c>
      <c r="V45" s="462">
        <v>102.5</v>
      </c>
      <c r="W45" s="463">
        <v>-1.5</v>
      </c>
      <c r="X45" s="463">
        <v>2</v>
      </c>
      <c r="Y45" s="462">
        <v>101.3</v>
      </c>
      <c r="Z45" s="463">
        <v>-0.3</v>
      </c>
      <c r="AA45" s="463">
        <v>0.7</v>
      </c>
      <c r="AB45" s="462">
        <v>101.9</v>
      </c>
      <c r="AC45" s="463">
        <v>0.1</v>
      </c>
      <c r="AD45" s="464">
        <v>2.7</v>
      </c>
      <c r="AE45" s="469"/>
      <c r="AF45" s="470"/>
    </row>
    <row r="46" spans="1:32" s="474" customFormat="1" ht="18" customHeight="1">
      <c r="A46" s="459"/>
      <c r="B46" s="468">
        <v>7</v>
      </c>
      <c r="C46" s="461"/>
      <c r="D46" s="462">
        <v>101.2</v>
      </c>
      <c r="E46" s="463">
        <v>0</v>
      </c>
      <c r="F46" s="463">
        <v>0.6</v>
      </c>
      <c r="G46" s="462">
        <v>103.2</v>
      </c>
      <c r="H46" s="463">
        <v>1.1000000000000001</v>
      </c>
      <c r="I46" s="463">
        <v>2.6</v>
      </c>
      <c r="J46" s="462">
        <v>102.4</v>
      </c>
      <c r="K46" s="463">
        <v>0.3</v>
      </c>
      <c r="L46" s="463">
        <v>0.6</v>
      </c>
      <c r="M46" s="462">
        <v>102.4</v>
      </c>
      <c r="N46" s="463">
        <v>0.8</v>
      </c>
      <c r="O46" s="464">
        <v>3.4</v>
      </c>
      <c r="P46" s="459"/>
      <c r="Q46" s="468">
        <v>7</v>
      </c>
      <c r="R46" s="461"/>
      <c r="S46" s="462">
        <v>93.1</v>
      </c>
      <c r="T46" s="463">
        <v>0</v>
      </c>
      <c r="U46" s="463">
        <v>-5.3</v>
      </c>
      <c r="V46" s="462">
        <v>103.9</v>
      </c>
      <c r="W46" s="463">
        <v>1.3</v>
      </c>
      <c r="X46" s="463">
        <v>2.2999999999999998</v>
      </c>
      <c r="Y46" s="462">
        <v>101.4</v>
      </c>
      <c r="Z46" s="463">
        <v>0.1</v>
      </c>
      <c r="AA46" s="463">
        <v>0.5</v>
      </c>
      <c r="AB46" s="462">
        <v>102.7</v>
      </c>
      <c r="AC46" s="463">
        <v>0.9</v>
      </c>
      <c r="AD46" s="464">
        <v>3.2</v>
      </c>
      <c r="AE46" s="472"/>
      <c r="AF46" s="473"/>
    </row>
    <row r="47" spans="1:32" s="474" customFormat="1" ht="18" customHeight="1">
      <c r="A47" s="475"/>
      <c r="B47" s="468">
        <v>8</v>
      </c>
      <c r="C47" s="476"/>
      <c r="D47" s="462">
        <v>101.2</v>
      </c>
      <c r="E47" s="463">
        <v>0</v>
      </c>
      <c r="F47" s="463">
        <v>0.6</v>
      </c>
      <c r="G47" s="462">
        <v>105.1</v>
      </c>
      <c r="H47" s="463">
        <v>1.8</v>
      </c>
      <c r="I47" s="463">
        <v>3.5</v>
      </c>
      <c r="J47" s="462">
        <v>102.9</v>
      </c>
      <c r="K47" s="463">
        <v>0.5</v>
      </c>
      <c r="L47" s="463">
        <v>0.3</v>
      </c>
      <c r="M47" s="462">
        <v>103</v>
      </c>
      <c r="N47" s="463">
        <v>0.6</v>
      </c>
      <c r="O47" s="464">
        <v>3.9</v>
      </c>
      <c r="P47" s="459"/>
      <c r="Q47" s="468">
        <v>8</v>
      </c>
      <c r="R47" s="476"/>
      <c r="S47" s="462">
        <v>93.1</v>
      </c>
      <c r="T47" s="463">
        <v>0</v>
      </c>
      <c r="U47" s="463">
        <v>-5.3</v>
      </c>
      <c r="V47" s="462">
        <v>106</v>
      </c>
      <c r="W47" s="463">
        <v>2</v>
      </c>
      <c r="X47" s="463">
        <v>3.1</v>
      </c>
      <c r="Y47" s="462">
        <v>101.7</v>
      </c>
      <c r="Z47" s="463">
        <v>0.4</v>
      </c>
      <c r="AA47" s="463">
        <v>0.1</v>
      </c>
      <c r="AB47" s="462">
        <v>103.3</v>
      </c>
      <c r="AC47" s="463">
        <v>0.5</v>
      </c>
      <c r="AD47" s="464">
        <v>3.7</v>
      </c>
      <c r="AE47" s="472"/>
      <c r="AF47" s="473"/>
    </row>
    <row r="48" spans="1:32" s="474" customFormat="1" ht="18" customHeight="1">
      <c r="A48" s="477"/>
      <c r="B48" s="478">
        <v>9</v>
      </c>
      <c r="C48" s="479"/>
      <c r="D48" s="480">
        <v>101.2</v>
      </c>
      <c r="E48" s="489">
        <v>0</v>
      </c>
      <c r="F48" s="489">
        <v>0.6</v>
      </c>
      <c r="G48" s="480">
        <v>103.7</v>
      </c>
      <c r="H48" s="489">
        <v>-1.3</v>
      </c>
      <c r="I48" s="489">
        <v>2.6</v>
      </c>
      <c r="J48" s="480">
        <v>102.6</v>
      </c>
      <c r="K48" s="489">
        <v>-0.3</v>
      </c>
      <c r="L48" s="489">
        <v>0.6</v>
      </c>
      <c r="M48" s="480">
        <v>103.4</v>
      </c>
      <c r="N48" s="489">
        <v>0.5</v>
      </c>
      <c r="O48" s="490">
        <v>3.8</v>
      </c>
      <c r="P48" s="477"/>
      <c r="Q48" s="478">
        <v>9</v>
      </c>
      <c r="R48" s="479"/>
      <c r="S48" s="482">
        <v>93.1</v>
      </c>
      <c r="T48" s="481">
        <v>0</v>
      </c>
      <c r="U48" s="481">
        <v>-5.3</v>
      </c>
      <c r="V48" s="482">
        <v>104.1</v>
      </c>
      <c r="W48" s="481">
        <v>-1.7</v>
      </c>
      <c r="X48" s="481">
        <v>3.1</v>
      </c>
      <c r="Y48" s="482">
        <v>101.1</v>
      </c>
      <c r="Z48" s="481">
        <v>-0.6</v>
      </c>
      <c r="AA48" s="481">
        <v>0.4</v>
      </c>
      <c r="AB48" s="480">
        <v>103.8</v>
      </c>
      <c r="AC48" s="489">
        <v>0.5</v>
      </c>
      <c r="AD48" s="490">
        <v>4</v>
      </c>
      <c r="AE48" s="472"/>
      <c r="AF48" s="473"/>
    </row>
    <row r="49" spans="1:32">
      <c r="A49" s="491"/>
      <c r="B49" s="492"/>
      <c r="D49" s="494"/>
      <c r="E49" s="494"/>
      <c r="F49" s="494"/>
      <c r="G49" s="494"/>
      <c r="H49" s="494"/>
      <c r="I49" s="494"/>
      <c r="J49" s="494"/>
      <c r="K49" s="494"/>
      <c r="L49" s="494"/>
      <c r="M49" s="494"/>
      <c r="N49" s="494"/>
      <c r="O49" s="494"/>
      <c r="P49" s="492"/>
      <c r="Q49" s="492"/>
      <c r="S49" s="494"/>
      <c r="T49" s="494"/>
      <c r="U49" s="494"/>
      <c r="V49" s="494"/>
      <c r="W49" s="494"/>
      <c r="X49" s="494"/>
      <c r="Y49" s="494"/>
      <c r="Z49" s="494"/>
      <c r="AA49" s="494"/>
      <c r="AB49" s="494"/>
      <c r="AC49" s="494"/>
      <c r="AD49" s="494"/>
      <c r="AE49" s="375"/>
      <c r="AF49" s="375"/>
    </row>
    <row r="50" spans="1:32" ht="17.25" customHeight="1">
      <c r="A50" s="1578"/>
      <c r="B50" s="1578"/>
      <c r="C50" s="1578"/>
      <c r="D50" s="1578"/>
      <c r="E50" s="1578"/>
      <c r="F50" s="1578"/>
      <c r="G50" s="1578"/>
      <c r="H50" s="1578"/>
      <c r="I50" s="1578"/>
      <c r="J50" s="1578"/>
      <c r="K50" s="1578"/>
      <c r="L50" s="1578"/>
      <c r="M50" s="1578"/>
      <c r="N50" s="1578"/>
      <c r="AE50" s="375"/>
      <c r="AF50" s="375"/>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Y8:Y9"/>
    <mergeCell ref="AB16:AD18"/>
    <mergeCell ref="S19:S20"/>
    <mergeCell ref="V19:V20"/>
    <mergeCell ref="Y19:Y20"/>
    <mergeCell ref="AB19:AB20"/>
    <mergeCell ref="P19:R20"/>
    <mergeCell ref="A27:C29"/>
    <mergeCell ref="D27:F29"/>
    <mergeCell ref="G27:I29"/>
    <mergeCell ref="J27:L29"/>
    <mergeCell ref="M27:O29"/>
    <mergeCell ref="A19:C20"/>
    <mergeCell ref="D19:D20"/>
    <mergeCell ref="G19:G20"/>
    <mergeCell ref="J19:J20"/>
    <mergeCell ref="M19:M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38:C40"/>
    <mergeCell ref="D38:F40"/>
    <mergeCell ref="G38:I40"/>
    <mergeCell ref="J38:L40"/>
    <mergeCell ref="M38:O40"/>
    <mergeCell ref="P38:R40"/>
    <mergeCell ref="S38:U40"/>
    <mergeCell ref="V38:X40"/>
    <mergeCell ref="Y38:AA40"/>
    <mergeCell ref="AB38:AD40"/>
    <mergeCell ref="AB41:AB42"/>
    <mergeCell ref="A41:C42"/>
    <mergeCell ref="D41:D42"/>
    <mergeCell ref="G41:G42"/>
    <mergeCell ref="J41:J42"/>
    <mergeCell ref="M41:M42"/>
    <mergeCell ref="A50:N50"/>
    <mergeCell ref="P41:R42"/>
    <mergeCell ref="S41:S42"/>
    <mergeCell ref="V41:V42"/>
    <mergeCell ref="Y41:Y42"/>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39370078740157483" right="0.39370078740157483" top="0.59055118110236227" bottom="0.39370078740157483" header="0.51181102362204722" footer="0.51181102362204722"/>
  <pageSetup paperSize="9" scale="90"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V32" sqref="V32"/>
    </sheetView>
  </sheetViews>
  <sheetFormatPr defaultRowHeight="12"/>
  <cols>
    <col min="1" max="1" width="9.625" style="257" customWidth="1"/>
    <col min="2" max="2" width="3.625" style="257" customWidth="1"/>
    <col min="3" max="3" width="6.5" style="257" customWidth="1"/>
    <col min="4" max="11" width="8.625" style="257" customWidth="1"/>
    <col min="12" max="12" width="9.75" style="257" customWidth="1"/>
    <col min="13" max="13" width="4.625" style="257" customWidth="1"/>
    <col min="14" max="256" width="9" style="257"/>
    <col min="257" max="257" width="9.625" style="257" customWidth="1"/>
    <col min="258" max="258" width="3.625" style="257" customWidth="1"/>
    <col min="259" max="259" width="6.5" style="257" customWidth="1"/>
    <col min="260" max="267" width="8.625" style="257" customWidth="1"/>
    <col min="268" max="268" width="9.75" style="257" customWidth="1"/>
    <col min="269" max="269" width="4.625" style="257" customWidth="1"/>
    <col min="270" max="512" width="9" style="257"/>
    <col min="513" max="513" width="9.625" style="257" customWidth="1"/>
    <col min="514" max="514" width="3.625" style="257" customWidth="1"/>
    <col min="515" max="515" width="6.5" style="257" customWidth="1"/>
    <col min="516" max="523" width="8.625" style="257" customWidth="1"/>
    <col min="524" max="524" width="9.75" style="257" customWidth="1"/>
    <col min="525" max="525" width="4.625" style="257" customWidth="1"/>
    <col min="526" max="768" width="9" style="257"/>
    <col min="769" max="769" width="9.625" style="257" customWidth="1"/>
    <col min="770" max="770" width="3.625" style="257" customWidth="1"/>
    <col min="771" max="771" width="6.5" style="257" customWidth="1"/>
    <col min="772" max="779" width="8.625" style="257" customWidth="1"/>
    <col min="780" max="780" width="9.75" style="257" customWidth="1"/>
    <col min="781" max="781" width="4.625" style="257" customWidth="1"/>
    <col min="782" max="1024" width="9" style="257"/>
    <col min="1025" max="1025" width="9.625" style="257" customWidth="1"/>
    <col min="1026" max="1026" width="3.625" style="257" customWidth="1"/>
    <col min="1027" max="1027" width="6.5" style="257" customWidth="1"/>
    <col min="1028" max="1035" width="8.625" style="257" customWidth="1"/>
    <col min="1036" max="1036" width="9.75" style="257" customWidth="1"/>
    <col min="1037" max="1037" width="4.625" style="257" customWidth="1"/>
    <col min="1038" max="1280" width="9" style="257"/>
    <col min="1281" max="1281" width="9.625" style="257" customWidth="1"/>
    <col min="1282" max="1282" width="3.625" style="257" customWidth="1"/>
    <col min="1283" max="1283" width="6.5" style="257" customWidth="1"/>
    <col min="1284" max="1291" width="8.625" style="257" customWidth="1"/>
    <col min="1292" max="1292" width="9.75" style="257" customWidth="1"/>
    <col min="1293" max="1293" width="4.625" style="257" customWidth="1"/>
    <col min="1294" max="1536" width="9" style="257"/>
    <col min="1537" max="1537" width="9.625" style="257" customWidth="1"/>
    <col min="1538" max="1538" width="3.625" style="257" customWidth="1"/>
    <col min="1539" max="1539" width="6.5" style="257" customWidth="1"/>
    <col min="1540" max="1547" width="8.625" style="257" customWidth="1"/>
    <col min="1548" max="1548" width="9.75" style="257" customWidth="1"/>
    <col min="1549" max="1549" width="4.625" style="257" customWidth="1"/>
    <col min="1550" max="1792" width="9" style="257"/>
    <col min="1793" max="1793" width="9.625" style="257" customWidth="1"/>
    <col min="1794" max="1794" width="3.625" style="257" customWidth="1"/>
    <col min="1795" max="1795" width="6.5" style="257" customWidth="1"/>
    <col min="1796" max="1803" width="8.625" style="257" customWidth="1"/>
    <col min="1804" max="1804" width="9.75" style="257" customWidth="1"/>
    <col min="1805" max="1805" width="4.625" style="257" customWidth="1"/>
    <col min="1806" max="2048" width="9" style="257"/>
    <col min="2049" max="2049" width="9.625" style="257" customWidth="1"/>
    <col min="2050" max="2050" width="3.625" style="257" customWidth="1"/>
    <col min="2051" max="2051" width="6.5" style="257" customWidth="1"/>
    <col min="2052" max="2059" width="8.625" style="257" customWidth="1"/>
    <col min="2060" max="2060" width="9.75" style="257" customWidth="1"/>
    <col min="2061" max="2061" width="4.625" style="257" customWidth="1"/>
    <col min="2062" max="2304" width="9" style="257"/>
    <col min="2305" max="2305" width="9.625" style="257" customWidth="1"/>
    <col min="2306" max="2306" width="3.625" style="257" customWidth="1"/>
    <col min="2307" max="2307" width="6.5" style="257" customWidth="1"/>
    <col min="2308" max="2315" width="8.625" style="257" customWidth="1"/>
    <col min="2316" max="2316" width="9.75" style="257" customWidth="1"/>
    <col min="2317" max="2317" width="4.625" style="257" customWidth="1"/>
    <col min="2318" max="2560" width="9" style="257"/>
    <col min="2561" max="2561" width="9.625" style="257" customWidth="1"/>
    <col min="2562" max="2562" width="3.625" style="257" customWidth="1"/>
    <col min="2563" max="2563" width="6.5" style="257" customWidth="1"/>
    <col min="2564" max="2571" width="8.625" style="257" customWidth="1"/>
    <col min="2572" max="2572" width="9.75" style="257" customWidth="1"/>
    <col min="2573" max="2573" width="4.625" style="257" customWidth="1"/>
    <col min="2574" max="2816" width="9" style="257"/>
    <col min="2817" max="2817" width="9.625" style="257" customWidth="1"/>
    <col min="2818" max="2818" width="3.625" style="257" customWidth="1"/>
    <col min="2819" max="2819" width="6.5" style="257" customWidth="1"/>
    <col min="2820" max="2827" width="8.625" style="257" customWidth="1"/>
    <col min="2828" max="2828" width="9.75" style="257" customWidth="1"/>
    <col min="2829" max="2829" width="4.625" style="257" customWidth="1"/>
    <col min="2830" max="3072" width="9" style="257"/>
    <col min="3073" max="3073" width="9.625" style="257" customWidth="1"/>
    <col min="3074" max="3074" width="3.625" style="257" customWidth="1"/>
    <col min="3075" max="3075" width="6.5" style="257" customWidth="1"/>
    <col min="3076" max="3083" width="8.625" style="257" customWidth="1"/>
    <col min="3084" max="3084" width="9.75" style="257" customWidth="1"/>
    <col min="3085" max="3085" width="4.625" style="257" customWidth="1"/>
    <col min="3086" max="3328" width="9" style="257"/>
    <col min="3329" max="3329" width="9.625" style="257" customWidth="1"/>
    <col min="3330" max="3330" width="3.625" style="257" customWidth="1"/>
    <col min="3331" max="3331" width="6.5" style="257" customWidth="1"/>
    <col min="3332" max="3339" width="8.625" style="257" customWidth="1"/>
    <col min="3340" max="3340" width="9.75" style="257" customWidth="1"/>
    <col min="3341" max="3341" width="4.625" style="257" customWidth="1"/>
    <col min="3342" max="3584" width="9" style="257"/>
    <col min="3585" max="3585" width="9.625" style="257" customWidth="1"/>
    <col min="3586" max="3586" width="3.625" style="257" customWidth="1"/>
    <col min="3587" max="3587" width="6.5" style="257" customWidth="1"/>
    <col min="3588" max="3595" width="8.625" style="257" customWidth="1"/>
    <col min="3596" max="3596" width="9.75" style="257" customWidth="1"/>
    <col min="3597" max="3597" width="4.625" style="257" customWidth="1"/>
    <col min="3598" max="3840" width="9" style="257"/>
    <col min="3841" max="3841" width="9.625" style="257" customWidth="1"/>
    <col min="3842" max="3842" width="3.625" style="257" customWidth="1"/>
    <col min="3843" max="3843" width="6.5" style="257" customWidth="1"/>
    <col min="3844" max="3851" width="8.625" style="257" customWidth="1"/>
    <col min="3852" max="3852" width="9.75" style="257" customWidth="1"/>
    <col min="3853" max="3853" width="4.625" style="257" customWidth="1"/>
    <col min="3854" max="4096" width="9" style="257"/>
    <col min="4097" max="4097" width="9.625" style="257" customWidth="1"/>
    <col min="4098" max="4098" width="3.625" style="257" customWidth="1"/>
    <col min="4099" max="4099" width="6.5" style="257" customWidth="1"/>
    <col min="4100" max="4107" width="8.625" style="257" customWidth="1"/>
    <col min="4108" max="4108" width="9.75" style="257" customWidth="1"/>
    <col min="4109" max="4109" width="4.625" style="257" customWidth="1"/>
    <col min="4110" max="4352" width="9" style="257"/>
    <col min="4353" max="4353" width="9.625" style="257" customWidth="1"/>
    <col min="4354" max="4354" width="3.625" style="257" customWidth="1"/>
    <col min="4355" max="4355" width="6.5" style="257" customWidth="1"/>
    <col min="4356" max="4363" width="8.625" style="257" customWidth="1"/>
    <col min="4364" max="4364" width="9.75" style="257" customWidth="1"/>
    <col min="4365" max="4365" width="4.625" style="257" customWidth="1"/>
    <col min="4366" max="4608" width="9" style="257"/>
    <col min="4609" max="4609" width="9.625" style="257" customWidth="1"/>
    <col min="4610" max="4610" width="3.625" style="257" customWidth="1"/>
    <col min="4611" max="4611" width="6.5" style="257" customWidth="1"/>
    <col min="4612" max="4619" width="8.625" style="257" customWidth="1"/>
    <col min="4620" max="4620" width="9.75" style="257" customWidth="1"/>
    <col min="4621" max="4621" width="4.625" style="257" customWidth="1"/>
    <col min="4622" max="4864" width="9" style="257"/>
    <col min="4865" max="4865" width="9.625" style="257" customWidth="1"/>
    <col min="4866" max="4866" width="3.625" style="257" customWidth="1"/>
    <col min="4867" max="4867" width="6.5" style="257" customWidth="1"/>
    <col min="4868" max="4875" width="8.625" style="257" customWidth="1"/>
    <col min="4876" max="4876" width="9.75" style="257" customWidth="1"/>
    <col min="4877" max="4877" width="4.625" style="257" customWidth="1"/>
    <col min="4878" max="5120" width="9" style="257"/>
    <col min="5121" max="5121" width="9.625" style="257" customWidth="1"/>
    <col min="5122" max="5122" width="3.625" style="257" customWidth="1"/>
    <col min="5123" max="5123" width="6.5" style="257" customWidth="1"/>
    <col min="5124" max="5131" width="8.625" style="257" customWidth="1"/>
    <col min="5132" max="5132" width="9.75" style="257" customWidth="1"/>
    <col min="5133" max="5133" width="4.625" style="257" customWidth="1"/>
    <col min="5134" max="5376" width="9" style="257"/>
    <col min="5377" max="5377" width="9.625" style="257" customWidth="1"/>
    <col min="5378" max="5378" width="3.625" style="257" customWidth="1"/>
    <col min="5379" max="5379" width="6.5" style="257" customWidth="1"/>
    <col min="5380" max="5387" width="8.625" style="257" customWidth="1"/>
    <col min="5388" max="5388" width="9.75" style="257" customWidth="1"/>
    <col min="5389" max="5389" width="4.625" style="257" customWidth="1"/>
    <col min="5390" max="5632" width="9" style="257"/>
    <col min="5633" max="5633" width="9.625" style="257" customWidth="1"/>
    <col min="5634" max="5634" width="3.625" style="257" customWidth="1"/>
    <col min="5635" max="5635" width="6.5" style="257" customWidth="1"/>
    <col min="5636" max="5643" width="8.625" style="257" customWidth="1"/>
    <col min="5644" max="5644" width="9.75" style="257" customWidth="1"/>
    <col min="5645" max="5645" width="4.625" style="257" customWidth="1"/>
    <col min="5646" max="5888" width="9" style="257"/>
    <col min="5889" max="5889" width="9.625" style="257" customWidth="1"/>
    <col min="5890" max="5890" width="3.625" style="257" customWidth="1"/>
    <col min="5891" max="5891" width="6.5" style="257" customWidth="1"/>
    <col min="5892" max="5899" width="8.625" style="257" customWidth="1"/>
    <col min="5900" max="5900" width="9.75" style="257" customWidth="1"/>
    <col min="5901" max="5901" width="4.625" style="257" customWidth="1"/>
    <col min="5902" max="6144" width="9" style="257"/>
    <col min="6145" max="6145" width="9.625" style="257" customWidth="1"/>
    <col min="6146" max="6146" width="3.625" style="257" customWidth="1"/>
    <col min="6147" max="6147" width="6.5" style="257" customWidth="1"/>
    <col min="6148" max="6155" width="8.625" style="257" customWidth="1"/>
    <col min="6156" max="6156" width="9.75" style="257" customWidth="1"/>
    <col min="6157" max="6157" width="4.625" style="257" customWidth="1"/>
    <col min="6158" max="6400" width="9" style="257"/>
    <col min="6401" max="6401" width="9.625" style="257" customWidth="1"/>
    <col min="6402" max="6402" width="3.625" style="257" customWidth="1"/>
    <col min="6403" max="6403" width="6.5" style="257" customWidth="1"/>
    <col min="6404" max="6411" width="8.625" style="257" customWidth="1"/>
    <col min="6412" max="6412" width="9.75" style="257" customWidth="1"/>
    <col min="6413" max="6413" width="4.625" style="257" customWidth="1"/>
    <col min="6414" max="6656" width="9" style="257"/>
    <col min="6657" max="6657" width="9.625" style="257" customWidth="1"/>
    <col min="6658" max="6658" width="3.625" style="257" customWidth="1"/>
    <col min="6659" max="6659" width="6.5" style="257" customWidth="1"/>
    <col min="6660" max="6667" width="8.625" style="257" customWidth="1"/>
    <col min="6668" max="6668" width="9.75" style="257" customWidth="1"/>
    <col min="6669" max="6669" width="4.625" style="257" customWidth="1"/>
    <col min="6670" max="6912" width="9" style="257"/>
    <col min="6913" max="6913" width="9.625" style="257" customWidth="1"/>
    <col min="6914" max="6914" width="3.625" style="257" customWidth="1"/>
    <col min="6915" max="6915" width="6.5" style="257" customWidth="1"/>
    <col min="6916" max="6923" width="8.625" style="257" customWidth="1"/>
    <col min="6924" max="6924" width="9.75" style="257" customWidth="1"/>
    <col min="6925" max="6925" width="4.625" style="257" customWidth="1"/>
    <col min="6926" max="7168" width="9" style="257"/>
    <col min="7169" max="7169" width="9.625" style="257" customWidth="1"/>
    <col min="7170" max="7170" width="3.625" style="257" customWidth="1"/>
    <col min="7171" max="7171" width="6.5" style="257" customWidth="1"/>
    <col min="7172" max="7179" width="8.625" style="257" customWidth="1"/>
    <col min="7180" max="7180" width="9.75" style="257" customWidth="1"/>
    <col min="7181" max="7181" width="4.625" style="257" customWidth="1"/>
    <col min="7182" max="7424" width="9" style="257"/>
    <col min="7425" max="7425" width="9.625" style="257" customWidth="1"/>
    <col min="7426" max="7426" width="3.625" style="257" customWidth="1"/>
    <col min="7427" max="7427" width="6.5" style="257" customWidth="1"/>
    <col min="7428" max="7435" width="8.625" style="257" customWidth="1"/>
    <col min="7436" max="7436" width="9.75" style="257" customWidth="1"/>
    <col min="7437" max="7437" width="4.625" style="257" customWidth="1"/>
    <col min="7438" max="7680" width="9" style="257"/>
    <col min="7681" max="7681" width="9.625" style="257" customWidth="1"/>
    <col min="7682" max="7682" width="3.625" style="257" customWidth="1"/>
    <col min="7683" max="7683" width="6.5" style="257" customWidth="1"/>
    <col min="7684" max="7691" width="8.625" style="257" customWidth="1"/>
    <col min="7692" max="7692" width="9.75" style="257" customWidth="1"/>
    <col min="7693" max="7693" width="4.625" style="257" customWidth="1"/>
    <col min="7694" max="7936" width="9" style="257"/>
    <col min="7937" max="7937" width="9.625" style="257" customWidth="1"/>
    <col min="7938" max="7938" width="3.625" style="257" customWidth="1"/>
    <col min="7939" max="7939" width="6.5" style="257" customWidth="1"/>
    <col min="7940" max="7947" width="8.625" style="257" customWidth="1"/>
    <col min="7948" max="7948" width="9.75" style="257" customWidth="1"/>
    <col min="7949" max="7949" width="4.625" style="257" customWidth="1"/>
    <col min="7950" max="8192" width="9" style="257"/>
    <col min="8193" max="8193" width="9.625" style="257" customWidth="1"/>
    <col min="8194" max="8194" width="3.625" style="257" customWidth="1"/>
    <col min="8195" max="8195" width="6.5" style="257" customWidth="1"/>
    <col min="8196" max="8203" width="8.625" style="257" customWidth="1"/>
    <col min="8204" max="8204" width="9.75" style="257" customWidth="1"/>
    <col min="8205" max="8205" width="4.625" style="257" customWidth="1"/>
    <col min="8206" max="8448" width="9" style="257"/>
    <col min="8449" max="8449" width="9.625" style="257" customWidth="1"/>
    <col min="8450" max="8450" width="3.625" style="257" customWidth="1"/>
    <col min="8451" max="8451" width="6.5" style="257" customWidth="1"/>
    <col min="8452" max="8459" width="8.625" style="257" customWidth="1"/>
    <col min="8460" max="8460" width="9.75" style="257" customWidth="1"/>
    <col min="8461" max="8461" width="4.625" style="257" customWidth="1"/>
    <col min="8462" max="8704" width="9" style="257"/>
    <col min="8705" max="8705" width="9.625" style="257" customWidth="1"/>
    <col min="8706" max="8706" width="3.625" style="257" customWidth="1"/>
    <col min="8707" max="8707" width="6.5" style="257" customWidth="1"/>
    <col min="8708" max="8715" width="8.625" style="257" customWidth="1"/>
    <col min="8716" max="8716" width="9.75" style="257" customWidth="1"/>
    <col min="8717" max="8717" width="4.625" style="257" customWidth="1"/>
    <col min="8718" max="8960" width="9" style="257"/>
    <col min="8961" max="8961" width="9.625" style="257" customWidth="1"/>
    <col min="8962" max="8962" width="3.625" style="257" customWidth="1"/>
    <col min="8963" max="8963" width="6.5" style="257" customWidth="1"/>
    <col min="8964" max="8971" width="8.625" style="257" customWidth="1"/>
    <col min="8972" max="8972" width="9.75" style="257" customWidth="1"/>
    <col min="8973" max="8973" width="4.625" style="257" customWidth="1"/>
    <col min="8974" max="9216" width="9" style="257"/>
    <col min="9217" max="9217" width="9.625" style="257" customWidth="1"/>
    <col min="9218" max="9218" width="3.625" style="257" customWidth="1"/>
    <col min="9219" max="9219" width="6.5" style="257" customWidth="1"/>
    <col min="9220" max="9227" width="8.625" style="257" customWidth="1"/>
    <col min="9228" max="9228" width="9.75" style="257" customWidth="1"/>
    <col min="9229" max="9229" width="4.625" style="257" customWidth="1"/>
    <col min="9230" max="9472" width="9" style="257"/>
    <col min="9473" max="9473" width="9.625" style="257" customWidth="1"/>
    <col min="9474" max="9474" width="3.625" style="257" customWidth="1"/>
    <col min="9475" max="9475" width="6.5" style="257" customWidth="1"/>
    <col min="9476" max="9483" width="8.625" style="257" customWidth="1"/>
    <col min="9484" max="9484" width="9.75" style="257" customWidth="1"/>
    <col min="9485" max="9485" width="4.625" style="257" customWidth="1"/>
    <col min="9486" max="9728" width="9" style="257"/>
    <col min="9729" max="9729" width="9.625" style="257" customWidth="1"/>
    <col min="9730" max="9730" width="3.625" style="257" customWidth="1"/>
    <col min="9731" max="9731" width="6.5" style="257" customWidth="1"/>
    <col min="9732" max="9739" width="8.625" style="257" customWidth="1"/>
    <col min="9740" max="9740" width="9.75" style="257" customWidth="1"/>
    <col min="9741" max="9741" width="4.625" style="257" customWidth="1"/>
    <col min="9742" max="9984" width="9" style="257"/>
    <col min="9985" max="9985" width="9.625" style="257" customWidth="1"/>
    <col min="9986" max="9986" width="3.625" style="257" customWidth="1"/>
    <col min="9987" max="9987" width="6.5" style="257" customWidth="1"/>
    <col min="9988" max="9995" width="8.625" style="257" customWidth="1"/>
    <col min="9996" max="9996" width="9.75" style="257" customWidth="1"/>
    <col min="9997" max="9997" width="4.625" style="257" customWidth="1"/>
    <col min="9998" max="10240" width="9" style="257"/>
    <col min="10241" max="10241" width="9.625" style="257" customWidth="1"/>
    <col min="10242" max="10242" width="3.625" style="257" customWidth="1"/>
    <col min="10243" max="10243" width="6.5" style="257" customWidth="1"/>
    <col min="10244" max="10251" width="8.625" style="257" customWidth="1"/>
    <col min="10252" max="10252" width="9.75" style="257" customWidth="1"/>
    <col min="10253" max="10253" width="4.625" style="257" customWidth="1"/>
    <col min="10254" max="10496" width="9" style="257"/>
    <col min="10497" max="10497" width="9.625" style="257" customWidth="1"/>
    <col min="10498" max="10498" width="3.625" style="257" customWidth="1"/>
    <col min="10499" max="10499" width="6.5" style="257" customWidth="1"/>
    <col min="10500" max="10507" width="8.625" style="257" customWidth="1"/>
    <col min="10508" max="10508" width="9.75" style="257" customWidth="1"/>
    <col min="10509" max="10509" width="4.625" style="257" customWidth="1"/>
    <col min="10510" max="10752" width="9" style="257"/>
    <col min="10753" max="10753" width="9.625" style="257" customWidth="1"/>
    <col min="10754" max="10754" width="3.625" style="257" customWidth="1"/>
    <col min="10755" max="10755" width="6.5" style="257" customWidth="1"/>
    <col min="10756" max="10763" width="8.625" style="257" customWidth="1"/>
    <col min="10764" max="10764" width="9.75" style="257" customWidth="1"/>
    <col min="10765" max="10765" width="4.625" style="257" customWidth="1"/>
    <col min="10766" max="11008" width="9" style="257"/>
    <col min="11009" max="11009" width="9.625" style="257" customWidth="1"/>
    <col min="11010" max="11010" width="3.625" style="257" customWidth="1"/>
    <col min="11011" max="11011" width="6.5" style="257" customWidth="1"/>
    <col min="11012" max="11019" width="8.625" style="257" customWidth="1"/>
    <col min="11020" max="11020" width="9.75" style="257" customWidth="1"/>
    <col min="11021" max="11021" width="4.625" style="257" customWidth="1"/>
    <col min="11022" max="11264" width="9" style="257"/>
    <col min="11265" max="11265" width="9.625" style="257" customWidth="1"/>
    <col min="11266" max="11266" width="3.625" style="257" customWidth="1"/>
    <col min="11267" max="11267" width="6.5" style="257" customWidth="1"/>
    <col min="11268" max="11275" width="8.625" style="257" customWidth="1"/>
    <col min="11276" max="11276" width="9.75" style="257" customWidth="1"/>
    <col min="11277" max="11277" width="4.625" style="257" customWidth="1"/>
    <col min="11278" max="11520" width="9" style="257"/>
    <col min="11521" max="11521" width="9.625" style="257" customWidth="1"/>
    <col min="11522" max="11522" width="3.625" style="257" customWidth="1"/>
    <col min="11523" max="11523" width="6.5" style="257" customWidth="1"/>
    <col min="11524" max="11531" width="8.625" style="257" customWidth="1"/>
    <col min="11532" max="11532" width="9.75" style="257" customWidth="1"/>
    <col min="11533" max="11533" width="4.625" style="257" customWidth="1"/>
    <col min="11534" max="11776" width="9" style="257"/>
    <col min="11777" max="11777" width="9.625" style="257" customWidth="1"/>
    <col min="11778" max="11778" width="3.625" style="257" customWidth="1"/>
    <col min="11779" max="11779" width="6.5" style="257" customWidth="1"/>
    <col min="11780" max="11787" width="8.625" style="257" customWidth="1"/>
    <col min="11788" max="11788" width="9.75" style="257" customWidth="1"/>
    <col min="11789" max="11789" width="4.625" style="257" customWidth="1"/>
    <col min="11790" max="12032" width="9" style="257"/>
    <col min="12033" max="12033" width="9.625" style="257" customWidth="1"/>
    <col min="12034" max="12034" width="3.625" style="257" customWidth="1"/>
    <col min="12035" max="12035" width="6.5" style="257" customWidth="1"/>
    <col min="12036" max="12043" width="8.625" style="257" customWidth="1"/>
    <col min="12044" max="12044" width="9.75" style="257" customWidth="1"/>
    <col min="12045" max="12045" width="4.625" style="257" customWidth="1"/>
    <col min="12046" max="12288" width="9" style="257"/>
    <col min="12289" max="12289" width="9.625" style="257" customWidth="1"/>
    <col min="12290" max="12290" width="3.625" style="257" customWidth="1"/>
    <col min="12291" max="12291" width="6.5" style="257" customWidth="1"/>
    <col min="12292" max="12299" width="8.625" style="257" customWidth="1"/>
    <col min="12300" max="12300" width="9.75" style="257" customWidth="1"/>
    <col min="12301" max="12301" width="4.625" style="257" customWidth="1"/>
    <col min="12302" max="12544" width="9" style="257"/>
    <col min="12545" max="12545" width="9.625" style="257" customWidth="1"/>
    <col min="12546" max="12546" width="3.625" style="257" customWidth="1"/>
    <col min="12547" max="12547" width="6.5" style="257" customWidth="1"/>
    <col min="12548" max="12555" width="8.625" style="257" customWidth="1"/>
    <col min="12556" max="12556" width="9.75" style="257" customWidth="1"/>
    <col min="12557" max="12557" width="4.625" style="257" customWidth="1"/>
    <col min="12558" max="12800" width="9" style="257"/>
    <col min="12801" max="12801" width="9.625" style="257" customWidth="1"/>
    <col min="12802" max="12802" width="3.625" style="257" customWidth="1"/>
    <col min="12803" max="12803" width="6.5" style="257" customWidth="1"/>
    <col min="12804" max="12811" width="8.625" style="257" customWidth="1"/>
    <col min="12812" max="12812" width="9.75" style="257" customWidth="1"/>
    <col min="12813" max="12813" width="4.625" style="257" customWidth="1"/>
    <col min="12814" max="13056" width="9" style="257"/>
    <col min="13057" max="13057" width="9.625" style="257" customWidth="1"/>
    <col min="13058" max="13058" width="3.625" style="257" customWidth="1"/>
    <col min="13059" max="13059" width="6.5" style="257" customWidth="1"/>
    <col min="13060" max="13067" width="8.625" style="257" customWidth="1"/>
    <col min="13068" max="13068" width="9.75" style="257" customWidth="1"/>
    <col min="13069" max="13069" width="4.625" style="257" customWidth="1"/>
    <col min="13070" max="13312" width="9" style="257"/>
    <col min="13313" max="13313" width="9.625" style="257" customWidth="1"/>
    <col min="13314" max="13314" width="3.625" style="257" customWidth="1"/>
    <col min="13315" max="13315" width="6.5" style="257" customWidth="1"/>
    <col min="13316" max="13323" width="8.625" style="257" customWidth="1"/>
    <col min="13324" max="13324" width="9.75" style="257" customWidth="1"/>
    <col min="13325" max="13325" width="4.625" style="257" customWidth="1"/>
    <col min="13326" max="13568" width="9" style="257"/>
    <col min="13569" max="13569" width="9.625" style="257" customWidth="1"/>
    <col min="13570" max="13570" width="3.625" style="257" customWidth="1"/>
    <col min="13571" max="13571" width="6.5" style="257" customWidth="1"/>
    <col min="13572" max="13579" width="8.625" style="257" customWidth="1"/>
    <col min="13580" max="13580" width="9.75" style="257" customWidth="1"/>
    <col min="13581" max="13581" width="4.625" style="257" customWidth="1"/>
    <col min="13582" max="13824" width="9" style="257"/>
    <col min="13825" max="13825" width="9.625" style="257" customWidth="1"/>
    <col min="13826" max="13826" width="3.625" style="257" customWidth="1"/>
    <col min="13827" max="13827" width="6.5" style="257" customWidth="1"/>
    <col min="13828" max="13835" width="8.625" style="257" customWidth="1"/>
    <col min="13836" max="13836" width="9.75" style="257" customWidth="1"/>
    <col min="13837" max="13837" width="4.625" style="257" customWidth="1"/>
    <col min="13838" max="14080" width="9" style="257"/>
    <col min="14081" max="14081" width="9.625" style="257" customWidth="1"/>
    <col min="14082" max="14082" width="3.625" style="257" customWidth="1"/>
    <col min="14083" max="14083" width="6.5" style="257" customWidth="1"/>
    <col min="14084" max="14091" width="8.625" style="257" customWidth="1"/>
    <col min="14092" max="14092" width="9.75" style="257" customWidth="1"/>
    <col min="14093" max="14093" width="4.625" style="257" customWidth="1"/>
    <col min="14094" max="14336" width="9" style="257"/>
    <col min="14337" max="14337" width="9.625" style="257" customWidth="1"/>
    <col min="14338" max="14338" width="3.625" style="257" customWidth="1"/>
    <col min="14339" max="14339" width="6.5" style="257" customWidth="1"/>
    <col min="14340" max="14347" width="8.625" style="257" customWidth="1"/>
    <col min="14348" max="14348" width="9.75" style="257" customWidth="1"/>
    <col min="14349" max="14349" width="4.625" style="257" customWidth="1"/>
    <col min="14350" max="14592" width="9" style="257"/>
    <col min="14593" max="14593" width="9.625" style="257" customWidth="1"/>
    <col min="14594" max="14594" width="3.625" style="257" customWidth="1"/>
    <col min="14595" max="14595" width="6.5" style="257" customWidth="1"/>
    <col min="14596" max="14603" width="8.625" style="257" customWidth="1"/>
    <col min="14604" max="14604" width="9.75" style="257" customWidth="1"/>
    <col min="14605" max="14605" width="4.625" style="257" customWidth="1"/>
    <col min="14606" max="14848" width="9" style="257"/>
    <col min="14849" max="14849" width="9.625" style="257" customWidth="1"/>
    <col min="14850" max="14850" width="3.625" style="257" customWidth="1"/>
    <col min="14851" max="14851" width="6.5" style="257" customWidth="1"/>
    <col min="14852" max="14859" width="8.625" style="257" customWidth="1"/>
    <col min="14860" max="14860" width="9.75" style="257" customWidth="1"/>
    <col min="14861" max="14861" width="4.625" style="257" customWidth="1"/>
    <col min="14862" max="15104" width="9" style="257"/>
    <col min="15105" max="15105" width="9.625" style="257" customWidth="1"/>
    <col min="15106" max="15106" width="3.625" style="257" customWidth="1"/>
    <col min="15107" max="15107" width="6.5" style="257" customWidth="1"/>
    <col min="15108" max="15115" width="8.625" style="257" customWidth="1"/>
    <col min="15116" max="15116" width="9.75" style="257" customWidth="1"/>
    <col min="15117" max="15117" width="4.625" style="257" customWidth="1"/>
    <col min="15118" max="15360" width="9" style="257"/>
    <col min="15361" max="15361" width="9.625" style="257" customWidth="1"/>
    <col min="15362" max="15362" width="3.625" style="257" customWidth="1"/>
    <col min="15363" max="15363" width="6.5" style="257" customWidth="1"/>
    <col min="15364" max="15371" width="8.625" style="257" customWidth="1"/>
    <col min="15372" max="15372" width="9.75" style="257" customWidth="1"/>
    <col min="15373" max="15373" width="4.625" style="257" customWidth="1"/>
    <col min="15374" max="15616" width="9" style="257"/>
    <col min="15617" max="15617" width="9.625" style="257" customWidth="1"/>
    <col min="15618" max="15618" width="3.625" style="257" customWidth="1"/>
    <col min="15619" max="15619" width="6.5" style="257" customWidth="1"/>
    <col min="15620" max="15627" width="8.625" style="257" customWidth="1"/>
    <col min="15628" max="15628" width="9.75" style="257" customWidth="1"/>
    <col min="15629" max="15629" width="4.625" style="257" customWidth="1"/>
    <col min="15630" max="15872" width="9" style="257"/>
    <col min="15873" max="15873" width="9.625" style="257" customWidth="1"/>
    <col min="15874" max="15874" width="3.625" style="257" customWidth="1"/>
    <col min="15875" max="15875" width="6.5" style="257" customWidth="1"/>
    <col min="15876" max="15883" width="8.625" style="257" customWidth="1"/>
    <col min="15884" max="15884" width="9.75" style="257" customWidth="1"/>
    <col min="15885" max="15885" width="4.625" style="257" customWidth="1"/>
    <col min="15886" max="16128" width="9" style="257"/>
    <col min="16129" max="16129" width="9.625" style="257" customWidth="1"/>
    <col min="16130" max="16130" width="3.625" style="257" customWidth="1"/>
    <col min="16131" max="16131" width="6.5" style="257" customWidth="1"/>
    <col min="16132" max="16139" width="8.625" style="257" customWidth="1"/>
    <col min="16140" max="16140" width="9.75" style="257" customWidth="1"/>
    <col min="16141" max="16141" width="4.625" style="257" customWidth="1"/>
    <col min="16142" max="16384" width="9" style="257"/>
  </cols>
  <sheetData>
    <row r="1" spans="1:14" ht="24" customHeight="1">
      <c r="A1" s="101"/>
      <c r="B1" s="101"/>
      <c r="C1" s="101"/>
      <c r="D1" s="101"/>
      <c r="E1" s="3" t="s">
        <v>385</v>
      </c>
      <c r="F1" s="496"/>
      <c r="G1" s="496"/>
      <c r="H1" s="496"/>
      <c r="I1" s="496"/>
      <c r="J1" s="496"/>
      <c r="K1" s="496"/>
      <c r="L1" s="496"/>
    </row>
    <row r="2" spans="1:14" ht="12" customHeight="1">
      <c r="A2" s="101"/>
      <c r="B2" s="101"/>
      <c r="C2" s="101"/>
      <c r="D2" s="101"/>
      <c r="E2" s="3"/>
      <c r="F2" s="496"/>
      <c r="G2" s="496"/>
      <c r="H2" s="496"/>
      <c r="I2" s="496"/>
      <c r="J2" s="497"/>
      <c r="K2" s="497"/>
      <c r="L2" s="497"/>
    </row>
    <row r="3" spans="1:14" ht="15" customHeight="1">
      <c r="A3" s="101"/>
      <c r="B3" s="101"/>
      <c r="C3" s="101"/>
      <c r="D3" s="101"/>
      <c r="E3" s="1648" t="s">
        <v>386</v>
      </c>
      <c r="F3" s="1649"/>
      <c r="G3" s="1649"/>
      <c r="H3" s="1649"/>
      <c r="I3" s="1649"/>
      <c r="J3" s="497"/>
      <c r="K3" s="497"/>
      <c r="L3" s="497"/>
    </row>
    <row r="4" spans="1:14" ht="15.75" customHeight="1">
      <c r="A4" s="1650" t="s">
        <v>387</v>
      </c>
      <c r="B4" s="1650"/>
      <c r="C4" s="1650"/>
      <c r="D4" s="498"/>
      <c r="E4" s="1651" t="s">
        <v>388</v>
      </c>
      <c r="F4" s="1651"/>
      <c r="G4" s="1651"/>
      <c r="H4" s="1651"/>
      <c r="I4" s="1651"/>
      <c r="J4" s="1651"/>
      <c r="K4" s="101"/>
      <c r="L4" s="101"/>
    </row>
    <row r="5" spans="1:14" ht="15.75" customHeight="1">
      <c r="A5" s="1652" t="s">
        <v>389</v>
      </c>
      <c r="B5" s="1652"/>
      <c r="C5" s="1652"/>
      <c r="D5" s="101"/>
      <c r="E5" s="101"/>
      <c r="F5" s="101"/>
      <c r="G5" s="101"/>
      <c r="H5" s="101"/>
      <c r="I5" s="101"/>
      <c r="J5" s="1647" t="s">
        <v>357</v>
      </c>
      <c r="K5" s="1647"/>
      <c r="L5" s="101"/>
    </row>
    <row r="6" spans="1:14" ht="15.75" customHeight="1">
      <c r="A6" s="1446" t="s">
        <v>390</v>
      </c>
      <c r="B6" s="1653"/>
      <c r="C6" s="1653"/>
      <c r="D6" s="1442" t="s">
        <v>391</v>
      </c>
      <c r="E6" s="1655"/>
      <c r="F6" s="1442" t="s">
        <v>392</v>
      </c>
      <c r="G6" s="1655"/>
      <c r="H6" s="1442" t="s">
        <v>393</v>
      </c>
      <c r="I6" s="1444"/>
      <c r="J6" s="1442" t="s">
        <v>394</v>
      </c>
      <c r="K6" s="1656"/>
      <c r="L6" s="101"/>
    </row>
    <row r="7" spans="1:14" ht="39" customHeight="1">
      <c r="A7" s="1654"/>
      <c r="B7" s="1654"/>
      <c r="C7" s="1654"/>
      <c r="D7" s="499" t="s">
        <v>395</v>
      </c>
      <c r="E7" s="500" t="s">
        <v>396</v>
      </c>
      <c r="F7" s="499" t="s">
        <v>397</v>
      </c>
      <c r="G7" s="499" t="s">
        <v>396</v>
      </c>
      <c r="H7" s="501" t="s">
        <v>395</v>
      </c>
      <c r="I7" s="500" t="s">
        <v>396</v>
      </c>
      <c r="J7" s="499" t="s">
        <v>398</v>
      </c>
      <c r="K7" s="502" t="s">
        <v>396</v>
      </c>
      <c r="L7" s="101"/>
    </row>
    <row r="8" spans="1:14" ht="15.6" customHeight="1">
      <c r="A8" s="503" t="s">
        <v>399</v>
      </c>
      <c r="B8" s="504" t="s">
        <v>39</v>
      </c>
      <c r="C8" s="505" t="s">
        <v>36</v>
      </c>
      <c r="D8" s="506">
        <v>100.8</v>
      </c>
      <c r="E8" s="507">
        <v>104.1</v>
      </c>
      <c r="F8" s="508">
        <v>100.8</v>
      </c>
      <c r="G8" s="508">
        <v>104.1</v>
      </c>
      <c r="H8" s="507">
        <v>119.5</v>
      </c>
      <c r="I8" s="507">
        <v>127.3</v>
      </c>
      <c r="J8" s="507">
        <v>100.4</v>
      </c>
      <c r="K8" s="507">
        <v>101.6</v>
      </c>
      <c r="L8" s="95"/>
    </row>
    <row r="9" spans="1:14" ht="15.6" customHeight="1">
      <c r="A9" s="503"/>
      <c r="B9" s="509">
        <v>2</v>
      </c>
      <c r="C9" s="504"/>
      <c r="D9" s="506">
        <v>100</v>
      </c>
      <c r="E9" s="507">
        <v>100</v>
      </c>
      <c r="F9" s="508">
        <v>100</v>
      </c>
      <c r="G9" s="508">
        <v>100</v>
      </c>
      <c r="H9" s="507">
        <v>100</v>
      </c>
      <c r="I9" s="507">
        <v>100</v>
      </c>
      <c r="J9" s="507">
        <v>100</v>
      </c>
      <c r="K9" s="507">
        <v>100</v>
      </c>
      <c r="L9" s="95"/>
      <c r="N9" s="262"/>
    </row>
    <row r="10" spans="1:14" ht="14.25" customHeight="1">
      <c r="A10" s="279"/>
      <c r="B10" s="509">
        <v>3</v>
      </c>
      <c r="C10" s="279"/>
      <c r="D10" s="510">
        <v>101</v>
      </c>
      <c r="E10" s="511">
        <v>102</v>
      </c>
      <c r="F10" s="279">
        <v>101.8</v>
      </c>
      <c r="G10" s="512">
        <v>102.8</v>
      </c>
      <c r="H10" s="279">
        <v>101.5</v>
      </c>
      <c r="I10" s="279">
        <v>108.8</v>
      </c>
      <c r="J10" s="279">
        <v>100.4</v>
      </c>
      <c r="K10" s="279">
        <v>97.7</v>
      </c>
      <c r="L10" s="95"/>
    </row>
    <row r="11" spans="1:14" ht="15.6" customHeight="1">
      <c r="A11" s="101"/>
      <c r="B11" s="513"/>
      <c r="C11" s="513"/>
      <c r="D11" s="514"/>
      <c r="E11" s="515"/>
      <c r="F11" s="515"/>
      <c r="G11" s="515"/>
      <c r="H11" s="515"/>
      <c r="I11" s="515"/>
      <c r="J11" s="515"/>
      <c r="K11" s="515"/>
      <c r="L11" s="95"/>
    </row>
    <row r="12" spans="1:14" ht="15.6" hidden="1" customHeight="1">
      <c r="A12" s="101"/>
      <c r="B12" s="513" t="s">
        <v>51</v>
      </c>
      <c r="C12" s="513" t="s">
        <v>400</v>
      </c>
      <c r="D12" s="516">
        <v>80.8</v>
      </c>
      <c r="E12" s="517">
        <v>83</v>
      </c>
      <c r="F12" s="517">
        <v>79.8</v>
      </c>
      <c r="G12" s="517">
        <v>82</v>
      </c>
      <c r="H12" s="517">
        <v>106</v>
      </c>
      <c r="I12" s="517">
        <v>121.7</v>
      </c>
      <c r="J12" s="518">
        <v>99.9</v>
      </c>
      <c r="K12" s="518">
        <v>97.7</v>
      </c>
      <c r="L12" s="95"/>
    </row>
    <row r="13" spans="1:14" ht="15.6" hidden="1" customHeight="1">
      <c r="A13" s="519" t="s">
        <v>401</v>
      </c>
      <c r="B13" s="513" t="s">
        <v>52</v>
      </c>
      <c r="C13" s="520"/>
      <c r="D13" s="516">
        <v>83.4</v>
      </c>
      <c r="E13" s="517">
        <v>83.9</v>
      </c>
      <c r="F13" s="517">
        <v>82.2</v>
      </c>
      <c r="G13" s="517">
        <v>82.7</v>
      </c>
      <c r="H13" s="517">
        <v>111.6</v>
      </c>
      <c r="I13" s="517">
        <v>124.7</v>
      </c>
      <c r="J13" s="518">
        <v>98.9</v>
      </c>
      <c r="K13" s="518">
        <v>97.7</v>
      </c>
      <c r="L13" s="95"/>
    </row>
    <row r="14" spans="1:14" ht="15.6" hidden="1" customHeight="1">
      <c r="A14" s="519" t="s">
        <v>401</v>
      </c>
      <c r="B14" s="513" t="s">
        <v>53</v>
      </c>
      <c r="C14" s="520" t="s">
        <v>402</v>
      </c>
      <c r="D14" s="516">
        <v>84.3</v>
      </c>
      <c r="E14" s="517">
        <v>85.8</v>
      </c>
      <c r="F14" s="517">
        <v>81</v>
      </c>
      <c r="G14" s="517">
        <v>82.4</v>
      </c>
      <c r="H14" s="517">
        <v>111.7</v>
      </c>
      <c r="I14" s="517">
        <v>121.1</v>
      </c>
      <c r="J14" s="518">
        <v>100.6</v>
      </c>
      <c r="K14" s="518">
        <v>98.3</v>
      </c>
      <c r="L14" s="95"/>
    </row>
    <row r="15" spans="1:14" ht="15.6" hidden="1" customHeight="1">
      <c r="A15" s="519" t="s">
        <v>403</v>
      </c>
      <c r="B15" s="513" t="s">
        <v>404</v>
      </c>
      <c r="C15" s="520" t="s">
        <v>402</v>
      </c>
      <c r="D15" s="516">
        <v>80.7</v>
      </c>
      <c r="E15" s="517">
        <v>84.8</v>
      </c>
      <c r="F15" s="517">
        <v>76.900000000000006</v>
      </c>
      <c r="G15" s="517">
        <v>80.8</v>
      </c>
      <c r="H15" s="517">
        <v>111.7</v>
      </c>
      <c r="I15" s="517">
        <v>129.30000000000001</v>
      </c>
      <c r="J15" s="518">
        <v>101.3</v>
      </c>
      <c r="K15" s="518">
        <v>96.6</v>
      </c>
      <c r="L15" s="95"/>
    </row>
    <row r="16" spans="1:14" ht="15.6" customHeight="1">
      <c r="A16" s="277" t="s">
        <v>405</v>
      </c>
      <c r="B16" s="521">
        <v>7</v>
      </c>
      <c r="C16" s="522" t="s">
        <v>172</v>
      </c>
      <c r="D16" s="523">
        <v>128.9</v>
      </c>
      <c r="E16" s="524">
        <v>144.69999999999999</v>
      </c>
      <c r="F16" s="524">
        <v>130.19999999999999</v>
      </c>
      <c r="G16" s="524">
        <v>146.19999999999999</v>
      </c>
      <c r="H16" s="524">
        <v>105.4</v>
      </c>
      <c r="I16" s="524">
        <v>110.5</v>
      </c>
      <c r="J16" s="525">
        <v>100.8</v>
      </c>
      <c r="K16" s="525">
        <v>98.4</v>
      </c>
      <c r="L16" s="95"/>
    </row>
    <row r="17" spans="1:25" ht="15.6" customHeight="1">
      <c r="A17" s="526" t="s">
        <v>45</v>
      </c>
      <c r="B17" s="521">
        <v>8</v>
      </c>
      <c r="C17" s="522" t="s">
        <v>45</v>
      </c>
      <c r="D17" s="523">
        <v>87.6</v>
      </c>
      <c r="E17" s="524">
        <v>84.9</v>
      </c>
      <c r="F17" s="524">
        <v>88.4</v>
      </c>
      <c r="G17" s="524">
        <v>85.7</v>
      </c>
      <c r="H17" s="524">
        <v>97.9</v>
      </c>
      <c r="I17" s="524">
        <v>102.6</v>
      </c>
      <c r="J17" s="525">
        <v>100.6</v>
      </c>
      <c r="K17" s="525">
        <v>97.2</v>
      </c>
      <c r="L17" s="95"/>
    </row>
    <row r="18" spans="1:25" ht="15.6" customHeight="1">
      <c r="A18" s="526" t="s">
        <v>45</v>
      </c>
      <c r="B18" s="521">
        <v>9</v>
      </c>
      <c r="C18" s="522" t="s">
        <v>45</v>
      </c>
      <c r="D18" s="523">
        <v>84.6</v>
      </c>
      <c r="E18" s="524">
        <v>82.9</v>
      </c>
      <c r="F18" s="524">
        <v>84.9</v>
      </c>
      <c r="G18" s="524">
        <v>83.2</v>
      </c>
      <c r="H18" s="524">
        <v>92.5</v>
      </c>
      <c r="I18" s="524">
        <v>100.7</v>
      </c>
      <c r="J18" s="525">
        <v>100.5</v>
      </c>
      <c r="K18" s="525">
        <v>97.6</v>
      </c>
      <c r="L18" s="95"/>
    </row>
    <row r="19" spans="1:25" ht="15.6" customHeight="1">
      <c r="A19" s="277" t="s">
        <v>45</v>
      </c>
      <c r="B19" s="521">
        <v>10</v>
      </c>
      <c r="C19" s="355" t="s">
        <v>45</v>
      </c>
      <c r="D19" s="523">
        <v>85.9</v>
      </c>
      <c r="E19" s="524">
        <v>82.1</v>
      </c>
      <c r="F19" s="524">
        <v>86.3</v>
      </c>
      <c r="G19" s="524">
        <v>82.5</v>
      </c>
      <c r="H19" s="524">
        <v>100</v>
      </c>
      <c r="I19" s="524">
        <v>102.6</v>
      </c>
      <c r="J19" s="525">
        <v>100.5</v>
      </c>
      <c r="K19" s="525">
        <v>98.1</v>
      </c>
      <c r="L19" s="95"/>
    </row>
    <row r="20" spans="1:25" ht="15.6" customHeight="1">
      <c r="A20" s="257" t="s">
        <v>45</v>
      </c>
      <c r="B20" s="521">
        <v>11</v>
      </c>
      <c r="C20" s="355" t="s">
        <v>45</v>
      </c>
      <c r="D20" s="523">
        <v>90.1</v>
      </c>
      <c r="E20" s="524">
        <v>84.9</v>
      </c>
      <c r="F20" s="524">
        <v>90.6</v>
      </c>
      <c r="G20" s="524">
        <v>85.4</v>
      </c>
      <c r="H20" s="524">
        <v>103.3</v>
      </c>
      <c r="I20" s="524">
        <v>107.8</v>
      </c>
      <c r="J20" s="525">
        <v>100.9</v>
      </c>
      <c r="K20" s="525">
        <v>97.2</v>
      </c>
      <c r="L20" s="95"/>
    </row>
    <row r="21" spans="1:25" ht="15.6" customHeight="1">
      <c r="A21" s="277" t="s">
        <v>45</v>
      </c>
      <c r="B21" s="521">
        <v>12</v>
      </c>
      <c r="C21" s="522" t="s">
        <v>45</v>
      </c>
      <c r="D21" s="523">
        <v>174.8</v>
      </c>
      <c r="E21" s="524">
        <v>199.1</v>
      </c>
      <c r="F21" s="524">
        <v>176.2</v>
      </c>
      <c r="G21" s="524">
        <v>200.7</v>
      </c>
      <c r="H21" s="524">
        <v>107.6</v>
      </c>
      <c r="I21" s="524">
        <v>116.6</v>
      </c>
      <c r="J21" s="525">
        <v>100.6</v>
      </c>
      <c r="K21" s="525">
        <v>97</v>
      </c>
      <c r="L21" s="95"/>
      <c r="O21" s="279"/>
    </row>
    <row r="22" spans="1:25" ht="15.6" customHeight="1">
      <c r="A22" s="526" t="s">
        <v>406</v>
      </c>
      <c r="B22" s="521">
        <v>1</v>
      </c>
      <c r="C22" s="522" t="s">
        <v>44</v>
      </c>
      <c r="D22" s="527">
        <v>89.1</v>
      </c>
      <c r="E22" s="525">
        <v>88</v>
      </c>
      <c r="F22" s="525">
        <v>89.4</v>
      </c>
      <c r="G22" s="525">
        <v>88.3</v>
      </c>
      <c r="H22" s="525">
        <v>106.5</v>
      </c>
      <c r="I22" s="525">
        <v>114</v>
      </c>
      <c r="J22" s="525">
        <v>101</v>
      </c>
      <c r="K22" s="525">
        <v>100.2</v>
      </c>
      <c r="L22" s="95"/>
      <c r="O22" s="279"/>
    </row>
    <row r="23" spans="1:25" ht="15.6" customHeight="1">
      <c r="A23" s="526"/>
      <c r="B23" s="521">
        <v>2</v>
      </c>
      <c r="C23" s="522"/>
      <c r="D23" s="527">
        <v>83.5</v>
      </c>
      <c r="E23" s="525">
        <v>85.1</v>
      </c>
      <c r="F23" s="525">
        <v>83.5</v>
      </c>
      <c r="G23" s="525">
        <v>85.1</v>
      </c>
      <c r="H23" s="525">
        <v>107.5</v>
      </c>
      <c r="I23" s="525">
        <v>125.4</v>
      </c>
      <c r="J23" s="525">
        <v>101</v>
      </c>
      <c r="K23" s="525">
        <v>100.1</v>
      </c>
      <c r="L23" s="95"/>
      <c r="O23" s="279"/>
    </row>
    <row r="24" spans="1:25" ht="15.6" customHeight="1">
      <c r="A24" s="526"/>
      <c r="B24" s="521">
        <v>3</v>
      </c>
      <c r="C24" s="522"/>
      <c r="D24" s="527">
        <v>86.7</v>
      </c>
      <c r="E24" s="525">
        <v>88</v>
      </c>
      <c r="F24" s="525">
        <v>86.2</v>
      </c>
      <c r="G24" s="525">
        <v>87.5</v>
      </c>
      <c r="H24" s="525">
        <v>107.5</v>
      </c>
      <c r="I24" s="525">
        <v>123.7</v>
      </c>
      <c r="J24" s="525">
        <v>100</v>
      </c>
      <c r="K24" s="525">
        <v>100</v>
      </c>
      <c r="L24" s="95"/>
      <c r="O24" s="279"/>
    </row>
    <row r="25" spans="1:25" ht="15.6" customHeight="1">
      <c r="A25" s="526"/>
      <c r="B25" s="521">
        <v>4</v>
      </c>
      <c r="C25" s="522" t="s">
        <v>45</v>
      </c>
      <c r="D25" s="527">
        <v>88.4</v>
      </c>
      <c r="E25" s="525">
        <v>87.6</v>
      </c>
      <c r="F25" s="525">
        <v>87.5</v>
      </c>
      <c r="G25" s="525">
        <v>86.7</v>
      </c>
      <c r="H25" s="525">
        <v>109.7</v>
      </c>
      <c r="I25" s="525">
        <v>120.2</v>
      </c>
      <c r="J25" s="525">
        <v>100.9</v>
      </c>
      <c r="K25" s="525">
        <v>101.4</v>
      </c>
      <c r="L25" s="95"/>
      <c r="O25" s="279"/>
    </row>
    <row r="26" spans="1:25" ht="15.6" customHeight="1">
      <c r="B26" s="521">
        <v>5</v>
      </c>
      <c r="C26" s="528" t="s">
        <v>45</v>
      </c>
      <c r="D26" s="527">
        <v>85.6</v>
      </c>
      <c r="E26" s="525">
        <v>85.9</v>
      </c>
      <c r="F26" s="525">
        <v>84.3</v>
      </c>
      <c r="G26" s="525">
        <v>84.5</v>
      </c>
      <c r="H26" s="525">
        <v>102.2</v>
      </c>
      <c r="I26" s="525">
        <v>106.1</v>
      </c>
      <c r="J26" s="525">
        <v>101</v>
      </c>
      <c r="K26" s="525">
        <v>101.2</v>
      </c>
      <c r="L26" s="95"/>
      <c r="O26" s="279"/>
    </row>
    <row r="27" spans="1:25" ht="15.6" customHeight="1">
      <c r="A27" s="526"/>
      <c r="B27" s="521">
        <v>6</v>
      </c>
      <c r="C27" s="528" t="s">
        <v>45</v>
      </c>
      <c r="D27" s="529">
        <v>130.9</v>
      </c>
      <c r="E27" s="529">
        <v>137.69999999999999</v>
      </c>
      <c r="F27" s="529">
        <v>128.80000000000001</v>
      </c>
      <c r="G27" s="529">
        <v>135.5</v>
      </c>
      <c r="H27" s="529">
        <v>103.2</v>
      </c>
      <c r="I27" s="529">
        <v>108.8</v>
      </c>
      <c r="J27" s="529">
        <v>101.3</v>
      </c>
      <c r="K27" s="529">
        <v>101</v>
      </c>
      <c r="L27" s="95"/>
      <c r="O27" s="279"/>
    </row>
    <row r="28" spans="1:25" ht="15.6" customHeight="1">
      <c r="A28" s="526"/>
      <c r="B28" s="521">
        <v>7</v>
      </c>
      <c r="C28" s="528" t="s">
        <v>45</v>
      </c>
      <c r="D28" s="529">
        <v>130.6</v>
      </c>
      <c r="E28" s="529">
        <v>156.80000000000001</v>
      </c>
      <c r="F28" s="529">
        <v>127.5</v>
      </c>
      <c r="G28" s="529">
        <v>153.1</v>
      </c>
      <c r="H28" s="529">
        <v>111.8</v>
      </c>
      <c r="I28" s="529">
        <v>116.7</v>
      </c>
      <c r="J28" s="529">
        <v>101.5</v>
      </c>
      <c r="K28" s="529">
        <v>101</v>
      </c>
      <c r="L28" s="95"/>
      <c r="O28" s="279"/>
    </row>
    <row r="29" spans="1:25" ht="15.6" customHeight="1">
      <c r="A29" s="530"/>
      <c r="B29" s="531">
        <v>8</v>
      </c>
      <c r="C29" s="532" t="str">
        <f>IF(B29=1,"月","")</f>
        <v/>
      </c>
      <c r="D29" s="533">
        <v>88.7</v>
      </c>
      <c r="E29" s="534">
        <v>88.8</v>
      </c>
      <c r="F29" s="534">
        <v>86.1</v>
      </c>
      <c r="G29" s="534">
        <v>86.2</v>
      </c>
      <c r="H29" s="534">
        <v>107.5</v>
      </c>
      <c r="I29" s="534">
        <v>110.5</v>
      </c>
      <c r="J29" s="534">
        <v>101.5</v>
      </c>
      <c r="K29" s="534">
        <v>100.8</v>
      </c>
      <c r="L29" s="95"/>
      <c r="N29" s="535"/>
      <c r="O29" s="535"/>
      <c r="P29" s="535"/>
      <c r="Q29" s="535"/>
      <c r="R29" s="535"/>
      <c r="S29" s="535"/>
      <c r="T29" s="535"/>
      <c r="U29" s="535"/>
      <c r="V29" s="262"/>
      <c r="W29" s="262"/>
      <c r="X29" s="262"/>
      <c r="Y29" s="262"/>
    </row>
    <row r="30" spans="1:25" ht="12" customHeight="1">
      <c r="A30" s="1657" t="s">
        <v>407</v>
      </c>
      <c r="B30" s="1657"/>
      <c r="C30" s="1658"/>
      <c r="D30" s="536">
        <v>1.3</v>
      </c>
      <c r="E30" s="537">
        <v>4.5999999999999996</v>
      </c>
      <c r="F30" s="537">
        <v>-2.6</v>
      </c>
      <c r="G30" s="537">
        <v>0.6</v>
      </c>
      <c r="H30" s="537">
        <v>9.8000000000000007</v>
      </c>
      <c r="I30" s="537">
        <v>7.7</v>
      </c>
      <c r="J30" s="537">
        <v>0.9</v>
      </c>
      <c r="K30" s="537">
        <v>3.7</v>
      </c>
      <c r="L30" s="538"/>
    </row>
    <row r="31" spans="1:25" ht="13.5" customHeight="1">
      <c r="A31" s="1659" t="s">
        <v>408</v>
      </c>
      <c r="B31" s="1659"/>
      <c r="C31" s="1659"/>
      <c r="D31" s="539">
        <v>-32.1</v>
      </c>
      <c r="E31" s="540">
        <v>-43.4</v>
      </c>
      <c r="F31" s="540">
        <v>-32.5</v>
      </c>
      <c r="G31" s="540">
        <v>-43.7</v>
      </c>
      <c r="H31" s="540">
        <v>-3.8</v>
      </c>
      <c r="I31" s="540">
        <v>-5.3</v>
      </c>
      <c r="J31" s="540">
        <v>0</v>
      </c>
      <c r="K31" s="540">
        <v>-0.2</v>
      </c>
      <c r="L31" s="541"/>
    </row>
    <row r="32" spans="1:25" ht="13.5" customHeight="1">
      <c r="A32" s="1565"/>
      <c r="B32" s="1565"/>
      <c r="C32" s="1565"/>
      <c r="D32" s="542"/>
      <c r="E32" s="542"/>
      <c r="F32" s="542"/>
      <c r="G32" s="542"/>
      <c r="H32" s="542"/>
      <c r="I32" s="542"/>
      <c r="J32" s="542"/>
      <c r="K32" s="542"/>
      <c r="L32" s="541"/>
    </row>
    <row r="33" spans="1:98" ht="12" customHeight="1">
      <c r="A33" s="1565"/>
      <c r="B33" s="1565"/>
      <c r="C33" s="1565"/>
      <c r="D33" s="542"/>
      <c r="E33" s="542"/>
      <c r="F33" s="542"/>
      <c r="G33" s="542"/>
      <c r="H33" s="542"/>
      <c r="I33" s="542"/>
      <c r="J33" s="542"/>
      <c r="K33" s="542"/>
      <c r="L33" s="538"/>
    </row>
    <row r="34" spans="1:98" ht="12" customHeight="1">
      <c r="A34" s="543"/>
      <c r="B34" s="543"/>
      <c r="C34" s="543"/>
      <c r="D34" s="543"/>
      <c r="E34" s="543"/>
      <c r="F34" s="543"/>
      <c r="G34" s="543"/>
      <c r="H34" s="543"/>
      <c r="I34" s="543"/>
      <c r="J34" s="543"/>
      <c r="K34" s="543"/>
      <c r="L34" s="543"/>
    </row>
    <row r="35" spans="1:98" ht="15.6" customHeight="1">
      <c r="A35" s="101"/>
      <c r="B35" s="101"/>
      <c r="C35" s="101"/>
      <c r="D35" s="101"/>
      <c r="E35" s="1651" t="s">
        <v>409</v>
      </c>
      <c r="F35" s="1651"/>
      <c r="G35" s="1651"/>
      <c r="H35" s="1651"/>
      <c r="I35" s="1651"/>
      <c r="J35" s="101"/>
      <c r="K35" s="101"/>
      <c r="L35" s="101"/>
    </row>
    <row r="36" spans="1:98" ht="15.6" customHeight="1">
      <c r="A36" s="544" t="s">
        <v>410</v>
      </c>
      <c r="B36" s="544"/>
      <c r="C36" s="544"/>
      <c r="D36" s="101"/>
      <c r="E36" s="101"/>
      <c r="F36" s="101"/>
      <c r="G36" s="101"/>
      <c r="H36" s="101"/>
      <c r="I36" s="101"/>
      <c r="J36" s="101"/>
      <c r="K36" s="101"/>
      <c r="L36" s="101"/>
      <c r="O36" s="262"/>
    </row>
    <row r="37" spans="1:98" ht="15.6" customHeight="1">
      <c r="A37" s="101" t="s">
        <v>411</v>
      </c>
      <c r="B37" s="101"/>
      <c r="C37" s="101"/>
      <c r="D37" s="101"/>
      <c r="E37" s="101"/>
      <c r="F37" s="101"/>
      <c r="G37" s="101"/>
      <c r="H37" s="101"/>
      <c r="I37" s="101"/>
      <c r="J37" s="101"/>
      <c r="K37" s="1647" t="s">
        <v>63</v>
      </c>
      <c r="L37" s="1647"/>
    </row>
    <row r="38" spans="1:98" ht="15.6" customHeight="1">
      <c r="A38" s="1446" t="s">
        <v>412</v>
      </c>
      <c r="B38" s="1446"/>
      <c r="C38" s="1449"/>
      <c r="D38" s="1447" t="s">
        <v>413</v>
      </c>
      <c r="E38" s="1447"/>
      <c r="F38" s="1447"/>
      <c r="G38" s="1447" t="s">
        <v>414</v>
      </c>
      <c r="H38" s="1447"/>
      <c r="I38" s="1447"/>
      <c r="J38" s="1447" t="s">
        <v>415</v>
      </c>
      <c r="K38" s="1447"/>
      <c r="L38" s="1442"/>
    </row>
    <row r="39" spans="1:98" ht="15" customHeight="1">
      <c r="A39" s="1479"/>
      <c r="B39" s="1479"/>
      <c r="C39" s="1480"/>
      <c r="D39" s="500" t="s">
        <v>416</v>
      </c>
      <c r="E39" s="500" t="s">
        <v>417</v>
      </c>
      <c r="F39" s="500" t="s">
        <v>418</v>
      </c>
      <c r="G39" s="500" t="s">
        <v>416</v>
      </c>
      <c r="H39" s="500" t="s">
        <v>417</v>
      </c>
      <c r="I39" s="500" t="s">
        <v>418</v>
      </c>
      <c r="J39" s="500" t="s">
        <v>416</v>
      </c>
      <c r="K39" s="500" t="s">
        <v>417</v>
      </c>
      <c r="L39" s="545" t="s">
        <v>418</v>
      </c>
    </row>
    <row r="40" spans="1:98" ht="15.6" hidden="1" customHeight="1">
      <c r="A40" s="546" t="s">
        <v>419</v>
      </c>
      <c r="B40" s="547">
        <v>12</v>
      </c>
      <c r="C40" s="548" t="s">
        <v>400</v>
      </c>
      <c r="D40" s="549">
        <v>527010</v>
      </c>
      <c r="E40" s="549">
        <v>691230</v>
      </c>
      <c r="F40" s="549">
        <v>311004</v>
      </c>
      <c r="G40" s="549">
        <v>254594</v>
      </c>
      <c r="H40" s="549">
        <v>319971</v>
      </c>
      <c r="I40" s="549">
        <v>168601</v>
      </c>
      <c r="J40" s="549">
        <v>272416</v>
      </c>
      <c r="K40" s="549">
        <v>371259</v>
      </c>
      <c r="L40" s="549">
        <v>142403</v>
      </c>
    </row>
    <row r="41" spans="1:98" ht="15.6" hidden="1" customHeight="1">
      <c r="A41" s="519" t="s">
        <v>420</v>
      </c>
      <c r="B41" s="355">
        <v>1</v>
      </c>
      <c r="C41" s="308" t="s">
        <v>400</v>
      </c>
      <c r="D41" s="550">
        <v>282025</v>
      </c>
      <c r="E41" s="550">
        <v>352674</v>
      </c>
      <c r="F41" s="550">
        <v>184057</v>
      </c>
      <c r="G41" s="550">
        <v>254665</v>
      </c>
      <c r="H41" s="550">
        <v>316602</v>
      </c>
      <c r="I41" s="550">
        <v>168778</v>
      </c>
      <c r="J41" s="550">
        <v>27360</v>
      </c>
      <c r="K41" s="550">
        <v>36072</v>
      </c>
      <c r="L41" s="550">
        <v>15279</v>
      </c>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row>
    <row r="42" spans="1:98" ht="15.6" hidden="1" customHeight="1">
      <c r="A42" s="519" t="s">
        <v>420</v>
      </c>
      <c r="B42" s="551">
        <v>2</v>
      </c>
      <c r="C42" s="308" t="s">
        <v>402</v>
      </c>
      <c r="D42" s="552">
        <v>256679</v>
      </c>
      <c r="E42" s="553">
        <v>323809</v>
      </c>
      <c r="F42" s="553">
        <v>168997</v>
      </c>
      <c r="G42" s="553">
        <v>254674</v>
      </c>
      <c r="H42" s="553">
        <v>321072</v>
      </c>
      <c r="I42" s="553">
        <v>167948</v>
      </c>
      <c r="J42" s="553">
        <v>2005</v>
      </c>
      <c r="K42" s="553">
        <v>2737</v>
      </c>
      <c r="L42" s="553">
        <v>1049</v>
      </c>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row>
    <row r="43" spans="1:98" ht="15.6" hidden="1" customHeight="1">
      <c r="A43" s="519" t="s">
        <v>421</v>
      </c>
      <c r="B43" s="551">
        <v>8</v>
      </c>
      <c r="C43" s="355" t="s">
        <v>400</v>
      </c>
      <c r="D43" s="552"/>
      <c r="E43" s="553"/>
      <c r="F43" s="553"/>
      <c r="G43" s="553"/>
      <c r="H43" s="553"/>
      <c r="I43" s="553"/>
      <c r="J43" s="553"/>
      <c r="K43" s="553"/>
      <c r="L43" s="553"/>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row>
    <row r="44" spans="1:98" ht="15" customHeight="1">
      <c r="A44" s="554" t="s">
        <v>422</v>
      </c>
      <c r="B44" s="522">
        <v>6</v>
      </c>
      <c r="C44" s="522" t="s">
        <v>172</v>
      </c>
      <c r="D44" s="555">
        <v>398984</v>
      </c>
      <c r="E44" s="556">
        <v>508732</v>
      </c>
      <c r="F44" s="556">
        <v>268525</v>
      </c>
      <c r="G44" s="556">
        <v>257479</v>
      </c>
      <c r="H44" s="556">
        <v>320593</v>
      </c>
      <c r="I44" s="556">
        <v>182454</v>
      </c>
      <c r="J44" s="556">
        <v>141505</v>
      </c>
      <c r="K44" s="556">
        <v>188139</v>
      </c>
      <c r="L44" s="556">
        <v>86071</v>
      </c>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row>
    <row r="45" spans="1:98" ht="15" customHeight="1">
      <c r="A45" s="554" t="s">
        <v>45</v>
      </c>
      <c r="B45" s="522">
        <v>7</v>
      </c>
      <c r="C45" s="522"/>
      <c r="D45" s="555">
        <v>398119</v>
      </c>
      <c r="E45" s="556">
        <v>514580</v>
      </c>
      <c r="F45" s="556">
        <v>258288</v>
      </c>
      <c r="G45" s="556">
        <v>257682</v>
      </c>
      <c r="H45" s="556">
        <v>319713</v>
      </c>
      <c r="I45" s="556">
        <v>183204</v>
      </c>
      <c r="J45" s="556">
        <v>140437</v>
      </c>
      <c r="K45" s="556">
        <v>194867</v>
      </c>
      <c r="L45" s="556">
        <v>75084</v>
      </c>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row>
    <row r="46" spans="1:98" ht="15" customHeight="1">
      <c r="A46" s="557"/>
      <c r="B46" s="509">
        <v>8</v>
      </c>
      <c r="C46" s="509"/>
      <c r="D46" s="558">
        <v>270376</v>
      </c>
      <c r="E46" s="559">
        <v>340950</v>
      </c>
      <c r="F46" s="559">
        <v>186907</v>
      </c>
      <c r="G46" s="559">
        <v>254644</v>
      </c>
      <c r="H46" s="559">
        <v>317146</v>
      </c>
      <c r="I46" s="559">
        <v>180722</v>
      </c>
      <c r="J46" s="559">
        <v>15732</v>
      </c>
      <c r="K46" s="559">
        <v>23804</v>
      </c>
      <c r="L46" s="559">
        <v>6185</v>
      </c>
    </row>
    <row r="47" spans="1:98" ht="15" customHeight="1">
      <c r="A47" s="560"/>
      <c r="B47" s="560"/>
      <c r="C47" s="560"/>
      <c r="D47" s="561"/>
      <c r="E47" s="562"/>
      <c r="F47" s="563"/>
      <c r="G47" s="563"/>
      <c r="H47" s="563"/>
      <c r="I47" s="563"/>
      <c r="J47" s="563"/>
      <c r="K47" s="563"/>
      <c r="L47" s="563"/>
    </row>
    <row r="48" spans="1:98" ht="15.6" customHeight="1">
      <c r="A48" s="1645" t="s">
        <v>423</v>
      </c>
      <c r="B48" s="1646"/>
      <c r="C48" s="1646"/>
      <c r="D48" s="564">
        <v>349201</v>
      </c>
      <c r="E48" s="565">
        <v>370907</v>
      </c>
      <c r="F48" s="565">
        <v>226150</v>
      </c>
      <c r="G48" s="565">
        <v>319006</v>
      </c>
      <c r="H48" s="565">
        <v>338188</v>
      </c>
      <c r="I48" s="565">
        <v>210265</v>
      </c>
      <c r="J48" s="565">
        <v>30195</v>
      </c>
      <c r="K48" s="565">
        <v>32719</v>
      </c>
      <c r="L48" s="565">
        <v>15885</v>
      </c>
    </row>
    <row r="49" spans="1:98" ht="15.6" customHeight="1">
      <c r="A49" s="1645" t="s">
        <v>424</v>
      </c>
      <c r="B49" s="1646"/>
      <c r="C49" s="1646"/>
      <c r="D49" s="564">
        <v>324624</v>
      </c>
      <c r="E49" s="565">
        <v>375958</v>
      </c>
      <c r="F49" s="565">
        <v>201550</v>
      </c>
      <c r="G49" s="565">
        <v>305689</v>
      </c>
      <c r="H49" s="565">
        <v>352940</v>
      </c>
      <c r="I49" s="565">
        <v>192403</v>
      </c>
      <c r="J49" s="565">
        <v>18935</v>
      </c>
      <c r="K49" s="565">
        <v>23018</v>
      </c>
      <c r="L49" s="565">
        <v>9147</v>
      </c>
    </row>
    <row r="50" spans="1:98" ht="15.6" customHeight="1">
      <c r="A50" s="1642" t="s">
        <v>425</v>
      </c>
      <c r="B50" s="1643"/>
      <c r="C50" s="1643"/>
      <c r="D50" s="564">
        <v>381007</v>
      </c>
      <c r="E50" s="565">
        <v>407541</v>
      </c>
      <c r="F50" s="565">
        <v>262216</v>
      </c>
      <c r="G50" s="565">
        <v>370552</v>
      </c>
      <c r="H50" s="565">
        <v>396711</v>
      </c>
      <c r="I50" s="565">
        <v>253438</v>
      </c>
      <c r="J50" s="565">
        <v>10455</v>
      </c>
      <c r="K50" s="565">
        <v>10830</v>
      </c>
      <c r="L50" s="565">
        <v>8778</v>
      </c>
    </row>
    <row r="51" spans="1:98" ht="15.6" customHeight="1">
      <c r="A51" s="1645" t="s">
        <v>426</v>
      </c>
      <c r="B51" s="1646"/>
      <c r="C51" s="1646"/>
      <c r="D51" s="564">
        <v>317512</v>
      </c>
      <c r="E51" s="565">
        <v>330672</v>
      </c>
      <c r="F51" s="565">
        <v>265565</v>
      </c>
      <c r="G51" s="565">
        <v>313745</v>
      </c>
      <c r="H51" s="565">
        <v>328790</v>
      </c>
      <c r="I51" s="565">
        <v>254360</v>
      </c>
      <c r="J51" s="565">
        <v>3767</v>
      </c>
      <c r="K51" s="565">
        <v>1882</v>
      </c>
      <c r="L51" s="565">
        <v>11205</v>
      </c>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row>
    <row r="52" spans="1:98" ht="15.6" customHeight="1">
      <c r="A52" s="1645" t="s">
        <v>427</v>
      </c>
      <c r="B52" s="1646"/>
      <c r="C52" s="1646"/>
      <c r="D52" s="564">
        <v>258458</v>
      </c>
      <c r="E52" s="565">
        <v>298098</v>
      </c>
      <c r="F52" s="565">
        <v>152245</v>
      </c>
      <c r="G52" s="565">
        <v>247205</v>
      </c>
      <c r="H52" s="565">
        <v>283308</v>
      </c>
      <c r="I52" s="565">
        <v>150469</v>
      </c>
      <c r="J52" s="565">
        <v>11253</v>
      </c>
      <c r="K52" s="565">
        <v>14790</v>
      </c>
      <c r="L52" s="565">
        <v>1776</v>
      </c>
    </row>
    <row r="53" spans="1:98" ht="15.6" customHeight="1">
      <c r="A53" s="1645" t="s">
        <v>428</v>
      </c>
      <c r="B53" s="1646"/>
      <c r="C53" s="1646"/>
      <c r="D53" s="564">
        <v>233729</v>
      </c>
      <c r="E53" s="565">
        <v>345407</v>
      </c>
      <c r="F53" s="565">
        <v>150493</v>
      </c>
      <c r="G53" s="565">
        <v>196828</v>
      </c>
      <c r="H53" s="565">
        <v>276197</v>
      </c>
      <c r="I53" s="565">
        <v>137673</v>
      </c>
      <c r="J53" s="565">
        <v>36901</v>
      </c>
      <c r="K53" s="565">
        <v>69210</v>
      </c>
      <c r="L53" s="565">
        <v>12820</v>
      </c>
    </row>
    <row r="54" spans="1:98" ht="15.6" customHeight="1">
      <c r="A54" s="1645" t="s">
        <v>429</v>
      </c>
      <c r="B54" s="1646"/>
      <c r="C54" s="1646"/>
      <c r="D54" s="564">
        <v>357786</v>
      </c>
      <c r="E54" s="565">
        <v>459333</v>
      </c>
      <c r="F54" s="565">
        <v>281253</v>
      </c>
      <c r="G54" s="565">
        <v>327670</v>
      </c>
      <c r="H54" s="565">
        <v>420497</v>
      </c>
      <c r="I54" s="565">
        <v>257709</v>
      </c>
      <c r="J54" s="565">
        <v>30116</v>
      </c>
      <c r="K54" s="565">
        <v>38836</v>
      </c>
      <c r="L54" s="565">
        <v>23544</v>
      </c>
    </row>
    <row r="55" spans="1:98" ht="15.6" customHeight="1">
      <c r="A55" s="1645" t="s">
        <v>430</v>
      </c>
      <c r="B55" s="1646"/>
      <c r="C55" s="1646"/>
      <c r="D55" s="564">
        <v>281116</v>
      </c>
      <c r="E55" s="565">
        <v>320365</v>
      </c>
      <c r="F55" s="565">
        <v>210931</v>
      </c>
      <c r="G55" s="565">
        <v>275645</v>
      </c>
      <c r="H55" s="565">
        <v>312214</v>
      </c>
      <c r="I55" s="565">
        <v>210252</v>
      </c>
      <c r="J55" s="565">
        <v>5471</v>
      </c>
      <c r="K55" s="565">
        <v>8151</v>
      </c>
      <c r="L55" s="565">
        <v>679</v>
      </c>
    </row>
    <row r="56" spans="1:98" ht="15.6" customHeight="1">
      <c r="A56" s="1640" t="s">
        <v>431</v>
      </c>
      <c r="B56" s="1641"/>
      <c r="C56" s="1641"/>
      <c r="D56" s="564">
        <v>376723</v>
      </c>
      <c r="E56" s="565">
        <v>446123</v>
      </c>
      <c r="F56" s="565">
        <v>210943</v>
      </c>
      <c r="G56" s="565">
        <v>354164</v>
      </c>
      <c r="H56" s="565">
        <v>419012</v>
      </c>
      <c r="I56" s="565">
        <v>199256</v>
      </c>
      <c r="J56" s="565">
        <v>22559</v>
      </c>
      <c r="K56" s="565">
        <v>27111</v>
      </c>
      <c r="L56" s="565">
        <v>11687</v>
      </c>
    </row>
    <row r="57" spans="1:98" ht="15.6" customHeight="1">
      <c r="A57" s="1642" t="s">
        <v>432</v>
      </c>
      <c r="B57" s="1643"/>
      <c r="C57" s="1643"/>
      <c r="D57" s="564">
        <v>126635</v>
      </c>
      <c r="E57" s="565">
        <v>164680</v>
      </c>
      <c r="F57" s="565">
        <v>101615</v>
      </c>
      <c r="G57" s="565">
        <v>121627</v>
      </c>
      <c r="H57" s="565">
        <v>155727</v>
      </c>
      <c r="I57" s="565">
        <v>156.69999999999999</v>
      </c>
      <c r="J57" s="565">
        <v>5008</v>
      </c>
      <c r="K57" s="565">
        <v>8953</v>
      </c>
      <c r="L57" s="565">
        <v>2414</v>
      </c>
      <c r="P57" s="262"/>
    </row>
    <row r="58" spans="1:98" ht="15.6" customHeight="1">
      <c r="A58" s="1640" t="s">
        <v>433</v>
      </c>
      <c r="B58" s="1644"/>
      <c r="C58" s="1644"/>
      <c r="D58" s="564">
        <v>200944</v>
      </c>
      <c r="E58" s="565">
        <v>265391</v>
      </c>
      <c r="F58" s="565">
        <v>153918</v>
      </c>
      <c r="G58" s="565">
        <v>198748</v>
      </c>
      <c r="H58" s="565">
        <v>262721</v>
      </c>
      <c r="I58" s="565">
        <v>152067</v>
      </c>
      <c r="J58" s="565">
        <v>2196</v>
      </c>
      <c r="K58" s="565">
        <v>2670</v>
      </c>
      <c r="L58" s="565">
        <v>1851</v>
      </c>
    </row>
    <row r="59" spans="1:98" ht="15.6" customHeight="1">
      <c r="A59" s="1645" t="s">
        <v>434</v>
      </c>
      <c r="B59" s="1646"/>
      <c r="C59" s="1646"/>
      <c r="D59" s="564">
        <v>283593</v>
      </c>
      <c r="E59" s="565">
        <v>340777</v>
      </c>
      <c r="F59" s="565">
        <v>243167</v>
      </c>
      <c r="G59" s="565">
        <v>283561</v>
      </c>
      <c r="H59" s="565">
        <v>340769</v>
      </c>
      <c r="I59" s="565">
        <v>243117</v>
      </c>
      <c r="J59" s="565">
        <v>32</v>
      </c>
      <c r="K59" s="565">
        <v>8</v>
      </c>
      <c r="L59" s="565">
        <v>50</v>
      </c>
    </row>
    <row r="60" spans="1:98" ht="15.6" customHeight="1">
      <c r="A60" s="1645" t="s">
        <v>435</v>
      </c>
      <c r="B60" s="1646"/>
      <c r="C60" s="1646"/>
      <c r="D60" s="564">
        <v>265802</v>
      </c>
      <c r="E60" s="565">
        <v>353378</v>
      </c>
      <c r="F60" s="565">
        <v>232701</v>
      </c>
      <c r="G60" s="565">
        <v>263011</v>
      </c>
      <c r="H60" s="565">
        <v>349099</v>
      </c>
      <c r="I60" s="565">
        <v>230473</v>
      </c>
      <c r="J60" s="565">
        <v>2791</v>
      </c>
      <c r="K60" s="565">
        <v>4279</v>
      </c>
      <c r="L60" s="565">
        <v>2228</v>
      </c>
    </row>
    <row r="61" spans="1:98" ht="15.6" customHeight="1">
      <c r="A61" s="1645" t="s">
        <v>436</v>
      </c>
      <c r="B61" s="1646"/>
      <c r="C61" s="1646"/>
      <c r="D61" s="564">
        <v>299715</v>
      </c>
      <c r="E61" s="565">
        <v>348229</v>
      </c>
      <c r="F61" s="565">
        <v>228543</v>
      </c>
      <c r="G61" s="565">
        <v>299610</v>
      </c>
      <c r="H61" s="565">
        <v>348067</v>
      </c>
      <c r="I61" s="565">
        <v>228520</v>
      </c>
      <c r="J61" s="565">
        <v>105</v>
      </c>
      <c r="K61" s="565">
        <v>162</v>
      </c>
      <c r="L61" s="565">
        <v>23</v>
      </c>
    </row>
    <row r="62" spans="1:98" ht="14.25" customHeight="1">
      <c r="A62" s="1637" t="s">
        <v>437</v>
      </c>
      <c r="B62" s="1638"/>
      <c r="C62" s="1638"/>
      <c r="D62" s="566">
        <v>228265</v>
      </c>
      <c r="E62" s="567">
        <v>286969</v>
      </c>
      <c r="F62" s="567">
        <v>152392</v>
      </c>
      <c r="G62" s="567">
        <v>217258</v>
      </c>
      <c r="H62" s="567">
        <v>269699</v>
      </c>
      <c r="I62" s="567">
        <v>149481</v>
      </c>
      <c r="J62" s="567">
        <v>11007</v>
      </c>
      <c r="K62" s="567">
        <v>17270</v>
      </c>
      <c r="L62" s="567">
        <v>2911</v>
      </c>
    </row>
    <row r="63" spans="1:98">
      <c r="A63" s="1639"/>
      <c r="B63" s="1639"/>
      <c r="C63" s="1639"/>
      <c r="D63" s="1639"/>
      <c r="E63" s="1639"/>
      <c r="F63" s="1639"/>
      <c r="G63" s="1639"/>
      <c r="H63" s="1639"/>
      <c r="I63" s="1639"/>
      <c r="J63" s="1639"/>
      <c r="K63" s="1639"/>
      <c r="L63" s="1639"/>
      <c r="O63" s="101"/>
      <c r="P63" s="95"/>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row>
    <row r="64" spans="1:98">
      <c r="A64" s="101"/>
      <c r="B64" s="101"/>
      <c r="C64" s="101"/>
      <c r="D64" s="568"/>
      <c r="E64" s="569"/>
      <c r="F64" s="569"/>
      <c r="G64" s="568"/>
      <c r="H64" s="569"/>
      <c r="I64" s="569"/>
      <c r="J64" s="568"/>
      <c r="K64" s="101"/>
      <c r="L64" s="101"/>
    </row>
    <row r="65" spans="1:12">
      <c r="A65" s="101"/>
      <c r="B65" s="101"/>
      <c r="C65" s="101"/>
      <c r="D65" s="101"/>
      <c r="E65" s="101"/>
      <c r="F65" s="101"/>
      <c r="G65" s="101"/>
      <c r="H65" s="101"/>
      <c r="I65" s="101"/>
      <c r="J65" s="101"/>
      <c r="K65" s="101"/>
      <c r="L65" s="101"/>
    </row>
    <row r="66" spans="1:12">
      <c r="A66" s="101"/>
      <c r="B66" s="101"/>
      <c r="C66" s="101"/>
      <c r="D66" s="101"/>
      <c r="E66" s="101"/>
      <c r="F66" s="101"/>
      <c r="G66" s="101"/>
      <c r="H66" s="101"/>
      <c r="I66" s="101"/>
      <c r="J66" s="101"/>
      <c r="K66" s="101"/>
      <c r="L66" s="101"/>
    </row>
    <row r="67" spans="1:12">
      <c r="A67" s="101"/>
      <c r="B67" s="101"/>
      <c r="C67" s="101"/>
      <c r="D67" s="101"/>
      <c r="E67" s="101"/>
      <c r="F67" s="101"/>
      <c r="G67" s="101"/>
      <c r="H67" s="101"/>
      <c r="I67" s="101"/>
      <c r="J67" s="101"/>
      <c r="K67" s="101"/>
      <c r="L67" s="101"/>
    </row>
    <row r="68" spans="1:12">
      <c r="A68" s="101"/>
      <c r="B68" s="101"/>
      <c r="C68" s="101"/>
      <c r="D68" s="101"/>
      <c r="E68" s="101"/>
      <c r="F68" s="101"/>
      <c r="G68" s="101"/>
      <c r="H68" s="101"/>
      <c r="I68" s="101"/>
      <c r="J68" s="101"/>
      <c r="K68" s="101"/>
      <c r="L68" s="101"/>
    </row>
    <row r="69" spans="1:12">
      <c r="A69" s="101"/>
      <c r="B69" s="101"/>
      <c r="C69" s="101"/>
      <c r="D69" s="101"/>
      <c r="E69" s="101"/>
      <c r="F69" s="101"/>
      <c r="G69" s="101"/>
      <c r="H69" s="101"/>
      <c r="I69" s="101"/>
      <c r="J69" s="101"/>
      <c r="K69" s="101"/>
      <c r="L69" s="101"/>
    </row>
    <row r="70" spans="1:12">
      <c r="A70" s="101"/>
      <c r="B70" s="101"/>
      <c r="C70" s="101"/>
      <c r="D70" s="101"/>
      <c r="E70" s="101"/>
      <c r="F70" s="101"/>
      <c r="G70" s="101"/>
      <c r="H70" s="101"/>
      <c r="I70" s="101"/>
      <c r="J70" s="101"/>
      <c r="K70" s="101"/>
      <c r="L70" s="101"/>
    </row>
    <row r="71" spans="1:12">
      <c r="A71" s="101"/>
      <c r="B71" s="101"/>
      <c r="C71" s="101"/>
      <c r="D71" s="101"/>
      <c r="E71" s="101"/>
      <c r="F71" s="101"/>
      <c r="G71" s="101"/>
      <c r="H71" s="101"/>
      <c r="I71" s="101"/>
      <c r="J71" s="101"/>
      <c r="K71" s="101"/>
      <c r="L71" s="101"/>
    </row>
    <row r="72" spans="1:12">
      <c r="A72" s="101"/>
      <c r="B72" s="101"/>
      <c r="C72" s="101"/>
      <c r="D72" s="101"/>
      <c r="E72" s="101"/>
      <c r="F72" s="101"/>
      <c r="G72" s="101"/>
      <c r="H72" s="101"/>
      <c r="I72" s="101"/>
      <c r="J72" s="101"/>
      <c r="K72" s="101"/>
      <c r="L72" s="101"/>
    </row>
    <row r="73" spans="1:12">
      <c r="A73" s="101"/>
      <c r="B73" s="101"/>
      <c r="C73" s="101"/>
      <c r="D73" s="101"/>
      <c r="E73" s="101"/>
      <c r="F73" s="101"/>
      <c r="G73" s="101"/>
      <c r="H73" s="101"/>
      <c r="I73" s="101"/>
      <c r="J73" s="101"/>
      <c r="K73" s="101"/>
      <c r="L73" s="101"/>
    </row>
    <row r="74" spans="1:12">
      <c r="A74" s="101"/>
      <c r="B74" s="101"/>
      <c r="C74" s="101"/>
      <c r="D74" s="101"/>
      <c r="E74" s="101"/>
      <c r="F74" s="101"/>
      <c r="G74" s="101"/>
      <c r="H74" s="101"/>
      <c r="I74" s="101"/>
      <c r="J74" s="101"/>
      <c r="K74" s="101"/>
      <c r="L74" s="101"/>
    </row>
    <row r="75" spans="1:12">
      <c r="A75" s="101"/>
      <c r="B75" s="101"/>
      <c r="C75" s="101"/>
      <c r="D75" s="101"/>
      <c r="E75" s="101"/>
      <c r="F75" s="101"/>
      <c r="G75" s="101"/>
      <c r="H75" s="101"/>
      <c r="I75" s="101"/>
      <c r="J75" s="101"/>
      <c r="K75" s="101"/>
      <c r="L75" s="101"/>
    </row>
    <row r="76" spans="1:12">
      <c r="A76" s="101"/>
      <c r="B76" s="101"/>
      <c r="C76" s="101"/>
      <c r="D76" s="101"/>
      <c r="E76" s="101"/>
      <c r="F76" s="101"/>
      <c r="G76" s="101"/>
      <c r="H76" s="101"/>
      <c r="I76" s="101"/>
      <c r="J76" s="101"/>
      <c r="K76" s="101"/>
      <c r="L76" s="101"/>
    </row>
    <row r="77" spans="1:12">
      <c r="A77" s="101"/>
      <c r="B77" s="101"/>
      <c r="C77" s="101"/>
      <c r="D77" s="101"/>
      <c r="E77" s="101"/>
      <c r="F77" s="101"/>
      <c r="G77" s="101"/>
      <c r="H77" s="101"/>
      <c r="I77" s="101"/>
      <c r="J77" s="101"/>
      <c r="K77" s="101"/>
      <c r="L77" s="101"/>
    </row>
    <row r="78" spans="1:12">
      <c r="A78" s="101"/>
      <c r="B78" s="101"/>
      <c r="C78" s="101"/>
      <c r="D78" s="101"/>
      <c r="E78" s="101"/>
      <c r="F78" s="101"/>
      <c r="G78" s="101"/>
      <c r="H78" s="101"/>
      <c r="I78" s="101"/>
      <c r="J78" s="101"/>
      <c r="K78" s="101"/>
      <c r="L78" s="101"/>
    </row>
    <row r="79" spans="1:12">
      <c r="A79" s="101"/>
      <c r="B79" s="101"/>
      <c r="C79" s="101"/>
      <c r="D79" s="101"/>
      <c r="E79" s="101"/>
      <c r="F79" s="101"/>
      <c r="G79" s="101"/>
      <c r="H79" s="101"/>
      <c r="I79" s="101"/>
      <c r="J79" s="101"/>
      <c r="K79" s="101"/>
      <c r="L79" s="101"/>
    </row>
    <row r="80" spans="1:12">
      <c r="A80" s="101"/>
      <c r="B80" s="101"/>
      <c r="C80" s="101"/>
      <c r="D80" s="101"/>
      <c r="E80" s="101"/>
      <c r="F80" s="101"/>
      <c r="G80" s="101"/>
      <c r="H80" s="101"/>
      <c r="I80" s="101"/>
      <c r="J80" s="101"/>
      <c r="K80" s="101"/>
      <c r="L80" s="101"/>
    </row>
    <row r="81" spans="1:12">
      <c r="A81" s="101"/>
      <c r="B81" s="101"/>
      <c r="C81" s="101"/>
      <c r="D81" s="101"/>
      <c r="E81" s="101"/>
      <c r="F81" s="101"/>
      <c r="G81" s="101"/>
      <c r="H81" s="101"/>
      <c r="I81" s="101"/>
      <c r="J81" s="101"/>
      <c r="K81" s="101"/>
      <c r="L81" s="101"/>
    </row>
    <row r="82" spans="1:12">
      <c r="A82" s="101"/>
      <c r="B82" s="101"/>
      <c r="C82" s="101"/>
      <c r="D82" s="101"/>
      <c r="E82" s="101"/>
      <c r="F82" s="101"/>
      <c r="G82" s="101"/>
      <c r="H82" s="101"/>
      <c r="I82" s="101"/>
      <c r="J82" s="101"/>
      <c r="K82" s="101"/>
      <c r="L82" s="101"/>
    </row>
    <row r="83" spans="1:12">
      <c r="A83" s="101"/>
      <c r="B83" s="101"/>
      <c r="C83" s="101"/>
      <c r="D83" s="101"/>
      <c r="E83" s="101"/>
      <c r="F83" s="101"/>
      <c r="G83" s="101"/>
      <c r="H83" s="101"/>
      <c r="I83" s="101"/>
      <c r="J83" s="101"/>
      <c r="K83" s="101"/>
      <c r="L83" s="101"/>
    </row>
    <row r="84" spans="1:12">
      <c r="A84" s="101"/>
      <c r="B84" s="101"/>
      <c r="C84" s="101"/>
      <c r="D84" s="101"/>
      <c r="E84" s="101"/>
      <c r="F84" s="101"/>
      <c r="G84" s="101"/>
      <c r="H84" s="101"/>
      <c r="I84" s="101"/>
      <c r="J84" s="101"/>
      <c r="K84" s="101"/>
      <c r="L84" s="101"/>
    </row>
    <row r="85" spans="1:12">
      <c r="A85" s="101"/>
      <c r="B85" s="101"/>
      <c r="C85" s="101"/>
      <c r="D85" s="101"/>
      <c r="E85" s="101"/>
      <c r="F85" s="101"/>
      <c r="G85" s="101"/>
      <c r="H85" s="101"/>
      <c r="I85" s="101"/>
      <c r="J85" s="101"/>
      <c r="K85" s="101"/>
      <c r="L85" s="101"/>
    </row>
    <row r="86" spans="1:12">
      <c r="A86" s="101"/>
      <c r="B86" s="101"/>
      <c r="C86" s="101"/>
      <c r="D86" s="101"/>
      <c r="E86" s="101"/>
      <c r="F86" s="101"/>
      <c r="G86" s="101"/>
      <c r="H86" s="101"/>
      <c r="I86" s="101"/>
      <c r="J86" s="101"/>
      <c r="K86" s="101"/>
      <c r="L86" s="101"/>
    </row>
    <row r="87" spans="1:12">
      <c r="A87" s="101"/>
      <c r="B87" s="101"/>
      <c r="C87" s="101"/>
      <c r="D87" s="101"/>
      <c r="E87" s="101"/>
      <c r="F87" s="101"/>
      <c r="G87" s="101"/>
      <c r="H87" s="101"/>
      <c r="I87" s="101"/>
      <c r="J87" s="101"/>
      <c r="K87" s="101"/>
      <c r="L87" s="101"/>
    </row>
    <row r="88" spans="1:12">
      <c r="A88" s="101"/>
      <c r="B88" s="101"/>
      <c r="C88" s="101"/>
      <c r="D88" s="101"/>
      <c r="E88" s="101"/>
      <c r="F88" s="101"/>
      <c r="G88" s="101"/>
      <c r="H88" s="101"/>
      <c r="I88" s="101"/>
      <c r="J88" s="101"/>
      <c r="K88" s="101"/>
      <c r="L88" s="101"/>
    </row>
    <row r="89" spans="1:12">
      <c r="A89" s="101"/>
      <c r="B89" s="101"/>
      <c r="C89" s="101"/>
      <c r="D89" s="101"/>
      <c r="E89" s="101"/>
      <c r="F89" s="101"/>
      <c r="G89" s="101"/>
      <c r="H89" s="101"/>
      <c r="I89" s="101"/>
      <c r="J89" s="101"/>
      <c r="K89" s="101"/>
      <c r="L89" s="101"/>
    </row>
  </sheetData>
  <mergeCells count="36">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63:L63"/>
    <mergeCell ref="A56:C56"/>
    <mergeCell ref="A57:C57"/>
    <mergeCell ref="A58:C58"/>
    <mergeCell ref="A59:C59"/>
    <mergeCell ref="A60:C60"/>
    <mergeCell ref="A61:C61"/>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31496062992125984" top="0.78740157480314965" bottom="0.39370078740157483" header="0.19685039370078741" footer="0.19685039370078741"/>
  <pageSetup paperSize="9" scale="90"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selection activeCell="V32" sqref="V32"/>
    </sheetView>
  </sheetViews>
  <sheetFormatPr defaultRowHeight="12"/>
  <cols>
    <col min="1" max="1" width="10.625" style="257" customWidth="1"/>
    <col min="2" max="2" width="3.25" style="257" bestFit="1" customWidth="1"/>
    <col min="3" max="3" width="3.125" style="257" bestFit="1" customWidth="1"/>
    <col min="4" max="9" width="6.625" style="257" customWidth="1"/>
    <col min="10" max="10" width="7.375" style="257" customWidth="1"/>
    <col min="11" max="16" width="6.625" style="257" customWidth="1"/>
    <col min="17" max="17" width="9" style="257" bestFit="1" customWidth="1"/>
    <col min="18" max="18" width="4.875" style="257" customWidth="1"/>
    <col min="19" max="19" width="3.25" style="257" customWidth="1"/>
    <col min="20" max="20" width="13.75" style="257" customWidth="1"/>
    <col min="21" max="21" width="9.625" style="257" customWidth="1"/>
    <col min="22" max="22" width="10.625" style="257" customWidth="1"/>
    <col min="23" max="27" width="9.625" style="257" customWidth="1"/>
    <col min="28" max="256" width="9" style="257"/>
    <col min="257" max="257" width="10.625" style="257" customWidth="1"/>
    <col min="258" max="258" width="3.25" style="257" bestFit="1" customWidth="1"/>
    <col min="259" max="259" width="3.125" style="257" bestFit="1" customWidth="1"/>
    <col min="260" max="265" width="6.625" style="257" customWidth="1"/>
    <col min="266" max="266" width="7.375" style="257" customWidth="1"/>
    <col min="267" max="272" width="6.625" style="257" customWidth="1"/>
    <col min="273" max="273" width="9" style="257" bestFit="1" customWidth="1"/>
    <col min="274" max="274" width="4.875" style="257" customWidth="1"/>
    <col min="275" max="275" width="3.25" style="257" customWidth="1"/>
    <col min="276" max="276" width="13.75" style="257" customWidth="1"/>
    <col min="277" max="277" width="9.625" style="257" customWidth="1"/>
    <col min="278" max="278" width="10.625" style="257" customWidth="1"/>
    <col min="279" max="283" width="9.625" style="257" customWidth="1"/>
    <col min="284" max="512" width="9" style="257"/>
    <col min="513" max="513" width="10.625" style="257" customWidth="1"/>
    <col min="514" max="514" width="3.25" style="257" bestFit="1" customWidth="1"/>
    <col min="515" max="515" width="3.125" style="257" bestFit="1" customWidth="1"/>
    <col min="516" max="521" width="6.625" style="257" customWidth="1"/>
    <col min="522" max="522" width="7.375" style="257" customWidth="1"/>
    <col min="523" max="528" width="6.625" style="257" customWidth="1"/>
    <col min="529" max="529" width="9" style="257" bestFit="1" customWidth="1"/>
    <col min="530" max="530" width="4.875" style="257" customWidth="1"/>
    <col min="531" max="531" width="3.25" style="257" customWidth="1"/>
    <col min="532" max="532" width="13.75" style="257" customWidth="1"/>
    <col min="533" max="533" width="9.625" style="257" customWidth="1"/>
    <col min="534" max="534" width="10.625" style="257" customWidth="1"/>
    <col min="535" max="539" width="9.625" style="257" customWidth="1"/>
    <col min="540" max="768" width="9" style="257"/>
    <col min="769" max="769" width="10.625" style="257" customWidth="1"/>
    <col min="770" max="770" width="3.25" style="257" bestFit="1" customWidth="1"/>
    <col min="771" max="771" width="3.125" style="257" bestFit="1" customWidth="1"/>
    <col min="772" max="777" width="6.625" style="257" customWidth="1"/>
    <col min="778" max="778" width="7.375" style="257" customWidth="1"/>
    <col min="779" max="784" width="6.625" style="257" customWidth="1"/>
    <col min="785" max="785" width="9" style="257" bestFit="1" customWidth="1"/>
    <col min="786" max="786" width="4.875" style="257" customWidth="1"/>
    <col min="787" max="787" width="3.25" style="257" customWidth="1"/>
    <col min="788" max="788" width="13.75" style="257" customWidth="1"/>
    <col min="789" max="789" width="9.625" style="257" customWidth="1"/>
    <col min="790" max="790" width="10.625" style="257" customWidth="1"/>
    <col min="791" max="795" width="9.625" style="257" customWidth="1"/>
    <col min="796" max="1024" width="9" style="257"/>
    <col min="1025" max="1025" width="10.625" style="257" customWidth="1"/>
    <col min="1026" max="1026" width="3.25" style="257" bestFit="1" customWidth="1"/>
    <col min="1027" max="1027" width="3.125" style="257" bestFit="1" customWidth="1"/>
    <col min="1028" max="1033" width="6.625" style="257" customWidth="1"/>
    <col min="1034" max="1034" width="7.375" style="257" customWidth="1"/>
    <col min="1035" max="1040" width="6.625" style="257" customWidth="1"/>
    <col min="1041" max="1041" width="9" style="257" bestFit="1" customWidth="1"/>
    <col min="1042" max="1042" width="4.875" style="257" customWidth="1"/>
    <col min="1043" max="1043" width="3.25" style="257" customWidth="1"/>
    <col min="1044" max="1044" width="13.75" style="257" customWidth="1"/>
    <col min="1045" max="1045" width="9.625" style="257" customWidth="1"/>
    <col min="1046" max="1046" width="10.625" style="257" customWidth="1"/>
    <col min="1047" max="1051" width="9.625" style="257" customWidth="1"/>
    <col min="1052" max="1280" width="9" style="257"/>
    <col min="1281" max="1281" width="10.625" style="257" customWidth="1"/>
    <col min="1282" max="1282" width="3.25" style="257" bestFit="1" customWidth="1"/>
    <col min="1283" max="1283" width="3.125" style="257" bestFit="1" customWidth="1"/>
    <col min="1284" max="1289" width="6.625" style="257" customWidth="1"/>
    <col min="1290" max="1290" width="7.375" style="257" customWidth="1"/>
    <col min="1291" max="1296" width="6.625" style="257" customWidth="1"/>
    <col min="1297" max="1297" width="9" style="257" bestFit="1" customWidth="1"/>
    <col min="1298" max="1298" width="4.875" style="257" customWidth="1"/>
    <col min="1299" max="1299" width="3.25" style="257" customWidth="1"/>
    <col min="1300" max="1300" width="13.75" style="257" customWidth="1"/>
    <col min="1301" max="1301" width="9.625" style="257" customWidth="1"/>
    <col min="1302" max="1302" width="10.625" style="257" customWidth="1"/>
    <col min="1303" max="1307" width="9.625" style="257" customWidth="1"/>
    <col min="1308" max="1536" width="9" style="257"/>
    <col min="1537" max="1537" width="10.625" style="257" customWidth="1"/>
    <col min="1538" max="1538" width="3.25" style="257" bestFit="1" customWidth="1"/>
    <col min="1539" max="1539" width="3.125" style="257" bestFit="1" customWidth="1"/>
    <col min="1540" max="1545" width="6.625" style="257" customWidth="1"/>
    <col min="1546" max="1546" width="7.375" style="257" customWidth="1"/>
    <col min="1547" max="1552" width="6.625" style="257" customWidth="1"/>
    <col min="1553" max="1553" width="9" style="257" bestFit="1" customWidth="1"/>
    <col min="1554" max="1554" width="4.875" style="257" customWidth="1"/>
    <col min="1555" max="1555" width="3.25" style="257" customWidth="1"/>
    <col min="1556" max="1556" width="13.75" style="257" customWidth="1"/>
    <col min="1557" max="1557" width="9.625" style="257" customWidth="1"/>
    <col min="1558" max="1558" width="10.625" style="257" customWidth="1"/>
    <col min="1559" max="1563" width="9.625" style="257" customWidth="1"/>
    <col min="1564" max="1792" width="9" style="257"/>
    <col min="1793" max="1793" width="10.625" style="257" customWidth="1"/>
    <col min="1794" max="1794" width="3.25" style="257" bestFit="1" customWidth="1"/>
    <col min="1795" max="1795" width="3.125" style="257" bestFit="1" customWidth="1"/>
    <col min="1796" max="1801" width="6.625" style="257" customWidth="1"/>
    <col min="1802" max="1802" width="7.375" style="257" customWidth="1"/>
    <col min="1803" max="1808" width="6.625" style="257" customWidth="1"/>
    <col min="1809" max="1809" width="9" style="257" bestFit="1" customWidth="1"/>
    <col min="1810" max="1810" width="4.875" style="257" customWidth="1"/>
    <col min="1811" max="1811" width="3.25" style="257" customWidth="1"/>
    <col min="1812" max="1812" width="13.75" style="257" customWidth="1"/>
    <col min="1813" max="1813" width="9.625" style="257" customWidth="1"/>
    <col min="1814" max="1814" width="10.625" style="257" customWidth="1"/>
    <col min="1815" max="1819" width="9.625" style="257" customWidth="1"/>
    <col min="1820" max="2048" width="9" style="257"/>
    <col min="2049" max="2049" width="10.625" style="257" customWidth="1"/>
    <col min="2050" max="2050" width="3.25" style="257" bestFit="1" customWidth="1"/>
    <col min="2051" max="2051" width="3.125" style="257" bestFit="1" customWidth="1"/>
    <col min="2052" max="2057" width="6.625" style="257" customWidth="1"/>
    <col min="2058" max="2058" width="7.375" style="257" customWidth="1"/>
    <col min="2059" max="2064" width="6.625" style="257" customWidth="1"/>
    <col min="2065" max="2065" width="9" style="257" bestFit="1" customWidth="1"/>
    <col min="2066" max="2066" width="4.875" style="257" customWidth="1"/>
    <col min="2067" max="2067" width="3.25" style="257" customWidth="1"/>
    <col min="2068" max="2068" width="13.75" style="257" customWidth="1"/>
    <col min="2069" max="2069" width="9.625" style="257" customWidth="1"/>
    <col min="2070" max="2070" width="10.625" style="257" customWidth="1"/>
    <col min="2071" max="2075" width="9.625" style="257" customWidth="1"/>
    <col min="2076" max="2304" width="9" style="257"/>
    <col min="2305" max="2305" width="10.625" style="257" customWidth="1"/>
    <col min="2306" max="2306" width="3.25" style="257" bestFit="1" customWidth="1"/>
    <col min="2307" max="2307" width="3.125" style="257" bestFit="1" customWidth="1"/>
    <col min="2308" max="2313" width="6.625" style="257" customWidth="1"/>
    <col min="2314" max="2314" width="7.375" style="257" customWidth="1"/>
    <col min="2315" max="2320" width="6.625" style="257" customWidth="1"/>
    <col min="2321" max="2321" width="9" style="257" bestFit="1" customWidth="1"/>
    <col min="2322" max="2322" width="4.875" style="257" customWidth="1"/>
    <col min="2323" max="2323" width="3.25" style="257" customWidth="1"/>
    <col min="2324" max="2324" width="13.75" style="257" customWidth="1"/>
    <col min="2325" max="2325" width="9.625" style="257" customWidth="1"/>
    <col min="2326" max="2326" width="10.625" style="257" customWidth="1"/>
    <col min="2327" max="2331" width="9.625" style="257" customWidth="1"/>
    <col min="2332" max="2560" width="9" style="257"/>
    <col min="2561" max="2561" width="10.625" style="257" customWidth="1"/>
    <col min="2562" max="2562" width="3.25" style="257" bestFit="1" customWidth="1"/>
    <col min="2563" max="2563" width="3.125" style="257" bestFit="1" customWidth="1"/>
    <col min="2564" max="2569" width="6.625" style="257" customWidth="1"/>
    <col min="2570" max="2570" width="7.375" style="257" customWidth="1"/>
    <col min="2571" max="2576" width="6.625" style="257" customWidth="1"/>
    <col min="2577" max="2577" width="9" style="257" bestFit="1" customWidth="1"/>
    <col min="2578" max="2578" width="4.875" style="257" customWidth="1"/>
    <col min="2579" max="2579" width="3.25" style="257" customWidth="1"/>
    <col min="2580" max="2580" width="13.75" style="257" customWidth="1"/>
    <col min="2581" max="2581" width="9.625" style="257" customWidth="1"/>
    <col min="2582" max="2582" width="10.625" style="257" customWidth="1"/>
    <col min="2583" max="2587" width="9.625" style="257" customWidth="1"/>
    <col min="2588" max="2816" width="9" style="257"/>
    <col min="2817" max="2817" width="10.625" style="257" customWidth="1"/>
    <col min="2818" max="2818" width="3.25" style="257" bestFit="1" customWidth="1"/>
    <col min="2819" max="2819" width="3.125" style="257" bestFit="1" customWidth="1"/>
    <col min="2820" max="2825" width="6.625" style="257" customWidth="1"/>
    <col min="2826" max="2826" width="7.375" style="257" customWidth="1"/>
    <col min="2827" max="2832" width="6.625" style="257" customWidth="1"/>
    <col min="2833" max="2833" width="9" style="257" bestFit="1" customWidth="1"/>
    <col min="2834" max="2834" width="4.875" style="257" customWidth="1"/>
    <col min="2835" max="2835" width="3.25" style="257" customWidth="1"/>
    <col min="2836" max="2836" width="13.75" style="257" customWidth="1"/>
    <col min="2837" max="2837" width="9.625" style="257" customWidth="1"/>
    <col min="2838" max="2838" width="10.625" style="257" customWidth="1"/>
    <col min="2839" max="2843" width="9.625" style="257" customWidth="1"/>
    <col min="2844" max="3072" width="9" style="257"/>
    <col min="3073" max="3073" width="10.625" style="257" customWidth="1"/>
    <col min="3074" max="3074" width="3.25" style="257" bestFit="1" customWidth="1"/>
    <col min="3075" max="3075" width="3.125" style="257" bestFit="1" customWidth="1"/>
    <col min="3076" max="3081" width="6.625" style="257" customWidth="1"/>
    <col min="3082" max="3082" width="7.375" style="257" customWidth="1"/>
    <col min="3083" max="3088" width="6.625" style="257" customWidth="1"/>
    <col min="3089" max="3089" width="9" style="257" bestFit="1" customWidth="1"/>
    <col min="3090" max="3090" width="4.875" style="257" customWidth="1"/>
    <col min="3091" max="3091" width="3.25" style="257" customWidth="1"/>
    <col min="3092" max="3092" width="13.75" style="257" customWidth="1"/>
    <col min="3093" max="3093" width="9.625" style="257" customWidth="1"/>
    <col min="3094" max="3094" width="10.625" style="257" customWidth="1"/>
    <col min="3095" max="3099" width="9.625" style="257" customWidth="1"/>
    <col min="3100" max="3328" width="9" style="257"/>
    <col min="3329" max="3329" width="10.625" style="257" customWidth="1"/>
    <col min="3330" max="3330" width="3.25" style="257" bestFit="1" customWidth="1"/>
    <col min="3331" max="3331" width="3.125" style="257" bestFit="1" customWidth="1"/>
    <col min="3332" max="3337" width="6.625" style="257" customWidth="1"/>
    <col min="3338" max="3338" width="7.375" style="257" customWidth="1"/>
    <col min="3339" max="3344" width="6.625" style="257" customWidth="1"/>
    <col min="3345" max="3345" width="9" style="257" bestFit="1" customWidth="1"/>
    <col min="3346" max="3346" width="4.875" style="257" customWidth="1"/>
    <col min="3347" max="3347" width="3.25" style="257" customWidth="1"/>
    <col min="3348" max="3348" width="13.75" style="257" customWidth="1"/>
    <col min="3349" max="3349" width="9.625" style="257" customWidth="1"/>
    <col min="3350" max="3350" width="10.625" style="257" customWidth="1"/>
    <col min="3351" max="3355" width="9.625" style="257" customWidth="1"/>
    <col min="3356" max="3584" width="9" style="257"/>
    <col min="3585" max="3585" width="10.625" style="257" customWidth="1"/>
    <col min="3586" max="3586" width="3.25" style="257" bestFit="1" customWidth="1"/>
    <col min="3587" max="3587" width="3.125" style="257" bestFit="1" customWidth="1"/>
    <col min="3588" max="3593" width="6.625" style="257" customWidth="1"/>
    <col min="3594" max="3594" width="7.375" style="257" customWidth="1"/>
    <col min="3595" max="3600" width="6.625" style="257" customWidth="1"/>
    <col min="3601" max="3601" width="9" style="257" bestFit="1" customWidth="1"/>
    <col min="3602" max="3602" width="4.875" style="257" customWidth="1"/>
    <col min="3603" max="3603" width="3.25" style="257" customWidth="1"/>
    <col min="3604" max="3604" width="13.75" style="257" customWidth="1"/>
    <col min="3605" max="3605" width="9.625" style="257" customWidth="1"/>
    <col min="3606" max="3606" width="10.625" style="257" customWidth="1"/>
    <col min="3607" max="3611" width="9.625" style="257" customWidth="1"/>
    <col min="3612" max="3840" width="9" style="257"/>
    <col min="3841" max="3841" width="10.625" style="257" customWidth="1"/>
    <col min="3842" max="3842" width="3.25" style="257" bestFit="1" customWidth="1"/>
    <col min="3843" max="3843" width="3.125" style="257" bestFit="1" customWidth="1"/>
    <col min="3844" max="3849" width="6.625" style="257" customWidth="1"/>
    <col min="3850" max="3850" width="7.375" style="257" customWidth="1"/>
    <col min="3851" max="3856" width="6.625" style="257" customWidth="1"/>
    <col min="3857" max="3857" width="9" style="257" bestFit="1" customWidth="1"/>
    <col min="3858" max="3858" width="4.875" style="257" customWidth="1"/>
    <col min="3859" max="3859" width="3.25" style="257" customWidth="1"/>
    <col min="3860" max="3860" width="13.75" style="257" customWidth="1"/>
    <col min="3861" max="3861" width="9.625" style="257" customWidth="1"/>
    <col min="3862" max="3862" width="10.625" style="257" customWidth="1"/>
    <col min="3863" max="3867" width="9.625" style="257" customWidth="1"/>
    <col min="3868" max="4096" width="9" style="257"/>
    <col min="4097" max="4097" width="10.625" style="257" customWidth="1"/>
    <col min="4098" max="4098" width="3.25" style="257" bestFit="1" customWidth="1"/>
    <col min="4099" max="4099" width="3.125" style="257" bestFit="1" customWidth="1"/>
    <col min="4100" max="4105" width="6.625" style="257" customWidth="1"/>
    <col min="4106" max="4106" width="7.375" style="257" customWidth="1"/>
    <col min="4107" max="4112" width="6.625" style="257" customWidth="1"/>
    <col min="4113" max="4113" width="9" style="257" bestFit="1" customWidth="1"/>
    <col min="4114" max="4114" width="4.875" style="257" customWidth="1"/>
    <col min="4115" max="4115" width="3.25" style="257" customWidth="1"/>
    <col min="4116" max="4116" width="13.75" style="257" customWidth="1"/>
    <col min="4117" max="4117" width="9.625" style="257" customWidth="1"/>
    <col min="4118" max="4118" width="10.625" style="257" customWidth="1"/>
    <col min="4119" max="4123" width="9.625" style="257" customWidth="1"/>
    <col min="4124" max="4352" width="9" style="257"/>
    <col min="4353" max="4353" width="10.625" style="257" customWidth="1"/>
    <col min="4354" max="4354" width="3.25" style="257" bestFit="1" customWidth="1"/>
    <col min="4355" max="4355" width="3.125" style="257" bestFit="1" customWidth="1"/>
    <col min="4356" max="4361" width="6.625" style="257" customWidth="1"/>
    <col min="4362" max="4362" width="7.375" style="257" customWidth="1"/>
    <col min="4363" max="4368" width="6.625" style="257" customWidth="1"/>
    <col min="4369" max="4369" width="9" style="257" bestFit="1" customWidth="1"/>
    <col min="4370" max="4370" width="4.875" style="257" customWidth="1"/>
    <col min="4371" max="4371" width="3.25" style="257" customWidth="1"/>
    <col min="4372" max="4372" width="13.75" style="257" customWidth="1"/>
    <col min="4373" max="4373" width="9.625" style="257" customWidth="1"/>
    <col min="4374" max="4374" width="10.625" style="257" customWidth="1"/>
    <col min="4375" max="4379" width="9.625" style="257" customWidth="1"/>
    <col min="4380" max="4608" width="9" style="257"/>
    <col min="4609" max="4609" width="10.625" style="257" customWidth="1"/>
    <col min="4610" max="4610" width="3.25" style="257" bestFit="1" customWidth="1"/>
    <col min="4611" max="4611" width="3.125" style="257" bestFit="1" customWidth="1"/>
    <col min="4612" max="4617" width="6.625" style="257" customWidth="1"/>
    <col min="4618" max="4618" width="7.375" style="257" customWidth="1"/>
    <col min="4619" max="4624" width="6.625" style="257" customWidth="1"/>
    <col min="4625" max="4625" width="9" style="257" bestFit="1" customWidth="1"/>
    <col min="4626" max="4626" width="4.875" style="257" customWidth="1"/>
    <col min="4627" max="4627" width="3.25" style="257" customWidth="1"/>
    <col min="4628" max="4628" width="13.75" style="257" customWidth="1"/>
    <col min="4629" max="4629" width="9.625" style="257" customWidth="1"/>
    <col min="4630" max="4630" width="10.625" style="257" customWidth="1"/>
    <col min="4631" max="4635" width="9.625" style="257" customWidth="1"/>
    <col min="4636" max="4864" width="9" style="257"/>
    <col min="4865" max="4865" width="10.625" style="257" customWidth="1"/>
    <col min="4866" max="4866" width="3.25" style="257" bestFit="1" customWidth="1"/>
    <col min="4867" max="4867" width="3.125" style="257" bestFit="1" customWidth="1"/>
    <col min="4868" max="4873" width="6.625" style="257" customWidth="1"/>
    <col min="4874" max="4874" width="7.375" style="257" customWidth="1"/>
    <col min="4875" max="4880" width="6.625" style="257" customWidth="1"/>
    <col min="4881" max="4881" width="9" style="257" bestFit="1" customWidth="1"/>
    <col min="4882" max="4882" width="4.875" style="257" customWidth="1"/>
    <col min="4883" max="4883" width="3.25" style="257" customWidth="1"/>
    <col min="4884" max="4884" width="13.75" style="257" customWidth="1"/>
    <col min="4885" max="4885" width="9.625" style="257" customWidth="1"/>
    <col min="4886" max="4886" width="10.625" style="257" customWidth="1"/>
    <col min="4887" max="4891" width="9.625" style="257" customWidth="1"/>
    <col min="4892" max="5120" width="9" style="257"/>
    <col min="5121" max="5121" width="10.625" style="257" customWidth="1"/>
    <col min="5122" max="5122" width="3.25" style="257" bestFit="1" customWidth="1"/>
    <col min="5123" max="5123" width="3.125" style="257" bestFit="1" customWidth="1"/>
    <col min="5124" max="5129" width="6.625" style="257" customWidth="1"/>
    <col min="5130" max="5130" width="7.375" style="257" customWidth="1"/>
    <col min="5131" max="5136" width="6.625" style="257" customWidth="1"/>
    <col min="5137" max="5137" width="9" style="257" bestFit="1" customWidth="1"/>
    <col min="5138" max="5138" width="4.875" style="257" customWidth="1"/>
    <col min="5139" max="5139" width="3.25" style="257" customWidth="1"/>
    <col min="5140" max="5140" width="13.75" style="257" customWidth="1"/>
    <col min="5141" max="5141" width="9.625" style="257" customWidth="1"/>
    <col min="5142" max="5142" width="10.625" style="257" customWidth="1"/>
    <col min="5143" max="5147" width="9.625" style="257" customWidth="1"/>
    <col min="5148" max="5376" width="9" style="257"/>
    <col min="5377" max="5377" width="10.625" style="257" customWidth="1"/>
    <col min="5378" max="5378" width="3.25" style="257" bestFit="1" customWidth="1"/>
    <col min="5379" max="5379" width="3.125" style="257" bestFit="1" customWidth="1"/>
    <col min="5380" max="5385" width="6.625" style="257" customWidth="1"/>
    <col min="5386" max="5386" width="7.375" style="257" customWidth="1"/>
    <col min="5387" max="5392" width="6.625" style="257" customWidth="1"/>
    <col min="5393" max="5393" width="9" style="257" bestFit="1" customWidth="1"/>
    <col min="5394" max="5394" width="4.875" style="257" customWidth="1"/>
    <col min="5395" max="5395" width="3.25" style="257" customWidth="1"/>
    <col min="5396" max="5396" width="13.75" style="257" customWidth="1"/>
    <col min="5397" max="5397" width="9.625" style="257" customWidth="1"/>
    <col min="5398" max="5398" width="10.625" style="257" customWidth="1"/>
    <col min="5399" max="5403" width="9.625" style="257" customWidth="1"/>
    <col min="5404" max="5632" width="9" style="257"/>
    <col min="5633" max="5633" width="10.625" style="257" customWidth="1"/>
    <col min="5634" max="5634" width="3.25" style="257" bestFit="1" customWidth="1"/>
    <col min="5635" max="5635" width="3.125" style="257" bestFit="1" customWidth="1"/>
    <col min="5636" max="5641" width="6.625" style="257" customWidth="1"/>
    <col min="5642" max="5642" width="7.375" style="257" customWidth="1"/>
    <col min="5643" max="5648" width="6.625" style="257" customWidth="1"/>
    <col min="5649" max="5649" width="9" style="257" bestFit="1" customWidth="1"/>
    <col min="5650" max="5650" width="4.875" style="257" customWidth="1"/>
    <col min="5651" max="5651" width="3.25" style="257" customWidth="1"/>
    <col min="5652" max="5652" width="13.75" style="257" customWidth="1"/>
    <col min="5653" max="5653" width="9.625" style="257" customWidth="1"/>
    <col min="5654" max="5654" width="10.625" style="257" customWidth="1"/>
    <col min="5655" max="5659" width="9.625" style="257" customWidth="1"/>
    <col min="5660" max="5888" width="9" style="257"/>
    <col min="5889" max="5889" width="10.625" style="257" customWidth="1"/>
    <col min="5890" max="5890" width="3.25" style="257" bestFit="1" customWidth="1"/>
    <col min="5891" max="5891" width="3.125" style="257" bestFit="1" customWidth="1"/>
    <col min="5892" max="5897" width="6.625" style="257" customWidth="1"/>
    <col min="5898" max="5898" width="7.375" style="257" customWidth="1"/>
    <col min="5899" max="5904" width="6.625" style="257" customWidth="1"/>
    <col min="5905" max="5905" width="9" style="257" bestFit="1" customWidth="1"/>
    <col min="5906" max="5906" width="4.875" style="257" customWidth="1"/>
    <col min="5907" max="5907" width="3.25" style="257" customWidth="1"/>
    <col min="5908" max="5908" width="13.75" style="257" customWidth="1"/>
    <col min="5909" max="5909" width="9.625" style="257" customWidth="1"/>
    <col min="5910" max="5910" width="10.625" style="257" customWidth="1"/>
    <col min="5911" max="5915" width="9.625" style="257" customWidth="1"/>
    <col min="5916" max="6144" width="9" style="257"/>
    <col min="6145" max="6145" width="10.625" style="257" customWidth="1"/>
    <col min="6146" max="6146" width="3.25" style="257" bestFit="1" customWidth="1"/>
    <col min="6147" max="6147" width="3.125" style="257" bestFit="1" customWidth="1"/>
    <col min="6148" max="6153" width="6.625" style="257" customWidth="1"/>
    <col min="6154" max="6154" width="7.375" style="257" customWidth="1"/>
    <col min="6155" max="6160" width="6.625" style="257" customWidth="1"/>
    <col min="6161" max="6161" width="9" style="257" bestFit="1" customWidth="1"/>
    <col min="6162" max="6162" width="4.875" style="257" customWidth="1"/>
    <col min="6163" max="6163" width="3.25" style="257" customWidth="1"/>
    <col min="6164" max="6164" width="13.75" style="257" customWidth="1"/>
    <col min="6165" max="6165" width="9.625" style="257" customWidth="1"/>
    <col min="6166" max="6166" width="10.625" style="257" customWidth="1"/>
    <col min="6167" max="6171" width="9.625" style="257" customWidth="1"/>
    <col min="6172" max="6400" width="9" style="257"/>
    <col min="6401" max="6401" width="10.625" style="257" customWidth="1"/>
    <col min="6402" max="6402" width="3.25" style="257" bestFit="1" customWidth="1"/>
    <col min="6403" max="6403" width="3.125" style="257" bestFit="1" customWidth="1"/>
    <col min="6404" max="6409" width="6.625" style="257" customWidth="1"/>
    <col min="6410" max="6410" width="7.375" style="257" customWidth="1"/>
    <col min="6411" max="6416" width="6.625" style="257" customWidth="1"/>
    <col min="6417" max="6417" width="9" style="257" bestFit="1" customWidth="1"/>
    <col min="6418" max="6418" width="4.875" style="257" customWidth="1"/>
    <col min="6419" max="6419" width="3.25" style="257" customWidth="1"/>
    <col min="6420" max="6420" width="13.75" style="257" customWidth="1"/>
    <col min="6421" max="6421" width="9.625" style="257" customWidth="1"/>
    <col min="6422" max="6422" width="10.625" style="257" customWidth="1"/>
    <col min="6423" max="6427" width="9.625" style="257" customWidth="1"/>
    <col min="6428" max="6656" width="9" style="257"/>
    <col min="6657" max="6657" width="10.625" style="257" customWidth="1"/>
    <col min="6658" max="6658" width="3.25" style="257" bestFit="1" customWidth="1"/>
    <col min="6659" max="6659" width="3.125" style="257" bestFit="1" customWidth="1"/>
    <col min="6660" max="6665" width="6.625" style="257" customWidth="1"/>
    <col min="6666" max="6666" width="7.375" style="257" customWidth="1"/>
    <col min="6667" max="6672" width="6.625" style="257" customWidth="1"/>
    <col min="6673" max="6673" width="9" style="257" bestFit="1" customWidth="1"/>
    <col min="6674" max="6674" width="4.875" style="257" customWidth="1"/>
    <col min="6675" max="6675" width="3.25" style="257" customWidth="1"/>
    <col min="6676" max="6676" width="13.75" style="257" customWidth="1"/>
    <col min="6677" max="6677" width="9.625" style="257" customWidth="1"/>
    <col min="6678" max="6678" width="10.625" style="257" customWidth="1"/>
    <col min="6679" max="6683" width="9.625" style="257" customWidth="1"/>
    <col min="6684" max="6912" width="9" style="257"/>
    <col min="6913" max="6913" width="10.625" style="257" customWidth="1"/>
    <col min="6914" max="6914" width="3.25" style="257" bestFit="1" customWidth="1"/>
    <col min="6915" max="6915" width="3.125" style="257" bestFit="1" customWidth="1"/>
    <col min="6916" max="6921" width="6.625" style="257" customWidth="1"/>
    <col min="6922" max="6922" width="7.375" style="257" customWidth="1"/>
    <col min="6923" max="6928" width="6.625" style="257" customWidth="1"/>
    <col min="6929" max="6929" width="9" style="257" bestFit="1" customWidth="1"/>
    <col min="6930" max="6930" width="4.875" style="257" customWidth="1"/>
    <col min="6931" max="6931" width="3.25" style="257" customWidth="1"/>
    <col min="6932" max="6932" width="13.75" style="257" customWidth="1"/>
    <col min="6933" max="6933" width="9.625" style="257" customWidth="1"/>
    <col min="6934" max="6934" width="10.625" style="257" customWidth="1"/>
    <col min="6935" max="6939" width="9.625" style="257" customWidth="1"/>
    <col min="6940" max="7168" width="9" style="257"/>
    <col min="7169" max="7169" width="10.625" style="257" customWidth="1"/>
    <col min="7170" max="7170" width="3.25" style="257" bestFit="1" customWidth="1"/>
    <col min="7171" max="7171" width="3.125" style="257" bestFit="1" customWidth="1"/>
    <col min="7172" max="7177" width="6.625" style="257" customWidth="1"/>
    <col min="7178" max="7178" width="7.375" style="257" customWidth="1"/>
    <col min="7179" max="7184" width="6.625" style="257" customWidth="1"/>
    <col min="7185" max="7185" width="9" style="257" bestFit="1" customWidth="1"/>
    <col min="7186" max="7186" width="4.875" style="257" customWidth="1"/>
    <col min="7187" max="7187" width="3.25" style="257" customWidth="1"/>
    <col min="7188" max="7188" width="13.75" style="257" customWidth="1"/>
    <col min="7189" max="7189" width="9.625" style="257" customWidth="1"/>
    <col min="7190" max="7190" width="10.625" style="257" customWidth="1"/>
    <col min="7191" max="7195" width="9.625" style="257" customWidth="1"/>
    <col min="7196" max="7424" width="9" style="257"/>
    <col min="7425" max="7425" width="10.625" style="257" customWidth="1"/>
    <col min="7426" max="7426" width="3.25" style="257" bestFit="1" customWidth="1"/>
    <col min="7427" max="7427" width="3.125" style="257" bestFit="1" customWidth="1"/>
    <col min="7428" max="7433" width="6.625" style="257" customWidth="1"/>
    <col min="7434" max="7434" width="7.375" style="257" customWidth="1"/>
    <col min="7435" max="7440" width="6.625" style="257" customWidth="1"/>
    <col min="7441" max="7441" width="9" style="257" bestFit="1" customWidth="1"/>
    <col min="7442" max="7442" width="4.875" style="257" customWidth="1"/>
    <col min="7443" max="7443" width="3.25" style="257" customWidth="1"/>
    <col min="7444" max="7444" width="13.75" style="257" customWidth="1"/>
    <col min="7445" max="7445" width="9.625" style="257" customWidth="1"/>
    <col min="7446" max="7446" width="10.625" style="257" customWidth="1"/>
    <col min="7447" max="7451" width="9.625" style="257" customWidth="1"/>
    <col min="7452" max="7680" width="9" style="257"/>
    <col min="7681" max="7681" width="10.625" style="257" customWidth="1"/>
    <col min="7682" max="7682" width="3.25" style="257" bestFit="1" customWidth="1"/>
    <col min="7683" max="7683" width="3.125" style="257" bestFit="1" customWidth="1"/>
    <col min="7684" max="7689" width="6.625" style="257" customWidth="1"/>
    <col min="7690" max="7690" width="7.375" style="257" customWidth="1"/>
    <col min="7691" max="7696" width="6.625" style="257" customWidth="1"/>
    <col min="7697" max="7697" width="9" style="257" bestFit="1" customWidth="1"/>
    <col min="7698" max="7698" width="4.875" style="257" customWidth="1"/>
    <col min="7699" max="7699" width="3.25" style="257" customWidth="1"/>
    <col min="7700" max="7700" width="13.75" style="257" customWidth="1"/>
    <col min="7701" max="7701" width="9.625" style="257" customWidth="1"/>
    <col min="7702" max="7702" width="10.625" style="257" customWidth="1"/>
    <col min="7703" max="7707" width="9.625" style="257" customWidth="1"/>
    <col min="7708" max="7936" width="9" style="257"/>
    <col min="7937" max="7937" width="10.625" style="257" customWidth="1"/>
    <col min="7938" max="7938" width="3.25" style="257" bestFit="1" customWidth="1"/>
    <col min="7939" max="7939" width="3.125" style="257" bestFit="1" customWidth="1"/>
    <col min="7940" max="7945" width="6.625" style="257" customWidth="1"/>
    <col min="7946" max="7946" width="7.375" style="257" customWidth="1"/>
    <col min="7947" max="7952" width="6.625" style="257" customWidth="1"/>
    <col min="7953" max="7953" width="9" style="257" bestFit="1" customWidth="1"/>
    <col min="7954" max="7954" width="4.875" style="257" customWidth="1"/>
    <col min="7955" max="7955" width="3.25" style="257" customWidth="1"/>
    <col min="7956" max="7956" width="13.75" style="257" customWidth="1"/>
    <col min="7957" max="7957" width="9.625" style="257" customWidth="1"/>
    <col min="7958" max="7958" width="10.625" style="257" customWidth="1"/>
    <col min="7959" max="7963" width="9.625" style="257" customWidth="1"/>
    <col min="7964" max="8192" width="9" style="257"/>
    <col min="8193" max="8193" width="10.625" style="257" customWidth="1"/>
    <col min="8194" max="8194" width="3.25" style="257" bestFit="1" customWidth="1"/>
    <col min="8195" max="8195" width="3.125" style="257" bestFit="1" customWidth="1"/>
    <col min="8196" max="8201" width="6.625" style="257" customWidth="1"/>
    <col min="8202" max="8202" width="7.375" style="257" customWidth="1"/>
    <col min="8203" max="8208" width="6.625" style="257" customWidth="1"/>
    <col min="8209" max="8209" width="9" style="257" bestFit="1" customWidth="1"/>
    <col min="8210" max="8210" width="4.875" style="257" customWidth="1"/>
    <col min="8211" max="8211" width="3.25" style="257" customWidth="1"/>
    <col min="8212" max="8212" width="13.75" style="257" customWidth="1"/>
    <col min="8213" max="8213" width="9.625" style="257" customWidth="1"/>
    <col min="8214" max="8214" width="10.625" style="257" customWidth="1"/>
    <col min="8215" max="8219" width="9.625" style="257" customWidth="1"/>
    <col min="8220" max="8448" width="9" style="257"/>
    <col min="8449" max="8449" width="10.625" style="257" customWidth="1"/>
    <col min="8450" max="8450" width="3.25" style="257" bestFit="1" customWidth="1"/>
    <col min="8451" max="8451" width="3.125" style="257" bestFit="1" customWidth="1"/>
    <col min="8452" max="8457" width="6.625" style="257" customWidth="1"/>
    <col min="8458" max="8458" width="7.375" style="257" customWidth="1"/>
    <col min="8459" max="8464" width="6.625" style="257" customWidth="1"/>
    <col min="8465" max="8465" width="9" style="257" bestFit="1" customWidth="1"/>
    <col min="8466" max="8466" width="4.875" style="257" customWidth="1"/>
    <col min="8467" max="8467" width="3.25" style="257" customWidth="1"/>
    <col min="8468" max="8468" width="13.75" style="257" customWidth="1"/>
    <col min="8469" max="8469" width="9.625" style="257" customWidth="1"/>
    <col min="8470" max="8470" width="10.625" style="257" customWidth="1"/>
    <col min="8471" max="8475" width="9.625" style="257" customWidth="1"/>
    <col min="8476" max="8704" width="9" style="257"/>
    <col min="8705" max="8705" width="10.625" style="257" customWidth="1"/>
    <col min="8706" max="8706" width="3.25" style="257" bestFit="1" customWidth="1"/>
    <col min="8707" max="8707" width="3.125" style="257" bestFit="1" customWidth="1"/>
    <col min="8708" max="8713" width="6.625" style="257" customWidth="1"/>
    <col min="8714" max="8714" width="7.375" style="257" customWidth="1"/>
    <col min="8715" max="8720" width="6.625" style="257" customWidth="1"/>
    <col min="8721" max="8721" width="9" style="257" bestFit="1" customWidth="1"/>
    <col min="8722" max="8722" width="4.875" style="257" customWidth="1"/>
    <col min="8723" max="8723" width="3.25" style="257" customWidth="1"/>
    <col min="8724" max="8724" width="13.75" style="257" customWidth="1"/>
    <col min="8725" max="8725" width="9.625" style="257" customWidth="1"/>
    <col min="8726" max="8726" width="10.625" style="257" customWidth="1"/>
    <col min="8727" max="8731" width="9.625" style="257" customWidth="1"/>
    <col min="8732" max="8960" width="9" style="257"/>
    <col min="8961" max="8961" width="10.625" style="257" customWidth="1"/>
    <col min="8962" max="8962" width="3.25" style="257" bestFit="1" customWidth="1"/>
    <col min="8963" max="8963" width="3.125" style="257" bestFit="1" customWidth="1"/>
    <col min="8964" max="8969" width="6.625" style="257" customWidth="1"/>
    <col min="8970" max="8970" width="7.375" style="257" customWidth="1"/>
    <col min="8971" max="8976" width="6.625" style="257" customWidth="1"/>
    <col min="8977" max="8977" width="9" style="257" bestFit="1" customWidth="1"/>
    <col min="8978" max="8978" width="4.875" style="257" customWidth="1"/>
    <col min="8979" max="8979" width="3.25" style="257" customWidth="1"/>
    <col min="8980" max="8980" width="13.75" style="257" customWidth="1"/>
    <col min="8981" max="8981" width="9.625" style="257" customWidth="1"/>
    <col min="8982" max="8982" width="10.625" style="257" customWidth="1"/>
    <col min="8983" max="8987" width="9.625" style="257" customWidth="1"/>
    <col min="8988" max="9216" width="9" style="257"/>
    <col min="9217" max="9217" width="10.625" style="257" customWidth="1"/>
    <col min="9218" max="9218" width="3.25" style="257" bestFit="1" customWidth="1"/>
    <col min="9219" max="9219" width="3.125" style="257" bestFit="1" customWidth="1"/>
    <col min="9220" max="9225" width="6.625" style="257" customWidth="1"/>
    <col min="9226" max="9226" width="7.375" style="257" customWidth="1"/>
    <col min="9227" max="9232" width="6.625" style="257" customWidth="1"/>
    <col min="9233" max="9233" width="9" style="257" bestFit="1" customWidth="1"/>
    <col min="9234" max="9234" width="4.875" style="257" customWidth="1"/>
    <col min="9235" max="9235" width="3.25" style="257" customWidth="1"/>
    <col min="9236" max="9236" width="13.75" style="257" customWidth="1"/>
    <col min="9237" max="9237" width="9.625" style="257" customWidth="1"/>
    <col min="9238" max="9238" width="10.625" style="257" customWidth="1"/>
    <col min="9239" max="9243" width="9.625" style="257" customWidth="1"/>
    <col min="9244" max="9472" width="9" style="257"/>
    <col min="9473" max="9473" width="10.625" style="257" customWidth="1"/>
    <col min="9474" max="9474" width="3.25" style="257" bestFit="1" customWidth="1"/>
    <col min="9475" max="9475" width="3.125" style="257" bestFit="1" customWidth="1"/>
    <col min="9476" max="9481" width="6.625" style="257" customWidth="1"/>
    <col min="9482" max="9482" width="7.375" style="257" customWidth="1"/>
    <col min="9483" max="9488" width="6.625" style="257" customWidth="1"/>
    <col min="9489" max="9489" width="9" style="257" bestFit="1" customWidth="1"/>
    <col min="9490" max="9490" width="4.875" style="257" customWidth="1"/>
    <col min="9491" max="9491" width="3.25" style="257" customWidth="1"/>
    <col min="9492" max="9492" width="13.75" style="257" customWidth="1"/>
    <col min="9493" max="9493" width="9.625" style="257" customWidth="1"/>
    <col min="9494" max="9494" width="10.625" style="257" customWidth="1"/>
    <col min="9495" max="9499" width="9.625" style="257" customWidth="1"/>
    <col min="9500" max="9728" width="9" style="257"/>
    <col min="9729" max="9729" width="10.625" style="257" customWidth="1"/>
    <col min="9730" max="9730" width="3.25" style="257" bestFit="1" customWidth="1"/>
    <col min="9731" max="9731" width="3.125" style="257" bestFit="1" customWidth="1"/>
    <col min="9732" max="9737" width="6.625" style="257" customWidth="1"/>
    <col min="9738" max="9738" width="7.375" style="257" customWidth="1"/>
    <col min="9739" max="9744" width="6.625" style="257" customWidth="1"/>
    <col min="9745" max="9745" width="9" style="257" bestFit="1" customWidth="1"/>
    <col min="9746" max="9746" width="4.875" style="257" customWidth="1"/>
    <col min="9747" max="9747" width="3.25" style="257" customWidth="1"/>
    <col min="9748" max="9748" width="13.75" style="257" customWidth="1"/>
    <col min="9749" max="9749" width="9.625" style="257" customWidth="1"/>
    <col min="9750" max="9750" width="10.625" style="257" customWidth="1"/>
    <col min="9751" max="9755" width="9.625" style="257" customWidth="1"/>
    <col min="9756" max="9984" width="9" style="257"/>
    <col min="9985" max="9985" width="10.625" style="257" customWidth="1"/>
    <col min="9986" max="9986" width="3.25" style="257" bestFit="1" customWidth="1"/>
    <col min="9987" max="9987" width="3.125" style="257" bestFit="1" customWidth="1"/>
    <col min="9988" max="9993" width="6.625" style="257" customWidth="1"/>
    <col min="9994" max="9994" width="7.375" style="257" customWidth="1"/>
    <col min="9995" max="10000" width="6.625" style="257" customWidth="1"/>
    <col min="10001" max="10001" width="9" style="257" bestFit="1" customWidth="1"/>
    <col min="10002" max="10002" width="4.875" style="257" customWidth="1"/>
    <col min="10003" max="10003" width="3.25" style="257" customWidth="1"/>
    <col min="10004" max="10004" width="13.75" style="257" customWidth="1"/>
    <col min="10005" max="10005" width="9.625" style="257" customWidth="1"/>
    <col min="10006" max="10006" width="10.625" style="257" customWidth="1"/>
    <col min="10007" max="10011" width="9.625" style="257" customWidth="1"/>
    <col min="10012" max="10240" width="9" style="257"/>
    <col min="10241" max="10241" width="10.625" style="257" customWidth="1"/>
    <col min="10242" max="10242" width="3.25" style="257" bestFit="1" customWidth="1"/>
    <col min="10243" max="10243" width="3.125" style="257" bestFit="1" customWidth="1"/>
    <col min="10244" max="10249" width="6.625" style="257" customWidth="1"/>
    <col min="10250" max="10250" width="7.375" style="257" customWidth="1"/>
    <col min="10251" max="10256" width="6.625" style="257" customWidth="1"/>
    <col min="10257" max="10257" width="9" style="257" bestFit="1" customWidth="1"/>
    <col min="10258" max="10258" width="4.875" style="257" customWidth="1"/>
    <col min="10259" max="10259" width="3.25" style="257" customWidth="1"/>
    <col min="10260" max="10260" width="13.75" style="257" customWidth="1"/>
    <col min="10261" max="10261" width="9.625" style="257" customWidth="1"/>
    <col min="10262" max="10262" width="10.625" style="257" customWidth="1"/>
    <col min="10263" max="10267" width="9.625" style="257" customWidth="1"/>
    <col min="10268" max="10496" width="9" style="257"/>
    <col min="10497" max="10497" width="10.625" style="257" customWidth="1"/>
    <col min="10498" max="10498" width="3.25" style="257" bestFit="1" customWidth="1"/>
    <col min="10499" max="10499" width="3.125" style="257" bestFit="1" customWidth="1"/>
    <col min="10500" max="10505" width="6.625" style="257" customWidth="1"/>
    <col min="10506" max="10506" width="7.375" style="257" customWidth="1"/>
    <col min="10507" max="10512" width="6.625" style="257" customWidth="1"/>
    <col min="10513" max="10513" width="9" style="257" bestFit="1" customWidth="1"/>
    <col min="10514" max="10514" width="4.875" style="257" customWidth="1"/>
    <col min="10515" max="10515" width="3.25" style="257" customWidth="1"/>
    <col min="10516" max="10516" width="13.75" style="257" customWidth="1"/>
    <col min="10517" max="10517" width="9.625" style="257" customWidth="1"/>
    <col min="10518" max="10518" width="10.625" style="257" customWidth="1"/>
    <col min="10519" max="10523" width="9.625" style="257" customWidth="1"/>
    <col min="10524" max="10752" width="9" style="257"/>
    <col min="10753" max="10753" width="10.625" style="257" customWidth="1"/>
    <col min="10754" max="10754" width="3.25" style="257" bestFit="1" customWidth="1"/>
    <col min="10755" max="10755" width="3.125" style="257" bestFit="1" customWidth="1"/>
    <col min="10756" max="10761" width="6.625" style="257" customWidth="1"/>
    <col min="10762" max="10762" width="7.375" style="257" customWidth="1"/>
    <col min="10763" max="10768" width="6.625" style="257" customWidth="1"/>
    <col min="10769" max="10769" width="9" style="257" bestFit="1" customWidth="1"/>
    <col min="10770" max="10770" width="4.875" style="257" customWidth="1"/>
    <col min="10771" max="10771" width="3.25" style="257" customWidth="1"/>
    <col min="10772" max="10772" width="13.75" style="257" customWidth="1"/>
    <col min="10773" max="10773" width="9.625" style="257" customWidth="1"/>
    <col min="10774" max="10774" width="10.625" style="257" customWidth="1"/>
    <col min="10775" max="10779" width="9.625" style="257" customWidth="1"/>
    <col min="10780" max="11008" width="9" style="257"/>
    <col min="11009" max="11009" width="10.625" style="257" customWidth="1"/>
    <col min="11010" max="11010" width="3.25" style="257" bestFit="1" customWidth="1"/>
    <col min="11011" max="11011" width="3.125" style="257" bestFit="1" customWidth="1"/>
    <col min="11012" max="11017" width="6.625" style="257" customWidth="1"/>
    <col min="11018" max="11018" width="7.375" style="257" customWidth="1"/>
    <col min="11019" max="11024" width="6.625" style="257" customWidth="1"/>
    <col min="11025" max="11025" width="9" style="257" bestFit="1" customWidth="1"/>
    <col min="11026" max="11026" width="4.875" style="257" customWidth="1"/>
    <col min="11027" max="11027" width="3.25" style="257" customWidth="1"/>
    <col min="11028" max="11028" width="13.75" style="257" customWidth="1"/>
    <col min="11029" max="11029" width="9.625" style="257" customWidth="1"/>
    <col min="11030" max="11030" width="10.625" style="257" customWidth="1"/>
    <col min="11031" max="11035" width="9.625" style="257" customWidth="1"/>
    <col min="11036" max="11264" width="9" style="257"/>
    <col min="11265" max="11265" width="10.625" style="257" customWidth="1"/>
    <col min="11266" max="11266" width="3.25" style="257" bestFit="1" customWidth="1"/>
    <col min="11267" max="11267" width="3.125" style="257" bestFit="1" customWidth="1"/>
    <col min="11268" max="11273" width="6.625" style="257" customWidth="1"/>
    <col min="11274" max="11274" width="7.375" style="257" customWidth="1"/>
    <col min="11275" max="11280" width="6.625" style="257" customWidth="1"/>
    <col min="11281" max="11281" width="9" style="257" bestFit="1" customWidth="1"/>
    <col min="11282" max="11282" width="4.875" style="257" customWidth="1"/>
    <col min="11283" max="11283" width="3.25" style="257" customWidth="1"/>
    <col min="11284" max="11284" width="13.75" style="257" customWidth="1"/>
    <col min="11285" max="11285" width="9.625" style="257" customWidth="1"/>
    <col min="11286" max="11286" width="10.625" style="257" customWidth="1"/>
    <col min="11287" max="11291" width="9.625" style="257" customWidth="1"/>
    <col min="11292" max="11520" width="9" style="257"/>
    <col min="11521" max="11521" width="10.625" style="257" customWidth="1"/>
    <col min="11522" max="11522" width="3.25" style="257" bestFit="1" customWidth="1"/>
    <col min="11523" max="11523" width="3.125" style="257" bestFit="1" customWidth="1"/>
    <col min="11524" max="11529" width="6.625" style="257" customWidth="1"/>
    <col min="11530" max="11530" width="7.375" style="257" customWidth="1"/>
    <col min="11531" max="11536" width="6.625" style="257" customWidth="1"/>
    <col min="11537" max="11537" width="9" style="257" bestFit="1" customWidth="1"/>
    <col min="11538" max="11538" width="4.875" style="257" customWidth="1"/>
    <col min="11539" max="11539" width="3.25" style="257" customWidth="1"/>
    <col min="11540" max="11540" width="13.75" style="257" customWidth="1"/>
    <col min="11541" max="11541" width="9.625" style="257" customWidth="1"/>
    <col min="11542" max="11542" width="10.625" style="257" customWidth="1"/>
    <col min="11543" max="11547" width="9.625" style="257" customWidth="1"/>
    <col min="11548" max="11776" width="9" style="257"/>
    <col min="11777" max="11777" width="10.625" style="257" customWidth="1"/>
    <col min="11778" max="11778" width="3.25" style="257" bestFit="1" customWidth="1"/>
    <col min="11779" max="11779" width="3.125" style="257" bestFit="1" customWidth="1"/>
    <col min="11780" max="11785" width="6.625" style="257" customWidth="1"/>
    <col min="11786" max="11786" width="7.375" style="257" customWidth="1"/>
    <col min="11787" max="11792" width="6.625" style="257" customWidth="1"/>
    <col min="11793" max="11793" width="9" style="257" bestFit="1" customWidth="1"/>
    <col min="11794" max="11794" width="4.875" style="257" customWidth="1"/>
    <col min="11795" max="11795" width="3.25" style="257" customWidth="1"/>
    <col min="11796" max="11796" width="13.75" style="257" customWidth="1"/>
    <col min="11797" max="11797" width="9.625" style="257" customWidth="1"/>
    <col min="11798" max="11798" width="10.625" style="257" customWidth="1"/>
    <col min="11799" max="11803" width="9.625" style="257" customWidth="1"/>
    <col min="11804" max="12032" width="9" style="257"/>
    <col min="12033" max="12033" width="10.625" style="257" customWidth="1"/>
    <col min="12034" max="12034" width="3.25" style="257" bestFit="1" customWidth="1"/>
    <col min="12035" max="12035" width="3.125" style="257" bestFit="1" customWidth="1"/>
    <col min="12036" max="12041" width="6.625" style="257" customWidth="1"/>
    <col min="12042" max="12042" width="7.375" style="257" customWidth="1"/>
    <col min="12043" max="12048" width="6.625" style="257" customWidth="1"/>
    <col min="12049" max="12049" width="9" style="257" bestFit="1" customWidth="1"/>
    <col min="12050" max="12050" width="4.875" style="257" customWidth="1"/>
    <col min="12051" max="12051" width="3.25" style="257" customWidth="1"/>
    <col min="12052" max="12052" width="13.75" style="257" customWidth="1"/>
    <col min="12053" max="12053" width="9.625" style="257" customWidth="1"/>
    <col min="12054" max="12054" width="10.625" style="257" customWidth="1"/>
    <col min="12055" max="12059" width="9.625" style="257" customWidth="1"/>
    <col min="12060" max="12288" width="9" style="257"/>
    <col min="12289" max="12289" width="10.625" style="257" customWidth="1"/>
    <col min="12290" max="12290" width="3.25" style="257" bestFit="1" customWidth="1"/>
    <col min="12291" max="12291" width="3.125" style="257" bestFit="1" customWidth="1"/>
    <col min="12292" max="12297" width="6.625" style="257" customWidth="1"/>
    <col min="12298" max="12298" width="7.375" style="257" customWidth="1"/>
    <col min="12299" max="12304" width="6.625" style="257" customWidth="1"/>
    <col min="12305" max="12305" width="9" style="257" bestFit="1" customWidth="1"/>
    <col min="12306" max="12306" width="4.875" style="257" customWidth="1"/>
    <col min="12307" max="12307" width="3.25" style="257" customWidth="1"/>
    <col min="12308" max="12308" width="13.75" style="257" customWidth="1"/>
    <col min="12309" max="12309" width="9.625" style="257" customWidth="1"/>
    <col min="12310" max="12310" width="10.625" style="257" customWidth="1"/>
    <col min="12311" max="12315" width="9.625" style="257" customWidth="1"/>
    <col min="12316" max="12544" width="9" style="257"/>
    <col min="12545" max="12545" width="10.625" style="257" customWidth="1"/>
    <col min="12546" max="12546" width="3.25" style="257" bestFit="1" customWidth="1"/>
    <col min="12547" max="12547" width="3.125" style="257" bestFit="1" customWidth="1"/>
    <col min="12548" max="12553" width="6.625" style="257" customWidth="1"/>
    <col min="12554" max="12554" width="7.375" style="257" customWidth="1"/>
    <col min="12555" max="12560" width="6.625" style="257" customWidth="1"/>
    <col min="12561" max="12561" width="9" style="257" bestFit="1" customWidth="1"/>
    <col min="12562" max="12562" width="4.875" style="257" customWidth="1"/>
    <col min="12563" max="12563" width="3.25" style="257" customWidth="1"/>
    <col min="12564" max="12564" width="13.75" style="257" customWidth="1"/>
    <col min="12565" max="12565" width="9.625" style="257" customWidth="1"/>
    <col min="12566" max="12566" width="10.625" style="257" customWidth="1"/>
    <col min="12567" max="12571" width="9.625" style="257" customWidth="1"/>
    <col min="12572" max="12800" width="9" style="257"/>
    <col min="12801" max="12801" width="10.625" style="257" customWidth="1"/>
    <col min="12802" max="12802" width="3.25" style="257" bestFit="1" customWidth="1"/>
    <col min="12803" max="12803" width="3.125" style="257" bestFit="1" customWidth="1"/>
    <col min="12804" max="12809" width="6.625" style="257" customWidth="1"/>
    <col min="12810" max="12810" width="7.375" style="257" customWidth="1"/>
    <col min="12811" max="12816" width="6.625" style="257" customWidth="1"/>
    <col min="12817" max="12817" width="9" style="257" bestFit="1" customWidth="1"/>
    <col min="12818" max="12818" width="4.875" style="257" customWidth="1"/>
    <col min="12819" max="12819" width="3.25" style="257" customWidth="1"/>
    <col min="12820" max="12820" width="13.75" style="257" customWidth="1"/>
    <col min="12821" max="12821" width="9.625" style="257" customWidth="1"/>
    <col min="12822" max="12822" width="10.625" style="257" customWidth="1"/>
    <col min="12823" max="12827" width="9.625" style="257" customWidth="1"/>
    <col min="12828" max="13056" width="9" style="257"/>
    <col min="13057" max="13057" width="10.625" style="257" customWidth="1"/>
    <col min="13058" max="13058" width="3.25" style="257" bestFit="1" customWidth="1"/>
    <col min="13059" max="13059" width="3.125" style="257" bestFit="1" customWidth="1"/>
    <col min="13060" max="13065" width="6.625" style="257" customWidth="1"/>
    <col min="13066" max="13066" width="7.375" style="257" customWidth="1"/>
    <col min="13067" max="13072" width="6.625" style="257" customWidth="1"/>
    <col min="13073" max="13073" width="9" style="257" bestFit="1" customWidth="1"/>
    <col min="13074" max="13074" width="4.875" style="257" customWidth="1"/>
    <col min="13075" max="13075" width="3.25" style="257" customWidth="1"/>
    <col min="13076" max="13076" width="13.75" style="257" customWidth="1"/>
    <col min="13077" max="13077" width="9.625" style="257" customWidth="1"/>
    <col min="13078" max="13078" width="10.625" style="257" customWidth="1"/>
    <col min="13079" max="13083" width="9.625" style="257" customWidth="1"/>
    <col min="13084" max="13312" width="9" style="257"/>
    <col min="13313" max="13313" width="10.625" style="257" customWidth="1"/>
    <col min="13314" max="13314" width="3.25" style="257" bestFit="1" customWidth="1"/>
    <col min="13315" max="13315" width="3.125" style="257" bestFit="1" customWidth="1"/>
    <col min="13316" max="13321" width="6.625" style="257" customWidth="1"/>
    <col min="13322" max="13322" width="7.375" style="257" customWidth="1"/>
    <col min="13323" max="13328" width="6.625" style="257" customWidth="1"/>
    <col min="13329" max="13329" width="9" style="257" bestFit="1" customWidth="1"/>
    <col min="13330" max="13330" width="4.875" style="257" customWidth="1"/>
    <col min="13331" max="13331" width="3.25" style="257" customWidth="1"/>
    <col min="13332" max="13332" width="13.75" style="257" customWidth="1"/>
    <col min="13333" max="13333" width="9.625" style="257" customWidth="1"/>
    <col min="13334" max="13334" width="10.625" style="257" customWidth="1"/>
    <col min="13335" max="13339" width="9.625" style="257" customWidth="1"/>
    <col min="13340" max="13568" width="9" style="257"/>
    <col min="13569" max="13569" width="10.625" style="257" customWidth="1"/>
    <col min="13570" max="13570" width="3.25" style="257" bestFit="1" customWidth="1"/>
    <col min="13571" max="13571" width="3.125" style="257" bestFit="1" customWidth="1"/>
    <col min="13572" max="13577" width="6.625" style="257" customWidth="1"/>
    <col min="13578" max="13578" width="7.375" style="257" customWidth="1"/>
    <col min="13579" max="13584" width="6.625" style="257" customWidth="1"/>
    <col min="13585" max="13585" width="9" style="257" bestFit="1" customWidth="1"/>
    <col min="13586" max="13586" width="4.875" style="257" customWidth="1"/>
    <col min="13587" max="13587" width="3.25" style="257" customWidth="1"/>
    <col min="13588" max="13588" width="13.75" style="257" customWidth="1"/>
    <col min="13589" max="13589" width="9.625" style="257" customWidth="1"/>
    <col min="13590" max="13590" width="10.625" style="257" customWidth="1"/>
    <col min="13591" max="13595" width="9.625" style="257" customWidth="1"/>
    <col min="13596" max="13824" width="9" style="257"/>
    <col min="13825" max="13825" width="10.625" style="257" customWidth="1"/>
    <col min="13826" max="13826" width="3.25" style="257" bestFit="1" customWidth="1"/>
    <col min="13827" max="13827" width="3.125" style="257" bestFit="1" customWidth="1"/>
    <col min="13828" max="13833" width="6.625" style="257" customWidth="1"/>
    <col min="13834" max="13834" width="7.375" style="257" customWidth="1"/>
    <col min="13835" max="13840" width="6.625" style="257" customWidth="1"/>
    <col min="13841" max="13841" width="9" style="257" bestFit="1" customWidth="1"/>
    <col min="13842" max="13842" width="4.875" style="257" customWidth="1"/>
    <col min="13843" max="13843" width="3.25" style="257" customWidth="1"/>
    <col min="13844" max="13844" width="13.75" style="257" customWidth="1"/>
    <col min="13845" max="13845" width="9.625" style="257" customWidth="1"/>
    <col min="13846" max="13846" width="10.625" style="257" customWidth="1"/>
    <col min="13847" max="13851" width="9.625" style="257" customWidth="1"/>
    <col min="13852" max="14080" width="9" style="257"/>
    <col min="14081" max="14081" width="10.625" style="257" customWidth="1"/>
    <col min="14082" max="14082" width="3.25" style="257" bestFit="1" customWidth="1"/>
    <col min="14083" max="14083" width="3.125" style="257" bestFit="1" customWidth="1"/>
    <col min="14084" max="14089" width="6.625" style="257" customWidth="1"/>
    <col min="14090" max="14090" width="7.375" style="257" customWidth="1"/>
    <col min="14091" max="14096" width="6.625" style="257" customWidth="1"/>
    <col min="14097" max="14097" width="9" style="257" bestFit="1" customWidth="1"/>
    <col min="14098" max="14098" width="4.875" style="257" customWidth="1"/>
    <col min="14099" max="14099" width="3.25" style="257" customWidth="1"/>
    <col min="14100" max="14100" width="13.75" style="257" customWidth="1"/>
    <col min="14101" max="14101" width="9.625" style="257" customWidth="1"/>
    <col min="14102" max="14102" width="10.625" style="257" customWidth="1"/>
    <col min="14103" max="14107" width="9.625" style="257" customWidth="1"/>
    <col min="14108" max="14336" width="9" style="257"/>
    <col min="14337" max="14337" width="10.625" style="257" customWidth="1"/>
    <col min="14338" max="14338" width="3.25" style="257" bestFit="1" customWidth="1"/>
    <col min="14339" max="14339" width="3.125" style="257" bestFit="1" customWidth="1"/>
    <col min="14340" max="14345" width="6.625" style="257" customWidth="1"/>
    <col min="14346" max="14346" width="7.375" style="257" customWidth="1"/>
    <col min="14347" max="14352" width="6.625" style="257" customWidth="1"/>
    <col min="14353" max="14353" width="9" style="257" bestFit="1" customWidth="1"/>
    <col min="14354" max="14354" width="4.875" style="257" customWidth="1"/>
    <col min="14355" max="14355" width="3.25" style="257" customWidth="1"/>
    <col min="14356" max="14356" width="13.75" style="257" customWidth="1"/>
    <col min="14357" max="14357" width="9.625" style="257" customWidth="1"/>
    <col min="14358" max="14358" width="10.625" style="257" customWidth="1"/>
    <col min="14359" max="14363" width="9.625" style="257" customWidth="1"/>
    <col min="14364" max="14592" width="9" style="257"/>
    <col min="14593" max="14593" width="10.625" style="257" customWidth="1"/>
    <col min="14594" max="14594" width="3.25" style="257" bestFit="1" customWidth="1"/>
    <col min="14595" max="14595" width="3.125" style="257" bestFit="1" customWidth="1"/>
    <col min="14596" max="14601" width="6.625" style="257" customWidth="1"/>
    <col min="14602" max="14602" width="7.375" style="257" customWidth="1"/>
    <col min="14603" max="14608" width="6.625" style="257" customWidth="1"/>
    <col min="14609" max="14609" width="9" style="257" bestFit="1" customWidth="1"/>
    <col min="14610" max="14610" width="4.875" style="257" customWidth="1"/>
    <col min="14611" max="14611" width="3.25" style="257" customWidth="1"/>
    <col min="14612" max="14612" width="13.75" style="257" customWidth="1"/>
    <col min="14613" max="14613" width="9.625" style="257" customWidth="1"/>
    <col min="14614" max="14614" width="10.625" style="257" customWidth="1"/>
    <col min="14615" max="14619" width="9.625" style="257" customWidth="1"/>
    <col min="14620" max="14848" width="9" style="257"/>
    <col min="14849" max="14849" width="10.625" style="257" customWidth="1"/>
    <col min="14850" max="14850" width="3.25" style="257" bestFit="1" customWidth="1"/>
    <col min="14851" max="14851" width="3.125" style="257" bestFit="1" customWidth="1"/>
    <col min="14852" max="14857" width="6.625" style="257" customWidth="1"/>
    <col min="14858" max="14858" width="7.375" style="257" customWidth="1"/>
    <col min="14859" max="14864" width="6.625" style="257" customWidth="1"/>
    <col min="14865" max="14865" width="9" style="257" bestFit="1" customWidth="1"/>
    <col min="14866" max="14866" width="4.875" style="257" customWidth="1"/>
    <col min="14867" max="14867" width="3.25" style="257" customWidth="1"/>
    <col min="14868" max="14868" width="13.75" style="257" customWidth="1"/>
    <col min="14869" max="14869" width="9.625" style="257" customWidth="1"/>
    <col min="14870" max="14870" width="10.625" style="257" customWidth="1"/>
    <col min="14871" max="14875" width="9.625" style="257" customWidth="1"/>
    <col min="14876" max="15104" width="9" style="257"/>
    <col min="15105" max="15105" width="10.625" style="257" customWidth="1"/>
    <col min="15106" max="15106" width="3.25" style="257" bestFit="1" customWidth="1"/>
    <col min="15107" max="15107" width="3.125" style="257" bestFit="1" customWidth="1"/>
    <col min="15108" max="15113" width="6.625" style="257" customWidth="1"/>
    <col min="15114" max="15114" width="7.375" style="257" customWidth="1"/>
    <col min="15115" max="15120" width="6.625" style="257" customWidth="1"/>
    <col min="15121" max="15121" width="9" style="257" bestFit="1" customWidth="1"/>
    <col min="15122" max="15122" width="4.875" style="257" customWidth="1"/>
    <col min="15123" max="15123" width="3.25" style="257" customWidth="1"/>
    <col min="15124" max="15124" width="13.75" style="257" customWidth="1"/>
    <col min="15125" max="15125" width="9.625" style="257" customWidth="1"/>
    <col min="15126" max="15126" width="10.625" style="257" customWidth="1"/>
    <col min="15127" max="15131" width="9.625" style="257" customWidth="1"/>
    <col min="15132" max="15360" width="9" style="257"/>
    <col min="15361" max="15361" width="10.625" style="257" customWidth="1"/>
    <col min="15362" max="15362" width="3.25" style="257" bestFit="1" customWidth="1"/>
    <col min="15363" max="15363" width="3.125" style="257" bestFit="1" customWidth="1"/>
    <col min="15364" max="15369" width="6.625" style="257" customWidth="1"/>
    <col min="15370" max="15370" width="7.375" style="257" customWidth="1"/>
    <col min="15371" max="15376" width="6.625" style="257" customWidth="1"/>
    <col min="15377" max="15377" width="9" style="257" bestFit="1" customWidth="1"/>
    <col min="15378" max="15378" width="4.875" style="257" customWidth="1"/>
    <col min="15379" max="15379" width="3.25" style="257" customWidth="1"/>
    <col min="15380" max="15380" width="13.75" style="257" customWidth="1"/>
    <col min="15381" max="15381" width="9.625" style="257" customWidth="1"/>
    <col min="15382" max="15382" width="10.625" style="257" customWidth="1"/>
    <col min="15383" max="15387" width="9.625" style="257" customWidth="1"/>
    <col min="15388" max="15616" width="9" style="257"/>
    <col min="15617" max="15617" width="10.625" style="257" customWidth="1"/>
    <col min="15618" max="15618" width="3.25" style="257" bestFit="1" customWidth="1"/>
    <col min="15619" max="15619" width="3.125" style="257" bestFit="1" customWidth="1"/>
    <col min="15620" max="15625" width="6.625" style="257" customWidth="1"/>
    <col min="15626" max="15626" width="7.375" style="257" customWidth="1"/>
    <col min="15627" max="15632" width="6.625" style="257" customWidth="1"/>
    <col min="15633" max="15633" width="9" style="257" bestFit="1" customWidth="1"/>
    <col min="15634" max="15634" width="4.875" style="257" customWidth="1"/>
    <col min="15635" max="15635" width="3.25" style="257" customWidth="1"/>
    <col min="15636" max="15636" width="13.75" style="257" customWidth="1"/>
    <col min="15637" max="15637" width="9.625" style="257" customWidth="1"/>
    <col min="15638" max="15638" width="10.625" style="257" customWidth="1"/>
    <col min="15639" max="15643" width="9.625" style="257" customWidth="1"/>
    <col min="15644" max="15872" width="9" style="257"/>
    <col min="15873" max="15873" width="10.625" style="257" customWidth="1"/>
    <col min="15874" max="15874" width="3.25" style="257" bestFit="1" customWidth="1"/>
    <col min="15875" max="15875" width="3.125" style="257" bestFit="1" customWidth="1"/>
    <col min="15876" max="15881" width="6.625" style="257" customWidth="1"/>
    <col min="15882" max="15882" width="7.375" style="257" customWidth="1"/>
    <col min="15883" max="15888" width="6.625" style="257" customWidth="1"/>
    <col min="15889" max="15889" width="9" style="257" bestFit="1" customWidth="1"/>
    <col min="15890" max="15890" width="4.875" style="257" customWidth="1"/>
    <col min="15891" max="15891" width="3.25" style="257" customWidth="1"/>
    <col min="15892" max="15892" width="13.75" style="257" customWidth="1"/>
    <col min="15893" max="15893" width="9.625" style="257" customWidth="1"/>
    <col min="15894" max="15894" width="10.625" style="257" customWidth="1"/>
    <col min="15895" max="15899" width="9.625" style="257" customWidth="1"/>
    <col min="15900" max="16128" width="9" style="257"/>
    <col min="16129" max="16129" width="10.625" style="257" customWidth="1"/>
    <col min="16130" max="16130" width="3.25" style="257" bestFit="1" customWidth="1"/>
    <col min="16131" max="16131" width="3.125" style="257" bestFit="1" customWidth="1"/>
    <col min="16132" max="16137" width="6.625" style="257" customWidth="1"/>
    <col min="16138" max="16138" width="7.375" style="257" customWidth="1"/>
    <col min="16139" max="16144" width="6.625" style="257" customWidth="1"/>
    <col min="16145" max="16145" width="9" style="257" bestFit="1" customWidth="1"/>
    <col min="16146" max="16146" width="4.875" style="257" customWidth="1"/>
    <col min="16147" max="16147" width="3.25" style="257" customWidth="1"/>
    <col min="16148" max="16148" width="13.75" style="257" customWidth="1"/>
    <col min="16149" max="16149" width="9.625" style="257" customWidth="1"/>
    <col min="16150" max="16150" width="10.625" style="257" customWidth="1"/>
    <col min="16151" max="16155" width="9.625" style="257" customWidth="1"/>
    <col min="16156" max="16384" width="9" style="257"/>
  </cols>
  <sheetData>
    <row r="1" spans="1:16" ht="14.65" customHeight="1">
      <c r="A1" s="615"/>
      <c r="B1" s="615"/>
      <c r="C1" s="615"/>
      <c r="D1" s="615"/>
      <c r="F1" s="761" t="s">
        <v>610</v>
      </c>
      <c r="G1" s="615"/>
      <c r="H1" s="615"/>
      <c r="I1" s="615"/>
      <c r="J1" s="615"/>
      <c r="K1" s="615"/>
      <c r="L1" s="615"/>
      <c r="M1" s="615"/>
      <c r="N1" s="615"/>
      <c r="O1" s="615"/>
      <c r="P1" s="615"/>
    </row>
    <row r="2" spans="1:16" ht="14.65" customHeight="1">
      <c r="A2" s="279" t="s">
        <v>611</v>
      </c>
      <c r="B2" s="279"/>
      <c r="C2" s="279"/>
      <c r="D2" s="762"/>
      <c r="E2" s="763"/>
      <c r="F2" s="763"/>
      <c r="G2" s="762"/>
      <c r="H2" s="762"/>
      <c r="I2" s="762"/>
      <c r="J2" s="762"/>
      <c r="K2" s="762"/>
      <c r="L2" s="762"/>
      <c r="M2" s="764"/>
      <c r="N2" s="762"/>
      <c r="O2" s="762"/>
      <c r="P2" s="762"/>
    </row>
    <row r="3" spans="1:16" ht="14.65" customHeight="1">
      <c r="A3" s="1663" t="s">
        <v>612</v>
      </c>
      <c r="B3" s="1663"/>
      <c r="C3" s="1663"/>
      <c r="D3" s="762"/>
      <c r="E3" s="765"/>
      <c r="F3" s="765"/>
      <c r="G3" s="762"/>
      <c r="H3" s="762"/>
      <c r="I3" s="762"/>
      <c r="J3" s="762"/>
      <c r="K3" s="762"/>
      <c r="L3" s="762"/>
      <c r="M3" s="762"/>
      <c r="N3" s="1664" t="s">
        <v>63</v>
      </c>
      <c r="O3" s="1664"/>
      <c r="P3" s="766"/>
    </row>
    <row r="4" spans="1:16" ht="14.65" customHeight="1">
      <c r="A4" s="1446" t="s">
        <v>613</v>
      </c>
      <c r="B4" s="1446"/>
      <c r="C4" s="1449"/>
      <c r="D4" s="1442" t="s">
        <v>614</v>
      </c>
      <c r="E4" s="1443"/>
      <c r="F4" s="1444"/>
      <c r="G4" s="1442" t="s">
        <v>615</v>
      </c>
      <c r="H4" s="1443"/>
      <c r="I4" s="1444"/>
      <c r="J4" s="1442" t="s">
        <v>616</v>
      </c>
      <c r="K4" s="1443"/>
      <c r="L4" s="1444"/>
      <c r="M4" s="1442" t="s">
        <v>617</v>
      </c>
      <c r="N4" s="1443"/>
      <c r="O4" s="1443"/>
      <c r="P4" s="355"/>
    </row>
    <row r="5" spans="1:16" ht="14.65" customHeight="1">
      <c r="A5" s="1479"/>
      <c r="B5" s="1479"/>
      <c r="C5" s="1480"/>
      <c r="D5" s="545" t="s">
        <v>618</v>
      </c>
      <c r="E5" s="545" t="s">
        <v>150</v>
      </c>
      <c r="F5" s="545" t="s">
        <v>151</v>
      </c>
      <c r="G5" s="545" t="s">
        <v>618</v>
      </c>
      <c r="H5" s="545" t="s">
        <v>150</v>
      </c>
      <c r="I5" s="545" t="s">
        <v>151</v>
      </c>
      <c r="J5" s="545" t="s">
        <v>618</v>
      </c>
      <c r="K5" s="545" t="s">
        <v>150</v>
      </c>
      <c r="L5" s="545" t="s">
        <v>151</v>
      </c>
      <c r="M5" s="545" t="s">
        <v>618</v>
      </c>
      <c r="N5" s="545" t="s">
        <v>150</v>
      </c>
      <c r="O5" s="545" t="s">
        <v>151</v>
      </c>
      <c r="P5" s="355"/>
    </row>
    <row r="6" spans="1:16" ht="14.65" customHeight="1">
      <c r="A6" s="526" t="s">
        <v>49</v>
      </c>
      <c r="B6" s="522">
        <v>6</v>
      </c>
      <c r="C6" s="257" t="s">
        <v>44</v>
      </c>
      <c r="D6" s="767">
        <v>18.7</v>
      </c>
      <c r="E6" s="768">
        <v>19.3</v>
      </c>
      <c r="F6" s="768">
        <v>17.899999999999999</v>
      </c>
      <c r="G6" s="768">
        <v>143.6</v>
      </c>
      <c r="H6" s="768">
        <v>158.6</v>
      </c>
      <c r="I6" s="768">
        <v>125.7</v>
      </c>
      <c r="J6" s="768">
        <v>134</v>
      </c>
      <c r="K6" s="768">
        <v>145.4</v>
      </c>
      <c r="L6" s="768">
        <v>120.5</v>
      </c>
      <c r="M6" s="768">
        <v>9.6</v>
      </c>
      <c r="N6" s="768">
        <v>13.2</v>
      </c>
      <c r="O6" s="768">
        <v>5.2</v>
      </c>
      <c r="P6" s="768"/>
    </row>
    <row r="7" spans="1:16" ht="14.65" customHeight="1">
      <c r="A7" s="526"/>
      <c r="B7" s="522">
        <v>7</v>
      </c>
      <c r="C7" s="313"/>
      <c r="D7" s="767">
        <v>18.5</v>
      </c>
      <c r="E7" s="768">
        <v>19.399999999999999</v>
      </c>
      <c r="F7" s="768">
        <v>17.399999999999999</v>
      </c>
      <c r="G7" s="768">
        <v>143.1</v>
      </c>
      <c r="H7" s="768">
        <v>159.5</v>
      </c>
      <c r="I7" s="768">
        <v>123.3</v>
      </c>
      <c r="J7" s="768">
        <v>132.69999999999999</v>
      </c>
      <c r="K7" s="768">
        <v>145.19999999999999</v>
      </c>
      <c r="L7" s="768">
        <v>117.7</v>
      </c>
      <c r="M7" s="768">
        <v>10.4</v>
      </c>
      <c r="N7" s="768">
        <v>14.3</v>
      </c>
      <c r="O7" s="768">
        <v>5.6</v>
      </c>
      <c r="P7" s="768"/>
    </row>
    <row r="8" spans="1:16" ht="14.65" customHeight="1">
      <c r="A8" s="546"/>
      <c r="B8" s="509">
        <v>8</v>
      </c>
      <c r="C8" s="769"/>
      <c r="D8" s="588">
        <v>17</v>
      </c>
      <c r="E8" s="588">
        <v>17.8</v>
      </c>
      <c r="F8" s="588">
        <v>16.2</v>
      </c>
      <c r="G8" s="588">
        <v>132.30000000000001</v>
      </c>
      <c r="H8" s="588">
        <v>146.69999999999999</v>
      </c>
      <c r="I8" s="588">
        <v>115.4</v>
      </c>
      <c r="J8" s="588">
        <v>122.3</v>
      </c>
      <c r="K8" s="588">
        <v>132.80000000000001</v>
      </c>
      <c r="L8" s="588">
        <v>109.9</v>
      </c>
      <c r="M8" s="588">
        <v>10</v>
      </c>
      <c r="N8" s="588">
        <v>13.9</v>
      </c>
      <c r="O8" s="588">
        <v>5.5</v>
      </c>
      <c r="P8" s="770"/>
    </row>
    <row r="9" spans="1:16" ht="14.65" customHeight="1">
      <c r="A9" s="381"/>
      <c r="B9" s="381"/>
      <c r="C9" s="381"/>
      <c r="D9" s="771"/>
      <c r="E9" s="56"/>
      <c r="F9" s="56"/>
      <c r="G9" s="56"/>
      <c r="H9" s="56"/>
      <c r="I9" s="56"/>
      <c r="J9" s="56"/>
      <c r="K9" s="56"/>
      <c r="L9" s="56"/>
      <c r="M9" s="56"/>
      <c r="N9" s="56"/>
      <c r="O9" s="56"/>
      <c r="P9" s="56"/>
    </row>
    <row r="10" spans="1:16" ht="14.65" customHeight="1">
      <c r="A10" s="1660" t="s">
        <v>423</v>
      </c>
      <c r="B10" s="1660" t="s">
        <v>423</v>
      </c>
      <c r="C10" s="1660" t="s">
        <v>423</v>
      </c>
      <c r="D10" s="772">
        <v>19.100000000000001</v>
      </c>
      <c r="E10" s="773">
        <v>19.399999999999999</v>
      </c>
      <c r="F10" s="773">
        <v>17.399999999999999</v>
      </c>
      <c r="G10" s="773">
        <v>156.5</v>
      </c>
      <c r="H10" s="773">
        <v>161.1</v>
      </c>
      <c r="I10" s="773">
        <v>130.4</v>
      </c>
      <c r="J10" s="773">
        <v>145.4</v>
      </c>
      <c r="K10" s="773">
        <v>148.6</v>
      </c>
      <c r="L10" s="773">
        <v>127.2</v>
      </c>
      <c r="M10" s="773">
        <v>11.1</v>
      </c>
      <c r="N10" s="773">
        <v>12.5</v>
      </c>
      <c r="O10" s="773">
        <v>3.2</v>
      </c>
      <c r="P10" s="774"/>
    </row>
    <row r="11" spans="1:16" ht="14.65" customHeight="1">
      <c r="A11" s="1660" t="s">
        <v>424</v>
      </c>
      <c r="B11" s="1660" t="s">
        <v>424</v>
      </c>
      <c r="C11" s="1660" t="s">
        <v>424</v>
      </c>
      <c r="D11" s="772">
        <v>17.3</v>
      </c>
      <c r="E11" s="773">
        <v>17.600000000000001</v>
      </c>
      <c r="F11" s="773">
        <v>16.5</v>
      </c>
      <c r="G11" s="773">
        <v>143.30000000000001</v>
      </c>
      <c r="H11" s="773">
        <v>150.9</v>
      </c>
      <c r="I11" s="773">
        <v>125.1</v>
      </c>
      <c r="J11" s="773">
        <v>130.69999999999999</v>
      </c>
      <c r="K11" s="773">
        <v>136</v>
      </c>
      <c r="L11" s="773">
        <v>118.1</v>
      </c>
      <c r="M11" s="773">
        <v>12.6</v>
      </c>
      <c r="N11" s="773">
        <v>14.9</v>
      </c>
      <c r="O11" s="773">
        <v>7</v>
      </c>
      <c r="P11" s="774"/>
    </row>
    <row r="12" spans="1:16" ht="14.65" customHeight="1">
      <c r="A12" s="1665" t="s">
        <v>425</v>
      </c>
      <c r="B12" s="1665" t="s">
        <v>425</v>
      </c>
      <c r="C12" s="1665" t="s">
        <v>425</v>
      </c>
      <c r="D12" s="772">
        <v>18.899999999999999</v>
      </c>
      <c r="E12" s="773">
        <v>18.899999999999999</v>
      </c>
      <c r="F12" s="773">
        <v>19.399999999999999</v>
      </c>
      <c r="G12" s="773">
        <v>152</v>
      </c>
      <c r="H12" s="773">
        <v>155.9</v>
      </c>
      <c r="I12" s="773">
        <v>134.4</v>
      </c>
      <c r="J12" s="773">
        <v>140.80000000000001</v>
      </c>
      <c r="K12" s="773">
        <v>143.6</v>
      </c>
      <c r="L12" s="773">
        <v>128.30000000000001</v>
      </c>
      <c r="M12" s="773">
        <v>11.2</v>
      </c>
      <c r="N12" s="773">
        <v>12.3</v>
      </c>
      <c r="O12" s="773">
        <v>6.1</v>
      </c>
      <c r="P12" s="774"/>
    </row>
    <row r="13" spans="1:16" ht="14.65" customHeight="1">
      <c r="A13" s="1660" t="s">
        <v>426</v>
      </c>
      <c r="B13" s="1660" t="s">
        <v>426</v>
      </c>
      <c r="C13" s="1660" t="s">
        <v>426</v>
      </c>
      <c r="D13" s="772">
        <v>17.399999999999999</v>
      </c>
      <c r="E13" s="773">
        <v>17.399999999999999</v>
      </c>
      <c r="F13" s="773">
        <v>17.2</v>
      </c>
      <c r="G13" s="773">
        <v>143.80000000000001</v>
      </c>
      <c r="H13" s="773">
        <v>145.4</v>
      </c>
      <c r="I13" s="773">
        <v>137.5</v>
      </c>
      <c r="J13" s="773">
        <v>133.9</v>
      </c>
      <c r="K13" s="773">
        <v>135.19999999999999</v>
      </c>
      <c r="L13" s="773">
        <v>128.9</v>
      </c>
      <c r="M13" s="773">
        <v>9.9</v>
      </c>
      <c r="N13" s="773">
        <v>10.199999999999999</v>
      </c>
      <c r="O13" s="773">
        <v>8.6</v>
      </c>
      <c r="P13" s="774"/>
    </row>
    <row r="14" spans="1:16" ht="14.65" customHeight="1">
      <c r="A14" s="1660" t="s">
        <v>427</v>
      </c>
      <c r="B14" s="1660" t="s">
        <v>427</v>
      </c>
      <c r="C14" s="1660" t="s">
        <v>427</v>
      </c>
      <c r="D14" s="772">
        <v>18.5</v>
      </c>
      <c r="E14" s="773">
        <v>19.399999999999999</v>
      </c>
      <c r="F14" s="773">
        <v>16</v>
      </c>
      <c r="G14" s="773">
        <v>155.5</v>
      </c>
      <c r="H14" s="773">
        <v>170.2</v>
      </c>
      <c r="I14" s="773">
        <v>116.1</v>
      </c>
      <c r="J14" s="773">
        <v>134.19999999999999</v>
      </c>
      <c r="K14" s="773">
        <v>143.69999999999999</v>
      </c>
      <c r="L14" s="773">
        <v>108.9</v>
      </c>
      <c r="M14" s="773">
        <v>21.3</v>
      </c>
      <c r="N14" s="773">
        <v>26.5</v>
      </c>
      <c r="O14" s="773">
        <v>7.2</v>
      </c>
      <c r="P14" s="774"/>
    </row>
    <row r="15" spans="1:16" ht="14.25" customHeight="1">
      <c r="A15" s="1660" t="s">
        <v>428</v>
      </c>
      <c r="B15" s="1660" t="s">
        <v>428</v>
      </c>
      <c r="C15" s="1660" t="s">
        <v>428</v>
      </c>
      <c r="D15" s="772">
        <v>17.5</v>
      </c>
      <c r="E15" s="773">
        <v>18.100000000000001</v>
      </c>
      <c r="F15" s="773">
        <v>17</v>
      </c>
      <c r="G15" s="773">
        <v>124.7</v>
      </c>
      <c r="H15" s="773">
        <v>144.19999999999999</v>
      </c>
      <c r="I15" s="773">
        <v>110.2</v>
      </c>
      <c r="J15" s="773">
        <v>116.8</v>
      </c>
      <c r="K15" s="773">
        <v>131.5</v>
      </c>
      <c r="L15" s="773">
        <v>105.9</v>
      </c>
      <c r="M15" s="773">
        <v>7.9</v>
      </c>
      <c r="N15" s="773">
        <v>12.7</v>
      </c>
      <c r="O15" s="773">
        <v>4.3</v>
      </c>
      <c r="P15" s="774"/>
    </row>
    <row r="16" spans="1:16" ht="14.65" customHeight="1">
      <c r="A16" s="1660" t="s">
        <v>429</v>
      </c>
      <c r="B16" s="1660" t="s">
        <v>429</v>
      </c>
      <c r="C16" s="1660" t="s">
        <v>429</v>
      </c>
      <c r="D16" s="772">
        <v>17.899999999999999</v>
      </c>
      <c r="E16" s="773">
        <v>18.100000000000001</v>
      </c>
      <c r="F16" s="773">
        <v>17.8</v>
      </c>
      <c r="G16" s="773">
        <v>143.19999999999999</v>
      </c>
      <c r="H16" s="773">
        <v>150.80000000000001</v>
      </c>
      <c r="I16" s="773">
        <v>137.4</v>
      </c>
      <c r="J16" s="773">
        <v>135.4</v>
      </c>
      <c r="K16" s="773">
        <v>140.6</v>
      </c>
      <c r="L16" s="773">
        <v>131.4</v>
      </c>
      <c r="M16" s="773">
        <v>7.8</v>
      </c>
      <c r="N16" s="773">
        <v>10.199999999999999</v>
      </c>
      <c r="O16" s="773">
        <v>6</v>
      </c>
      <c r="P16" s="774"/>
    </row>
    <row r="17" spans="1:95" ht="14.65" customHeight="1">
      <c r="A17" s="1642" t="s">
        <v>430</v>
      </c>
      <c r="B17" s="1642" t="s">
        <v>430</v>
      </c>
      <c r="C17" s="1642" t="s">
        <v>430</v>
      </c>
      <c r="D17" s="772">
        <v>18.600000000000001</v>
      </c>
      <c r="E17" s="773">
        <v>19.3</v>
      </c>
      <c r="F17" s="773">
        <v>17.399999999999999</v>
      </c>
      <c r="G17" s="773">
        <v>154.5</v>
      </c>
      <c r="H17" s="773">
        <v>161.69999999999999</v>
      </c>
      <c r="I17" s="773">
        <v>141.80000000000001</v>
      </c>
      <c r="J17" s="773">
        <v>140.5</v>
      </c>
      <c r="K17" s="773">
        <v>146</v>
      </c>
      <c r="L17" s="773">
        <v>130.80000000000001</v>
      </c>
      <c r="M17" s="773">
        <v>14</v>
      </c>
      <c r="N17" s="773">
        <v>15.7</v>
      </c>
      <c r="O17" s="773">
        <v>11</v>
      </c>
      <c r="P17" s="774"/>
    </row>
    <row r="18" spans="1:95" ht="14.65" customHeight="1">
      <c r="A18" s="1640" t="s">
        <v>431</v>
      </c>
      <c r="B18" s="1640" t="s">
        <v>431</v>
      </c>
      <c r="C18" s="1640" t="s">
        <v>431</v>
      </c>
      <c r="D18" s="772">
        <v>17.5</v>
      </c>
      <c r="E18" s="773">
        <v>17.8</v>
      </c>
      <c r="F18" s="773">
        <v>16.7</v>
      </c>
      <c r="G18" s="773">
        <v>146.19999999999999</v>
      </c>
      <c r="H18" s="773">
        <v>154.19999999999999</v>
      </c>
      <c r="I18" s="773">
        <v>127.1</v>
      </c>
      <c r="J18" s="773">
        <v>134</v>
      </c>
      <c r="K18" s="773">
        <v>139.4</v>
      </c>
      <c r="L18" s="773">
        <v>121.2</v>
      </c>
      <c r="M18" s="773">
        <v>12.2</v>
      </c>
      <c r="N18" s="773">
        <v>14.8</v>
      </c>
      <c r="O18" s="773">
        <v>5.9</v>
      </c>
      <c r="P18" s="774"/>
    </row>
    <row r="19" spans="1:95" ht="14.65" customHeight="1">
      <c r="A19" s="1662" t="s">
        <v>432</v>
      </c>
      <c r="B19" s="1662" t="s">
        <v>432</v>
      </c>
      <c r="C19" s="1662" t="s">
        <v>432</v>
      </c>
      <c r="D19" s="772">
        <v>14.5</v>
      </c>
      <c r="E19" s="773">
        <v>15.2</v>
      </c>
      <c r="F19" s="773">
        <v>14</v>
      </c>
      <c r="G19" s="773">
        <v>96.7</v>
      </c>
      <c r="H19" s="773">
        <v>110.7</v>
      </c>
      <c r="I19" s="773">
        <v>87.3</v>
      </c>
      <c r="J19" s="773">
        <v>90.4</v>
      </c>
      <c r="K19" s="773">
        <v>101.2</v>
      </c>
      <c r="L19" s="773">
        <v>83.2</v>
      </c>
      <c r="M19" s="773">
        <v>6.3</v>
      </c>
      <c r="N19" s="773">
        <v>9.5</v>
      </c>
      <c r="O19" s="773">
        <v>4.0999999999999996</v>
      </c>
      <c r="P19" s="774"/>
    </row>
    <row r="20" spans="1:95" ht="14.65" customHeight="1">
      <c r="A20" s="1640" t="s">
        <v>433</v>
      </c>
      <c r="B20" s="1640" t="s">
        <v>433</v>
      </c>
      <c r="C20" s="1640" t="s">
        <v>433</v>
      </c>
      <c r="D20" s="772">
        <v>17.100000000000001</v>
      </c>
      <c r="E20" s="773">
        <v>17.899999999999999</v>
      </c>
      <c r="F20" s="773">
        <v>16.5</v>
      </c>
      <c r="G20" s="773">
        <v>123.1</v>
      </c>
      <c r="H20" s="773">
        <v>133.1</v>
      </c>
      <c r="I20" s="773">
        <v>156.69999999999999</v>
      </c>
      <c r="J20" s="773">
        <v>116.9</v>
      </c>
      <c r="K20" s="773">
        <v>123.7</v>
      </c>
      <c r="L20" s="773">
        <v>112</v>
      </c>
      <c r="M20" s="773">
        <v>6.2</v>
      </c>
      <c r="N20" s="773">
        <v>9.4</v>
      </c>
      <c r="O20" s="773">
        <v>3.8</v>
      </c>
      <c r="P20" s="774"/>
      <c r="AK20" s="257" t="s">
        <v>619</v>
      </c>
    </row>
    <row r="21" spans="1:95" ht="14.65" customHeight="1">
      <c r="A21" s="1660" t="s">
        <v>434</v>
      </c>
      <c r="B21" s="1660" t="s">
        <v>434</v>
      </c>
      <c r="C21" s="1660" t="s">
        <v>434</v>
      </c>
      <c r="D21" s="772">
        <v>12.9</v>
      </c>
      <c r="E21" s="773">
        <v>13.6</v>
      </c>
      <c r="F21" s="773">
        <v>12.4</v>
      </c>
      <c r="G21" s="773">
        <v>91.3</v>
      </c>
      <c r="H21" s="773">
        <v>97.2</v>
      </c>
      <c r="I21" s="773">
        <v>87</v>
      </c>
      <c r="J21" s="773">
        <v>86.6</v>
      </c>
      <c r="K21" s="773">
        <v>92</v>
      </c>
      <c r="L21" s="773">
        <v>82.7</v>
      </c>
      <c r="M21" s="773">
        <v>4.7</v>
      </c>
      <c r="N21" s="773">
        <v>5.2</v>
      </c>
      <c r="O21" s="773">
        <v>4.3</v>
      </c>
      <c r="P21" s="774"/>
    </row>
    <row r="22" spans="1:95" ht="14.65" customHeight="1">
      <c r="A22" s="1660" t="s">
        <v>435</v>
      </c>
      <c r="B22" s="1660" t="s">
        <v>435</v>
      </c>
      <c r="C22" s="1660" t="s">
        <v>435</v>
      </c>
      <c r="D22" s="772">
        <v>17.600000000000001</v>
      </c>
      <c r="E22" s="773">
        <v>18.3</v>
      </c>
      <c r="F22" s="773">
        <v>17.3</v>
      </c>
      <c r="G22" s="773">
        <v>137.19999999999999</v>
      </c>
      <c r="H22" s="773">
        <v>149</v>
      </c>
      <c r="I22" s="773">
        <v>132.69999999999999</v>
      </c>
      <c r="J22" s="773">
        <v>131</v>
      </c>
      <c r="K22" s="773">
        <v>140.6</v>
      </c>
      <c r="L22" s="773">
        <v>127.3</v>
      </c>
      <c r="M22" s="773">
        <v>6.2</v>
      </c>
      <c r="N22" s="773">
        <v>8.4</v>
      </c>
      <c r="O22" s="773">
        <v>5.4</v>
      </c>
      <c r="P22" s="774"/>
    </row>
    <row r="23" spans="1:95" ht="14.65" customHeight="1">
      <c r="A23" s="1660" t="s">
        <v>436</v>
      </c>
      <c r="B23" s="1660" t="s">
        <v>436</v>
      </c>
      <c r="C23" s="1660" t="s">
        <v>436</v>
      </c>
      <c r="D23" s="772">
        <v>18.600000000000001</v>
      </c>
      <c r="E23" s="773">
        <v>19.3</v>
      </c>
      <c r="F23" s="773">
        <v>17.600000000000001</v>
      </c>
      <c r="G23" s="773">
        <v>148.4</v>
      </c>
      <c r="H23" s="773">
        <v>158.30000000000001</v>
      </c>
      <c r="I23" s="773">
        <v>134.1</v>
      </c>
      <c r="J23" s="773">
        <v>140.1</v>
      </c>
      <c r="K23" s="773">
        <v>147.9</v>
      </c>
      <c r="L23" s="773">
        <v>128.69999999999999</v>
      </c>
      <c r="M23" s="773">
        <v>8.3000000000000007</v>
      </c>
      <c r="N23" s="773">
        <v>10.4</v>
      </c>
      <c r="O23" s="773">
        <v>5.4</v>
      </c>
      <c r="P23" s="774"/>
    </row>
    <row r="24" spans="1:95" ht="14.65" customHeight="1">
      <c r="A24" s="1661" t="s">
        <v>437</v>
      </c>
      <c r="B24" s="1661" t="s">
        <v>437</v>
      </c>
      <c r="C24" s="1661" t="s">
        <v>437</v>
      </c>
      <c r="D24" s="775">
        <v>17.399999999999999</v>
      </c>
      <c r="E24" s="776">
        <v>18.5</v>
      </c>
      <c r="F24" s="776">
        <v>16</v>
      </c>
      <c r="G24" s="776">
        <v>133.30000000000001</v>
      </c>
      <c r="H24" s="776">
        <v>149.9</v>
      </c>
      <c r="I24" s="776">
        <v>111.9</v>
      </c>
      <c r="J24" s="776">
        <v>121.1</v>
      </c>
      <c r="K24" s="776">
        <v>134.19999999999999</v>
      </c>
      <c r="L24" s="776">
        <v>104.2</v>
      </c>
      <c r="M24" s="776">
        <v>12.2</v>
      </c>
      <c r="N24" s="776">
        <v>15.7</v>
      </c>
      <c r="O24" s="776">
        <v>7.7</v>
      </c>
      <c r="P24" s="774"/>
    </row>
    <row r="25" spans="1:95" ht="14.65" customHeight="1">
      <c r="A25" s="101"/>
      <c r="B25" s="101"/>
      <c r="C25" s="101"/>
      <c r="D25" s="56"/>
      <c r="E25" s="777"/>
      <c r="F25" s="777"/>
      <c r="G25" s="56"/>
      <c r="H25" s="56"/>
      <c r="I25" s="56"/>
      <c r="J25" s="56"/>
      <c r="K25" s="56"/>
      <c r="L25" s="56"/>
      <c r="M25" s="56"/>
      <c r="N25" s="56"/>
      <c r="O25" s="56"/>
      <c r="P25" s="56"/>
      <c r="W25" s="496"/>
      <c r="X25" s="496"/>
      <c r="Y25" s="496"/>
      <c r="Z25" s="496"/>
      <c r="AA25" s="496"/>
      <c r="AB25" s="496"/>
    </row>
    <row r="26" spans="1:95" ht="14.65" customHeight="1">
      <c r="E26" s="778"/>
      <c r="F26" s="778"/>
      <c r="G26" s="779"/>
      <c r="H26" s="779"/>
      <c r="I26" s="779"/>
      <c r="J26" s="779"/>
      <c r="K26" s="779"/>
      <c r="L26" s="779"/>
      <c r="M26" s="779"/>
      <c r="N26" s="779"/>
      <c r="O26" s="779"/>
      <c r="P26" s="779"/>
      <c r="V26" s="3"/>
      <c r="W26" s="496"/>
      <c r="X26" s="496"/>
      <c r="Y26" s="496"/>
      <c r="Z26" s="496"/>
      <c r="AA26" s="497"/>
      <c r="AB26" s="497"/>
    </row>
    <row r="27" spans="1:95" ht="14.65" customHeight="1">
      <c r="D27" s="779"/>
      <c r="E27" s="778"/>
      <c r="F27" s="778"/>
      <c r="G27" s="778"/>
      <c r="H27" s="778"/>
      <c r="I27" s="778"/>
      <c r="J27" s="778"/>
      <c r="K27" s="778"/>
      <c r="L27" s="779"/>
      <c r="M27" s="779"/>
      <c r="N27" s="779"/>
      <c r="O27" s="779"/>
      <c r="P27" s="779"/>
      <c r="V27" s="1648"/>
      <c r="W27" s="1649"/>
      <c r="X27" s="1649"/>
      <c r="Y27" s="1649"/>
      <c r="Z27" s="1649"/>
      <c r="AA27" s="497"/>
      <c r="AB27" s="497"/>
    </row>
    <row r="28" spans="1:95">
      <c r="D28" s="779"/>
      <c r="E28" s="778"/>
      <c r="F28" s="778"/>
      <c r="G28" s="779"/>
      <c r="H28" s="779"/>
      <c r="I28" s="779"/>
      <c r="J28" s="779"/>
      <c r="K28" s="779"/>
      <c r="L28" s="779"/>
      <c r="M28" s="779"/>
      <c r="N28" s="779"/>
      <c r="O28" s="779"/>
      <c r="P28" s="779"/>
    </row>
    <row r="29" spans="1:95">
      <c r="D29" s="779"/>
      <c r="E29" s="778"/>
      <c r="F29" s="778"/>
      <c r="G29" s="779"/>
      <c r="H29" s="779"/>
      <c r="I29" s="779"/>
      <c r="J29" s="779"/>
      <c r="K29" s="779"/>
      <c r="L29" s="779"/>
      <c r="M29" s="779"/>
      <c r="N29" s="779"/>
      <c r="O29" s="779"/>
      <c r="P29" s="779"/>
    </row>
    <row r="31" spans="1:95">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errorTitle="入力エラー" error="入力した値に誤りがあります"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P10:P24 JL10:JL24 TH10:TH24 ADD10:ADD24 AMZ10:AMZ24 AWV10:AWV24 BGR10:BGR24 BQN10:BQN24 CAJ10:CAJ24 CKF10:CKF24 CUB10:CUB24 DDX10:DDX24 DNT10:DNT24 DXP10:DXP24 EHL10:EHL24 ERH10:ERH24 FBD10:FBD24 FKZ10:FKZ24 FUV10:FUV24 GER10:GER24 GON10:GON24 GYJ10:GYJ24 HIF10:HIF24 HSB10:HSB24 IBX10:IBX24 ILT10:ILT24 IVP10:IVP24 JFL10:JFL24 JPH10:JPH24 JZD10:JZD24 KIZ10:KIZ24 KSV10:KSV24 LCR10:LCR24 LMN10:LMN24 LWJ10:LWJ24 MGF10:MGF24 MQB10:MQB24 MZX10:MZX24 NJT10:NJT24 NTP10:NTP24 ODL10:ODL24 ONH10:ONH24 OXD10:OXD24 PGZ10:PGZ24 PQV10:PQV24 QAR10:QAR24 QKN10:QKN24 QUJ10:QUJ24 REF10:REF24 ROB10:ROB24 RXX10:RXX24 SHT10:SHT24 SRP10:SRP24 TBL10:TBL24 TLH10:TLH24 TVD10:TVD24 UEZ10:UEZ24 UOV10:UOV24 UYR10:UYR24 VIN10:VIN24 VSJ10:VSJ24 WCF10:WCF24 WMB10:WMB24 WVX10:WVX24 P65546:P65560 JL65546:JL65560 TH65546:TH65560 ADD65546:ADD65560 AMZ65546:AMZ65560 AWV65546:AWV65560 BGR65546:BGR65560 BQN65546:BQN65560 CAJ65546:CAJ65560 CKF65546:CKF65560 CUB65546:CUB65560 DDX65546:DDX65560 DNT65546:DNT65560 DXP65546:DXP65560 EHL65546:EHL65560 ERH65546:ERH65560 FBD65546:FBD65560 FKZ65546:FKZ65560 FUV65546:FUV65560 GER65546:GER65560 GON65546:GON65560 GYJ65546:GYJ65560 HIF65546:HIF65560 HSB65546:HSB65560 IBX65546:IBX65560 ILT65546:ILT65560 IVP65546:IVP65560 JFL65546:JFL65560 JPH65546:JPH65560 JZD65546:JZD65560 KIZ65546:KIZ65560 KSV65546:KSV65560 LCR65546:LCR65560 LMN65546:LMN65560 LWJ65546:LWJ65560 MGF65546:MGF65560 MQB65546:MQB65560 MZX65546:MZX65560 NJT65546:NJT65560 NTP65546:NTP65560 ODL65546:ODL65560 ONH65546:ONH65560 OXD65546:OXD65560 PGZ65546:PGZ65560 PQV65546:PQV65560 QAR65546:QAR65560 QKN65546:QKN65560 QUJ65546:QUJ65560 REF65546:REF65560 ROB65546:ROB65560 RXX65546:RXX65560 SHT65546:SHT65560 SRP65546:SRP65560 TBL65546:TBL65560 TLH65546:TLH65560 TVD65546:TVD65560 UEZ65546:UEZ65560 UOV65546:UOV65560 UYR65546:UYR65560 VIN65546:VIN65560 VSJ65546:VSJ65560 WCF65546:WCF65560 WMB65546:WMB65560 WVX65546:WVX65560 P131082:P131096 JL131082:JL131096 TH131082:TH131096 ADD131082:ADD131096 AMZ131082:AMZ131096 AWV131082:AWV131096 BGR131082:BGR131096 BQN131082:BQN131096 CAJ131082:CAJ131096 CKF131082:CKF131096 CUB131082:CUB131096 DDX131082:DDX131096 DNT131082:DNT131096 DXP131082:DXP131096 EHL131082:EHL131096 ERH131082:ERH131096 FBD131082:FBD131096 FKZ131082:FKZ131096 FUV131082:FUV131096 GER131082:GER131096 GON131082:GON131096 GYJ131082:GYJ131096 HIF131082:HIF131096 HSB131082:HSB131096 IBX131082:IBX131096 ILT131082:ILT131096 IVP131082:IVP131096 JFL131082:JFL131096 JPH131082:JPH131096 JZD131082:JZD131096 KIZ131082:KIZ131096 KSV131082:KSV131096 LCR131082:LCR131096 LMN131082:LMN131096 LWJ131082:LWJ131096 MGF131082:MGF131096 MQB131082:MQB131096 MZX131082:MZX131096 NJT131082:NJT131096 NTP131082:NTP131096 ODL131082:ODL131096 ONH131082:ONH131096 OXD131082:OXD131096 PGZ131082:PGZ131096 PQV131082:PQV131096 QAR131082:QAR131096 QKN131082:QKN131096 QUJ131082:QUJ131096 REF131082:REF131096 ROB131082:ROB131096 RXX131082:RXX131096 SHT131082:SHT131096 SRP131082:SRP131096 TBL131082:TBL131096 TLH131082:TLH131096 TVD131082:TVD131096 UEZ131082:UEZ131096 UOV131082:UOV131096 UYR131082:UYR131096 VIN131082:VIN131096 VSJ131082:VSJ131096 WCF131082:WCF131096 WMB131082:WMB131096 WVX131082:WVX131096 P196618:P196632 JL196618:JL196632 TH196618:TH196632 ADD196618:ADD196632 AMZ196618:AMZ196632 AWV196618:AWV196632 BGR196618:BGR196632 BQN196618:BQN196632 CAJ196618:CAJ196632 CKF196618:CKF196632 CUB196618:CUB196632 DDX196618:DDX196632 DNT196618:DNT196632 DXP196618:DXP196632 EHL196618:EHL196632 ERH196618:ERH196632 FBD196618:FBD196632 FKZ196618:FKZ196632 FUV196618:FUV196632 GER196618:GER196632 GON196618:GON196632 GYJ196618:GYJ196632 HIF196618:HIF196632 HSB196618:HSB196632 IBX196618:IBX196632 ILT196618:ILT196632 IVP196618:IVP196632 JFL196618:JFL196632 JPH196618:JPH196632 JZD196618:JZD196632 KIZ196618:KIZ196632 KSV196618:KSV196632 LCR196618:LCR196632 LMN196618:LMN196632 LWJ196618:LWJ196632 MGF196618:MGF196632 MQB196618:MQB196632 MZX196618:MZX196632 NJT196618:NJT196632 NTP196618:NTP196632 ODL196618:ODL196632 ONH196618:ONH196632 OXD196618:OXD196632 PGZ196618:PGZ196632 PQV196618:PQV196632 QAR196618:QAR196632 QKN196618:QKN196632 QUJ196618:QUJ196632 REF196618:REF196632 ROB196618:ROB196632 RXX196618:RXX196632 SHT196618:SHT196632 SRP196618:SRP196632 TBL196618:TBL196632 TLH196618:TLH196632 TVD196618:TVD196632 UEZ196618:UEZ196632 UOV196618:UOV196632 UYR196618:UYR196632 VIN196618:VIN196632 VSJ196618:VSJ196632 WCF196618:WCF196632 WMB196618:WMB196632 WVX196618:WVX196632 P262154:P262168 JL262154:JL262168 TH262154:TH262168 ADD262154:ADD262168 AMZ262154:AMZ262168 AWV262154:AWV262168 BGR262154:BGR262168 BQN262154:BQN262168 CAJ262154:CAJ262168 CKF262154:CKF262168 CUB262154:CUB262168 DDX262154:DDX262168 DNT262154:DNT262168 DXP262154:DXP262168 EHL262154:EHL262168 ERH262154:ERH262168 FBD262154:FBD262168 FKZ262154:FKZ262168 FUV262154:FUV262168 GER262154:GER262168 GON262154:GON262168 GYJ262154:GYJ262168 HIF262154:HIF262168 HSB262154:HSB262168 IBX262154:IBX262168 ILT262154:ILT262168 IVP262154:IVP262168 JFL262154:JFL262168 JPH262154:JPH262168 JZD262154:JZD262168 KIZ262154:KIZ262168 KSV262154:KSV262168 LCR262154:LCR262168 LMN262154:LMN262168 LWJ262154:LWJ262168 MGF262154:MGF262168 MQB262154:MQB262168 MZX262154:MZX262168 NJT262154:NJT262168 NTP262154:NTP262168 ODL262154:ODL262168 ONH262154:ONH262168 OXD262154:OXD262168 PGZ262154:PGZ262168 PQV262154:PQV262168 QAR262154:QAR262168 QKN262154:QKN262168 QUJ262154:QUJ262168 REF262154:REF262168 ROB262154:ROB262168 RXX262154:RXX262168 SHT262154:SHT262168 SRP262154:SRP262168 TBL262154:TBL262168 TLH262154:TLH262168 TVD262154:TVD262168 UEZ262154:UEZ262168 UOV262154:UOV262168 UYR262154:UYR262168 VIN262154:VIN262168 VSJ262154:VSJ262168 WCF262154:WCF262168 WMB262154:WMB262168 WVX262154:WVX262168 P327690:P327704 JL327690:JL327704 TH327690:TH327704 ADD327690:ADD327704 AMZ327690:AMZ327704 AWV327690:AWV327704 BGR327690:BGR327704 BQN327690:BQN327704 CAJ327690:CAJ327704 CKF327690:CKF327704 CUB327690:CUB327704 DDX327690:DDX327704 DNT327690:DNT327704 DXP327690:DXP327704 EHL327690:EHL327704 ERH327690:ERH327704 FBD327690:FBD327704 FKZ327690:FKZ327704 FUV327690:FUV327704 GER327690:GER327704 GON327690:GON327704 GYJ327690:GYJ327704 HIF327690:HIF327704 HSB327690:HSB327704 IBX327690:IBX327704 ILT327690:ILT327704 IVP327690:IVP327704 JFL327690:JFL327704 JPH327690:JPH327704 JZD327690:JZD327704 KIZ327690:KIZ327704 KSV327690:KSV327704 LCR327690:LCR327704 LMN327690:LMN327704 LWJ327690:LWJ327704 MGF327690:MGF327704 MQB327690:MQB327704 MZX327690:MZX327704 NJT327690:NJT327704 NTP327690:NTP327704 ODL327690:ODL327704 ONH327690:ONH327704 OXD327690:OXD327704 PGZ327690:PGZ327704 PQV327690:PQV327704 QAR327690:QAR327704 QKN327690:QKN327704 QUJ327690:QUJ327704 REF327690:REF327704 ROB327690:ROB327704 RXX327690:RXX327704 SHT327690:SHT327704 SRP327690:SRP327704 TBL327690:TBL327704 TLH327690:TLH327704 TVD327690:TVD327704 UEZ327690:UEZ327704 UOV327690:UOV327704 UYR327690:UYR327704 VIN327690:VIN327704 VSJ327690:VSJ327704 WCF327690:WCF327704 WMB327690:WMB327704 WVX327690:WVX327704 P393226:P393240 JL393226:JL393240 TH393226:TH393240 ADD393226:ADD393240 AMZ393226:AMZ393240 AWV393226:AWV393240 BGR393226:BGR393240 BQN393226:BQN393240 CAJ393226:CAJ393240 CKF393226:CKF393240 CUB393226:CUB393240 DDX393226:DDX393240 DNT393226:DNT393240 DXP393226:DXP393240 EHL393226:EHL393240 ERH393226:ERH393240 FBD393226:FBD393240 FKZ393226:FKZ393240 FUV393226:FUV393240 GER393226:GER393240 GON393226:GON393240 GYJ393226:GYJ393240 HIF393226:HIF393240 HSB393226:HSB393240 IBX393226:IBX393240 ILT393226:ILT393240 IVP393226:IVP393240 JFL393226:JFL393240 JPH393226:JPH393240 JZD393226:JZD393240 KIZ393226:KIZ393240 KSV393226:KSV393240 LCR393226:LCR393240 LMN393226:LMN393240 LWJ393226:LWJ393240 MGF393226:MGF393240 MQB393226:MQB393240 MZX393226:MZX393240 NJT393226:NJT393240 NTP393226:NTP393240 ODL393226:ODL393240 ONH393226:ONH393240 OXD393226:OXD393240 PGZ393226:PGZ393240 PQV393226:PQV393240 QAR393226:QAR393240 QKN393226:QKN393240 QUJ393226:QUJ393240 REF393226:REF393240 ROB393226:ROB393240 RXX393226:RXX393240 SHT393226:SHT393240 SRP393226:SRP393240 TBL393226:TBL393240 TLH393226:TLH393240 TVD393226:TVD393240 UEZ393226:UEZ393240 UOV393226:UOV393240 UYR393226:UYR393240 VIN393226:VIN393240 VSJ393226:VSJ393240 WCF393226:WCF393240 WMB393226:WMB393240 WVX393226:WVX393240 P458762:P458776 JL458762:JL458776 TH458762:TH458776 ADD458762:ADD458776 AMZ458762:AMZ458776 AWV458762:AWV458776 BGR458762:BGR458776 BQN458762:BQN458776 CAJ458762:CAJ458776 CKF458762:CKF458776 CUB458762:CUB458776 DDX458762:DDX458776 DNT458762:DNT458776 DXP458762:DXP458776 EHL458762:EHL458776 ERH458762:ERH458776 FBD458762:FBD458776 FKZ458762:FKZ458776 FUV458762:FUV458776 GER458762:GER458776 GON458762:GON458776 GYJ458762:GYJ458776 HIF458762:HIF458776 HSB458762:HSB458776 IBX458762:IBX458776 ILT458762:ILT458776 IVP458762:IVP458776 JFL458762:JFL458776 JPH458762:JPH458776 JZD458762:JZD458776 KIZ458762:KIZ458776 KSV458762:KSV458776 LCR458762:LCR458776 LMN458762:LMN458776 LWJ458762:LWJ458776 MGF458762:MGF458776 MQB458762:MQB458776 MZX458762:MZX458776 NJT458762:NJT458776 NTP458762:NTP458776 ODL458762:ODL458776 ONH458762:ONH458776 OXD458762:OXD458776 PGZ458762:PGZ458776 PQV458762:PQV458776 QAR458762:QAR458776 QKN458762:QKN458776 QUJ458762:QUJ458776 REF458762:REF458776 ROB458762:ROB458776 RXX458762:RXX458776 SHT458762:SHT458776 SRP458762:SRP458776 TBL458762:TBL458776 TLH458762:TLH458776 TVD458762:TVD458776 UEZ458762:UEZ458776 UOV458762:UOV458776 UYR458762:UYR458776 VIN458762:VIN458776 VSJ458762:VSJ458776 WCF458762:WCF458776 WMB458762:WMB458776 WVX458762:WVX458776 P524298:P524312 JL524298:JL524312 TH524298:TH524312 ADD524298:ADD524312 AMZ524298:AMZ524312 AWV524298:AWV524312 BGR524298:BGR524312 BQN524298:BQN524312 CAJ524298:CAJ524312 CKF524298:CKF524312 CUB524298:CUB524312 DDX524298:DDX524312 DNT524298:DNT524312 DXP524298:DXP524312 EHL524298:EHL524312 ERH524298:ERH524312 FBD524298:FBD524312 FKZ524298:FKZ524312 FUV524298:FUV524312 GER524298:GER524312 GON524298:GON524312 GYJ524298:GYJ524312 HIF524298:HIF524312 HSB524298:HSB524312 IBX524298:IBX524312 ILT524298:ILT524312 IVP524298:IVP524312 JFL524298:JFL524312 JPH524298:JPH524312 JZD524298:JZD524312 KIZ524298:KIZ524312 KSV524298:KSV524312 LCR524298:LCR524312 LMN524298:LMN524312 LWJ524298:LWJ524312 MGF524298:MGF524312 MQB524298:MQB524312 MZX524298:MZX524312 NJT524298:NJT524312 NTP524298:NTP524312 ODL524298:ODL524312 ONH524298:ONH524312 OXD524298:OXD524312 PGZ524298:PGZ524312 PQV524298:PQV524312 QAR524298:QAR524312 QKN524298:QKN524312 QUJ524298:QUJ524312 REF524298:REF524312 ROB524298:ROB524312 RXX524298:RXX524312 SHT524298:SHT524312 SRP524298:SRP524312 TBL524298:TBL524312 TLH524298:TLH524312 TVD524298:TVD524312 UEZ524298:UEZ524312 UOV524298:UOV524312 UYR524298:UYR524312 VIN524298:VIN524312 VSJ524298:VSJ524312 WCF524298:WCF524312 WMB524298:WMB524312 WVX524298:WVX524312 P589834:P589848 JL589834:JL589848 TH589834:TH589848 ADD589834:ADD589848 AMZ589834:AMZ589848 AWV589834:AWV589848 BGR589834:BGR589848 BQN589834:BQN589848 CAJ589834:CAJ589848 CKF589834:CKF589848 CUB589834:CUB589848 DDX589834:DDX589848 DNT589834:DNT589848 DXP589834:DXP589848 EHL589834:EHL589848 ERH589834:ERH589848 FBD589834:FBD589848 FKZ589834:FKZ589848 FUV589834:FUV589848 GER589834:GER589848 GON589834:GON589848 GYJ589834:GYJ589848 HIF589834:HIF589848 HSB589834:HSB589848 IBX589834:IBX589848 ILT589834:ILT589848 IVP589834:IVP589848 JFL589834:JFL589848 JPH589834:JPH589848 JZD589834:JZD589848 KIZ589834:KIZ589848 KSV589834:KSV589848 LCR589834:LCR589848 LMN589834:LMN589848 LWJ589834:LWJ589848 MGF589834:MGF589848 MQB589834:MQB589848 MZX589834:MZX589848 NJT589834:NJT589848 NTP589834:NTP589848 ODL589834:ODL589848 ONH589834:ONH589848 OXD589834:OXD589848 PGZ589834:PGZ589848 PQV589834:PQV589848 QAR589834:QAR589848 QKN589834:QKN589848 QUJ589834:QUJ589848 REF589834:REF589848 ROB589834:ROB589848 RXX589834:RXX589848 SHT589834:SHT589848 SRP589834:SRP589848 TBL589834:TBL589848 TLH589834:TLH589848 TVD589834:TVD589848 UEZ589834:UEZ589848 UOV589834:UOV589848 UYR589834:UYR589848 VIN589834:VIN589848 VSJ589834:VSJ589848 WCF589834:WCF589848 WMB589834:WMB589848 WVX589834:WVX589848 P655370:P655384 JL655370:JL655384 TH655370:TH655384 ADD655370:ADD655384 AMZ655370:AMZ655384 AWV655370:AWV655384 BGR655370:BGR655384 BQN655370:BQN655384 CAJ655370:CAJ655384 CKF655370:CKF655384 CUB655370:CUB655384 DDX655370:DDX655384 DNT655370:DNT655384 DXP655370:DXP655384 EHL655370:EHL655384 ERH655370:ERH655384 FBD655370:FBD655384 FKZ655370:FKZ655384 FUV655370:FUV655384 GER655370:GER655384 GON655370:GON655384 GYJ655370:GYJ655384 HIF655370:HIF655384 HSB655370:HSB655384 IBX655370:IBX655384 ILT655370:ILT655384 IVP655370:IVP655384 JFL655370:JFL655384 JPH655370:JPH655384 JZD655370:JZD655384 KIZ655370:KIZ655384 KSV655370:KSV655384 LCR655370:LCR655384 LMN655370:LMN655384 LWJ655370:LWJ655384 MGF655370:MGF655384 MQB655370:MQB655384 MZX655370:MZX655384 NJT655370:NJT655384 NTP655370:NTP655384 ODL655370:ODL655384 ONH655370:ONH655384 OXD655370:OXD655384 PGZ655370:PGZ655384 PQV655370:PQV655384 QAR655370:QAR655384 QKN655370:QKN655384 QUJ655370:QUJ655384 REF655370:REF655384 ROB655370:ROB655384 RXX655370:RXX655384 SHT655370:SHT655384 SRP655370:SRP655384 TBL655370:TBL655384 TLH655370:TLH655384 TVD655370:TVD655384 UEZ655370:UEZ655384 UOV655370:UOV655384 UYR655370:UYR655384 VIN655370:VIN655384 VSJ655370:VSJ655384 WCF655370:WCF655384 WMB655370:WMB655384 WVX655370:WVX655384 P720906:P720920 JL720906:JL720920 TH720906:TH720920 ADD720906:ADD720920 AMZ720906:AMZ720920 AWV720906:AWV720920 BGR720906:BGR720920 BQN720906:BQN720920 CAJ720906:CAJ720920 CKF720906:CKF720920 CUB720906:CUB720920 DDX720906:DDX720920 DNT720906:DNT720920 DXP720906:DXP720920 EHL720906:EHL720920 ERH720906:ERH720920 FBD720906:FBD720920 FKZ720906:FKZ720920 FUV720906:FUV720920 GER720906:GER720920 GON720906:GON720920 GYJ720906:GYJ720920 HIF720906:HIF720920 HSB720906:HSB720920 IBX720906:IBX720920 ILT720906:ILT720920 IVP720906:IVP720920 JFL720906:JFL720920 JPH720906:JPH720920 JZD720906:JZD720920 KIZ720906:KIZ720920 KSV720906:KSV720920 LCR720906:LCR720920 LMN720906:LMN720920 LWJ720906:LWJ720920 MGF720906:MGF720920 MQB720906:MQB720920 MZX720906:MZX720920 NJT720906:NJT720920 NTP720906:NTP720920 ODL720906:ODL720920 ONH720906:ONH720920 OXD720906:OXD720920 PGZ720906:PGZ720920 PQV720906:PQV720920 QAR720906:QAR720920 QKN720906:QKN720920 QUJ720906:QUJ720920 REF720906:REF720920 ROB720906:ROB720920 RXX720906:RXX720920 SHT720906:SHT720920 SRP720906:SRP720920 TBL720906:TBL720920 TLH720906:TLH720920 TVD720906:TVD720920 UEZ720906:UEZ720920 UOV720906:UOV720920 UYR720906:UYR720920 VIN720906:VIN720920 VSJ720906:VSJ720920 WCF720906:WCF720920 WMB720906:WMB720920 WVX720906:WVX720920 P786442:P786456 JL786442:JL786456 TH786442:TH786456 ADD786442:ADD786456 AMZ786442:AMZ786456 AWV786442:AWV786456 BGR786442:BGR786456 BQN786442:BQN786456 CAJ786442:CAJ786456 CKF786442:CKF786456 CUB786442:CUB786456 DDX786442:DDX786456 DNT786442:DNT786456 DXP786442:DXP786456 EHL786442:EHL786456 ERH786442:ERH786456 FBD786442:FBD786456 FKZ786442:FKZ786456 FUV786442:FUV786456 GER786442:GER786456 GON786442:GON786456 GYJ786442:GYJ786456 HIF786442:HIF786456 HSB786442:HSB786456 IBX786442:IBX786456 ILT786442:ILT786456 IVP786442:IVP786456 JFL786442:JFL786456 JPH786442:JPH786456 JZD786442:JZD786456 KIZ786442:KIZ786456 KSV786442:KSV786456 LCR786442:LCR786456 LMN786442:LMN786456 LWJ786442:LWJ786456 MGF786442:MGF786456 MQB786442:MQB786456 MZX786442:MZX786456 NJT786442:NJT786456 NTP786442:NTP786456 ODL786442:ODL786456 ONH786442:ONH786456 OXD786442:OXD786456 PGZ786442:PGZ786456 PQV786442:PQV786456 QAR786442:QAR786456 QKN786442:QKN786456 QUJ786442:QUJ786456 REF786442:REF786456 ROB786442:ROB786456 RXX786442:RXX786456 SHT786442:SHT786456 SRP786442:SRP786456 TBL786442:TBL786456 TLH786442:TLH786456 TVD786442:TVD786456 UEZ786442:UEZ786456 UOV786442:UOV786456 UYR786442:UYR786456 VIN786442:VIN786456 VSJ786442:VSJ786456 WCF786442:WCF786456 WMB786442:WMB786456 WVX786442:WVX786456 P851978:P851992 JL851978:JL851992 TH851978:TH851992 ADD851978:ADD851992 AMZ851978:AMZ851992 AWV851978:AWV851992 BGR851978:BGR851992 BQN851978:BQN851992 CAJ851978:CAJ851992 CKF851978:CKF851992 CUB851978:CUB851992 DDX851978:DDX851992 DNT851978:DNT851992 DXP851978:DXP851992 EHL851978:EHL851992 ERH851978:ERH851992 FBD851978:FBD851992 FKZ851978:FKZ851992 FUV851978:FUV851992 GER851978:GER851992 GON851978:GON851992 GYJ851978:GYJ851992 HIF851978:HIF851992 HSB851978:HSB851992 IBX851978:IBX851992 ILT851978:ILT851992 IVP851978:IVP851992 JFL851978:JFL851992 JPH851978:JPH851992 JZD851978:JZD851992 KIZ851978:KIZ851992 KSV851978:KSV851992 LCR851978:LCR851992 LMN851978:LMN851992 LWJ851978:LWJ851992 MGF851978:MGF851992 MQB851978:MQB851992 MZX851978:MZX851992 NJT851978:NJT851992 NTP851978:NTP851992 ODL851978:ODL851992 ONH851978:ONH851992 OXD851978:OXD851992 PGZ851978:PGZ851992 PQV851978:PQV851992 QAR851978:QAR851992 QKN851978:QKN851992 QUJ851978:QUJ851992 REF851978:REF851992 ROB851978:ROB851992 RXX851978:RXX851992 SHT851978:SHT851992 SRP851978:SRP851992 TBL851978:TBL851992 TLH851978:TLH851992 TVD851978:TVD851992 UEZ851978:UEZ851992 UOV851978:UOV851992 UYR851978:UYR851992 VIN851978:VIN851992 VSJ851978:VSJ851992 WCF851978:WCF851992 WMB851978:WMB851992 WVX851978:WVX851992 P917514:P917528 JL917514:JL917528 TH917514:TH917528 ADD917514:ADD917528 AMZ917514:AMZ917528 AWV917514:AWV917528 BGR917514:BGR917528 BQN917514:BQN917528 CAJ917514:CAJ917528 CKF917514:CKF917528 CUB917514:CUB917528 DDX917514:DDX917528 DNT917514:DNT917528 DXP917514:DXP917528 EHL917514:EHL917528 ERH917514:ERH917528 FBD917514:FBD917528 FKZ917514:FKZ917528 FUV917514:FUV917528 GER917514:GER917528 GON917514:GON917528 GYJ917514:GYJ917528 HIF917514:HIF917528 HSB917514:HSB917528 IBX917514:IBX917528 ILT917514:ILT917528 IVP917514:IVP917528 JFL917514:JFL917528 JPH917514:JPH917528 JZD917514:JZD917528 KIZ917514:KIZ917528 KSV917514:KSV917528 LCR917514:LCR917528 LMN917514:LMN917528 LWJ917514:LWJ917528 MGF917514:MGF917528 MQB917514:MQB917528 MZX917514:MZX917528 NJT917514:NJT917528 NTP917514:NTP917528 ODL917514:ODL917528 ONH917514:ONH917528 OXD917514:OXD917528 PGZ917514:PGZ917528 PQV917514:PQV917528 QAR917514:QAR917528 QKN917514:QKN917528 QUJ917514:QUJ917528 REF917514:REF917528 ROB917514:ROB917528 RXX917514:RXX917528 SHT917514:SHT917528 SRP917514:SRP917528 TBL917514:TBL917528 TLH917514:TLH917528 TVD917514:TVD917528 UEZ917514:UEZ917528 UOV917514:UOV917528 UYR917514:UYR917528 VIN917514:VIN917528 VSJ917514:VSJ917528 WCF917514:WCF917528 WMB917514:WMB917528 WVX917514:WVX917528 P983050:P983064 JL983050:JL983064 TH983050:TH983064 ADD983050:ADD983064 AMZ983050:AMZ983064 AWV983050:AWV983064 BGR983050:BGR983064 BQN983050:BQN983064 CAJ983050:CAJ983064 CKF983050:CKF983064 CUB983050:CUB983064 DDX983050:DDX983064 DNT983050:DNT983064 DXP983050:DXP983064 EHL983050:EHL983064 ERH983050:ERH983064 FBD983050:FBD983064 FKZ983050:FKZ983064 FUV983050:FUV983064 GER983050:GER983064 GON983050:GON983064 GYJ983050:GYJ983064 HIF983050:HIF983064 HSB983050:HSB983064 IBX983050:IBX983064 ILT983050:ILT983064 IVP983050:IVP983064 JFL983050:JFL983064 JPH983050:JPH983064 JZD983050:JZD983064 KIZ983050:KIZ983064 KSV983050:KSV983064 LCR983050:LCR983064 LMN983050:LMN983064 LWJ983050:LWJ983064 MGF983050:MGF983064 MQB983050:MQB983064 MZX983050:MZX983064 NJT983050:NJT983064 NTP983050:NTP983064 ODL983050:ODL983064 ONH983050:ONH983064 OXD983050:OXD983064 PGZ983050:PGZ983064 PQV983050:PQV983064 QAR983050:QAR983064 QKN983050:QKN983064 QUJ983050:QUJ983064 REF983050:REF983064 ROB983050:ROB983064 RXX983050:RXX983064 SHT983050:SHT983064 SRP983050:SRP983064 TBL983050:TBL983064 TLH983050:TLH983064 TVD983050:TVD983064 UEZ983050:UEZ983064 UOV983050:UOV983064 UYR983050:UYR983064 VIN983050:VIN983064 VSJ983050:VSJ983064 WCF983050:WCF983064 WMB983050:WMB983064 WVX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10:O24 IZ10:JK24 SV10:TG24 ACR10:ADC24 AMN10:AMY24 AWJ10:AWU24 BGF10:BGQ24 BQB10:BQM24 BZX10:CAI24 CJT10:CKE24 CTP10:CUA24 DDL10:DDW24 DNH10:DNS24 DXD10:DXO24 EGZ10:EHK24 EQV10:ERG24 FAR10:FBC24 FKN10:FKY24 FUJ10:FUU24 GEF10:GEQ24 GOB10:GOM24 GXX10:GYI24 HHT10:HIE24 HRP10:HSA24 IBL10:IBW24 ILH10:ILS24 IVD10:IVO24 JEZ10:JFK24 JOV10:JPG24 JYR10:JZC24 KIN10:KIY24 KSJ10:KSU24 LCF10:LCQ24 LMB10:LMM24 LVX10:LWI24 MFT10:MGE24 MPP10:MQA24 MZL10:MZW24 NJH10:NJS24 NTD10:NTO24 OCZ10:ODK24 OMV10:ONG24 OWR10:OXC24 PGN10:PGY24 PQJ10:PQU24 QAF10:QAQ24 QKB10:QKM24 QTX10:QUI24 RDT10:REE24 RNP10:ROA24 RXL10:RXW24 SHH10:SHS24 SRD10:SRO24 TAZ10:TBK24 TKV10:TLG24 TUR10:TVC24 UEN10:UEY24 UOJ10:UOU24 UYF10:UYQ24 VIB10:VIM24 VRX10:VSI24 WBT10:WCE24 WLP10:WMA24 WVL10:WVW24 D65546:O65560 IZ65546:JK65560 SV65546:TG65560 ACR65546:ADC65560 AMN65546:AMY65560 AWJ65546:AWU65560 BGF65546:BGQ65560 BQB65546:BQM65560 BZX65546:CAI65560 CJT65546:CKE65560 CTP65546:CUA65560 DDL65546:DDW65560 DNH65546:DNS65560 DXD65546:DXO65560 EGZ65546:EHK65560 EQV65546:ERG65560 FAR65546:FBC65560 FKN65546:FKY65560 FUJ65546:FUU65560 GEF65546:GEQ65560 GOB65546:GOM65560 GXX65546:GYI65560 HHT65546:HIE65560 HRP65546:HSA65560 IBL65546:IBW65560 ILH65546:ILS65560 IVD65546:IVO65560 JEZ65546:JFK65560 JOV65546:JPG65560 JYR65546:JZC65560 KIN65546:KIY65560 KSJ65546:KSU65560 LCF65546:LCQ65560 LMB65546:LMM65560 LVX65546:LWI65560 MFT65546:MGE65560 MPP65546:MQA65560 MZL65546:MZW65560 NJH65546:NJS65560 NTD65546:NTO65560 OCZ65546:ODK65560 OMV65546:ONG65560 OWR65546:OXC65560 PGN65546:PGY65560 PQJ65546:PQU65560 QAF65546:QAQ65560 QKB65546:QKM65560 QTX65546:QUI65560 RDT65546:REE65560 RNP65546:ROA65560 RXL65546:RXW65560 SHH65546:SHS65560 SRD65546:SRO65560 TAZ65546:TBK65560 TKV65546:TLG65560 TUR65546:TVC65560 UEN65546:UEY65560 UOJ65546:UOU65560 UYF65546:UYQ65560 VIB65546:VIM65560 VRX65546:VSI65560 WBT65546:WCE65560 WLP65546:WMA65560 WVL65546:WVW65560 D131082:O131096 IZ131082:JK131096 SV131082:TG131096 ACR131082:ADC131096 AMN131082:AMY131096 AWJ131082:AWU131096 BGF131082:BGQ131096 BQB131082:BQM131096 BZX131082:CAI131096 CJT131082:CKE131096 CTP131082:CUA131096 DDL131082:DDW131096 DNH131082:DNS131096 DXD131082:DXO131096 EGZ131082:EHK131096 EQV131082:ERG131096 FAR131082:FBC131096 FKN131082:FKY131096 FUJ131082:FUU131096 GEF131082:GEQ131096 GOB131082:GOM131096 GXX131082:GYI131096 HHT131082:HIE131096 HRP131082:HSA131096 IBL131082:IBW131096 ILH131082:ILS131096 IVD131082:IVO131096 JEZ131082:JFK131096 JOV131082:JPG131096 JYR131082:JZC131096 KIN131082:KIY131096 KSJ131082:KSU131096 LCF131082:LCQ131096 LMB131082:LMM131096 LVX131082:LWI131096 MFT131082:MGE131096 MPP131082:MQA131096 MZL131082:MZW131096 NJH131082:NJS131096 NTD131082:NTO131096 OCZ131082:ODK131096 OMV131082:ONG131096 OWR131082:OXC131096 PGN131082:PGY131096 PQJ131082:PQU131096 QAF131082:QAQ131096 QKB131082:QKM131096 QTX131082:QUI131096 RDT131082:REE131096 RNP131082:ROA131096 RXL131082:RXW131096 SHH131082:SHS131096 SRD131082:SRO131096 TAZ131082:TBK131096 TKV131082:TLG131096 TUR131082:TVC131096 UEN131082:UEY131096 UOJ131082:UOU131096 UYF131082:UYQ131096 VIB131082:VIM131096 VRX131082:VSI131096 WBT131082:WCE131096 WLP131082:WMA131096 WVL131082:WVW131096 D196618:O196632 IZ196618:JK196632 SV196618:TG196632 ACR196618:ADC196632 AMN196618:AMY196632 AWJ196618:AWU196632 BGF196618:BGQ196632 BQB196618:BQM196632 BZX196618:CAI196632 CJT196618:CKE196632 CTP196618:CUA196632 DDL196618:DDW196632 DNH196618:DNS196632 DXD196618:DXO196632 EGZ196618:EHK196632 EQV196618:ERG196632 FAR196618:FBC196632 FKN196618:FKY196632 FUJ196618:FUU196632 GEF196618:GEQ196632 GOB196618:GOM196632 GXX196618:GYI196632 HHT196618:HIE196632 HRP196618:HSA196632 IBL196618:IBW196632 ILH196618:ILS196632 IVD196618:IVO196632 JEZ196618:JFK196632 JOV196618:JPG196632 JYR196618:JZC196632 KIN196618:KIY196632 KSJ196618:KSU196632 LCF196618:LCQ196632 LMB196618:LMM196632 LVX196618:LWI196632 MFT196618:MGE196632 MPP196618:MQA196632 MZL196618:MZW196632 NJH196618:NJS196632 NTD196618:NTO196632 OCZ196618:ODK196632 OMV196618:ONG196632 OWR196618:OXC196632 PGN196618:PGY196632 PQJ196618:PQU196632 QAF196618:QAQ196632 QKB196618:QKM196632 QTX196618:QUI196632 RDT196618:REE196632 RNP196618:ROA196632 RXL196618:RXW196632 SHH196618:SHS196632 SRD196618:SRO196632 TAZ196618:TBK196632 TKV196618:TLG196632 TUR196618:TVC196632 UEN196618:UEY196632 UOJ196618:UOU196632 UYF196618:UYQ196632 VIB196618:VIM196632 VRX196618:VSI196632 WBT196618:WCE196632 WLP196618:WMA196632 WVL196618:WVW196632 D262154:O262168 IZ262154:JK262168 SV262154:TG262168 ACR262154:ADC262168 AMN262154:AMY262168 AWJ262154:AWU262168 BGF262154:BGQ262168 BQB262154:BQM262168 BZX262154:CAI262168 CJT262154:CKE262168 CTP262154:CUA262168 DDL262154:DDW262168 DNH262154:DNS262168 DXD262154:DXO262168 EGZ262154:EHK262168 EQV262154:ERG262168 FAR262154:FBC262168 FKN262154:FKY262168 FUJ262154:FUU262168 GEF262154:GEQ262168 GOB262154:GOM262168 GXX262154:GYI262168 HHT262154:HIE262168 HRP262154:HSA262168 IBL262154:IBW262168 ILH262154:ILS262168 IVD262154:IVO262168 JEZ262154:JFK262168 JOV262154:JPG262168 JYR262154:JZC262168 KIN262154:KIY262168 KSJ262154:KSU262168 LCF262154:LCQ262168 LMB262154:LMM262168 LVX262154:LWI262168 MFT262154:MGE262168 MPP262154:MQA262168 MZL262154:MZW262168 NJH262154:NJS262168 NTD262154:NTO262168 OCZ262154:ODK262168 OMV262154:ONG262168 OWR262154:OXC262168 PGN262154:PGY262168 PQJ262154:PQU262168 QAF262154:QAQ262168 QKB262154:QKM262168 QTX262154:QUI262168 RDT262154:REE262168 RNP262154:ROA262168 RXL262154:RXW262168 SHH262154:SHS262168 SRD262154:SRO262168 TAZ262154:TBK262168 TKV262154:TLG262168 TUR262154:TVC262168 UEN262154:UEY262168 UOJ262154:UOU262168 UYF262154:UYQ262168 VIB262154:VIM262168 VRX262154:VSI262168 WBT262154:WCE262168 WLP262154:WMA262168 WVL262154:WVW262168 D327690:O327704 IZ327690:JK327704 SV327690:TG327704 ACR327690:ADC327704 AMN327690:AMY327704 AWJ327690:AWU327704 BGF327690:BGQ327704 BQB327690:BQM327704 BZX327690:CAI327704 CJT327690:CKE327704 CTP327690:CUA327704 DDL327690:DDW327704 DNH327690:DNS327704 DXD327690:DXO327704 EGZ327690:EHK327704 EQV327690:ERG327704 FAR327690:FBC327704 FKN327690:FKY327704 FUJ327690:FUU327704 GEF327690:GEQ327704 GOB327690:GOM327704 GXX327690:GYI327704 HHT327690:HIE327704 HRP327690:HSA327704 IBL327690:IBW327704 ILH327690:ILS327704 IVD327690:IVO327704 JEZ327690:JFK327704 JOV327690:JPG327704 JYR327690:JZC327704 KIN327690:KIY327704 KSJ327690:KSU327704 LCF327690:LCQ327704 LMB327690:LMM327704 LVX327690:LWI327704 MFT327690:MGE327704 MPP327690:MQA327704 MZL327690:MZW327704 NJH327690:NJS327704 NTD327690:NTO327704 OCZ327690:ODK327704 OMV327690:ONG327704 OWR327690:OXC327704 PGN327690:PGY327704 PQJ327690:PQU327704 QAF327690:QAQ327704 QKB327690:QKM327704 QTX327690:QUI327704 RDT327690:REE327704 RNP327690:ROA327704 RXL327690:RXW327704 SHH327690:SHS327704 SRD327690:SRO327704 TAZ327690:TBK327704 TKV327690:TLG327704 TUR327690:TVC327704 UEN327690:UEY327704 UOJ327690:UOU327704 UYF327690:UYQ327704 VIB327690:VIM327704 VRX327690:VSI327704 WBT327690:WCE327704 WLP327690:WMA327704 WVL327690:WVW327704 D393226:O393240 IZ393226:JK393240 SV393226:TG393240 ACR393226:ADC393240 AMN393226:AMY393240 AWJ393226:AWU393240 BGF393226:BGQ393240 BQB393226:BQM393240 BZX393226:CAI393240 CJT393226:CKE393240 CTP393226:CUA393240 DDL393226:DDW393240 DNH393226:DNS393240 DXD393226:DXO393240 EGZ393226:EHK393240 EQV393226:ERG393240 FAR393226:FBC393240 FKN393226:FKY393240 FUJ393226:FUU393240 GEF393226:GEQ393240 GOB393226:GOM393240 GXX393226:GYI393240 HHT393226:HIE393240 HRP393226:HSA393240 IBL393226:IBW393240 ILH393226:ILS393240 IVD393226:IVO393240 JEZ393226:JFK393240 JOV393226:JPG393240 JYR393226:JZC393240 KIN393226:KIY393240 KSJ393226:KSU393240 LCF393226:LCQ393240 LMB393226:LMM393240 LVX393226:LWI393240 MFT393226:MGE393240 MPP393226:MQA393240 MZL393226:MZW393240 NJH393226:NJS393240 NTD393226:NTO393240 OCZ393226:ODK393240 OMV393226:ONG393240 OWR393226:OXC393240 PGN393226:PGY393240 PQJ393226:PQU393240 QAF393226:QAQ393240 QKB393226:QKM393240 QTX393226:QUI393240 RDT393226:REE393240 RNP393226:ROA393240 RXL393226:RXW393240 SHH393226:SHS393240 SRD393226:SRO393240 TAZ393226:TBK393240 TKV393226:TLG393240 TUR393226:TVC393240 UEN393226:UEY393240 UOJ393226:UOU393240 UYF393226:UYQ393240 VIB393226:VIM393240 VRX393226:VSI393240 WBT393226:WCE393240 WLP393226:WMA393240 WVL393226:WVW393240 D458762:O458776 IZ458762:JK458776 SV458762:TG458776 ACR458762:ADC458776 AMN458762:AMY458776 AWJ458762:AWU458776 BGF458762:BGQ458776 BQB458762:BQM458776 BZX458762:CAI458776 CJT458762:CKE458776 CTP458762:CUA458776 DDL458762:DDW458776 DNH458762:DNS458776 DXD458762:DXO458776 EGZ458762:EHK458776 EQV458762:ERG458776 FAR458762:FBC458776 FKN458762:FKY458776 FUJ458762:FUU458776 GEF458762:GEQ458776 GOB458762:GOM458776 GXX458762:GYI458776 HHT458762:HIE458776 HRP458762:HSA458776 IBL458762:IBW458776 ILH458762:ILS458776 IVD458762:IVO458776 JEZ458762:JFK458776 JOV458762:JPG458776 JYR458762:JZC458776 KIN458762:KIY458776 KSJ458762:KSU458776 LCF458762:LCQ458776 LMB458762:LMM458776 LVX458762:LWI458776 MFT458762:MGE458776 MPP458762:MQA458776 MZL458762:MZW458776 NJH458762:NJS458776 NTD458762:NTO458776 OCZ458762:ODK458776 OMV458762:ONG458776 OWR458762:OXC458776 PGN458762:PGY458776 PQJ458762:PQU458776 QAF458762:QAQ458776 QKB458762:QKM458776 QTX458762:QUI458776 RDT458762:REE458776 RNP458762:ROA458776 RXL458762:RXW458776 SHH458762:SHS458776 SRD458762:SRO458776 TAZ458762:TBK458776 TKV458762:TLG458776 TUR458762:TVC458776 UEN458762:UEY458776 UOJ458762:UOU458776 UYF458762:UYQ458776 VIB458762:VIM458776 VRX458762:VSI458776 WBT458762:WCE458776 WLP458762:WMA458776 WVL458762:WVW458776 D524298:O524312 IZ524298:JK524312 SV524298:TG524312 ACR524298:ADC524312 AMN524298:AMY524312 AWJ524298:AWU524312 BGF524298:BGQ524312 BQB524298:BQM524312 BZX524298:CAI524312 CJT524298:CKE524312 CTP524298:CUA524312 DDL524298:DDW524312 DNH524298:DNS524312 DXD524298:DXO524312 EGZ524298:EHK524312 EQV524298:ERG524312 FAR524298:FBC524312 FKN524298:FKY524312 FUJ524298:FUU524312 GEF524298:GEQ524312 GOB524298:GOM524312 GXX524298:GYI524312 HHT524298:HIE524312 HRP524298:HSA524312 IBL524298:IBW524312 ILH524298:ILS524312 IVD524298:IVO524312 JEZ524298:JFK524312 JOV524298:JPG524312 JYR524298:JZC524312 KIN524298:KIY524312 KSJ524298:KSU524312 LCF524298:LCQ524312 LMB524298:LMM524312 LVX524298:LWI524312 MFT524298:MGE524312 MPP524298:MQA524312 MZL524298:MZW524312 NJH524298:NJS524312 NTD524298:NTO524312 OCZ524298:ODK524312 OMV524298:ONG524312 OWR524298:OXC524312 PGN524298:PGY524312 PQJ524298:PQU524312 QAF524298:QAQ524312 QKB524298:QKM524312 QTX524298:QUI524312 RDT524298:REE524312 RNP524298:ROA524312 RXL524298:RXW524312 SHH524298:SHS524312 SRD524298:SRO524312 TAZ524298:TBK524312 TKV524298:TLG524312 TUR524298:TVC524312 UEN524298:UEY524312 UOJ524298:UOU524312 UYF524298:UYQ524312 VIB524298:VIM524312 VRX524298:VSI524312 WBT524298:WCE524312 WLP524298:WMA524312 WVL524298:WVW524312 D589834:O589848 IZ589834:JK589848 SV589834:TG589848 ACR589834:ADC589848 AMN589834:AMY589848 AWJ589834:AWU589848 BGF589834:BGQ589848 BQB589834:BQM589848 BZX589834:CAI589848 CJT589834:CKE589848 CTP589834:CUA589848 DDL589834:DDW589848 DNH589834:DNS589848 DXD589834:DXO589848 EGZ589834:EHK589848 EQV589834:ERG589848 FAR589834:FBC589848 FKN589834:FKY589848 FUJ589834:FUU589848 GEF589834:GEQ589848 GOB589834:GOM589848 GXX589834:GYI589848 HHT589834:HIE589848 HRP589834:HSA589848 IBL589834:IBW589848 ILH589834:ILS589848 IVD589834:IVO589848 JEZ589834:JFK589848 JOV589834:JPG589848 JYR589834:JZC589848 KIN589834:KIY589848 KSJ589834:KSU589848 LCF589834:LCQ589848 LMB589834:LMM589848 LVX589834:LWI589848 MFT589834:MGE589848 MPP589834:MQA589848 MZL589834:MZW589848 NJH589834:NJS589848 NTD589834:NTO589848 OCZ589834:ODK589848 OMV589834:ONG589848 OWR589834:OXC589848 PGN589834:PGY589848 PQJ589834:PQU589848 QAF589834:QAQ589848 QKB589834:QKM589848 QTX589834:QUI589848 RDT589834:REE589848 RNP589834:ROA589848 RXL589834:RXW589848 SHH589834:SHS589848 SRD589834:SRO589848 TAZ589834:TBK589848 TKV589834:TLG589848 TUR589834:TVC589848 UEN589834:UEY589848 UOJ589834:UOU589848 UYF589834:UYQ589848 VIB589834:VIM589848 VRX589834:VSI589848 WBT589834:WCE589848 WLP589834:WMA589848 WVL589834:WVW589848 D655370:O655384 IZ655370:JK655384 SV655370:TG655384 ACR655370:ADC655384 AMN655370:AMY655384 AWJ655370:AWU655384 BGF655370:BGQ655384 BQB655370:BQM655384 BZX655370:CAI655384 CJT655370:CKE655384 CTP655370:CUA655384 DDL655370:DDW655384 DNH655370:DNS655384 DXD655370:DXO655384 EGZ655370:EHK655384 EQV655370:ERG655384 FAR655370:FBC655384 FKN655370:FKY655384 FUJ655370:FUU655384 GEF655370:GEQ655384 GOB655370:GOM655384 GXX655370:GYI655384 HHT655370:HIE655384 HRP655370:HSA655384 IBL655370:IBW655384 ILH655370:ILS655384 IVD655370:IVO655384 JEZ655370:JFK655384 JOV655370:JPG655384 JYR655370:JZC655384 KIN655370:KIY655384 KSJ655370:KSU655384 LCF655370:LCQ655384 LMB655370:LMM655384 LVX655370:LWI655384 MFT655370:MGE655384 MPP655370:MQA655384 MZL655370:MZW655384 NJH655370:NJS655384 NTD655370:NTO655384 OCZ655370:ODK655384 OMV655370:ONG655384 OWR655370:OXC655384 PGN655370:PGY655384 PQJ655370:PQU655384 QAF655370:QAQ655384 QKB655370:QKM655384 QTX655370:QUI655384 RDT655370:REE655384 RNP655370:ROA655384 RXL655370:RXW655384 SHH655370:SHS655384 SRD655370:SRO655384 TAZ655370:TBK655384 TKV655370:TLG655384 TUR655370:TVC655384 UEN655370:UEY655384 UOJ655370:UOU655384 UYF655370:UYQ655384 VIB655370:VIM655384 VRX655370:VSI655384 WBT655370:WCE655384 WLP655370:WMA655384 WVL655370:WVW655384 D720906:O720920 IZ720906:JK720920 SV720906:TG720920 ACR720906:ADC720920 AMN720906:AMY720920 AWJ720906:AWU720920 BGF720906:BGQ720920 BQB720906:BQM720920 BZX720906:CAI720920 CJT720906:CKE720920 CTP720906:CUA720920 DDL720906:DDW720920 DNH720906:DNS720920 DXD720906:DXO720920 EGZ720906:EHK720920 EQV720906:ERG720920 FAR720906:FBC720920 FKN720906:FKY720920 FUJ720906:FUU720920 GEF720906:GEQ720920 GOB720906:GOM720920 GXX720906:GYI720920 HHT720906:HIE720920 HRP720906:HSA720920 IBL720906:IBW720920 ILH720906:ILS720920 IVD720906:IVO720920 JEZ720906:JFK720920 JOV720906:JPG720920 JYR720906:JZC720920 KIN720906:KIY720920 KSJ720906:KSU720920 LCF720906:LCQ720920 LMB720906:LMM720920 LVX720906:LWI720920 MFT720906:MGE720920 MPP720906:MQA720920 MZL720906:MZW720920 NJH720906:NJS720920 NTD720906:NTO720920 OCZ720906:ODK720920 OMV720906:ONG720920 OWR720906:OXC720920 PGN720906:PGY720920 PQJ720906:PQU720920 QAF720906:QAQ720920 QKB720906:QKM720920 QTX720906:QUI720920 RDT720906:REE720920 RNP720906:ROA720920 RXL720906:RXW720920 SHH720906:SHS720920 SRD720906:SRO720920 TAZ720906:TBK720920 TKV720906:TLG720920 TUR720906:TVC720920 UEN720906:UEY720920 UOJ720906:UOU720920 UYF720906:UYQ720920 VIB720906:VIM720920 VRX720906:VSI720920 WBT720906:WCE720920 WLP720906:WMA720920 WVL720906:WVW720920 D786442:O786456 IZ786442:JK786456 SV786442:TG786456 ACR786442:ADC786456 AMN786442:AMY786456 AWJ786442:AWU786456 BGF786442:BGQ786456 BQB786442:BQM786456 BZX786442:CAI786456 CJT786442:CKE786456 CTP786442:CUA786456 DDL786442:DDW786456 DNH786442:DNS786456 DXD786442:DXO786456 EGZ786442:EHK786456 EQV786442:ERG786456 FAR786442:FBC786456 FKN786442:FKY786456 FUJ786442:FUU786456 GEF786442:GEQ786456 GOB786442:GOM786456 GXX786442:GYI786456 HHT786442:HIE786456 HRP786442:HSA786456 IBL786442:IBW786456 ILH786442:ILS786456 IVD786442:IVO786456 JEZ786442:JFK786456 JOV786442:JPG786456 JYR786442:JZC786456 KIN786442:KIY786456 KSJ786442:KSU786456 LCF786442:LCQ786456 LMB786442:LMM786456 LVX786442:LWI786456 MFT786442:MGE786456 MPP786442:MQA786456 MZL786442:MZW786456 NJH786442:NJS786456 NTD786442:NTO786456 OCZ786442:ODK786456 OMV786442:ONG786456 OWR786442:OXC786456 PGN786442:PGY786456 PQJ786442:PQU786456 QAF786442:QAQ786456 QKB786442:QKM786456 QTX786442:QUI786456 RDT786442:REE786456 RNP786442:ROA786456 RXL786442:RXW786456 SHH786442:SHS786456 SRD786442:SRO786456 TAZ786442:TBK786456 TKV786442:TLG786456 TUR786442:TVC786456 UEN786442:UEY786456 UOJ786442:UOU786456 UYF786442:UYQ786456 VIB786442:VIM786456 VRX786442:VSI786456 WBT786442:WCE786456 WLP786442:WMA786456 WVL786442:WVW786456 D851978:O851992 IZ851978:JK851992 SV851978:TG851992 ACR851978:ADC851992 AMN851978:AMY851992 AWJ851978:AWU851992 BGF851978:BGQ851992 BQB851978:BQM851992 BZX851978:CAI851992 CJT851978:CKE851992 CTP851978:CUA851992 DDL851978:DDW851992 DNH851978:DNS851992 DXD851978:DXO851992 EGZ851978:EHK851992 EQV851978:ERG851992 FAR851978:FBC851992 FKN851978:FKY851992 FUJ851978:FUU851992 GEF851978:GEQ851992 GOB851978:GOM851992 GXX851978:GYI851992 HHT851978:HIE851992 HRP851978:HSA851992 IBL851978:IBW851992 ILH851978:ILS851992 IVD851978:IVO851992 JEZ851978:JFK851992 JOV851978:JPG851992 JYR851978:JZC851992 KIN851978:KIY851992 KSJ851978:KSU851992 LCF851978:LCQ851992 LMB851978:LMM851992 LVX851978:LWI851992 MFT851978:MGE851992 MPP851978:MQA851992 MZL851978:MZW851992 NJH851978:NJS851992 NTD851978:NTO851992 OCZ851978:ODK851992 OMV851978:ONG851992 OWR851978:OXC851992 PGN851978:PGY851992 PQJ851978:PQU851992 QAF851978:QAQ851992 QKB851978:QKM851992 QTX851978:QUI851992 RDT851978:REE851992 RNP851978:ROA851992 RXL851978:RXW851992 SHH851978:SHS851992 SRD851978:SRO851992 TAZ851978:TBK851992 TKV851978:TLG851992 TUR851978:TVC851992 UEN851978:UEY851992 UOJ851978:UOU851992 UYF851978:UYQ851992 VIB851978:VIM851992 VRX851978:VSI851992 WBT851978:WCE851992 WLP851978:WMA851992 WVL851978:WVW851992 D917514:O917528 IZ917514:JK917528 SV917514:TG917528 ACR917514:ADC917528 AMN917514:AMY917528 AWJ917514:AWU917528 BGF917514:BGQ917528 BQB917514:BQM917528 BZX917514:CAI917528 CJT917514:CKE917528 CTP917514:CUA917528 DDL917514:DDW917528 DNH917514:DNS917528 DXD917514:DXO917528 EGZ917514:EHK917528 EQV917514:ERG917528 FAR917514:FBC917528 FKN917514:FKY917528 FUJ917514:FUU917528 GEF917514:GEQ917528 GOB917514:GOM917528 GXX917514:GYI917528 HHT917514:HIE917528 HRP917514:HSA917528 IBL917514:IBW917528 ILH917514:ILS917528 IVD917514:IVO917528 JEZ917514:JFK917528 JOV917514:JPG917528 JYR917514:JZC917528 KIN917514:KIY917528 KSJ917514:KSU917528 LCF917514:LCQ917528 LMB917514:LMM917528 LVX917514:LWI917528 MFT917514:MGE917528 MPP917514:MQA917528 MZL917514:MZW917528 NJH917514:NJS917528 NTD917514:NTO917528 OCZ917514:ODK917528 OMV917514:ONG917528 OWR917514:OXC917528 PGN917514:PGY917528 PQJ917514:PQU917528 QAF917514:QAQ917528 QKB917514:QKM917528 QTX917514:QUI917528 RDT917514:REE917528 RNP917514:ROA917528 RXL917514:RXW917528 SHH917514:SHS917528 SRD917514:SRO917528 TAZ917514:TBK917528 TKV917514:TLG917528 TUR917514:TVC917528 UEN917514:UEY917528 UOJ917514:UOU917528 UYF917514:UYQ917528 VIB917514:VIM917528 VRX917514:VSI917528 WBT917514:WCE917528 WLP917514:WMA917528 WVL917514:WVW917528 D983050:O983064 IZ983050:JK983064 SV983050:TG983064 ACR983050:ADC983064 AMN983050:AMY983064 AWJ983050:AWU983064 BGF983050:BGQ983064 BQB983050:BQM983064 BZX983050:CAI983064 CJT983050:CKE983064 CTP983050:CUA983064 DDL983050:DDW983064 DNH983050:DNS983064 DXD983050:DXO983064 EGZ983050:EHK983064 EQV983050:ERG983064 FAR983050:FBC983064 FKN983050:FKY983064 FUJ983050:FUU983064 GEF983050:GEQ983064 GOB983050:GOM983064 GXX983050:GYI983064 HHT983050:HIE983064 HRP983050:HSA983064 IBL983050:IBW983064 ILH983050:ILS983064 IVD983050:IVO983064 JEZ983050:JFK983064 JOV983050:JPG983064 JYR983050:JZC983064 KIN983050:KIY983064 KSJ983050:KSU983064 LCF983050:LCQ983064 LMB983050:LMM983064 LVX983050:LWI983064 MFT983050:MGE983064 MPP983050:MQA983064 MZL983050:MZW983064 NJH983050:NJS983064 NTD983050:NTO983064 OCZ983050:ODK983064 OMV983050:ONG983064 OWR983050:OXC983064 PGN983050:PGY983064 PQJ983050:PQU983064 QAF983050:QAQ983064 QKB983050:QKM983064 QTX983050:QUI983064 RDT983050:REE983064 RNP983050:ROA983064 RXL983050:RXW983064 SHH983050:SHS983064 SRD983050:SRO983064 TAZ983050:TBK983064 TKV983050:TLG983064 TUR983050:TVC983064 UEN983050:UEY983064 UOJ983050:UOU983064 UYF983050:UYQ983064 VIB983050:VIM983064 VRX983050:VSI983064 WBT983050:WCE983064 WLP983050:WMA983064 WVL983050:WVW983064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selection activeCell="V32" sqref="V32"/>
    </sheetView>
  </sheetViews>
  <sheetFormatPr defaultRowHeight="12"/>
  <cols>
    <col min="1" max="1" width="9" style="257" bestFit="1" customWidth="1"/>
    <col min="2" max="2" width="4.875" style="257" customWidth="1"/>
    <col min="3" max="3" width="3.25" style="257" customWidth="1"/>
    <col min="4" max="4" width="13.75" style="257" customWidth="1"/>
    <col min="5" max="5" width="9.625" style="257" customWidth="1"/>
    <col min="6" max="6" width="10.625" style="257" customWidth="1"/>
    <col min="7" max="11" width="9.625" style="257" customWidth="1"/>
    <col min="12" max="17" width="9" style="257"/>
    <col min="18" max="18" width="9.125" style="257" customWidth="1"/>
    <col min="19" max="256" width="9" style="257"/>
    <col min="257" max="257" width="9" style="257" bestFit="1" customWidth="1"/>
    <col min="258" max="258" width="4.875" style="257" customWidth="1"/>
    <col min="259" max="259" width="3.25" style="257" customWidth="1"/>
    <col min="260" max="260" width="13.75" style="257" customWidth="1"/>
    <col min="261" max="261" width="9.625" style="257" customWidth="1"/>
    <col min="262" max="262" width="10.625" style="257" customWidth="1"/>
    <col min="263" max="267" width="9.625" style="257" customWidth="1"/>
    <col min="268" max="512" width="9" style="257"/>
    <col min="513" max="513" width="9" style="257" bestFit="1" customWidth="1"/>
    <col min="514" max="514" width="4.875" style="257" customWidth="1"/>
    <col min="515" max="515" width="3.25" style="257" customWidth="1"/>
    <col min="516" max="516" width="13.75" style="257" customWidth="1"/>
    <col min="517" max="517" width="9.625" style="257" customWidth="1"/>
    <col min="518" max="518" width="10.625" style="257" customWidth="1"/>
    <col min="519" max="523" width="9.625" style="257" customWidth="1"/>
    <col min="524" max="768" width="9" style="257"/>
    <col min="769" max="769" width="9" style="257" bestFit="1" customWidth="1"/>
    <col min="770" max="770" width="4.875" style="257" customWidth="1"/>
    <col min="771" max="771" width="3.25" style="257" customWidth="1"/>
    <col min="772" max="772" width="13.75" style="257" customWidth="1"/>
    <col min="773" max="773" width="9.625" style="257" customWidth="1"/>
    <col min="774" max="774" width="10.625" style="257" customWidth="1"/>
    <col min="775" max="779" width="9.625" style="257" customWidth="1"/>
    <col min="780" max="1024" width="9" style="257"/>
    <col min="1025" max="1025" width="9" style="257" bestFit="1" customWidth="1"/>
    <col min="1026" max="1026" width="4.875" style="257" customWidth="1"/>
    <col min="1027" max="1027" width="3.25" style="257" customWidth="1"/>
    <col min="1028" max="1028" width="13.75" style="257" customWidth="1"/>
    <col min="1029" max="1029" width="9.625" style="257" customWidth="1"/>
    <col min="1030" max="1030" width="10.625" style="257" customWidth="1"/>
    <col min="1031" max="1035" width="9.625" style="257" customWidth="1"/>
    <col min="1036" max="1280" width="9" style="257"/>
    <col min="1281" max="1281" width="9" style="257" bestFit="1" customWidth="1"/>
    <col min="1282" max="1282" width="4.875" style="257" customWidth="1"/>
    <col min="1283" max="1283" width="3.25" style="257" customWidth="1"/>
    <col min="1284" max="1284" width="13.75" style="257" customWidth="1"/>
    <col min="1285" max="1285" width="9.625" style="257" customWidth="1"/>
    <col min="1286" max="1286" width="10.625" style="257" customWidth="1"/>
    <col min="1287" max="1291" width="9.625" style="257" customWidth="1"/>
    <col min="1292" max="1536" width="9" style="257"/>
    <col min="1537" max="1537" width="9" style="257" bestFit="1" customWidth="1"/>
    <col min="1538" max="1538" width="4.875" style="257" customWidth="1"/>
    <col min="1539" max="1539" width="3.25" style="257" customWidth="1"/>
    <col min="1540" max="1540" width="13.75" style="257" customWidth="1"/>
    <col min="1541" max="1541" width="9.625" style="257" customWidth="1"/>
    <col min="1542" max="1542" width="10.625" style="257" customWidth="1"/>
    <col min="1543" max="1547" width="9.625" style="257" customWidth="1"/>
    <col min="1548" max="1792" width="9" style="257"/>
    <col min="1793" max="1793" width="9" style="257" bestFit="1" customWidth="1"/>
    <col min="1794" max="1794" width="4.875" style="257" customWidth="1"/>
    <col min="1795" max="1795" width="3.25" style="257" customWidth="1"/>
    <col min="1796" max="1796" width="13.75" style="257" customWidth="1"/>
    <col min="1797" max="1797" width="9.625" style="257" customWidth="1"/>
    <col min="1798" max="1798" width="10.625" style="257" customWidth="1"/>
    <col min="1799" max="1803" width="9.625" style="257" customWidth="1"/>
    <col min="1804" max="2048" width="9" style="257"/>
    <col min="2049" max="2049" width="9" style="257" bestFit="1" customWidth="1"/>
    <col min="2050" max="2050" width="4.875" style="257" customWidth="1"/>
    <col min="2051" max="2051" width="3.25" style="257" customWidth="1"/>
    <col min="2052" max="2052" width="13.75" style="257" customWidth="1"/>
    <col min="2053" max="2053" width="9.625" style="257" customWidth="1"/>
    <col min="2054" max="2054" width="10.625" style="257" customWidth="1"/>
    <col min="2055" max="2059" width="9.625" style="257" customWidth="1"/>
    <col min="2060" max="2304" width="9" style="257"/>
    <col min="2305" max="2305" width="9" style="257" bestFit="1" customWidth="1"/>
    <col min="2306" max="2306" width="4.875" style="257" customWidth="1"/>
    <col min="2307" max="2307" width="3.25" style="257" customWidth="1"/>
    <col min="2308" max="2308" width="13.75" style="257" customWidth="1"/>
    <col min="2309" max="2309" width="9.625" style="257" customWidth="1"/>
    <col min="2310" max="2310" width="10.625" style="257" customWidth="1"/>
    <col min="2311" max="2315" width="9.625" style="257" customWidth="1"/>
    <col min="2316" max="2560" width="9" style="257"/>
    <col min="2561" max="2561" width="9" style="257" bestFit="1" customWidth="1"/>
    <col min="2562" max="2562" width="4.875" style="257" customWidth="1"/>
    <col min="2563" max="2563" width="3.25" style="257" customWidth="1"/>
    <col min="2564" max="2564" width="13.75" style="257" customWidth="1"/>
    <col min="2565" max="2565" width="9.625" style="257" customWidth="1"/>
    <col min="2566" max="2566" width="10.625" style="257" customWidth="1"/>
    <col min="2567" max="2571" width="9.625" style="257" customWidth="1"/>
    <col min="2572" max="2816" width="9" style="257"/>
    <col min="2817" max="2817" width="9" style="257" bestFit="1" customWidth="1"/>
    <col min="2818" max="2818" width="4.875" style="257" customWidth="1"/>
    <col min="2819" max="2819" width="3.25" style="257" customWidth="1"/>
    <col min="2820" max="2820" width="13.75" style="257" customWidth="1"/>
    <col min="2821" max="2821" width="9.625" style="257" customWidth="1"/>
    <col min="2822" max="2822" width="10.625" style="257" customWidth="1"/>
    <col min="2823" max="2827" width="9.625" style="257" customWidth="1"/>
    <col min="2828" max="3072" width="9" style="257"/>
    <col min="3073" max="3073" width="9" style="257" bestFit="1" customWidth="1"/>
    <col min="3074" max="3074" width="4.875" style="257" customWidth="1"/>
    <col min="3075" max="3075" width="3.25" style="257" customWidth="1"/>
    <col min="3076" max="3076" width="13.75" style="257" customWidth="1"/>
    <col min="3077" max="3077" width="9.625" style="257" customWidth="1"/>
    <col min="3078" max="3078" width="10.625" style="257" customWidth="1"/>
    <col min="3079" max="3083" width="9.625" style="257" customWidth="1"/>
    <col min="3084" max="3328" width="9" style="257"/>
    <col min="3329" max="3329" width="9" style="257" bestFit="1" customWidth="1"/>
    <col min="3330" max="3330" width="4.875" style="257" customWidth="1"/>
    <col min="3331" max="3331" width="3.25" style="257" customWidth="1"/>
    <col min="3332" max="3332" width="13.75" style="257" customWidth="1"/>
    <col min="3333" max="3333" width="9.625" style="257" customWidth="1"/>
    <col min="3334" max="3334" width="10.625" style="257" customWidth="1"/>
    <col min="3335" max="3339" width="9.625" style="257" customWidth="1"/>
    <col min="3340" max="3584" width="9" style="257"/>
    <col min="3585" max="3585" width="9" style="257" bestFit="1" customWidth="1"/>
    <col min="3586" max="3586" width="4.875" style="257" customWidth="1"/>
    <col min="3587" max="3587" width="3.25" style="257" customWidth="1"/>
    <col min="3588" max="3588" width="13.75" style="257" customWidth="1"/>
    <col min="3589" max="3589" width="9.625" style="257" customWidth="1"/>
    <col min="3590" max="3590" width="10.625" style="257" customWidth="1"/>
    <col min="3591" max="3595" width="9.625" style="257" customWidth="1"/>
    <col min="3596" max="3840" width="9" style="257"/>
    <col min="3841" max="3841" width="9" style="257" bestFit="1" customWidth="1"/>
    <col min="3842" max="3842" width="4.875" style="257" customWidth="1"/>
    <col min="3843" max="3843" width="3.25" style="257" customWidth="1"/>
    <col min="3844" max="3844" width="13.75" style="257" customWidth="1"/>
    <col min="3845" max="3845" width="9.625" style="257" customWidth="1"/>
    <col min="3846" max="3846" width="10.625" style="257" customWidth="1"/>
    <col min="3847" max="3851" width="9.625" style="257" customWidth="1"/>
    <col min="3852" max="4096" width="9" style="257"/>
    <col min="4097" max="4097" width="9" style="257" bestFit="1" customWidth="1"/>
    <col min="4098" max="4098" width="4.875" style="257" customWidth="1"/>
    <col min="4099" max="4099" width="3.25" style="257" customWidth="1"/>
    <col min="4100" max="4100" width="13.75" style="257" customWidth="1"/>
    <col min="4101" max="4101" width="9.625" style="257" customWidth="1"/>
    <col min="4102" max="4102" width="10.625" style="257" customWidth="1"/>
    <col min="4103" max="4107" width="9.625" style="257" customWidth="1"/>
    <col min="4108" max="4352" width="9" style="257"/>
    <col min="4353" max="4353" width="9" style="257" bestFit="1" customWidth="1"/>
    <col min="4354" max="4354" width="4.875" style="257" customWidth="1"/>
    <col min="4355" max="4355" width="3.25" style="257" customWidth="1"/>
    <col min="4356" max="4356" width="13.75" style="257" customWidth="1"/>
    <col min="4357" max="4357" width="9.625" style="257" customWidth="1"/>
    <col min="4358" max="4358" width="10.625" style="257" customWidth="1"/>
    <col min="4359" max="4363" width="9.625" style="257" customWidth="1"/>
    <col min="4364" max="4608" width="9" style="257"/>
    <col min="4609" max="4609" width="9" style="257" bestFit="1" customWidth="1"/>
    <col min="4610" max="4610" width="4.875" style="257" customWidth="1"/>
    <col min="4611" max="4611" width="3.25" style="257" customWidth="1"/>
    <col min="4612" max="4612" width="13.75" style="257" customWidth="1"/>
    <col min="4613" max="4613" width="9.625" style="257" customWidth="1"/>
    <col min="4614" max="4614" width="10.625" style="257" customWidth="1"/>
    <col min="4615" max="4619" width="9.625" style="257" customWidth="1"/>
    <col min="4620" max="4864" width="9" style="257"/>
    <col min="4865" max="4865" width="9" style="257" bestFit="1" customWidth="1"/>
    <col min="4866" max="4866" width="4.875" style="257" customWidth="1"/>
    <col min="4867" max="4867" width="3.25" style="257" customWidth="1"/>
    <col min="4868" max="4868" width="13.75" style="257" customWidth="1"/>
    <col min="4869" max="4869" width="9.625" style="257" customWidth="1"/>
    <col min="4870" max="4870" width="10.625" style="257" customWidth="1"/>
    <col min="4871" max="4875" width="9.625" style="257" customWidth="1"/>
    <col min="4876" max="5120" width="9" style="257"/>
    <col min="5121" max="5121" width="9" style="257" bestFit="1" customWidth="1"/>
    <col min="5122" max="5122" width="4.875" style="257" customWidth="1"/>
    <col min="5123" max="5123" width="3.25" style="257" customWidth="1"/>
    <col min="5124" max="5124" width="13.75" style="257" customWidth="1"/>
    <col min="5125" max="5125" width="9.625" style="257" customWidth="1"/>
    <col min="5126" max="5126" width="10.625" style="257" customWidth="1"/>
    <col min="5127" max="5131" width="9.625" style="257" customWidth="1"/>
    <col min="5132" max="5376" width="9" style="257"/>
    <col min="5377" max="5377" width="9" style="257" bestFit="1" customWidth="1"/>
    <col min="5378" max="5378" width="4.875" style="257" customWidth="1"/>
    <col min="5379" max="5379" width="3.25" style="257" customWidth="1"/>
    <col min="5380" max="5380" width="13.75" style="257" customWidth="1"/>
    <col min="5381" max="5381" width="9.625" style="257" customWidth="1"/>
    <col min="5382" max="5382" width="10.625" style="257" customWidth="1"/>
    <col min="5383" max="5387" width="9.625" style="257" customWidth="1"/>
    <col min="5388" max="5632" width="9" style="257"/>
    <col min="5633" max="5633" width="9" style="257" bestFit="1" customWidth="1"/>
    <col min="5634" max="5634" width="4.875" style="257" customWidth="1"/>
    <col min="5635" max="5635" width="3.25" style="257" customWidth="1"/>
    <col min="5636" max="5636" width="13.75" style="257" customWidth="1"/>
    <col min="5637" max="5637" width="9.625" style="257" customWidth="1"/>
    <col min="5638" max="5638" width="10.625" style="257" customWidth="1"/>
    <col min="5639" max="5643" width="9.625" style="257" customWidth="1"/>
    <col min="5644" max="5888" width="9" style="257"/>
    <col min="5889" max="5889" width="9" style="257" bestFit="1" customWidth="1"/>
    <col min="5890" max="5890" width="4.875" style="257" customWidth="1"/>
    <col min="5891" max="5891" width="3.25" style="257" customWidth="1"/>
    <col min="5892" max="5892" width="13.75" style="257" customWidth="1"/>
    <col min="5893" max="5893" width="9.625" style="257" customWidth="1"/>
    <col min="5894" max="5894" width="10.625" style="257" customWidth="1"/>
    <col min="5895" max="5899" width="9.625" style="257" customWidth="1"/>
    <col min="5900" max="6144" width="9" style="257"/>
    <col min="6145" max="6145" width="9" style="257" bestFit="1" customWidth="1"/>
    <col min="6146" max="6146" width="4.875" style="257" customWidth="1"/>
    <col min="6147" max="6147" width="3.25" style="257" customWidth="1"/>
    <col min="6148" max="6148" width="13.75" style="257" customWidth="1"/>
    <col min="6149" max="6149" width="9.625" style="257" customWidth="1"/>
    <col min="6150" max="6150" width="10.625" style="257" customWidth="1"/>
    <col min="6151" max="6155" width="9.625" style="257" customWidth="1"/>
    <col min="6156" max="6400" width="9" style="257"/>
    <col min="6401" max="6401" width="9" style="257" bestFit="1" customWidth="1"/>
    <col min="6402" max="6402" width="4.875" style="257" customWidth="1"/>
    <col min="6403" max="6403" width="3.25" style="257" customWidth="1"/>
    <col min="6404" max="6404" width="13.75" style="257" customWidth="1"/>
    <col min="6405" max="6405" width="9.625" style="257" customWidth="1"/>
    <col min="6406" max="6406" width="10.625" style="257" customWidth="1"/>
    <col min="6407" max="6411" width="9.625" style="257" customWidth="1"/>
    <col min="6412" max="6656" width="9" style="257"/>
    <col min="6657" max="6657" width="9" style="257" bestFit="1" customWidth="1"/>
    <col min="6658" max="6658" width="4.875" style="257" customWidth="1"/>
    <col min="6659" max="6659" width="3.25" style="257" customWidth="1"/>
    <col min="6660" max="6660" width="13.75" style="257" customWidth="1"/>
    <col min="6661" max="6661" width="9.625" style="257" customWidth="1"/>
    <col min="6662" max="6662" width="10.625" style="257" customWidth="1"/>
    <col min="6663" max="6667" width="9.625" style="257" customWidth="1"/>
    <col min="6668" max="6912" width="9" style="257"/>
    <col min="6913" max="6913" width="9" style="257" bestFit="1" customWidth="1"/>
    <col min="6914" max="6914" width="4.875" style="257" customWidth="1"/>
    <col min="6915" max="6915" width="3.25" style="257" customWidth="1"/>
    <col min="6916" max="6916" width="13.75" style="257" customWidth="1"/>
    <col min="6917" max="6917" width="9.625" style="257" customWidth="1"/>
    <col min="6918" max="6918" width="10.625" style="257" customWidth="1"/>
    <col min="6919" max="6923" width="9.625" style="257" customWidth="1"/>
    <col min="6924" max="7168" width="9" style="257"/>
    <col min="7169" max="7169" width="9" style="257" bestFit="1" customWidth="1"/>
    <col min="7170" max="7170" width="4.875" style="257" customWidth="1"/>
    <col min="7171" max="7171" width="3.25" style="257" customWidth="1"/>
    <col min="7172" max="7172" width="13.75" style="257" customWidth="1"/>
    <col min="7173" max="7173" width="9.625" style="257" customWidth="1"/>
    <col min="7174" max="7174" width="10.625" style="257" customWidth="1"/>
    <col min="7175" max="7179" width="9.625" style="257" customWidth="1"/>
    <col min="7180" max="7424" width="9" style="257"/>
    <col min="7425" max="7425" width="9" style="257" bestFit="1" customWidth="1"/>
    <col min="7426" max="7426" width="4.875" style="257" customWidth="1"/>
    <col min="7427" max="7427" width="3.25" style="257" customWidth="1"/>
    <col min="7428" max="7428" width="13.75" style="257" customWidth="1"/>
    <col min="7429" max="7429" width="9.625" style="257" customWidth="1"/>
    <col min="7430" max="7430" width="10.625" style="257" customWidth="1"/>
    <col min="7431" max="7435" width="9.625" style="257" customWidth="1"/>
    <col min="7436" max="7680" width="9" style="257"/>
    <col min="7681" max="7681" width="9" style="257" bestFit="1" customWidth="1"/>
    <col min="7682" max="7682" width="4.875" style="257" customWidth="1"/>
    <col min="7683" max="7683" width="3.25" style="257" customWidth="1"/>
    <col min="7684" max="7684" width="13.75" style="257" customWidth="1"/>
    <col min="7685" max="7685" width="9.625" style="257" customWidth="1"/>
    <col min="7686" max="7686" width="10.625" style="257" customWidth="1"/>
    <col min="7687" max="7691" width="9.625" style="257" customWidth="1"/>
    <col min="7692" max="7936" width="9" style="257"/>
    <col min="7937" max="7937" width="9" style="257" bestFit="1" customWidth="1"/>
    <col min="7938" max="7938" width="4.875" style="257" customWidth="1"/>
    <col min="7939" max="7939" width="3.25" style="257" customWidth="1"/>
    <col min="7940" max="7940" width="13.75" style="257" customWidth="1"/>
    <col min="7941" max="7941" width="9.625" style="257" customWidth="1"/>
    <col min="7942" max="7942" width="10.625" style="257" customWidth="1"/>
    <col min="7943" max="7947" width="9.625" style="257" customWidth="1"/>
    <col min="7948" max="8192" width="9" style="257"/>
    <col min="8193" max="8193" width="9" style="257" bestFit="1" customWidth="1"/>
    <col min="8194" max="8194" width="4.875" style="257" customWidth="1"/>
    <col min="8195" max="8195" width="3.25" style="257" customWidth="1"/>
    <col min="8196" max="8196" width="13.75" style="257" customWidth="1"/>
    <col min="8197" max="8197" width="9.625" style="257" customWidth="1"/>
    <col min="8198" max="8198" width="10.625" style="257" customWidth="1"/>
    <col min="8199" max="8203" width="9.625" style="257" customWidth="1"/>
    <col min="8204" max="8448" width="9" style="257"/>
    <col min="8449" max="8449" width="9" style="257" bestFit="1" customWidth="1"/>
    <col min="8450" max="8450" width="4.875" style="257" customWidth="1"/>
    <col min="8451" max="8451" width="3.25" style="257" customWidth="1"/>
    <col min="8452" max="8452" width="13.75" style="257" customWidth="1"/>
    <col min="8453" max="8453" width="9.625" style="257" customWidth="1"/>
    <col min="8454" max="8454" width="10.625" style="257" customWidth="1"/>
    <col min="8455" max="8459" width="9.625" style="257" customWidth="1"/>
    <col min="8460" max="8704" width="9" style="257"/>
    <col min="8705" max="8705" width="9" style="257" bestFit="1" customWidth="1"/>
    <col min="8706" max="8706" width="4.875" style="257" customWidth="1"/>
    <col min="8707" max="8707" width="3.25" style="257" customWidth="1"/>
    <col min="8708" max="8708" width="13.75" style="257" customWidth="1"/>
    <col min="8709" max="8709" width="9.625" style="257" customWidth="1"/>
    <col min="8710" max="8710" width="10.625" style="257" customWidth="1"/>
    <col min="8711" max="8715" width="9.625" style="257" customWidth="1"/>
    <col min="8716" max="8960" width="9" style="257"/>
    <col min="8961" max="8961" width="9" style="257" bestFit="1" customWidth="1"/>
    <col min="8962" max="8962" width="4.875" style="257" customWidth="1"/>
    <col min="8963" max="8963" width="3.25" style="257" customWidth="1"/>
    <col min="8964" max="8964" width="13.75" style="257" customWidth="1"/>
    <col min="8965" max="8965" width="9.625" style="257" customWidth="1"/>
    <col min="8966" max="8966" width="10.625" style="257" customWidth="1"/>
    <col min="8967" max="8971" width="9.625" style="257" customWidth="1"/>
    <col min="8972" max="9216" width="9" style="257"/>
    <col min="9217" max="9217" width="9" style="257" bestFit="1" customWidth="1"/>
    <col min="9218" max="9218" width="4.875" style="257" customWidth="1"/>
    <col min="9219" max="9219" width="3.25" style="257" customWidth="1"/>
    <col min="9220" max="9220" width="13.75" style="257" customWidth="1"/>
    <col min="9221" max="9221" width="9.625" style="257" customWidth="1"/>
    <col min="9222" max="9222" width="10.625" style="257" customWidth="1"/>
    <col min="9223" max="9227" width="9.625" style="257" customWidth="1"/>
    <col min="9228" max="9472" width="9" style="257"/>
    <col min="9473" max="9473" width="9" style="257" bestFit="1" customWidth="1"/>
    <col min="9474" max="9474" width="4.875" style="257" customWidth="1"/>
    <col min="9475" max="9475" width="3.25" style="257" customWidth="1"/>
    <col min="9476" max="9476" width="13.75" style="257" customWidth="1"/>
    <col min="9477" max="9477" width="9.625" style="257" customWidth="1"/>
    <col min="9478" max="9478" width="10.625" style="257" customWidth="1"/>
    <col min="9479" max="9483" width="9.625" style="257" customWidth="1"/>
    <col min="9484" max="9728" width="9" style="257"/>
    <col min="9729" max="9729" width="9" style="257" bestFit="1" customWidth="1"/>
    <col min="9730" max="9730" width="4.875" style="257" customWidth="1"/>
    <col min="9731" max="9731" width="3.25" style="257" customWidth="1"/>
    <col min="9732" max="9732" width="13.75" style="257" customWidth="1"/>
    <col min="9733" max="9733" width="9.625" style="257" customWidth="1"/>
    <col min="9734" max="9734" width="10.625" style="257" customWidth="1"/>
    <col min="9735" max="9739" width="9.625" style="257" customWidth="1"/>
    <col min="9740" max="9984" width="9" style="257"/>
    <col min="9985" max="9985" width="9" style="257" bestFit="1" customWidth="1"/>
    <col min="9986" max="9986" width="4.875" style="257" customWidth="1"/>
    <col min="9987" max="9987" width="3.25" style="257" customWidth="1"/>
    <col min="9988" max="9988" width="13.75" style="257" customWidth="1"/>
    <col min="9989" max="9989" width="9.625" style="257" customWidth="1"/>
    <col min="9990" max="9990" width="10.625" style="257" customWidth="1"/>
    <col min="9991" max="9995" width="9.625" style="257" customWidth="1"/>
    <col min="9996" max="10240" width="9" style="257"/>
    <col min="10241" max="10241" width="9" style="257" bestFit="1" customWidth="1"/>
    <col min="10242" max="10242" width="4.875" style="257" customWidth="1"/>
    <col min="10243" max="10243" width="3.25" style="257" customWidth="1"/>
    <col min="10244" max="10244" width="13.75" style="257" customWidth="1"/>
    <col min="10245" max="10245" width="9.625" style="257" customWidth="1"/>
    <col min="10246" max="10246" width="10.625" style="257" customWidth="1"/>
    <col min="10247" max="10251" width="9.625" style="257" customWidth="1"/>
    <col min="10252" max="10496" width="9" style="257"/>
    <col min="10497" max="10497" width="9" style="257" bestFit="1" customWidth="1"/>
    <col min="10498" max="10498" width="4.875" style="257" customWidth="1"/>
    <col min="10499" max="10499" width="3.25" style="257" customWidth="1"/>
    <col min="10500" max="10500" width="13.75" style="257" customWidth="1"/>
    <col min="10501" max="10501" width="9.625" style="257" customWidth="1"/>
    <col min="10502" max="10502" width="10.625" style="257" customWidth="1"/>
    <col min="10503" max="10507" width="9.625" style="257" customWidth="1"/>
    <col min="10508" max="10752" width="9" style="257"/>
    <col min="10753" max="10753" width="9" style="257" bestFit="1" customWidth="1"/>
    <col min="10754" max="10754" width="4.875" style="257" customWidth="1"/>
    <col min="10755" max="10755" width="3.25" style="257" customWidth="1"/>
    <col min="10756" max="10756" width="13.75" style="257" customWidth="1"/>
    <col min="10757" max="10757" width="9.625" style="257" customWidth="1"/>
    <col min="10758" max="10758" width="10.625" style="257" customWidth="1"/>
    <col min="10759" max="10763" width="9.625" style="257" customWidth="1"/>
    <col min="10764" max="11008" width="9" style="257"/>
    <col min="11009" max="11009" width="9" style="257" bestFit="1" customWidth="1"/>
    <col min="11010" max="11010" width="4.875" style="257" customWidth="1"/>
    <col min="11011" max="11011" width="3.25" style="257" customWidth="1"/>
    <col min="11012" max="11012" width="13.75" style="257" customWidth="1"/>
    <col min="11013" max="11013" width="9.625" style="257" customWidth="1"/>
    <col min="11014" max="11014" width="10.625" style="257" customWidth="1"/>
    <col min="11015" max="11019" width="9.625" style="257" customWidth="1"/>
    <col min="11020" max="11264" width="9" style="257"/>
    <col min="11265" max="11265" width="9" style="257" bestFit="1" customWidth="1"/>
    <col min="11266" max="11266" width="4.875" style="257" customWidth="1"/>
    <col min="11267" max="11267" width="3.25" style="257" customWidth="1"/>
    <col min="11268" max="11268" width="13.75" style="257" customWidth="1"/>
    <col min="11269" max="11269" width="9.625" style="257" customWidth="1"/>
    <col min="11270" max="11270" width="10.625" style="257" customWidth="1"/>
    <col min="11271" max="11275" width="9.625" style="257" customWidth="1"/>
    <col min="11276" max="11520" width="9" style="257"/>
    <col min="11521" max="11521" width="9" style="257" bestFit="1" customWidth="1"/>
    <col min="11522" max="11522" width="4.875" style="257" customWidth="1"/>
    <col min="11523" max="11523" width="3.25" style="257" customWidth="1"/>
    <col min="11524" max="11524" width="13.75" style="257" customWidth="1"/>
    <col min="11525" max="11525" width="9.625" style="257" customWidth="1"/>
    <col min="11526" max="11526" width="10.625" style="257" customWidth="1"/>
    <col min="11527" max="11531" width="9.625" style="257" customWidth="1"/>
    <col min="11532" max="11776" width="9" style="257"/>
    <col min="11777" max="11777" width="9" style="257" bestFit="1" customWidth="1"/>
    <col min="11778" max="11778" width="4.875" style="257" customWidth="1"/>
    <col min="11779" max="11779" width="3.25" style="257" customWidth="1"/>
    <col min="11780" max="11780" width="13.75" style="257" customWidth="1"/>
    <col min="11781" max="11781" width="9.625" style="257" customWidth="1"/>
    <col min="11782" max="11782" width="10.625" style="257" customWidth="1"/>
    <col min="11783" max="11787" width="9.625" style="257" customWidth="1"/>
    <col min="11788" max="12032" width="9" style="257"/>
    <col min="12033" max="12033" width="9" style="257" bestFit="1" customWidth="1"/>
    <col min="12034" max="12034" width="4.875" style="257" customWidth="1"/>
    <col min="12035" max="12035" width="3.25" style="257" customWidth="1"/>
    <col min="12036" max="12036" width="13.75" style="257" customWidth="1"/>
    <col min="12037" max="12037" width="9.625" style="257" customWidth="1"/>
    <col min="12038" max="12038" width="10.625" style="257" customWidth="1"/>
    <col min="12039" max="12043" width="9.625" style="257" customWidth="1"/>
    <col min="12044" max="12288" width="9" style="257"/>
    <col min="12289" max="12289" width="9" style="257" bestFit="1" customWidth="1"/>
    <col min="12290" max="12290" width="4.875" style="257" customWidth="1"/>
    <col min="12291" max="12291" width="3.25" style="257" customWidth="1"/>
    <col min="12292" max="12292" width="13.75" style="257" customWidth="1"/>
    <col min="12293" max="12293" width="9.625" style="257" customWidth="1"/>
    <col min="12294" max="12294" width="10.625" style="257" customWidth="1"/>
    <col min="12295" max="12299" width="9.625" style="257" customWidth="1"/>
    <col min="12300" max="12544" width="9" style="257"/>
    <col min="12545" max="12545" width="9" style="257" bestFit="1" customWidth="1"/>
    <col min="12546" max="12546" width="4.875" style="257" customWidth="1"/>
    <col min="12547" max="12547" width="3.25" style="257" customWidth="1"/>
    <col min="12548" max="12548" width="13.75" style="257" customWidth="1"/>
    <col min="12549" max="12549" width="9.625" style="257" customWidth="1"/>
    <col min="12550" max="12550" width="10.625" style="257" customWidth="1"/>
    <col min="12551" max="12555" width="9.625" style="257" customWidth="1"/>
    <col min="12556" max="12800" width="9" style="257"/>
    <col min="12801" max="12801" width="9" style="257" bestFit="1" customWidth="1"/>
    <col min="12802" max="12802" width="4.875" style="257" customWidth="1"/>
    <col min="12803" max="12803" width="3.25" style="257" customWidth="1"/>
    <col min="12804" max="12804" width="13.75" style="257" customWidth="1"/>
    <col min="12805" max="12805" width="9.625" style="257" customWidth="1"/>
    <col min="12806" max="12806" width="10.625" style="257" customWidth="1"/>
    <col min="12807" max="12811" width="9.625" style="257" customWidth="1"/>
    <col min="12812" max="13056" width="9" style="257"/>
    <col min="13057" max="13057" width="9" style="257" bestFit="1" customWidth="1"/>
    <col min="13058" max="13058" width="4.875" style="257" customWidth="1"/>
    <col min="13059" max="13059" width="3.25" style="257" customWidth="1"/>
    <col min="13060" max="13060" width="13.75" style="257" customWidth="1"/>
    <col min="13061" max="13061" width="9.625" style="257" customWidth="1"/>
    <col min="13062" max="13062" width="10.625" style="257" customWidth="1"/>
    <col min="13063" max="13067" width="9.625" style="257" customWidth="1"/>
    <col min="13068" max="13312" width="9" style="257"/>
    <col min="13313" max="13313" width="9" style="257" bestFit="1" customWidth="1"/>
    <col min="13314" max="13314" width="4.875" style="257" customWidth="1"/>
    <col min="13315" max="13315" width="3.25" style="257" customWidth="1"/>
    <col min="13316" max="13316" width="13.75" style="257" customWidth="1"/>
    <col min="13317" max="13317" width="9.625" style="257" customWidth="1"/>
    <col min="13318" max="13318" width="10.625" style="257" customWidth="1"/>
    <col min="13319" max="13323" width="9.625" style="257" customWidth="1"/>
    <col min="13324" max="13568" width="9" style="257"/>
    <col min="13569" max="13569" width="9" style="257" bestFit="1" customWidth="1"/>
    <col min="13570" max="13570" width="4.875" style="257" customWidth="1"/>
    <col min="13571" max="13571" width="3.25" style="257" customWidth="1"/>
    <col min="13572" max="13572" width="13.75" style="257" customWidth="1"/>
    <col min="13573" max="13573" width="9.625" style="257" customWidth="1"/>
    <col min="13574" max="13574" width="10.625" style="257" customWidth="1"/>
    <col min="13575" max="13579" width="9.625" style="257" customWidth="1"/>
    <col min="13580" max="13824" width="9" style="257"/>
    <col min="13825" max="13825" width="9" style="257" bestFit="1" customWidth="1"/>
    <col min="13826" max="13826" width="4.875" style="257" customWidth="1"/>
    <col min="13827" max="13827" width="3.25" style="257" customWidth="1"/>
    <col min="13828" max="13828" width="13.75" style="257" customWidth="1"/>
    <col min="13829" max="13829" width="9.625" style="257" customWidth="1"/>
    <col min="13830" max="13830" width="10.625" style="257" customWidth="1"/>
    <col min="13831" max="13835" width="9.625" style="257" customWidth="1"/>
    <col min="13836" max="14080" width="9" style="257"/>
    <col min="14081" max="14081" width="9" style="257" bestFit="1" customWidth="1"/>
    <col min="14082" max="14082" width="4.875" style="257" customWidth="1"/>
    <col min="14083" max="14083" width="3.25" style="257" customWidth="1"/>
    <col min="14084" max="14084" width="13.75" style="257" customWidth="1"/>
    <col min="14085" max="14085" width="9.625" style="257" customWidth="1"/>
    <col min="14086" max="14086" width="10.625" style="257" customWidth="1"/>
    <col min="14087" max="14091" width="9.625" style="257" customWidth="1"/>
    <col min="14092" max="14336" width="9" style="257"/>
    <col min="14337" max="14337" width="9" style="257" bestFit="1" customWidth="1"/>
    <col min="14338" max="14338" width="4.875" style="257" customWidth="1"/>
    <col min="14339" max="14339" width="3.25" style="257" customWidth="1"/>
    <col min="14340" max="14340" width="13.75" style="257" customWidth="1"/>
    <col min="14341" max="14341" width="9.625" style="257" customWidth="1"/>
    <col min="14342" max="14342" width="10.625" style="257" customWidth="1"/>
    <col min="14343" max="14347" width="9.625" style="257" customWidth="1"/>
    <col min="14348" max="14592" width="9" style="257"/>
    <col min="14593" max="14593" width="9" style="257" bestFit="1" customWidth="1"/>
    <col min="14594" max="14594" width="4.875" style="257" customWidth="1"/>
    <col min="14595" max="14595" width="3.25" style="257" customWidth="1"/>
    <col min="14596" max="14596" width="13.75" style="257" customWidth="1"/>
    <col min="14597" max="14597" width="9.625" style="257" customWidth="1"/>
    <col min="14598" max="14598" width="10.625" style="257" customWidth="1"/>
    <col min="14599" max="14603" width="9.625" style="257" customWidth="1"/>
    <col min="14604" max="14848" width="9" style="257"/>
    <col min="14849" max="14849" width="9" style="257" bestFit="1" customWidth="1"/>
    <col min="14850" max="14850" width="4.875" style="257" customWidth="1"/>
    <col min="14851" max="14851" width="3.25" style="257" customWidth="1"/>
    <col min="14852" max="14852" width="13.75" style="257" customWidth="1"/>
    <col min="14853" max="14853" width="9.625" style="257" customWidth="1"/>
    <col min="14854" max="14854" width="10.625" style="257" customWidth="1"/>
    <col min="14855" max="14859" width="9.625" style="257" customWidth="1"/>
    <col min="14860" max="15104" width="9" style="257"/>
    <col min="15105" max="15105" width="9" style="257" bestFit="1" customWidth="1"/>
    <col min="15106" max="15106" width="4.875" style="257" customWidth="1"/>
    <col min="15107" max="15107" width="3.25" style="257" customWidth="1"/>
    <col min="15108" max="15108" width="13.75" style="257" customWidth="1"/>
    <col min="15109" max="15109" width="9.625" style="257" customWidth="1"/>
    <col min="15110" max="15110" width="10.625" style="257" customWidth="1"/>
    <col min="15111" max="15115" width="9.625" style="257" customWidth="1"/>
    <col min="15116" max="15360" width="9" style="257"/>
    <col min="15361" max="15361" width="9" style="257" bestFit="1" customWidth="1"/>
    <col min="15362" max="15362" width="4.875" style="257" customWidth="1"/>
    <col min="15363" max="15363" width="3.25" style="257" customWidth="1"/>
    <col min="15364" max="15364" width="13.75" style="257" customWidth="1"/>
    <col min="15365" max="15365" width="9.625" style="257" customWidth="1"/>
    <col min="15366" max="15366" width="10.625" style="257" customWidth="1"/>
    <col min="15367" max="15371" width="9.625" style="257" customWidth="1"/>
    <col min="15372" max="15616" width="9" style="257"/>
    <col min="15617" max="15617" width="9" style="257" bestFit="1" customWidth="1"/>
    <col min="15618" max="15618" width="4.875" style="257" customWidth="1"/>
    <col min="15619" max="15619" width="3.25" style="257" customWidth="1"/>
    <col min="15620" max="15620" width="13.75" style="257" customWidth="1"/>
    <col min="15621" max="15621" width="9.625" style="257" customWidth="1"/>
    <col min="15622" max="15622" width="10.625" style="257" customWidth="1"/>
    <col min="15623" max="15627" width="9.625" style="257" customWidth="1"/>
    <col min="15628" max="15872" width="9" style="257"/>
    <col min="15873" max="15873" width="9" style="257" bestFit="1" customWidth="1"/>
    <col min="15874" max="15874" width="4.875" style="257" customWidth="1"/>
    <col min="15875" max="15875" width="3.25" style="257" customWidth="1"/>
    <col min="15876" max="15876" width="13.75" style="257" customWidth="1"/>
    <col min="15877" max="15877" width="9.625" style="257" customWidth="1"/>
    <col min="15878" max="15878" width="10.625" style="257" customWidth="1"/>
    <col min="15879" max="15883" width="9.625" style="257" customWidth="1"/>
    <col min="15884" max="16128" width="9" style="257"/>
    <col min="16129" max="16129" width="9" style="257" bestFit="1" customWidth="1"/>
    <col min="16130" max="16130" width="4.875" style="257" customWidth="1"/>
    <col min="16131" max="16131" width="3.25" style="257" customWidth="1"/>
    <col min="16132" max="16132" width="13.75" style="257" customWidth="1"/>
    <col min="16133" max="16133" width="9.625" style="257" customWidth="1"/>
    <col min="16134" max="16134" width="10.625" style="257" customWidth="1"/>
    <col min="16135" max="16139" width="9.625" style="257" customWidth="1"/>
    <col min="16140" max="16384" width="9" style="257"/>
  </cols>
  <sheetData>
    <row r="1" spans="1:61" ht="14.65" customHeight="1">
      <c r="A1" s="615"/>
      <c r="B1" s="615"/>
      <c r="C1" s="615"/>
      <c r="D1" s="615"/>
      <c r="E1" s="780" t="s">
        <v>641</v>
      </c>
      <c r="F1" s="781"/>
      <c r="G1" s="780"/>
      <c r="H1" s="780"/>
      <c r="I1" s="780"/>
      <c r="J1" s="780"/>
      <c r="K1" s="780"/>
      <c r="L1" s="615"/>
      <c r="M1" s="615"/>
      <c r="N1" s="615"/>
      <c r="O1" s="615"/>
    </row>
    <row r="2" spans="1:61" ht="14.65" customHeight="1">
      <c r="A2" s="279" t="s">
        <v>620</v>
      </c>
      <c r="B2" s="279"/>
      <c r="C2" s="279"/>
      <c r="D2" s="779"/>
      <c r="E2" s="778"/>
      <c r="F2" s="778"/>
      <c r="G2" s="779"/>
      <c r="H2" s="779"/>
      <c r="I2" s="779"/>
      <c r="J2" s="779"/>
      <c r="K2" s="779"/>
      <c r="L2" s="779"/>
      <c r="M2" s="779"/>
      <c r="N2" s="779"/>
      <c r="O2" s="779"/>
    </row>
    <row r="3" spans="1:61" ht="14.65" customHeight="1">
      <c r="A3" s="257" t="s">
        <v>621</v>
      </c>
      <c r="D3" s="779"/>
      <c r="E3" s="778"/>
      <c r="F3" s="778"/>
      <c r="G3" s="779"/>
      <c r="H3" s="779"/>
      <c r="I3" s="779"/>
      <c r="J3" s="1688" t="s">
        <v>63</v>
      </c>
      <c r="K3" s="1688"/>
      <c r="L3" s="778"/>
      <c r="M3" s="779"/>
    </row>
    <row r="4" spans="1:61" ht="14.65" customHeight="1">
      <c r="A4" s="1446" t="s">
        <v>622</v>
      </c>
      <c r="B4" s="1446"/>
      <c r="C4" s="1449"/>
      <c r="D4" s="1528" t="s">
        <v>623</v>
      </c>
      <c r="E4" s="292"/>
      <c r="F4" s="1528" t="s">
        <v>624</v>
      </c>
      <c r="G4" s="782"/>
      <c r="H4" s="1442" t="s">
        <v>625</v>
      </c>
      <c r="I4" s="1443"/>
      <c r="J4" s="1443"/>
      <c r="K4" s="1443"/>
    </row>
    <row r="5" spans="1:61" ht="14.65" customHeight="1">
      <c r="A5" s="1523"/>
      <c r="B5" s="1523"/>
      <c r="C5" s="1524"/>
      <c r="D5" s="1522"/>
      <c r="E5" s="783"/>
      <c r="F5" s="1689"/>
      <c r="G5" s="784"/>
      <c r="H5" s="1445" t="s">
        <v>626</v>
      </c>
      <c r="I5" s="785"/>
      <c r="J5" s="1445" t="s">
        <v>627</v>
      </c>
      <c r="K5" s="295"/>
    </row>
    <row r="6" spans="1:61" ht="14.65" customHeight="1">
      <c r="A6" s="1523"/>
      <c r="B6" s="1523"/>
      <c r="C6" s="1524"/>
      <c r="D6" s="1522"/>
      <c r="E6" s="1676" t="s">
        <v>628</v>
      </c>
      <c r="F6" s="1690"/>
      <c r="G6" s="1676" t="s">
        <v>629</v>
      </c>
      <c r="H6" s="1522"/>
      <c r="I6" s="1692" t="s">
        <v>630</v>
      </c>
      <c r="J6" s="1522"/>
      <c r="K6" s="1676" t="s">
        <v>630</v>
      </c>
    </row>
    <row r="7" spans="1:61" ht="14.65" customHeight="1">
      <c r="A7" s="1479"/>
      <c r="B7" s="1479"/>
      <c r="C7" s="1480"/>
      <c r="D7" s="1478"/>
      <c r="E7" s="1677"/>
      <c r="F7" s="1691"/>
      <c r="G7" s="1677"/>
      <c r="H7" s="1478"/>
      <c r="I7" s="1693"/>
      <c r="J7" s="1478"/>
      <c r="K7" s="1677"/>
    </row>
    <row r="8" spans="1:61" ht="14.65" customHeight="1">
      <c r="A8" s="1678"/>
      <c r="B8" s="1678"/>
      <c r="C8" s="1679"/>
      <c r="D8" s="786"/>
      <c r="E8" s="787"/>
      <c r="F8" s="788"/>
      <c r="G8" s="788"/>
      <c r="H8" s="788"/>
      <c r="I8" s="787"/>
      <c r="J8" s="788"/>
      <c r="K8" s="787"/>
    </row>
    <row r="9" spans="1:61" ht="14.65" customHeight="1">
      <c r="A9" s="789" t="s">
        <v>631</v>
      </c>
      <c r="B9" s="789"/>
      <c r="C9" s="789"/>
      <c r="D9" s="790">
        <v>1428019</v>
      </c>
      <c r="E9" s="791">
        <v>0.9</v>
      </c>
      <c r="F9" s="792">
        <v>31.3</v>
      </c>
      <c r="G9" s="792">
        <v>1.8</v>
      </c>
      <c r="H9" s="793">
        <v>1.64</v>
      </c>
      <c r="I9" s="793">
        <v>0.23</v>
      </c>
      <c r="J9" s="794">
        <v>1.65</v>
      </c>
      <c r="K9" s="793">
        <v>0.03</v>
      </c>
    </row>
    <row r="10" spans="1:61" ht="14.65" customHeight="1">
      <c r="A10" s="1672"/>
      <c r="B10" s="1670"/>
      <c r="C10" s="1671"/>
      <c r="D10" s="795"/>
      <c r="E10" s="796"/>
      <c r="F10" s="793"/>
      <c r="G10" s="793"/>
      <c r="H10" s="793"/>
      <c r="I10" s="792"/>
      <c r="J10" s="797"/>
      <c r="K10" s="792"/>
    </row>
    <row r="11" spans="1:61" ht="14.65" customHeight="1">
      <c r="A11" s="1672" t="s">
        <v>423</v>
      </c>
      <c r="B11" s="1670"/>
      <c r="C11" s="1671"/>
      <c r="D11" s="798">
        <v>61499</v>
      </c>
      <c r="E11" s="799">
        <v>-5.8</v>
      </c>
      <c r="F11" s="793">
        <v>11.9</v>
      </c>
      <c r="G11" s="793">
        <v>3.8</v>
      </c>
      <c r="H11" s="793">
        <v>0.75</v>
      </c>
      <c r="I11" s="792">
        <v>-0.26</v>
      </c>
      <c r="J11" s="793">
        <v>1.28</v>
      </c>
      <c r="K11" s="792">
        <v>-0.23</v>
      </c>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row>
    <row r="12" spans="1:61" ht="14.65" customHeight="1">
      <c r="A12" s="1680" t="s">
        <v>424</v>
      </c>
      <c r="B12" s="1681"/>
      <c r="C12" s="1682"/>
      <c r="D12" s="798">
        <v>382742</v>
      </c>
      <c r="E12" s="799">
        <v>3.7</v>
      </c>
      <c r="F12" s="793">
        <v>12.9</v>
      </c>
      <c r="G12" s="793">
        <v>-0.5</v>
      </c>
      <c r="H12" s="793">
        <v>0.9</v>
      </c>
      <c r="I12" s="792">
        <v>156.69999999999999</v>
      </c>
      <c r="J12" s="793">
        <v>1.1000000000000001</v>
      </c>
      <c r="K12" s="792">
        <v>-0.89</v>
      </c>
    </row>
    <row r="13" spans="1:61" ht="14.65" customHeight="1">
      <c r="A13" s="1672" t="s">
        <v>425</v>
      </c>
      <c r="B13" s="1670"/>
      <c r="C13" s="1671"/>
      <c r="D13" s="798">
        <v>7014</v>
      </c>
      <c r="E13" s="799">
        <v>0.6</v>
      </c>
      <c r="F13" s="793">
        <v>8</v>
      </c>
      <c r="G13" s="793">
        <v>-0.1</v>
      </c>
      <c r="H13" s="793">
        <v>0.81</v>
      </c>
      <c r="I13" s="792">
        <v>0.81</v>
      </c>
      <c r="J13" s="793">
        <v>1.02</v>
      </c>
      <c r="K13" s="792">
        <v>0.52</v>
      </c>
    </row>
    <row r="14" spans="1:61" ht="14.65" customHeight="1">
      <c r="A14" s="1672" t="s">
        <v>426</v>
      </c>
      <c r="B14" s="1670"/>
      <c r="C14" s="1671"/>
      <c r="D14" s="798">
        <v>16616</v>
      </c>
      <c r="E14" s="799">
        <v>-4.8</v>
      </c>
      <c r="F14" s="793">
        <v>3.1</v>
      </c>
      <c r="G14" s="793">
        <v>0.5</v>
      </c>
      <c r="H14" s="793">
        <v>0.56999999999999995</v>
      </c>
      <c r="I14" s="792">
        <v>0.3</v>
      </c>
      <c r="J14" s="793">
        <v>1.8199999999999998</v>
      </c>
      <c r="K14" s="792">
        <v>1.4</v>
      </c>
    </row>
    <row r="15" spans="1:61" ht="14.65" customHeight="1">
      <c r="A15" s="1672" t="s">
        <v>632</v>
      </c>
      <c r="B15" s="1670"/>
      <c r="C15" s="1671"/>
      <c r="D15" s="798">
        <v>89572</v>
      </c>
      <c r="E15" s="799">
        <v>-0.1</v>
      </c>
      <c r="F15" s="793">
        <v>27.2</v>
      </c>
      <c r="G15" s="793">
        <v>6.3</v>
      </c>
      <c r="H15" s="793">
        <v>1.91</v>
      </c>
      <c r="I15" s="792">
        <v>1.02</v>
      </c>
      <c r="J15" s="793">
        <v>0.51</v>
      </c>
      <c r="K15" s="792">
        <v>-1.39</v>
      </c>
    </row>
    <row r="16" spans="1:61" ht="14.65" customHeight="1">
      <c r="A16" s="1672" t="s">
        <v>633</v>
      </c>
      <c r="B16" s="1670"/>
      <c r="C16" s="1671"/>
      <c r="D16" s="798">
        <v>217878</v>
      </c>
      <c r="E16" s="799">
        <v>-2.2000000000000002</v>
      </c>
      <c r="F16" s="793">
        <v>51.6</v>
      </c>
      <c r="G16" s="793">
        <v>3.7</v>
      </c>
      <c r="H16" s="793">
        <v>1.39</v>
      </c>
      <c r="I16" s="792">
        <v>-0.01</v>
      </c>
      <c r="J16" s="793">
        <v>2.13</v>
      </c>
      <c r="K16" s="792">
        <v>1.01</v>
      </c>
    </row>
    <row r="17" spans="1:79" ht="14.65" customHeight="1">
      <c r="A17" s="1683" t="s">
        <v>634</v>
      </c>
      <c r="B17" s="1684"/>
      <c r="C17" s="1685"/>
      <c r="D17" s="798">
        <v>28479</v>
      </c>
      <c r="E17" s="799">
        <v>-1.4</v>
      </c>
      <c r="F17" s="793">
        <v>10.199999999999999</v>
      </c>
      <c r="G17" s="793">
        <v>-2.1</v>
      </c>
      <c r="H17" s="793">
        <v>1.08</v>
      </c>
      <c r="I17" s="792">
        <v>0.45</v>
      </c>
      <c r="J17" s="793">
        <v>0.63</v>
      </c>
      <c r="K17" s="792">
        <v>0.14000000000000001</v>
      </c>
    </row>
    <row r="18" spans="1:79" ht="14.65" customHeight="1">
      <c r="A18" s="1666" t="s">
        <v>635</v>
      </c>
      <c r="B18" s="1686"/>
      <c r="C18" s="1687"/>
      <c r="D18" s="798">
        <v>11855</v>
      </c>
      <c r="E18" s="799">
        <v>-8.1999999999999993</v>
      </c>
      <c r="F18" s="793">
        <v>18.2</v>
      </c>
      <c r="G18" s="793">
        <v>-10.6</v>
      </c>
      <c r="H18" s="793">
        <v>1.85</v>
      </c>
      <c r="I18" s="792">
        <v>0.93</v>
      </c>
      <c r="J18" s="793">
        <v>0.5</v>
      </c>
      <c r="K18" s="792">
        <v>-1.1000000000000001</v>
      </c>
    </row>
    <row r="19" spans="1:79" ht="14.65" customHeight="1">
      <c r="A19" s="1669" t="s">
        <v>636</v>
      </c>
      <c r="B19" s="1670"/>
      <c r="C19" s="1671"/>
      <c r="D19" s="798">
        <v>30822</v>
      </c>
      <c r="E19" s="799">
        <v>-4</v>
      </c>
      <c r="F19" s="793">
        <v>11.8</v>
      </c>
      <c r="G19" s="793">
        <v>3.1</v>
      </c>
      <c r="H19" s="793">
        <v>0.37</v>
      </c>
      <c r="I19" s="792">
        <v>-0.26</v>
      </c>
      <c r="J19" s="793">
        <v>0.38</v>
      </c>
      <c r="K19" s="792">
        <v>-0.12</v>
      </c>
      <c r="L19" s="101"/>
      <c r="M19" s="101"/>
      <c r="N19" s="101"/>
      <c r="O19" s="101"/>
      <c r="P19" s="101"/>
      <c r="Q19" s="101"/>
      <c r="R19" s="101"/>
      <c r="S19" s="101"/>
      <c r="T19" s="101"/>
      <c r="U19" s="101"/>
      <c r="V19" s="101"/>
      <c r="W19" s="101"/>
      <c r="X19" s="101"/>
      <c r="Y19" s="101"/>
      <c r="Z19" s="101"/>
      <c r="AA19" s="101"/>
      <c r="AB19" s="101"/>
      <c r="AC19" s="101"/>
      <c r="AD19" s="101"/>
      <c r="AE19" s="101"/>
      <c r="AF19" s="101"/>
      <c r="AG19" s="101"/>
    </row>
    <row r="20" spans="1:79" ht="14.65" customHeight="1">
      <c r="A20" s="1666" t="s">
        <v>637</v>
      </c>
      <c r="B20" s="1667"/>
      <c r="C20" s="1668"/>
      <c r="D20" s="798">
        <v>120227</v>
      </c>
      <c r="E20" s="799">
        <v>1.2</v>
      </c>
      <c r="F20" s="793">
        <v>77.5</v>
      </c>
      <c r="G20" s="793">
        <v>7.3</v>
      </c>
      <c r="H20" s="793">
        <v>5.52</v>
      </c>
      <c r="I20" s="792">
        <v>0.93</v>
      </c>
      <c r="J20" s="793">
        <v>2.81</v>
      </c>
      <c r="K20" s="792">
        <v>0.81</v>
      </c>
    </row>
    <row r="21" spans="1:79" ht="14.65" customHeight="1">
      <c r="A21" s="1669" t="s">
        <v>638</v>
      </c>
      <c r="B21" s="1670"/>
      <c r="C21" s="1671"/>
      <c r="D21" s="798">
        <v>39331</v>
      </c>
      <c r="E21" s="799">
        <v>-1.3</v>
      </c>
      <c r="F21" s="793">
        <v>49.5</v>
      </c>
      <c r="G21" s="793">
        <v>-1.9</v>
      </c>
      <c r="H21" s="793">
        <v>2.54</v>
      </c>
      <c r="I21" s="792">
        <v>-0.54</v>
      </c>
      <c r="J21" s="793">
        <v>7</v>
      </c>
      <c r="K21" s="792">
        <v>3.71</v>
      </c>
    </row>
    <row r="22" spans="1:79" ht="14.65" customHeight="1">
      <c r="A22" s="1672" t="s">
        <v>639</v>
      </c>
      <c r="B22" s="1670"/>
      <c r="C22" s="1671"/>
      <c r="D22" s="798">
        <v>98989</v>
      </c>
      <c r="E22" s="799">
        <v>2.2000000000000002</v>
      </c>
      <c r="F22" s="793">
        <v>33.6</v>
      </c>
      <c r="G22" s="793">
        <v>2.8</v>
      </c>
      <c r="H22" s="793">
        <v>1.84</v>
      </c>
      <c r="I22" s="792">
        <v>1.21</v>
      </c>
      <c r="J22" s="793">
        <v>0.52</v>
      </c>
      <c r="K22" s="792">
        <v>0.26</v>
      </c>
    </row>
    <row r="23" spans="1:79" ht="14.65" customHeight="1">
      <c r="A23" s="1672" t="s">
        <v>640</v>
      </c>
      <c r="B23" s="1670"/>
      <c r="C23" s="1671"/>
      <c r="D23" s="798">
        <v>191046</v>
      </c>
      <c r="E23" s="799">
        <v>1.5</v>
      </c>
      <c r="F23" s="793">
        <v>31.5</v>
      </c>
      <c r="G23" s="793">
        <v>1.4</v>
      </c>
      <c r="H23" s="793">
        <v>0.97</v>
      </c>
      <c r="I23" s="792">
        <v>-0.28000000000000003</v>
      </c>
      <c r="J23" s="793">
        <v>1.51</v>
      </c>
      <c r="K23" s="792">
        <v>-0.4</v>
      </c>
    </row>
    <row r="24" spans="1:79" ht="14.65" customHeight="1">
      <c r="A24" s="1673" t="s">
        <v>436</v>
      </c>
      <c r="B24" s="1674"/>
      <c r="C24" s="1675"/>
      <c r="D24" s="800">
        <v>13200</v>
      </c>
      <c r="E24" s="801">
        <v>-0.5</v>
      </c>
      <c r="F24" s="802">
        <v>14.2</v>
      </c>
      <c r="G24" s="802">
        <v>-1.6</v>
      </c>
      <c r="H24" s="802">
        <v>0.14000000000000001</v>
      </c>
      <c r="I24" s="803">
        <v>0.01</v>
      </c>
      <c r="J24" s="802">
        <v>1.33</v>
      </c>
      <c r="K24" s="803">
        <v>1.23</v>
      </c>
    </row>
    <row r="25" spans="1:79" ht="15.75" customHeight="1"/>
    <row r="29" spans="1:79">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V32" sqref="V32"/>
    </sheetView>
  </sheetViews>
  <sheetFormatPr defaultRowHeight="12"/>
  <cols>
    <col min="1" max="1" width="10.625" style="571" customWidth="1"/>
    <col min="2" max="2" width="4.125" style="571" customWidth="1"/>
    <col min="3" max="3" width="3.625" style="571" customWidth="1"/>
    <col min="4" max="12" width="8.625" style="571" customWidth="1"/>
    <col min="13" max="256" width="9" style="571"/>
    <col min="257" max="257" width="10.625" style="571" customWidth="1"/>
    <col min="258" max="258" width="4.125" style="571" customWidth="1"/>
    <col min="259" max="259" width="3.625" style="571" customWidth="1"/>
    <col min="260" max="268" width="8.625" style="571" customWidth="1"/>
    <col min="269" max="512" width="9" style="571"/>
    <col min="513" max="513" width="10.625" style="571" customWidth="1"/>
    <col min="514" max="514" width="4.125" style="571" customWidth="1"/>
    <col min="515" max="515" width="3.625" style="571" customWidth="1"/>
    <col min="516" max="524" width="8.625" style="571" customWidth="1"/>
    <col min="525" max="768" width="9" style="571"/>
    <col min="769" max="769" width="10.625" style="571" customWidth="1"/>
    <col min="770" max="770" width="4.125" style="571" customWidth="1"/>
    <col min="771" max="771" width="3.625" style="571" customWidth="1"/>
    <col min="772" max="780" width="8.625" style="571" customWidth="1"/>
    <col min="781" max="1024" width="9" style="571"/>
    <col min="1025" max="1025" width="10.625" style="571" customWidth="1"/>
    <col min="1026" max="1026" width="4.125" style="571" customWidth="1"/>
    <col min="1027" max="1027" width="3.625" style="571" customWidth="1"/>
    <col min="1028" max="1036" width="8.625" style="571" customWidth="1"/>
    <col min="1037" max="1280" width="9" style="571"/>
    <col min="1281" max="1281" width="10.625" style="571" customWidth="1"/>
    <col min="1282" max="1282" width="4.125" style="571" customWidth="1"/>
    <col min="1283" max="1283" width="3.625" style="571" customWidth="1"/>
    <col min="1284" max="1292" width="8.625" style="571" customWidth="1"/>
    <col min="1293" max="1536" width="9" style="571"/>
    <col min="1537" max="1537" width="10.625" style="571" customWidth="1"/>
    <col min="1538" max="1538" width="4.125" style="571" customWidth="1"/>
    <col min="1539" max="1539" width="3.625" style="571" customWidth="1"/>
    <col min="1540" max="1548" width="8.625" style="571" customWidth="1"/>
    <col min="1549" max="1792" width="9" style="571"/>
    <col min="1793" max="1793" width="10.625" style="571" customWidth="1"/>
    <col min="1794" max="1794" width="4.125" style="571" customWidth="1"/>
    <col min="1795" max="1795" width="3.625" style="571" customWidth="1"/>
    <col min="1796" max="1804" width="8.625" style="571" customWidth="1"/>
    <col min="1805" max="2048" width="9" style="571"/>
    <col min="2049" max="2049" width="10.625" style="571" customWidth="1"/>
    <col min="2050" max="2050" width="4.125" style="571" customWidth="1"/>
    <col min="2051" max="2051" width="3.625" style="571" customWidth="1"/>
    <col min="2052" max="2060" width="8.625" style="571" customWidth="1"/>
    <col min="2061" max="2304" width="9" style="571"/>
    <col min="2305" max="2305" width="10.625" style="571" customWidth="1"/>
    <col min="2306" max="2306" width="4.125" style="571" customWidth="1"/>
    <col min="2307" max="2307" width="3.625" style="571" customWidth="1"/>
    <col min="2308" max="2316" width="8.625" style="571" customWidth="1"/>
    <col min="2317" max="2560" width="9" style="571"/>
    <col min="2561" max="2561" width="10.625" style="571" customWidth="1"/>
    <col min="2562" max="2562" width="4.125" style="571" customWidth="1"/>
    <col min="2563" max="2563" width="3.625" style="571" customWidth="1"/>
    <col min="2564" max="2572" width="8.625" style="571" customWidth="1"/>
    <col min="2573" max="2816" width="9" style="571"/>
    <col min="2817" max="2817" width="10.625" style="571" customWidth="1"/>
    <col min="2818" max="2818" width="4.125" style="571" customWidth="1"/>
    <col min="2819" max="2819" width="3.625" style="571" customWidth="1"/>
    <col min="2820" max="2828" width="8.625" style="571" customWidth="1"/>
    <col min="2829" max="3072" width="9" style="571"/>
    <col min="3073" max="3073" width="10.625" style="571" customWidth="1"/>
    <col min="3074" max="3074" width="4.125" style="571" customWidth="1"/>
    <col min="3075" max="3075" width="3.625" style="571" customWidth="1"/>
    <col min="3076" max="3084" width="8.625" style="571" customWidth="1"/>
    <col min="3085" max="3328" width="9" style="571"/>
    <col min="3329" max="3329" width="10.625" style="571" customWidth="1"/>
    <col min="3330" max="3330" width="4.125" style="571" customWidth="1"/>
    <col min="3331" max="3331" width="3.625" style="571" customWidth="1"/>
    <col min="3332" max="3340" width="8.625" style="571" customWidth="1"/>
    <col min="3341" max="3584" width="9" style="571"/>
    <col min="3585" max="3585" width="10.625" style="571" customWidth="1"/>
    <col min="3586" max="3586" width="4.125" style="571" customWidth="1"/>
    <col min="3587" max="3587" width="3.625" style="571" customWidth="1"/>
    <col min="3588" max="3596" width="8.625" style="571" customWidth="1"/>
    <col min="3597" max="3840" width="9" style="571"/>
    <col min="3841" max="3841" width="10.625" style="571" customWidth="1"/>
    <col min="3842" max="3842" width="4.125" style="571" customWidth="1"/>
    <col min="3843" max="3843" width="3.625" style="571" customWidth="1"/>
    <col min="3844" max="3852" width="8.625" style="571" customWidth="1"/>
    <col min="3853" max="4096" width="9" style="571"/>
    <col min="4097" max="4097" width="10.625" style="571" customWidth="1"/>
    <col min="4098" max="4098" width="4.125" style="571" customWidth="1"/>
    <col min="4099" max="4099" width="3.625" style="571" customWidth="1"/>
    <col min="4100" max="4108" width="8.625" style="571" customWidth="1"/>
    <col min="4109" max="4352" width="9" style="571"/>
    <col min="4353" max="4353" width="10.625" style="571" customWidth="1"/>
    <col min="4354" max="4354" width="4.125" style="571" customWidth="1"/>
    <col min="4355" max="4355" width="3.625" style="571" customWidth="1"/>
    <col min="4356" max="4364" width="8.625" style="571" customWidth="1"/>
    <col min="4365" max="4608" width="9" style="571"/>
    <col min="4609" max="4609" width="10.625" style="571" customWidth="1"/>
    <col min="4610" max="4610" width="4.125" style="571" customWidth="1"/>
    <col min="4611" max="4611" width="3.625" style="571" customWidth="1"/>
    <col min="4612" max="4620" width="8.625" style="571" customWidth="1"/>
    <col min="4621" max="4864" width="9" style="571"/>
    <col min="4865" max="4865" width="10.625" style="571" customWidth="1"/>
    <col min="4866" max="4866" width="4.125" style="571" customWidth="1"/>
    <col min="4867" max="4867" width="3.625" style="571" customWidth="1"/>
    <col min="4868" max="4876" width="8.625" style="571" customWidth="1"/>
    <col min="4877" max="5120" width="9" style="571"/>
    <col min="5121" max="5121" width="10.625" style="571" customWidth="1"/>
    <col min="5122" max="5122" width="4.125" style="571" customWidth="1"/>
    <col min="5123" max="5123" width="3.625" style="571" customWidth="1"/>
    <col min="5124" max="5132" width="8.625" style="571" customWidth="1"/>
    <col min="5133" max="5376" width="9" style="571"/>
    <col min="5377" max="5377" width="10.625" style="571" customWidth="1"/>
    <col min="5378" max="5378" width="4.125" style="571" customWidth="1"/>
    <col min="5379" max="5379" width="3.625" style="571" customWidth="1"/>
    <col min="5380" max="5388" width="8.625" style="571" customWidth="1"/>
    <col min="5389" max="5632" width="9" style="571"/>
    <col min="5633" max="5633" width="10.625" style="571" customWidth="1"/>
    <col min="5634" max="5634" width="4.125" style="571" customWidth="1"/>
    <col min="5635" max="5635" width="3.625" style="571" customWidth="1"/>
    <col min="5636" max="5644" width="8.625" style="571" customWidth="1"/>
    <col min="5645" max="5888" width="9" style="571"/>
    <col min="5889" max="5889" width="10.625" style="571" customWidth="1"/>
    <col min="5890" max="5890" width="4.125" style="571" customWidth="1"/>
    <col min="5891" max="5891" width="3.625" style="571" customWidth="1"/>
    <col min="5892" max="5900" width="8.625" style="571" customWidth="1"/>
    <col min="5901" max="6144" width="9" style="571"/>
    <col min="6145" max="6145" width="10.625" style="571" customWidth="1"/>
    <col min="6146" max="6146" width="4.125" style="571" customWidth="1"/>
    <col min="6147" max="6147" width="3.625" style="571" customWidth="1"/>
    <col min="6148" max="6156" width="8.625" style="571" customWidth="1"/>
    <col min="6157" max="6400" width="9" style="571"/>
    <col min="6401" max="6401" width="10.625" style="571" customWidth="1"/>
    <col min="6402" max="6402" width="4.125" style="571" customWidth="1"/>
    <col min="6403" max="6403" width="3.625" style="571" customWidth="1"/>
    <col min="6404" max="6412" width="8.625" style="571" customWidth="1"/>
    <col min="6413" max="6656" width="9" style="571"/>
    <col min="6657" max="6657" width="10.625" style="571" customWidth="1"/>
    <col min="6658" max="6658" width="4.125" style="571" customWidth="1"/>
    <col min="6659" max="6659" width="3.625" style="571" customWidth="1"/>
    <col min="6660" max="6668" width="8.625" style="571" customWidth="1"/>
    <col min="6669" max="6912" width="9" style="571"/>
    <col min="6913" max="6913" width="10.625" style="571" customWidth="1"/>
    <col min="6914" max="6914" width="4.125" style="571" customWidth="1"/>
    <col min="6915" max="6915" width="3.625" style="571" customWidth="1"/>
    <col min="6916" max="6924" width="8.625" style="571" customWidth="1"/>
    <col min="6925" max="7168" width="9" style="571"/>
    <col min="7169" max="7169" width="10.625" style="571" customWidth="1"/>
    <col min="7170" max="7170" width="4.125" style="571" customWidth="1"/>
    <col min="7171" max="7171" width="3.625" style="571" customWidth="1"/>
    <col min="7172" max="7180" width="8.625" style="571" customWidth="1"/>
    <col min="7181" max="7424" width="9" style="571"/>
    <col min="7425" max="7425" width="10.625" style="571" customWidth="1"/>
    <col min="7426" max="7426" width="4.125" style="571" customWidth="1"/>
    <col min="7427" max="7427" width="3.625" style="571" customWidth="1"/>
    <col min="7428" max="7436" width="8.625" style="571" customWidth="1"/>
    <col min="7437" max="7680" width="9" style="571"/>
    <col min="7681" max="7681" width="10.625" style="571" customWidth="1"/>
    <col min="7682" max="7682" width="4.125" style="571" customWidth="1"/>
    <col min="7683" max="7683" width="3.625" style="571" customWidth="1"/>
    <col min="7684" max="7692" width="8.625" style="571" customWidth="1"/>
    <col min="7693" max="7936" width="9" style="571"/>
    <col min="7937" max="7937" width="10.625" style="571" customWidth="1"/>
    <col min="7938" max="7938" width="4.125" style="571" customWidth="1"/>
    <col min="7939" max="7939" width="3.625" style="571" customWidth="1"/>
    <col min="7940" max="7948" width="8.625" style="571" customWidth="1"/>
    <col min="7949" max="8192" width="9" style="571"/>
    <col min="8193" max="8193" width="10.625" style="571" customWidth="1"/>
    <col min="8194" max="8194" width="4.125" style="571" customWidth="1"/>
    <col min="8195" max="8195" width="3.625" style="571" customWidth="1"/>
    <col min="8196" max="8204" width="8.625" style="571" customWidth="1"/>
    <col min="8205" max="8448" width="9" style="571"/>
    <col min="8449" max="8449" width="10.625" style="571" customWidth="1"/>
    <col min="8450" max="8450" width="4.125" style="571" customWidth="1"/>
    <col min="8451" max="8451" width="3.625" style="571" customWidth="1"/>
    <col min="8452" max="8460" width="8.625" style="571" customWidth="1"/>
    <col min="8461" max="8704" width="9" style="571"/>
    <col min="8705" max="8705" width="10.625" style="571" customWidth="1"/>
    <col min="8706" max="8706" width="4.125" style="571" customWidth="1"/>
    <col min="8707" max="8707" width="3.625" style="571" customWidth="1"/>
    <col min="8708" max="8716" width="8.625" style="571" customWidth="1"/>
    <col min="8717" max="8960" width="9" style="571"/>
    <col min="8961" max="8961" width="10.625" style="571" customWidth="1"/>
    <col min="8962" max="8962" width="4.125" style="571" customWidth="1"/>
    <col min="8963" max="8963" width="3.625" style="571" customWidth="1"/>
    <col min="8964" max="8972" width="8.625" style="571" customWidth="1"/>
    <col min="8973" max="9216" width="9" style="571"/>
    <col min="9217" max="9217" width="10.625" style="571" customWidth="1"/>
    <col min="9218" max="9218" width="4.125" style="571" customWidth="1"/>
    <col min="9219" max="9219" width="3.625" style="571" customWidth="1"/>
    <col min="9220" max="9228" width="8.625" style="571" customWidth="1"/>
    <col min="9229" max="9472" width="9" style="571"/>
    <col min="9473" max="9473" width="10.625" style="571" customWidth="1"/>
    <col min="9474" max="9474" width="4.125" style="571" customWidth="1"/>
    <col min="9475" max="9475" width="3.625" style="571" customWidth="1"/>
    <col min="9476" max="9484" width="8.625" style="571" customWidth="1"/>
    <col min="9485" max="9728" width="9" style="571"/>
    <col min="9729" max="9729" width="10.625" style="571" customWidth="1"/>
    <col min="9730" max="9730" width="4.125" style="571" customWidth="1"/>
    <col min="9731" max="9731" width="3.625" style="571" customWidth="1"/>
    <col min="9732" max="9740" width="8.625" style="571" customWidth="1"/>
    <col min="9741" max="9984" width="9" style="571"/>
    <col min="9985" max="9985" width="10.625" style="571" customWidth="1"/>
    <col min="9986" max="9986" width="4.125" style="571" customWidth="1"/>
    <col min="9987" max="9987" width="3.625" style="571" customWidth="1"/>
    <col min="9988" max="9996" width="8.625" style="571" customWidth="1"/>
    <col min="9997" max="10240" width="9" style="571"/>
    <col min="10241" max="10241" width="10.625" style="571" customWidth="1"/>
    <col min="10242" max="10242" width="4.125" style="571" customWidth="1"/>
    <col min="10243" max="10243" width="3.625" style="571" customWidth="1"/>
    <col min="10244" max="10252" width="8.625" style="571" customWidth="1"/>
    <col min="10253" max="10496" width="9" style="571"/>
    <col min="10497" max="10497" width="10.625" style="571" customWidth="1"/>
    <col min="10498" max="10498" width="4.125" style="571" customWidth="1"/>
    <col min="10499" max="10499" width="3.625" style="571" customWidth="1"/>
    <col min="10500" max="10508" width="8.625" style="571" customWidth="1"/>
    <col min="10509" max="10752" width="9" style="571"/>
    <col min="10753" max="10753" width="10.625" style="571" customWidth="1"/>
    <col min="10754" max="10754" width="4.125" style="571" customWidth="1"/>
    <col min="10755" max="10755" width="3.625" style="571" customWidth="1"/>
    <col min="10756" max="10764" width="8.625" style="571" customWidth="1"/>
    <col min="10765" max="11008" width="9" style="571"/>
    <col min="11009" max="11009" width="10.625" style="571" customWidth="1"/>
    <col min="11010" max="11010" width="4.125" style="571" customWidth="1"/>
    <col min="11011" max="11011" width="3.625" style="571" customWidth="1"/>
    <col min="11012" max="11020" width="8.625" style="571" customWidth="1"/>
    <col min="11021" max="11264" width="9" style="571"/>
    <col min="11265" max="11265" width="10.625" style="571" customWidth="1"/>
    <col min="11266" max="11266" width="4.125" style="571" customWidth="1"/>
    <col min="11267" max="11267" width="3.625" style="571" customWidth="1"/>
    <col min="11268" max="11276" width="8.625" style="571" customWidth="1"/>
    <col min="11277" max="11520" width="9" style="571"/>
    <col min="11521" max="11521" width="10.625" style="571" customWidth="1"/>
    <col min="11522" max="11522" width="4.125" style="571" customWidth="1"/>
    <col min="11523" max="11523" width="3.625" style="571" customWidth="1"/>
    <col min="11524" max="11532" width="8.625" style="571" customWidth="1"/>
    <col min="11533" max="11776" width="9" style="571"/>
    <col min="11777" max="11777" width="10.625" style="571" customWidth="1"/>
    <col min="11778" max="11778" width="4.125" style="571" customWidth="1"/>
    <col min="11779" max="11779" width="3.625" style="571" customWidth="1"/>
    <col min="11780" max="11788" width="8.625" style="571" customWidth="1"/>
    <col min="11789" max="12032" width="9" style="571"/>
    <col min="12033" max="12033" width="10.625" style="571" customWidth="1"/>
    <col min="12034" max="12034" width="4.125" style="571" customWidth="1"/>
    <col min="12035" max="12035" width="3.625" style="571" customWidth="1"/>
    <col min="12036" max="12044" width="8.625" style="571" customWidth="1"/>
    <col min="12045" max="12288" width="9" style="571"/>
    <col min="12289" max="12289" width="10.625" style="571" customWidth="1"/>
    <col min="12290" max="12290" width="4.125" style="571" customWidth="1"/>
    <col min="12291" max="12291" width="3.625" style="571" customWidth="1"/>
    <col min="12292" max="12300" width="8.625" style="571" customWidth="1"/>
    <col min="12301" max="12544" width="9" style="571"/>
    <col min="12545" max="12545" width="10.625" style="571" customWidth="1"/>
    <col min="12546" max="12546" width="4.125" style="571" customWidth="1"/>
    <col min="12547" max="12547" width="3.625" style="571" customWidth="1"/>
    <col min="12548" max="12556" width="8.625" style="571" customWidth="1"/>
    <col min="12557" max="12800" width="9" style="571"/>
    <col min="12801" max="12801" width="10.625" style="571" customWidth="1"/>
    <col min="12802" max="12802" width="4.125" style="571" customWidth="1"/>
    <col min="12803" max="12803" width="3.625" style="571" customWidth="1"/>
    <col min="12804" max="12812" width="8.625" style="571" customWidth="1"/>
    <col min="12813" max="13056" width="9" style="571"/>
    <col min="13057" max="13057" width="10.625" style="571" customWidth="1"/>
    <col min="13058" max="13058" width="4.125" style="571" customWidth="1"/>
    <col min="13059" max="13059" width="3.625" style="571" customWidth="1"/>
    <col min="13060" max="13068" width="8.625" style="571" customWidth="1"/>
    <col min="13069" max="13312" width="9" style="571"/>
    <col min="13313" max="13313" width="10.625" style="571" customWidth="1"/>
    <col min="13314" max="13314" width="4.125" style="571" customWidth="1"/>
    <col min="13315" max="13315" width="3.625" style="571" customWidth="1"/>
    <col min="13316" max="13324" width="8.625" style="571" customWidth="1"/>
    <col min="13325" max="13568" width="9" style="571"/>
    <col min="13569" max="13569" width="10.625" style="571" customWidth="1"/>
    <col min="13570" max="13570" width="4.125" style="571" customWidth="1"/>
    <col min="13571" max="13571" width="3.625" style="571" customWidth="1"/>
    <col min="13572" max="13580" width="8.625" style="571" customWidth="1"/>
    <col min="13581" max="13824" width="9" style="571"/>
    <col min="13825" max="13825" width="10.625" style="571" customWidth="1"/>
    <col min="13826" max="13826" width="4.125" style="571" customWidth="1"/>
    <col min="13827" max="13827" width="3.625" style="571" customWidth="1"/>
    <col min="13828" max="13836" width="8.625" style="571" customWidth="1"/>
    <col min="13837" max="14080" width="9" style="571"/>
    <col min="14081" max="14081" width="10.625" style="571" customWidth="1"/>
    <col min="14082" max="14082" width="4.125" style="571" customWidth="1"/>
    <col min="14083" max="14083" width="3.625" style="571" customWidth="1"/>
    <col min="14084" max="14092" width="8.625" style="571" customWidth="1"/>
    <col min="14093" max="14336" width="9" style="571"/>
    <col min="14337" max="14337" width="10.625" style="571" customWidth="1"/>
    <col min="14338" max="14338" width="4.125" style="571" customWidth="1"/>
    <col min="14339" max="14339" width="3.625" style="571" customWidth="1"/>
    <col min="14340" max="14348" width="8.625" style="571" customWidth="1"/>
    <col min="14349" max="14592" width="9" style="571"/>
    <col min="14593" max="14593" width="10.625" style="571" customWidth="1"/>
    <col min="14594" max="14594" width="4.125" style="571" customWidth="1"/>
    <col min="14595" max="14595" width="3.625" style="571" customWidth="1"/>
    <col min="14596" max="14604" width="8.625" style="571" customWidth="1"/>
    <col min="14605" max="14848" width="9" style="571"/>
    <col min="14849" max="14849" width="10.625" style="571" customWidth="1"/>
    <col min="14850" max="14850" width="4.125" style="571" customWidth="1"/>
    <col min="14851" max="14851" width="3.625" style="571" customWidth="1"/>
    <col min="14852" max="14860" width="8.625" style="571" customWidth="1"/>
    <col min="14861" max="15104" width="9" style="571"/>
    <col min="15105" max="15105" width="10.625" style="571" customWidth="1"/>
    <col min="15106" max="15106" width="4.125" style="571" customWidth="1"/>
    <col min="15107" max="15107" width="3.625" style="571" customWidth="1"/>
    <col min="15108" max="15116" width="8.625" style="571" customWidth="1"/>
    <col min="15117" max="15360" width="9" style="571"/>
    <col min="15361" max="15361" width="10.625" style="571" customWidth="1"/>
    <col min="15362" max="15362" width="4.125" style="571" customWidth="1"/>
    <col min="15363" max="15363" width="3.625" style="571" customWidth="1"/>
    <col min="15364" max="15372" width="8.625" style="571" customWidth="1"/>
    <col min="15373" max="15616" width="9" style="571"/>
    <col min="15617" max="15617" width="10.625" style="571" customWidth="1"/>
    <col min="15618" max="15618" width="4.125" style="571" customWidth="1"/>
    <col min="15619" max="15619" width="3.625" style="571" customWidth="1"/>
    <col min="15620" max="15628" width="8.625" style="571" customWidth="1"/>
    <col min="15629" max="15872" width="9" style="571"/>
    <col min="15873" max="15873" width="10.625" style="571" customWidth="1"/>
    <col min="15874" max="15874" width="4.125" style="571" customWidth="1"/>
    <col min="15875" max="15875" width="3.625" style="571" customWidth="1"/>
    <col min="15876" max="15884" width="8.625" style="571" customWidth="1"/>
    <col min="15885" max="16128" width="9" style="571"/>
    <col min="16129" max="16129" width="10.625" style="571" customWidth="1"/>
    <col min="16130" max="16130" width="4.125" style="571" customWidth="1"/>
    <col min="16131" max="16131" width="3.625" style="571" customWidth="1"/>
    <col min="16132" max="16140" width="8.625" style="571" customWidth="1"/>
    <col min="16141" max="16384" width="9" style="571"/>
  </cols>
  <sheetData>
    <row r="1" spans="1:14" ht="16.5" customHeight="1">
      <c r="A1" s="1706" t="s">
        <v>438</v>
      </c>
      <c r="B1" s="1706"/>
      <c r="C1" s="1706"/>
      <c r="D1" s="570"/>
      <c r="E1" s="1707" t="s">
        <v>439</v>
      </c>
      <c r="F1" s="1708"/>
      <c r="G1" s="1708"/>
      <c r="H1" s="1708"/>
      <c r="I1" s="1708"/>
      <c r="J1" s="1708"/>
      <c r="K1" s="570"/>
      <c r="L1" s="257"/>
    </row>
    <row r="2" spans="1:14" ht="16.5" customHeight="1">
      <c r="A2" s="1709" t="s">
        <v>389</v>
      </c>
      <c r="B2" s="1709"/>
      <c r="C2" s="1709"/>
      <c r="D2" s="101"/>
      <c r="E2" s="572" t="s">
        <v>440</v>
      </c>
      <c r="G2" s="572"/>
      <c r="H2" s="572"/>
      <c r="I2" s="572"/>
      <c r="J2" s="572"/>
      <c r="K2" s="1475" t="s">
        <v>63</v>
      </c>
      <c r="L2" s="1475"/>
    </row>
    <row r="3" spans="1:14" ht="16.5" customHeight="1">
      <c r="A3" s="1446" t="s">
        <v>390</v>
      </c>
      <c r="B3" s="1710"/>
      <c r="C3" s="1711"/>
      <c r="D3" s="1442" t="s">
        <v>391</v>
      </c>
      <c r="E3" s="1444"/>
      <c r="F3" s="1442" t="s">
        <v>392</v>
      </c>
      <c r="G3" s="1655"/>
      <c r="H3" s="1442" t="s">
        <v>393</v>
      </c>
      <c r="I3" s="1655"/>
      <c r="J3" s="1442" t="s">
        <v>394</v>
      </c>
      <c r="K3" s="1656"/>
      <c r="L3" s="573"/>
    </row>
    <row r="4" spans="1:14" ht="36" customHeight="1">
      <c r="A4" s="1712"/>
      <c r="B4" s="1712"/>
      <c r="C4" s="1713"/>
      <c r="D4" s="499" t="s">
        <v>395</v>
      </c>
      <c r="E4" s="500" t="s">
        <v>396</v>
      </c>
      <c r="F4" s="499" t="s">
        <v>441</v>
      </c>
      <c r="G4" s="499" t="s">
        <v>396</v>
      </c>
      <c r="H4" s="501" t="s">
        <v>395</v>
      </c>
      <c r="I4" s="500" t="s">
        <v>396</v>
      </c>
      <c r="J4" s="499" t="s">
        <v>441</v>
      </c>
      <c r="K4" s="502" t="s">
        <v>396</v>
      </c>
      <c r="L4" s="574"/>
      <c r="N4" s="575"/>
    </row>
    <row r="5" spans="1:14" ht="16.5" customHeight="1">
      <c r="A5" s="576" t="s">
        <v>399</v>
      </c>
      <c r="B5" s="560" t="s">
        <v>39</v>
      </c>
      <c r="C5" s="547" t="s">
        <v>36</v>
      </c>
      <c r="D5" s="577">
        <v>101.7</v>
      </c>
      <c r="E5" s="578">
        <v>104.3</v>
      </c>
      <c r="F5" s="508">
        <v>101.7</v>
      </c>
      <c r="G5" s="508">
        <v>104.3</v>
      </c>
      <c r="H5" s="507">
        <v>120.7</v>
      </c>
      <c r="I5" s="507">
        <v>129.69999999999999</v>
      </c>
      <c r="J5" s="507">
        <v>100.4</v>
      </c>
      <c r="K5" s="507">
        <v>101.1</v>
      </c>
      <c r="L5" s="574"/>
    </row>
    <row r="6" spans="1:14" ht="16.5" customHeight="1">
      <c r="A6" s="503"/>
      <c r="B6" s="504">
        <v>2</v>
      </c>
      <c r="C6" s="504"/>
      <c r="D6" s="577">
        <v>100</v>
      </c>
      <c r="E6" s="578">
        <v>100</v>
      </c>
      <c r="F6" s="508">
        <v>100</v>
      </c>
      <c r="G6" s="508">
        <v>100</v>
      </c>
      <c r="H6" s="507">
        <v>100</v>
      </c>
      <c r="I6" s="507">
        <v>100</v>
      </c>
      <c r="J6" s="507">
        <v>100</v>
      </c>
      <c r="K6" s="507">
        <v>100</v>
      </c>
      <c r="L6" s="574"/>
    </row>
    <row r="7" spans="1:14" ht="16.5" customHeight="1">
      <c r="A7" s="579"/>
      <c r="B7" s="580">
        <v>3</v>
      </c>
      <c r="C7" s="503"/>
      <c r="D7" s="581">
        <v>102</v>
      </c>
      <c r="E7" s="579">
        <v>101.6</v>
      </c>
      <c r="F7" s="579">
        <v>102.8</v>
      </c>
      <c r="G7" s="579">
        <v>102.4</v>
      </c>
      <c r="H7" s="579">
        <v>105.1</v>
      </c>
      <c r="I7" s="579">
        <v>108.4</v>
      </c>
      <c r="J7" s="579">
        <v>101.1</v>
      </c>
      <c r="K7" s="579">
        <v>98.3</v>
      </c>
      <c r="L7" s="574"/>
    </row>
    <row r="8" spans="1:14" ht="16.5" customHeight="1">
      <c r="A8" s="381"/>
      <c r="B8" s="513"/>
      <c r="C8" s="381"/>
      <c r="D8" s="514"/>
      <c r="E8" s="515"/>
      <c r="F8" s="582"/>
      <c r="G8" s="582"/>
      <c r="H8" s="582"/>
      <c r="I8" s="582"/>
      <c r="J8" s="582"/>
      <c r="K8" s="582"/>
      <c r="L8" s="574"/>
    </row>
    <row r="9" spans="1:14" ht="16.5" customHeight="1">
      <c r="A9" s="526" t="s">
        <v>442</v>
      </c>
      <c r="B9" s="521">
        <v>7</v>
      </c>
      <c r="C9" s="522" t="s">
        <v>172</v>
      </c>
      <c r="D9" s="523">
        <v>130.4</v>
      </c>
      <c r="E9" s="524">
        <v>149.30000000000001</v>
      </c>
      <c r="F9" s="524">
        <v>131.69999999999999</v>
      </c>
      <c r="G9" s="524">
        <v>150.80000000000001</v>
      </c>
      <c r="H9" s="524">
        <v>109.2</v>
      </c>
      <c r="I9" s="524">
        <v>114.6</v>
      </c>
      <c r="J9" s="525">
        <v>101.5</v>
      </c>
      <c r="K9" s="525">
        <v>98.9</v>
      </c>
      <c r="L9" s="574"/>
    </row>
    <row r="10" spans="1:14" ht="16.5" customHeight="1">
      <c r="A10" s="526" t="s">
        <v>45</v>
      </c>
      <c r="B10" s="521">
        <v>8</v>
      </c>
      <c r="C10" s="522" t="s">
        <v>45</v>
      </c>
      <c r="D10" s="523">
        <v>84.4</v>
      </c>
      <c r="E10" s="524">
        <v>82.1</v>
      </c>
      <c r="F10" s="524">
        <v>85.2</v>
      </c>
      <c r="G10" s="524">
        <v>82.8</v>
      </c>
      <c r="H10" s="524">
        <v>102.6</v>
      </c>
      <c r="I10" s="524">
        <v>104.2</v>
      </c>
      <c r="J10" s="525">
        <v>101.3</v>
      </c>
      <c r="K10" s="525">
        <v>98.5</v>
      </c>
      <c r="L10" s="574"/>
    </row>
    <row r="11" spans="1:14" ht="16.5" customHeight="1">
      <c r="A11" s="526" t="s">
        <v>45</v>
      </c>
      <c r="B11" s="521">
        <v>9</v>
      </c>
      <c r="C11" s="522" t="s">
        <v>45</v>
      </c>
      <c r="D11" s="523">
        <v>82.2</v>
      </c>
      <c r="E11" s="524">
        <v>80.3</v>
      </c>
      <c r="F11" s="524">
        <v>82.5</v>
      </c>
      <c r="G11" s="524">
        <v>80.599999999999994</v>
      </c>
      <c r="H11" s="524">
        <v>97.7</v>
      </c>
      <c r="I11" s="524">
        <v>100.2</v>
      </c>
      <c r="J11" s="525">
        <v>101.2</v>
      </c>
      <c r="K11" s="525">
        <v>98.3</v>
      </c>
      <c r="L11" s="574"/>
    </row>
    <row r="12" spans="1:14" ht="17.25" customHeight="1">
      <c r="A12" s="526" t="s">
        <v>45</v>
      </c>
      <c r="B12" s="521">
        <v>10</v>
      </c>
      <c r="C12" s="522" t="s">
        <v>45</v>
      </c>
      <c r="D12" s="523">
        <v>83.5</v>
      </c>
      <c r="E12" s="524">
        <v>79.7</v>
      </c>
      <c r="F12" s="524">
        <v>83.9</v>
      </c>
      <c r="G12" s="524">
        <v>80.099999999999994</v>
      </c>
      <c r="H12" s="524">
        <v>104.5</v>
      </c>
      <c r="I12" s="524">
        <v>103.4</v>
      </c>
      <c r="J12" s="525">
        <v>101.5</v>
      </c>
      <c r="K12" s="525">
        <v>98.3</v>
      </c>
      <c r="L12" s="574"/>
    </row>
    <row r="13" spans="1:14" ht="16.5" customHeight="1">
      <c r="A13" s="571" t="s">
        <v>45</v>
      </c>
      <c r="B13" s="521">
        <v>11</v>
      </c>
      <c r="C13" s="355" t="s">
        <v>45</v>
      </c>
      <c r="D13" s="523">
        <v>89.2</v>
      </c>
      <c r="E13" s="524">
        <v>83</v>
      </c>
      <c r="F13" s="524">
        <v>89.7</v>
      </c>
      <c r="G13" s="524">
        <v>83.5</v>
      </c>
      <c r="H13" s="524">
        <v>107.3</v>
      </c>
      <c r="I13" s="524">
        <v>109.9</v>
      </c>
      <c r="J13" s="525">
        <v>101.8</v>
      </c>
      <c r="K13" s="525">
        <v>98.1</v>
      </c>
      <c r="L13" s="574"/>
    </row>
    <row r="14" spans="1:14" ht="16.5" customHeight="1">
      <c r="A14" s="526" t="s">
        <v>45</v>
      </c>
      <c r="B14" s="521">
        <v>12</v>
      </c>
      <c r="C14" s="355" t="s">
        <v>45</v>
      </c>
      <c r="D14" s="523">
        <v>190.8</v>
      </c>
      <c r="E14" s="524">
        <v>206.1</v>
      </c>
      <c r="F14" s="524">
        <v>192.3</v>
      </c>
      <c r="G14" s="524">
        <v>207.8</v>
      </c>
      <c r="H14" s="524">
        <v>110.2</v>
      </c>
      <c r="I14" s="524">
        <v>115.5</v>
      </c>
      <c r="J14" s="525">
        <v>101.3</v>
      </c>
      <c r="K14" s="525">
        <v>98</v>
      </c>
      <c r="L14" s="574"/>
    </row>
    <row r="15" spans="1:14" ht="16.5" customHeight="1">
      <c r="A15" s="277" t="s">
        <v>443</v>
      </c>
      <c r="B15" s="521">
        <v>1</v>
      </c>
      <c r="C15" s="522" t="s">
        <v>44</v>
      </c>
      <c r="D15" s="523">
        <v>85.6</v>
      </c>
      <c r="E15" s="524">
        <v>86</v>
      </c>
      <c r="F15" s="524">
        <v>85.9</v>
      </c>
      <c r="G15" s="524">
        <v>86.3</v>
      </c>
      <c r="H15" s="524">
        <v>116.3</v>
      </c>
      <c r="I15" s="524">
        <v>114.5</v>
      </c>
      <c r="J15" s="525">
        <v>101.2</v>
      </c>
      <c r="K15" s="525">
        <v>100.2</v>
      </c>
      <c r="L15" s="574"/>
    </row>
    <row r="16" spans="1:14" ht="16.5" customHeight="1">
      <c r="A16" s="277"/>
      <c r="B16" s="521">
        <v>2</v>
      </c>
      <c r="C16" s="522"/>
      <c r="D16" s="527">
        <v>82.9</v>
      </c>
      <c r="E16" s="525">
        <v>82.7</v>
      </c>
      <c r="F16" s="525">
        <v>82.9</v>
      </c>
      <c r="G16" s="525">
        <v>82.7</v>
      </c>
      <c r="H16" s="525">
        <v>119.2</v>
      </c>
      <c r="I16" s="525">
        <v>127.4</v>
      </c>
      <c r="J16" s="525">
        <v>100.9</v>
      </c>
      <c r="K16" s="525">
        <v>100</v>
      </c>
      <c r="L16" s="574"/>
    </row>
    <row r="17" spans="1:22" s="579" customFormat="1" ht="16.5" customHeight="1">
      <c r="A17" s="277"/>
      <c r="B17" s="521">
        <v>3</v>
      </c>
      <c r="C17" s="522"/>
      <c r="D17" s="527">
        <v>86.2</v>
      </c>
      <c r="E17" s="525">
        <v>85.9</v>
      </c>
      <c r="F17" s="525">
        <v>85.7</v>
      </c>
      <c r="G17" s="525">
        <v>85.4</v>
      </c>
      <c r="H17" s="525">
        <v>117.3</v>
      </c>
      <c r="I17" s="525">
        <v>125</v>
      </c>
      <c r="J17" s="525">
        <v>100.2</v>
      </c>
      <c r="K17" s="525">
        <v>99.8</v>
      </c>
      <c r="L17" s="583"/>
    </row>
    <row r="18" spans="1:22" s="579" customFormat="1" ht="16.5" customHeight="1">
      <c r="A18" s="277"/>
      <c r="B18" s="521">
        <v>4</v>
      </c>
      <c r="C18" s="522"/>
      <c r="D18" s="527">
        <v>88.1</v>
      </c>
      <c r="E18" s="525">
        <v>84.9</v>
      </c>
      <c r="F18" s="525">
        <v>87.2</v>
      </c>
      <c r="G18" s="525">
        <v>84.1</v>
      </c>
      <c r="H18" s="525">
        <v>120.2</v>
      </c>
      <c r="I18" s="525">
        <v>120.2</v>
      </c>
      <c r="J18" s="525">
        <v>101.5</v>
      </c>
      <c r="K18" s="525">
        <v>101.8</v>
      </c>
      <c r="L18" s="583"/>
    </row>
    <row r="19" spans="1:22" s="579" customFormat="1" ht="16.5" customHeight="1">
      <c r="B19" s="521">
        <v>5</v>
      </c>
      <c r="C19" s="522"/>
      <c r="D19" s="527">
        <v>85.4</v>
      </c>
      <c r="E19" s="525">
        <v>84.1</v>
      </c>
      <c r="F19" s="525">
        <v>84.1</v>
      </c>
      <c r="G19" s="525">
        <v>82.8</v>
      </c>
      <c r="H19" s="525">
        <v>111.5</v>
      </c>
      <c r="I19" s="525">
        <v>104.8</v>
      </c>
      <c r="J19" s="525">
        <v>101.7</v>
      </c>
      <c r="K19" s="525">
        <v>101.5</v>
      </c>
      <c r="L19" s="583"/>
    </row>
    <row r="20" spans="1:22" s="579" customFormat="1" ht="16.5" customHeight="1">
      <c r="A20" s="277"/>
      <c r="B20" s="521">
        <v>6</v>
      </c>
      <c r="C20" s="522"/>
      <c r="D20" s="527">
        <v>141</v>
      </c>
      <c r="E20" s="525">
        <v>143.4</v>
      </c>
      <c r="F20" s="525">
        <v>138.80000000000001</v>
      </c>
      <c r="G20" s="525">
        <v>141.1</v>
      </c>
      <c r="H20" s="525">
        <v>111.5</v>
      </c>
      <c r="I20" s="525">
        <v>108.1</v>
      </c>
      <c r="J20" s="525">
        <v>101.8</v>
      </c>
      <c r="K20" s="525">
        <v>101.4</v>
      </c>
      <c r="L20" s="583"/>
    </row>
    <row r="21" spans="1:22" s="579" customFormat="1" ht="16.5" customHeight="1">
      <c r="A21" s="277"/>
      <c r="B21" s="521">
        <v>7</v>
      </c>
      <c r="C21" s="522"/>
      <c r="D21" s="584">
        <v>135.30000000000001</v>
      </c>
      <c r="E21" s="585">
        <v>157.69999999999999</v>
      </c>
      <c r="F21" s="585">
        <v>132.1</v>
      </c>
      <c r="G21" s="585">
        <v>154</v>
      </c>
      <c r="H21" s="585">
        <v>114.4</v>
      </c>
      <c r="I21" s="585">
        <v>115.3</v>
      </c>
      <c r="J21" s="585">
        <v>102.2</v>
      </c>
      <c r="K21" s="585">
        <v>101.5</v>
      </c>
      <c r="L21" s="583"/>
    </row>
    <row r="22" spans="1:22" s="579" customFormat="1" ht="16.5" customHeight="1">
      <c r="A22" s="530"/>
      <c r="B22" s="531">
        <v>8</v>
      </c>
      <c r="C22" s="532"/>
      <c r="D22" s="586">
        <v>85.8</v>
      </c>
      <c r="E22" s="587">
        <v>87.3</v>
      </c>
      <c r="F22" s="587">
        <v>83.3</v>
      </c>
      <c r="G22" s="587">
        <v>84.8</v>
      </c>
      <c r="H22" s="587">
        <v>109.6</v>
      </c>
      <c r="I22" s="587">
        <v>110.5</v>
      </c>
      <c r="J22" s="587">
        <v>102.2</v>
      </c>
      <c r="K22" s="587">
        <v>101.4</v>
      </c>
      <c r="L22" s="588"/>
      <c r="M22" s="588"/>
      <c r="N22" s="588"/>
      <c r="O22" s="588"/>
      <c r="P22" s="589"/>
      <c r="Q22" s="589"/>
      <c r="R22" s="589"/>
      <c r="S22" s="589"/>
      <c r="T22" s="589"/>
      <c r="U22" s="589"/>
      <c r="V22" s="589"/>
    </row>
    <row r="23" spans="1:22" ht="16.5" customHeight="1">
      <c r="A23" s="1565" t="s">
        <v>444</v>
      </c>
      <c r="B23" s="1565"/>
      <c r="C23" s="1565"/>
      <c r="D23" s="536">
        <v>1.7</v>
      </c>
      <c r="E23" s="542">
        <v>6.3</v>
      </c>
      <c r="F23" s="542">
        <v>-2.2000000000000002</v>
      </c>
      <c r="G23" s="542">
        <v>2.4</v>
      </c>
      <c r="H23" s="542">
        <v>6.8</v>
      </c>
      <c r="I23" s="542">
        <v>6</v>
      </c>
      <c r="J23" s="542">
        <v>0.9</v>
      </c>
      <c r="K23" s="542">
        <v>2.9</v>
      </c>
      <c r="L23" s="574"/>
      <c r="M23" s="542"/>
      <c r="N23" s="575"/>
      <c r="O23" s="575"/>
      <c r="P23" s="575"/>
    </row>
    <row r="24" spans="1:22" ht="16.5" customHeight="1">
      <c r="A24" s="1659" t="s">
        <v>445</v>
      </c>
      <c r="B24" s="1659"/>
      <c r="C24" s="1659"/>
      <c r="D24" s="539">
        <v>-36.6</v>
      </c>
      <c r="E24" s="540">
        <v>-44.6</v>
      </c>
      <c r="F24" s="540">
        <v>-36.9</v>
      </c>
      <c r="G24" s="540">
        <v>-44.9</v>
      </c>
      <c r="H24" s="540">
        <v>-4.2</v>
      </c>
      <c r="I24" s="540">
        <v>-4.2</v>
      </c>
      <c r="J24" s="540">
        <v>0</v>
      </c>
      <c r="K24" s="540">
        <v>-0.1</v>
      </c>
      <c r="L24" s="574"/>
    </row>
    <row r="25" spans="1:22" ht="16.5" customHeight="1">
      <c r="A25" s="1565"/>
      <c r="B25" s="1565"/>
      <c r="C25" s="1565"/>
      <c r="D25" s="542"/>
      <c r="E25" s="542"/>
      <c r="F25" s="542"/>
      <c r="G25" s="542"/>
      <c r="H25" s="542"/>
      <c r="I25" s="542"/>
      <c r="J25" s="542"/>
      <c r="K25" s="542"/>
      <c r="L25" s="590"/>
    </row>
    <row r="26" spans="1:22" ht="16.5" customHeight="1">
      <c r="A26" s="590"/>
      <c r="B26" s="590"/>
      <c r="C26" s="590"/>
      <c r="D26" s="590"/>
      <c r="E26" s="590"/>
      <c r="F26" s="590"/>
      <c r="G26" s="590"/>
      <c r="H26" s="590"/>
      <c r="I26" s="590"/>
      <c r="J26" s="590"/>
      <c r="K26" s="590"/>
      <c r="L26" s="590"/>
    </row>
    <row r="27" spans="1:22" ht="11.25" customHeight="1">
      <c r="A27" s="591"/>
      <c r="B27" s="591"/>
      <c r="C27" s="591"/>
      <c r="D27" s="591"/>
      <c r="E27" s="591"/>
      <c r="F27" s="591"/>
      <c r="G27" s="591"/>
      <c r="H27" s="591"/>
      <c r="I27" s="591"/>
      <c r="J27" s="591"/>
      <c r="K27" s="591"/>
      <c r="L27" s="591"/>
    </row>
    <row r="28" spans="1:22" ht="16.5" customHeight="1">
      <c r="A28" s="257"/>
      <c r="B28" s="257"/>
      <c r="C28" s="257"/>
      <c r="D28" s="101"/>
      <c r="E28" s="592" t="s">
        <v>446</v>
      </c>
      <c r="G28" s="101"/>
      <c r="H28" s="101"/>
      <c r="I28" s="101"/>
      <c r="J28" s="101"/>
      <c r="K28" s="101"/>
      <c r="L28" s="101"/>
    </row>
    <row r="29" spans="1:22" ht="16.5" customHeight="1">
      <c r="A29" s="1706" t="s">
        <v>447</v>
      </c>
      <c r="B29" s="1706"/>
      <c r="C29" s="1706"/>
      <c r="D29" s="101"/>
      <c r="E29" s="101"/>
      <c r="F29" s="101"/>
      <c r="G29" s="101"/>
      <c r="H29" s="101"/>
      <c r="I29" s="101"/>
      <c r="J29" s="101"/>
      <c r="K29" s="101"/>
      <c r="L29" s="101"/>
    </row>
    <row r="30" spans="1:22" ht="15" customHeight="1">
      <c r="A30" s="1663" t="s">
        <v>411</v>
      </c>
      <c r="B30" s="1663"/>
      <c r="C30" s="1663"/>
      <c r="D30" s="101"/>
      <c r="E30" s="101"/>
      <c r="F30" s="101"/>
      <c r="G30" s="101"/>
      <c r="H30" s="101"/>
      <c r="I30" s="101"/>
      <c r="J30" s="101"/>
      <c r="K30" s="101"/>
      <c r="L30" s="63" t="s">
        <v>63</v>
      </c>
    </row>
    <row r="31" spans="1:22" ht="15" customHeight="1">
      <c r="A31" s="1446" t="s">
        <v>448</v>
      </c>
      <c r="B31" s="1446"/>
      <c r="C31" s="1449"/>
      <c r="D31" s="1444" t="s">
        <v>413</v>
      </c>
      <c r="E31" s="1447"/>
      <c r="F31" s="1447"/>
      <c r="G31" s="1447" t="s">
        <v>414</v>
      </c>
      <c r="H31" s="1447"/>
      <c r="I31" s="1447"/>
      <c r="J31" s="1447" t="s">
        <v>415</v>
      </c>
      <c r="K31" s="1447"/>
      <c r="L31" s="1442"/>
    </row>
    <row r="32" spans="1:22" ht="15" customHeight="1">
      <c r="A32" s="1479"/>
      <c r="B32" s="1479"/>
      <c r="C32" s="1480"/>
      <c r="D32" s="500" t="s">
        <v>416</v>
      </c>
      <c r="E32" s="500" t="s">
        <v>417</v>
      </c>
      <c r="F32" s="500" t="s">
        <v>418</v>
      </c>
      <c r="G32" s="500" t="s">
        <v>416</v>
      </c>
      <c r="H32" s="500" t="s">
        <v>417</v>
      </c>
      <c r="I32" s="500" t="s">
        <v>418</v>
      </c>
      <c r="J32" s="500" t="s">
        <v>416</v>
      </c>
      <c r="K32" s="500" t="s">
        <v>417</v>
      </c>
      <c r="L32" s="545" t="s">
        <v>418</v>
      </c>
    </row>
    <row r="33" spans="1:98" ht="15" customHeight="1">
      <c r="A33" s="593" t="s">
        <v>443</v>
      </c>
      <c r="B33" s="594">
        <v>6</v>
      </c>
      <c r="C33" s="594" t="s">
        <v>172</v>
      </c>
      <c r="D33" s="595">
        <v>478406</v>
      </c>
      <c r="E33" s="596">
        <v>588963</v>
      </c>
      <c r="F33" s="93">
        <v>326675</v>
      </c>
      <c r="G33" s="93">
        <v>284051</v>
      </c>
      <c r="H33" s="93">
        <v>339452</v>
      </c>
      <c r="I33" s="93">
        <v>208018</v>
      </c>
      <c r="J33" s="597">
        <v>194355</v>
      </c>
      <c r="K33" s="597">
        <v>249511</v>
      </c>
      <c r="L33" s="597">
        <v>118657</v>
      </c>
    </row>
    <row r="34" spans="1:98" ht="15" customHeight="1">
      <c r="A34" s="571" t="s">
        <v>45</v>
      </c>
      <c r="B34" s="594">
        <v>7</v>
      </c>
      <c r="D34" s="595">
        <v>459238</v>
      </c>
      <c r="E34" s="596">
        <v>572911</v>
      </c>
      <c r="F34" s="93">
        <v>301660</v>
      </c>
      <c r="G34" s="93">
        <v>285163</v>
      </c>
      <c r="H34" s="93">
        <v>339994</v>
      </c>
      <c r="I34" s="93">
        <v>209154</v>
      </c>
      <c r="J34" s="597">
        <v>174075</v>
      </c>
      <c r="K34" s="597">
        <v>232917</v>
      </c>
      <c r="L34" s="597">
        <v>92506</v>
      </c>
    </row>
    <row r="35" spans="1:98" ht="15" customHeight="1">
      <c r="A35" s="598"/>
      <c r="B35" s="580">
        <v>8</v>
      </c>
      <c r="C35" s="580"/>
      <c r="D35" s="599">
        <v>291220</v>
      </c>
      <c r="E35" s="600">
        <v>352730</v>
      </c>
      <c r="F35" s="601">
        <v>208570</v>
      </c>
      <c r="G35" s="601">
        <v>280159</v>
      </c>
      <c r="H35" s="601">
        <v>336659</v>
      </c>
      <c r="I35" s="601">
        <v>204242</v>
      </c>
      <c r="J35" s="602">
        <v>11061</v>
      </c>
      <c r="K35" s="602">
        <v>16071</v>
      </c>
      <c r="L35" s="602">
        <v>4328</v>
      </c>
    </row>
    <row r="36" spans="1:98" ht="15" customHeight="1">
      <c r="A36" s="603"/>
      <c r="B36" s="603"/>
      <c r="C36" s="603"/>
      <c r="D36" s="604"/>
      <c r="E36" s="605"/>
      <c r="F36" s="606"/>
      <c r="G36" s="606"/>
      <c r="H36" s="606"/>
      <c r="I36" s="606"/>
      <c r="J36" s="573"/>
      <c r="K36" s="606"/>
      <c r="L36" s="606"/>
    </row>
    <row r="37" spans="1:98" ht="15" customHeight="1">
      <c r="A37" s="1702" t="s">
        <v>423</v>
      </c>
      <c r="B37" s="1703" t="s">
        <v>423</v>
      </c>
      <c r="C37" s="1697" t="s">
        <v>423</v>
      </c>
      <c r="D37" s="607">
        <v>329178</v>
      </c>
      <c r="E37" s="608">
        <v>347258</v>
      </c>
      <c r="F37" s="608">
        <v>207626</v>
      </c>
      <c r="G37" s="608">
        <v>323241</v>
      </c>
      <c r="H37" s="608">
        <v>340539</v>
      </c>
      <c r="I37" s="608">
        <v>206943</v>
      </c>
      <c r="J37" s="608">
        <v>5937</v>
      </c>
      <c r="K37" s="608">
        <v>6719</v>
      </c>
      <c r="L37" s="608">
        <v>683</v>
      </c>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row>
    <row r="38" spans="1:98" ht="15" customHeight="1">
      <c r="A38" s="1696" t="s">
        <v>424</v>
      </c>
      <c r="B38" s="1697" t="s">
        <v>424</v>
      </c>
      <c r="C38" s="1697" t="s">
        <v>424</v>
      </c>
      <c r="D38" s="607">
        <v>347301</v>
      </c>
      <c r="E38" s="608">
        <v>392122</v>
      </c>
      <c r="F38" s="608">
        <v>223895</v>
      </c>
      <c r="G38" s="608">
        <v>324591</v>
      </c>
      <c r="H38" s="608">
        <v>365440</v>
      </c>
      <c r="I38" s="608">
        <v>212123</v>
      </c>
      <c r="J38" s="608">
        <v>22710</v>
      </c>
      <c r="K38" s="608">
        <v>26682</v>
      </c>
      <c r="L38" s="608">
        <v>11772</v>
      </c>
    </row>
    <row r="39" spans="1:98" ht="15" customHeight="1">
      <c r="A39" s="1704" t="s">
        <v>425</v>
      </c>
      <c r="B39" s="1705" t="s">
        <v>425</v>
      </c>
      <c r="C39" s="1705" t="s">
        <v>425</v>
      </c>
      <c r="D39" s="607">
        <v>449212</v>
      </c>
      <c r="E39" s="608">
        <v>484563</v>
      </c>
      <c r="F39" s="608">
        <v>303796</v>
      </c>
      <c r="G39" s="608">
        <v>435354</v>
      </c>
      <c r="H39" s="608">
        <v>469977</v>
      </c>
      <c r="I39" s="608">
        <v>292934</v>
      </c>
      <c r="J39" s="608">
        <v>13858</v>
      </c>
      <c r="K39" s="608">
        <v>14586</v>
      </c>
      <c r="L39" s="608">
        <v>10862</v>
      </c>
    </row>
    <row r="40" spans="1:98" ht="15" customHeight="1">
      <c r="A40" s="1696" t="s">
        <v>426</v>
      </c>
      <c r="B40" s="1697" t="s">
        <v>426</v>
      </c>
      <c r="C40" s="1697" t="s">
        <v>426</v>
      </c>
      <c r="D40" s="607">
        <v>318301</v>
      </c>
      <c r="E40" s="608">
        <v>333699</v>
      </c>
      <c r="F40" s="608">
        <v>253034</v>
      </c>
      <c r="G40" s="608">
        <v>318094</v>
      </c>
      <c r="H40" s="608">
        <v>333443</v>
      </c>
      <c r="I40" s="608">
        <v>253034</v>
      </c>
      <c r="J40" s="608">
        <v>207</v>
      </c>
      <c r="K40" s="608">
        <v>256</v>
      </c>
      <c r="L40" s="608">
        <v>0</v>
      </c>
    </row>
    <row r="41" spans="1:98" ht="15" customHeight="1">
      <c r="A41" s="1696" t="s">
        <v>427</v>
      </c>
      <c r="B41" s="1697" t="s">
        <v>427</v>
      </c>
      <c r="C41" s="1697" t="s">
        <v>427</v>
      </c>
      <c r="D41" s="607">
        <v>231066</v>
      </c>
      <c r="E41" s="608">
        <v>277207</v>
      </c>
      <c r="F41" s="608">
        <v>149090</v>
      </c>
      <c r="G41" s="608">
        <v>229222</v>
      </c>
      <c r="H41" s="608">
        <v>274612</v>
      </c>
      <c r="I41" s="608">
        <v>148579</v>
      </c>
      <c r="J41" s="608">
        <v>1844</v>
      </c>
      <c r="K41" s="608">
        <v>2595</v>
      </c>
      <c r="L41" s="608">
        <v>511</v>
      </c>
    </row>
    <row r="42" spans="1:98" ht="15" customHeight="1">
      <c r="A42" s="1696" t="s">
        <v>428</v>
      </c>
      <c r="B42" s="1697" t="s">
        <v>428</v>
      </c>
      <c r="C42" s="1697" t="s">
        <v>428</v>
      </c>
      <c r="D42" s="607">
        <v>214066</v>
      </c>
      <c r="E42" s="608">
        <v>303129</v>
      </c>
      <c r="F42" s="608">
        <v>150298</v>
      </c>
      <c r="G42" s="608">
        <v>200302</v>
      </c>
      <c r="H42" s="608">
        <v>280214</v>
      </c>
      <c r="I42" s="608">
        <v>143086</v>
      </c>
      <c r="J42" s="608">
        <v>13764</v>
      </c>
      <c r="K42" s="608">
        <v>22915</v>
      </c>
      <c r="L42" s="608">
        <v>7212</v>
      </c>
    </row>
    <row r="43" spans="1:98" ht="15" customHeight="1">
      <c r="A43" s="1696" t="s">
        <v>429</v>
      </c>
      <c r="B43" s="1697" t="s">
        <v>429</v>
      </c>
      <c r="C43" s="1697" t="s">
        <v>429</v>
      </c>
      <c r="D43" s="607">
        <v>331547</v>
      </c>
      <c r="E43" s="608">
        <v>460456</v>
      </c>
      <c r="F43" s="608">
        <v>250115</v>
      </c>
      <c r="G43" s="608">
        <v>331528</v>
      </c>
      <c r="H43" s="608">
        <v>460456</v>
      </c>
      <c r="I43" s="608">
        <v>250085</v>
      </c>
      <c r="J43" s="608">
        <v>19</v>
      </c>
      <c r="K43" s="608">
        <v>0</v>
      </c>
      <c r="L43" s="608">
        <v>30</v>
      </c>
    </row>
    <row r="44" spans="1:98" ht="15" customHeight="1">
      <c r="A44" s="1698" t="s">
        <v>430</v>
      </c>
      <c r="B44" s="1699"/>
      <c r="C44" s="1699"/>
      <c r="D44" s="607">
        <v>297093</v>
      </c>
      <c r="E44" s="608">
        <v>388616</v>
      </c>
      <c r="F44" s="608">
        <v>197024</v>
      </c>
      <c r="G44" s="608">
        <v>297093</v>
      </c>
      <c r="H44" s="608">
        <v>388616</v>
      </c>
      <c r="I44" s="608">
        <v>197024</v>
      </c>
      <c r="J44" s="608">
        <v>0</v>
      </c>
      <c r="K44" s="608">
        <v>0</v>
      </c>
      <c r="L44" s="608">
        <v>0</v>
      </c>
    </row>
    <row r="45" spans="1:98" ht="15" customHeight="1">
      <c r="A45" s="1700" t="s">
        <v>431</v>
      </c>
      <c r="B45" s="1701" t="s">
        <v>431</v>
      </c>
      <c r="C45" s="1701" t="s">
        <v>431</v>
      </c>
      <c r="D45" s="607">
        <v>401139</v>
      </c>
      <c r="E45" s="608">
        <v>451944</v>
      </c>
      <c r="F45" s="608">
        <v>212756</v>
      </c>
      <c r="G45" s="608">
        <v>401139</v>
      </c>
      <c r="H45" s="608">
        <v>451944</v>
      </c>
      <c r="I45" s="608">
        <v>212756</v>
      </c>
      <c r="J45" s="608">
        <v>0</v>
      </c>
      <c r="K45" s="608">
        <v>0</v>
      </c>
      <c r="L45" s="608">
        <v>0</v>
      </c>
      <c r="AC45" s="574"/>
      <c r="AD45" s="574"/>
      <c r="AE45" s="574"/>
      <c r="AF45" s="574"/>
      <c r="AG45" s="574"/>
      <c r="AH45" s="574"/>
      <c r="AI45" s="574"/>
      <c r="AJ45" s="574"/>
      <c r="AK45" s="574"/>
      <c r="AL45" s="574"/>
      <c r="AM45" s="574"/>
      <c r="AN45" s="574"/>
      <c r="AO45" s="574"/>
      <c r="AP45" s="574"/>
      <c r="AQ45" s="574"/>
      <c r="AR45" s="574"/>
      <c r="AS45" s="574"/>
      <c r="AT45" s="574"/>
      <c r="AU45" s="574"/>
      <c r="AV45" s="574"/>
      <c r="AW45" s="574"/>
      <c r="AX45" s="574"/>
      <c r="AY45" s="574"/>
      <c r="AZ45" s="574"/>
      <c r="BA45" s="574"/>
      <c r="BB45" s="574"/>
      <c r="BC45" s="574"/>
      <c r="BD45" s="574"/>
      <c r="BE45" s="574"/>
      <c r="BF45" s="574"/>
      <c r="BG45" s="574"/>
      <c r="BH45" s="574"/>
      <c r="BI45" s="574"/>
      <c r="BJ45" s="574"/>
      <c r="BK45" s="574"/>
      <c r="BL45" s="574"/>
      <c r="BM45" s="574"/>
      <c r="BN45" s="574"/>
      <c r="BO45" s="574"/>
      <c r="BP45" s="574"/>
      <c r="BQ45" s="574"/>
      <c r="BR45" s="574"/>
    </row>
    <row r="46" spans="1:98" ht="15" customHeight="1">
      <c r="A46" s="1698" t="s">
        <v>432</v>
      </c>
      <c r="B46" s="1699" t="s">
        <v>432</v>
      </c>
      <c r="C46" s="1699" t="s">
        <v>432</v>
      </c>
      <c r="D46" s="607">
        <v>147829</v>
      </c>
      <c r="E46" s="608">
        <v>192811</v>
      </c>
      <c r="F46" s="608">
        <v>115787</v>
      </c>
      <c r="G46" s="608">
        <v>147255</v>
      </c>
      <c r="H46" s="608">
        <v>191958</v>
      </c>
      <c r="I46" s="608">
        <v>115412</v>
      </c>
      <c r="J46" s="608">
        <v>574</v>
      </c>
      <c r="K46" s="608">
        <v>853</v>
      </c>
      <c r="L46" s="608">
        <v>375</v>
      </c>
    </row>
    <row r="47" spans="1:98" ht="15" customHeight="1">
      <c r="A47" s="1700" t="s">
        <v>433</v>
      </c>
      <c r="B47" s="1701" t="s">
        <v>433</v>
      </c>
      <c r="C47" s="1701" t="s">
        <v>433</v>
      </c>
      <c r="D47" s="607">
        <v>188268</v>
      </c>
      <c r="E47" s="608">
        <v>238601</v>
      </c>
      <c r="F47" s="608">
        <v>140575</v>
      </c>
      <c r="G47" s="608">
        <v>188253</v>
      </c>
      <c r="H47" s="608">
        <v>238586</v>
      </c>
      <c r="I47" s="608">
        <v>140560</v>
      </c>
      <c r="J47" s="608">
        <v>15</v>
      </c>
      <c r="K47" s="608">
        <v>15</v>
      </c>
      <c r="L47" s="608">
        <v>15</v>
      </c>
    </row>
    <row r="48" spans="1:98" ht="15" customHeight="1">
      <c r="A48" s="1696" t="s">
        <v>434</v>
      </c>
      <c r="B48" s="1697" t="s">
        <v>434</v>
      </c>
      <c r="C48" s="1697" t="s">
        <v>434</v>
      </c>
      <c r="D48" s="607">
        <v>314870</v>
      </c>
      <c r="E48" s="608">
        <v>358743</v>
      </c>
      <c r="F48" s="608">
        <v>274470</v>
      </c>
      <c r="G48" s="608">
        <v>314864</v>
      </c>
      <c r="H48" s="608">
        <v>358733</v>
      </c>
      <c r="I48" s="608">
        <v>274468</v>
      </c>
      <c r="J48" s="608">
        <v>6</v>
      </c>
      <c r="K48" s="608">
        <v>10</v>
      </c>
      <c r="L48" s="608">
        <v>2</v>
      </c>
      <c r="M48" s="609"/>
      <c r="N48" s="609"/>
    </row>
    <row r="49" spans="1:98" ht="15" customHeight="1">
      <c r="A49" s="1696" t="s">
        <v>435</v>
      </c>
      <c r="B49" s="1697" t="s">
        <v>435</v>
      </c>
      <c r="C49" s="1697" t="s">
        <v>435</v>
      </c>
      <c r="D49" s="607">
        <v>301523</v>
      </c>
      <c r="E49" s="608">
        <v>374986</v>
      </c>
      <c r="F49" s="608">
        <v>265786</v>
      </c>
      <c r="G49" s="608">
        <v>299647</v>
      </c>
      <c r="H49" s="608">
        <v>372238</v>
      </c>
      <c r="I49" s="608">
        <v>264334</v>
      </c>
      <c r="J49" s="608">
        <v>1876</v>
      </c>
      <c r="K49" s="608">
        <v>2748</v>
      </c>
      <c r="L49" s="608">
        <v>1452</v>
      </c>
    </row>
    <row r="50" spans="1:98" s="579" customFormat="1" ht="15" customHeight="1">
      <c r="A50" s="1696" t="s">
        <v>436</v>
      </c>
      <c r="B50" s="1697" t="s">
        <v>436</v>
      </c>
      <c r="C50" s="1697" t="s">
        <v>436</v>
      </c>
      <c r="D50" s="607">
        <v>289855</v>
      </c>
      <c r="E50" s="608">
        <v>324408</v>
      </c>
      <c r="F50" s="608">
        <v>197975</v>
      </c>
      <c r="G50" s="608">
        <v>289618</v>
      </c>
      <c r="H50" s="608">
        <v>324110</v>
      </c>
      <c r="I50" s="608">
        <v>197899</v>
      </c>
      <c r="J50" s="608">
        <v>237</v>
      </c>
      <c r="K50" s="608">
        <v>298</v>
      </c>
      <c r="L50" s="608">
        <v>76</v>
      </c>
    </row>
    <row r="51" spans="1:98" ht="15" customHeight="1">
      <c r="A51" s="1694" t="s">
        <v>437</v>
      </c>
      <c r="B51" s="1695" t="s">
        <v>437</v>
      </c>
      <c r="C51" s="1695" t="s">
        <v>437</v>
      </c>
      <c r="D51" s="610">
        <v>218185</v>
      </c>
      <c r="E51" s="611">
        <v>271711</v>
      </c>
      <c r="F51" s="611">
        <v>161097</v>
      </c>
      <c r="G51" s="611">
        <v>206403</v>
      </c>
      <c r="H51" s="611">
        <v>252227</v>
      </c>
      <c r="I51" s="611">
        <v>157529</v>
      </c>
      <c r="J51" s="611">
        <v>11782</v>
      </c>
      <c r="K51" s="611">
        <v>19484</v>
      </c>
      <c r="L51" s="611">
        <v>3568</v>
      </c>
    </row>
    <row r="52" spans="1:98" ht="15" customHeight="1">
      <c r="A52" s="612"/>
      <c r="B52" s="612"/>
      <c r="C52" s="612"/>
      <c r="D52" s="613"/>
      <c r="E52" s="613"/>
      <c r="F52" s="613"/>
      <c r="G52" s="613"/>
      <c r="H52" s="613"/>
      <c r="I52" s="613"/>
      <c r="J52" s="613"/>
      <c r="K52" s="613"/>
      <c r="L52" s="613"/>
    </row>
    <row r="53" spans="1:98" ht="15" customHeight="1">
      <c r="A53" s="257"/>
      <c r="B53" s="257"/>
      <c r="C53" s="257"/>
      <c r="D53" s="257"/>
      <c r="E53" s="257"/>
      <c r="F53" s="257"/>
      <c r="G53" s="257"/>
      <c r="H53" s="257"/>
      <c r="I53" s="257"/>
      <c r="J53" s="257"/>
      <c r="K53" s="257"/>
      <c r="L53" s="257"/>
    </row>
    <row r="54" spans="1:98" ht="15" customHeight="1"/>
    <row r="55" spans="1:98" ht="15" customHeight="1">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74"/>
      <c r="AO55" s="574"/>
      <c r="AP55" s="574"/>
      <c r="AQ55" s="574"/>
      <c r="AR55" s="574"/>
      <c r="AS55" s="574"/>
      <c r="AT55" s="574"/>
      <c r="AU55" s="574"/>
      <c r="AV55" s="574"/>
      <c r="AW55" s="574"/>
      <c r="AX55" s="574"/>
      <c r="AY55" s="574"/>
      <c r="AZ55" s="574"/>
      <c r="BA55" s="574"/>
      <c r="BB55" s="574"/>
      <c r="BC55" s="574"/>
      <c r="BD55" s="574"/>
      <c r="BE55" s="574"/>
      <c r="BF55" s="574"/>
      <c r="BG55" s="574"/>
      <c r="BH55" s="574"/>
      <c r="BI55" s="574"/>
      <c r="BJ55" s="574"/>
      <c r="BK55" s="574"/>
      <c r="BL55" s="574"/>
      <c r="BM55" s="574"/>
      <c r="BN55" s="574"/>
      <c r="BO55" s="574"/>
      <c r="BP55" s="574"/>
      <c r="BQ55" s="574"/>
      <c r="BR55" s="574"/>
      <c r="BS55" s="574"/>
      <c r="BT55" s="574"/>
      <c r="BU55" s="574"/>
      <c r="BV55" s="574"/>
      <c r="BW55" s="574"/>
      <c r="BX55" s="574"/>
      <c r="BY55" s="574"/>
      <c r="BZ55" s="574"/>
      <c r="CA55" s="574"/>
      <c r="CB55" s="574"/>
      <c r="CC55" s="574"/>
      <c r="CD55" s="574"/>
      <c r="CE55" s="574"/>
      <c r="CF55" s="574"/>
      <c r="CG55" s="574"/>
      <c r="CH55" s="574"/>
      <c r="CI55" s="574"/>
      <c r="CJ55" s="574"/>
      <c r="CK55" s="574"/>
      <c r="CL55" s="574"/>
      <c r="CM55" s="574"/>
      <c r="CN55" s="574"/>
      <c r="CO55" s="574"/>
      <c r="CP55" s="574"/>
      <c r="CQ55" s="574"/>
      <c r="CR55" s="574"/>
      <c r="CS55" s="574"/>
      <c r="CT55" s="574"/>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39:C39"/>
    <mergeCell ref="A23:C23"/>
    <mergeCell ref="A24:C24"/>
    <mergeCell ref="A25:C25"/>
    <mergeCell ref="A29:C29"/>
    <mergeCell ref="A30:C30"/>
    <mergeCell ref="A31:C32"/>
    <mergeCell ref="D31:F31"/>
    <mergeCell ref="G31:I31"/>
    <mergeCell ref="J31:L31"/>
    <mergeCell ref="A37:C37"/>
    <mergeCell ref="A38:C38"/>
    <mergeCell ref="A51:C51"/>
    <mergeCell ref="A40:C40"/>
    <mergeCell ref="A41:C41"/>
    <mergeCell ref="A42:C42"/>
    <mergeCell ref="A43:C43"/>
    <mergeCell ref="A44:C44"/>
    <mergeCell ref="A45:C45"/>
    <mergeCell ref="A46:C46"/>
    <mergeCell ref="A47:C47"/>
    <mergeCell ref="A48:C48"/>
    <mergeCell ref="A49:C49"/>
    <mergeCell ref="A50:C50"/>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V32" sqref="V32"/>
    </sheetView>
  </sheetViews>
  <sheetFormatPr defaultRowHeight="12"/>
  <cols>
    <col min="1" max="1" width="17" style="257" customWidth="1"/>
    <col min="2" max="2" width="5.625" style="257" customWidth="1"/>
    <col min="3" max="3" width="4.625" style="257" customWidth="1"/>
    <col min="4" max="15" width="6.125" style="257" customWidth="1"/>
    <col min="16" max="16" width="7.125" style="257" customWidth="1"/>
    <col min="17" max="18" width="3.625" style="257" customWidth="1"/>
    <col min="19" max="20" width="6.625" style="257" customWidth="1"/>
    <col min="21" max="25" width="5.625" style="257" customWidth="1"/>
    <col min="26" max="28" width="7.875" style="257" customWidth="1"/>
    <col min="29" max="30" width="8" style="257" customWidth="1"/>
    <col min="31" max="31" width="6.625" style="257" customWidth="1"/>
    <col min="32" max="33" width="3.625" style="257" customWidth="1"/>
    <col min="34" max="37" width="8.625" style="257" customWidth="1"/>
    <col min="38" max="41" width="8.125" style="257" customWidth="1"/>
    <col min="42" max="43" width="5.625" style="257" customWidth="1"/>
    <col min="44" max="45" width="8.125" style="257" customWidth="1"/>
    <col min="46" max="96" width="3.625" style="257" customWidth="1"/>
    <col min="97" max="256" width="9" style="257"/>
    <col min="257" max="257" width="17" style="257" customWidth="1"/>
    <col min="258" max="258" width="5.625" style="257" customWidth="1"/>
    <col min="259" max="259" width="4.625" style="257" customWidth="1"/>
    <col min="260" max="271" width="6.125" style="257" customWidth="1"/>
    <col min="272" max="272" width="7.125" style="257" customWidth="1"/>
    <col min="273" max="274" width="3.625" style="257" customWidth="1"/>
    <col min="275" max="276" width="6.625" style="257" customWidth="1"/>
    <col min="277" max="281" width="5.625" style="257" customWidth="1"/>
    <col min="282" max="284" width="7.875" style="257" customWidth="1"/>
    <col min="285" max="286" width="8" style="257" customWidth="1"/>
    <col min="287" max="287" width="6.625" style="257" customWidth="1"/>
    <col min="288" max="289" width="3.625" style="257" customWidth="1"/>
    <col min="290" max="293" width="8.625" style="257" customWidth="1"/>
    <col min="294" max="297" width="8.125" style="257" customWidth="1"/>
    <col min="298" max="299" width="5.625" style="257" customWidth="1"/>
    <col min="300" max="301" width="8.125" style="257" customWidth="1"/>
    <col min="302" max="352" width="3.625" style="257" customWidth="1"/>
    <col min="353" max="512" width="9" style="257"/>
    <col min="513" max="513" width="17" style="257" customWidth="1"/>
    <col min="514" max="514" width="5.625" style="257" customWidth="1"/>
    <col min="515" max="515" width="4.625" style="257" customWidth="1"/>
    <col min="516" max="527" width="6.125" style="257" customWidth="1"/>
    <col min="528" max="528" width="7.125" style="257" customWidth="1"/>
    <col min="529" max="530" width="3.625" style="257" customWidth="1"/>
    <col min="531" max="532" width="6.625" style="257" customWidth="1"/>
    <col min="533" max="537" width="5.625" style="257" customWidth="1"/>
    <col min="538" max="540" width="7.875" style="257" customWidth="1"/>
    <col min="541" max="542" width="8" style="257" customWidth="1"/>
    <col min="543" max="543" width="6.625" style="257" customWidth="1"/>
    <col min="544" max="545" width="3.625" style="257" customWidth="1"/>
    <col min="546" max="549" width="8.625" style="257" customWidth="1"/>
    <col min="550" max="553" width="8.125" style="257" customWidth="1"/>
    <col min="554" max="555" width="5.625" style="257" customWidth="1"/>
    <col min="556" max="557" width="8.125" style="257" customWidth="1"/>
    <col min="558" max="608" width="3.625" style="257" customWidth="1"/>
    <col min="609" max="768" width="9" style="257"/>
    <col min="769" max="769" width="17" style="257" customWidth="1"/>
    <col min="770" max="770" width="5.625" style="257" customWidth="1"/>
    <col min="771" max="771" width="4.625" style="257" customWidth="1"/>
    <col min="772" max="783" width="6.125" style="257" customWidth="1"/>
    <col min="784" max="784" width="7.125" style="257" customWidth="1"/>
    <col min="785" max="786" width="3.625" style="257" customWidth="1"/>
    <col min="787" max="788" width="6.625" style="257" customWidth="1"/>
    <col min="789" max="793" width="5.625" style="257" customWidth="1"/>
    <col min="794" max="796" width="7.875" style="257" customWidth="1"/>
    <col min="797" max="798" width="8" style="257" customWidth="1"/>
    <col min="799" max="799" width="6.625" style="257" customWidth="1"/>
    <col min="800" max="801" width="3.625" style="257" customWidth="1"/>
    <col min="802" max="805" width="8.625" style="257" customWidth="1"/>
    <col min="806" max="809" width="8.125" style="257" customWidth="1"/>
    <col min="810" max="811" width="5.625" style="257" customWidth="1"/>
    <col min="812" max="813" width="8.125" style="257" customWidth="1"/>
    <col min="814" max="864" width="3.625" style="257" customWidth="1"/>
    <col min="865" max="1024" width="9" style="257"/>
    <col min="1025" max="1025" width="17" style="257" customWidth="1"/>
    <col min="1026" max="1026" width="5.625" style="257" customWidth="1"/>
    <col min="1027" max="1027" width="4.625" style="257" customWidth="1"/>
    <col min="1028" max="1039" width="6.125" style="257" customWidth="1"/>
    <col min="1040" max="1040" width="7.125" style="257" customWidth="1"/>
    <col min="1041" max="1042" width="3.625" style="257" customWidth="1"/>
    <col min="1043" max="1044" width="6.625" style="257" customWidth="1"/>
    <col min="1045" max="1049" width="5.625" style="257" customWidth="1"/>
    <col min="1050" max="1052" width="7.875" style="257" customWidth="1"/>
    <col min="1053" max="1054" width="8" style="257" customWidth="1"/>
    <col min="1055" max="1055" width="6.625" style="257" customWidth="1"/>
    <col min="1056" max="1057" width="3.625" style="257" customWidth="1"/>
    <col min="1058" max="1061" width="8.625" style="257" customWidth="1"/>
    <col min="1062" max="1065" width="8.125" style="257" customWidth="1"/>
    <col min="1066" max="1067" width="5.625" style="257" customWidth="1"/>
    <col min="1068" max="1069" width="8.125" style="257" customWidth="1"/>
    <col min="1070" max="1120" width="3.625" style="257" customWidth="1"/>
    <col min="1121" max="1280" width="9" style="257"/>
    <col min="1281" max="1281" width="17" style="257" customWidth="1"/>
    <col min="1282" max="1282" width="5.625" style="257" customWidth="1"/>
    <col min="1283" max="1283" width="4.625" style="257" customWidth="1"/>
    <col min="1284" max="1295" width="6.125" style="257" customWidth="1"/>
    <col min="1296" max="1296" width="7.125" style="257" customWidth="1"/>
    <col min="1297" max="1298" width="3.625" style="257" customWidth="1"/>
    <col min="1299" max="1300" width="6.625" style="257" customWidth="1"/>
    <col min="1301" max="1305" width="5.625" style="257" customWidth="1"/>
    <col min="1306" max="1308" width="7.875" style="257" customWidth="1"/>
    <col min="1309" max="1310" width="8" style="257" customWidth="1"/>
    <col min="1311" max="1311" width="6.625" style="257" customWidth="1"/>
    <col min="1312" max="1313" width="3.625" style="257" customWidth="1"/>
    <col min="1314" max="1317" width="8.625" style="257" customWidth="1"/>
    <col min="1318" max="1321" width="8.125" style="257" customWidth="1"/>
    <col min="1322" max="1323" width="5.625" style="257" customWidth="1"/>
    <col min="1324" max="1325" width="8.125" style="257" customWidth="1"/>
    <col min="1326" max="1376" width="3.625" style="257" customWidth="1"/>
    <col min="1377" max="1536" width="9" style="257"/>
    <col min="1537" max="1537" width="17" style="257" customWidth="1"/>
    <col min="1538" max="1538" width="5.625" style="257" customWidth="1"/>
    <col min="1539" max="1539" width="4.625" style="257" customWidth="1"/>
    <col min="1540" max="1551" width="6.125" style="257" customWidth="1"/>
    <col min="1552" max="1552" width="7.125" style="257" customWidth="1"/>
    <col min="1553" max="1554" width="3.625" style="257" customWidth="1"/>
    <col min="1555" max="1556" width="6.625" style="257" customWidth="1"/>
    <col min="1557" max="1561" width="5.625" style="257" customWidth="1"/>
    <col min="1562" max="1564" width="7.875" style="257" customWidth="1"/>
    <col min="1565" max="1566" width="8" style="257" customWidth="1"/>
    <col min="1567" max="1567" width="6.625" style="257" customWidth="1"/>
    <col min="1568" max="1569" width="3.625" style="257" customWidth="1"/>
    <col min="1570" max="1573" width="8.625" style="257" customWidth="1"/>
    <col min="1574" max="1577" width="8.125" style="257" customWidth="1"/>
    <col min="1578" max="1579" width="5.625" style="257" customWidth="1"/>
    <col min="1580" max="1581" width="8.125" style="257" customWidth="1"/>
    <col min="1582" max="1632" width="3.625" style="257" customWidth="1"/>
    <col min="1633" max="1792" width="9" style="257"/>
    <col min="1793" max="1793" width="17" style="257" customWidth="1"/>
    <col min="1794" max="1794" width="5.625" style="257" customWidth="1"/>
    <col min="1795" max="1795" width="4.625" style="257" customWidth="1"/>
    <col min="1796" max="1807" width="6.125" style="257" customWidth="1"/>
    <col min="1808" max="1808" width="7.125" style="257" customWidth="1"/>
    <col min="1809" max="1810" width="3.625" style="257" customWidth="1"/>
    <col min="1811" max="1812" width="6.625" style="257" customWidth="1"/>
    <col min="1813" max="1817" width="5.625" style="257" customWidth="1"/>
    <col min="1818" max="1820" width="7.875" style="257" customWidth="1"/>
    <col min="1821" max="1822" width="8" style="257" customWidth="1"/>
    <col min="1823" max="1823" width="6.625" style="257" customWidth="1"/>
    <col min="1824" max="1825" width="3.625" style="257" customWidth="1"/>
    <col min="1826" max="1829" width="8.625" style="257" customWidth="1"/>
    <col min="1830" max="1833" width="8.125" style="257" customWidth="1"/>
    <col min="1834" max="1835" width="5.625" style="257" customWidth="1"/>
    <col min="1836" max="1837" width="8.125" style="257" customWidth="1"/>
    <col min="1838" max="1888" width="3.625" style="257" customWidth="1"/>
    <col min="1889" max="2048" width="9" style="257"/>
    <col min="2049" max="2049" width="17" style="257" customWidth="1"/>
    <col min="2050" max="2050" width="5.625" style="257" customWidth="1"/>
    <col min="2051" max="2051" width="4.625" style="257" customWidth="1"/>
    <col min="2052" max="2063" width="6.125" style="257" customWidth="1"/>
    <col min="2064" max="2064" width="7.125" style="257" customWidth="1"/>
    <col min="2065" max="2066" width="3.625" style="257" customWidth="1"/>
    <col min="2067" max="2068" width="6.625" style="257" customWidth="1"/>
    <col min="2069" max="2073" width="5.625" style="257" customWidth="1"/>
    <col min="2074" max="2076" width="7.875" style="257" customWidth="1"/>
    <col min="2077" max="2078" width="8" style="257" customWidth="1"/>
    <col min="2079" max="2079" width="6.625" style="257" customWidth="1"/>
    <col min="2080" max="2081" width="3.625" style="257" customWidth="1"/>
    <col min="2082" max="2085" width="8.625" style="257" customWidth="1"/>
    <col min="2086" max="2089" width="8.125" style="257" customWidth="1"/>
    <col min="2090" max="2091" width="5.625" style="257" customWidth="1"/>
    <col min="2092" max="2093" width="8.125" style="257" customWidth="1"/>
    <col min="2094" max="2144" width="3.625" style="257" customWidth="1"/>
    <col min="2145" max="2304" width="9" style="257"/>
    <col min="2305" max="2305" width="17" style="257" customWidth="1"/>
    <col min="2306" max="2306" width="5.625" style="257" customWidth="1"/>
    <col min="2307" max="2307" width="4.625" style="257" customWidth="1"/>
    <col min="2308" max="2319" width="6.125" style="257" customWidth="1"/>
    <col min="2320" max="2320" width="7.125" style="257" customWidth="1"/>
    <col min="2321" max="2322" width="3.625" style="257" customWidth="1"/>
    <col min="2323" max="2324" width="6.625" style="257" customWidth="1"/>
    <col min="2325" max="2329" width="5.625" style="257" customWidth="1"/>
    <col min="2330" max="2332" width="7.875" style="257" customWidth="1"/>
    <col min="2333" max="2334" width="8" style="257" customWidth="1"/>
    <col min="2335" max="2335" width="6.625" style="257" customWidth="1"/>
    <col min="2336" max="2337" width="3.625" style="257" customWidth="1"/>
    <col min="2338" max="2341" width="8.625" style="257" customWidth="1"/>
    <col min="2342" max="2345" width="8.125" style="257" customWidth="1"/>
    <col min="2346" max="2347" width="5.625" style="257" customWidth="1"/>
    <col min="2348" max="2349" width="8.125" style="257" customWidth="1"/>
    <col min="2350" max="2400" width="3.625" style="257" customWidth="1"/>
    <col min="2401" max="2560" width="9" style="257"/>
    <col min="2561" max="2561" width="17" style="257" customWidth="1"/>
    <col min="2562" max="2562" width="5.625" style="257" customWidth="1"/>
    <col min="2563" max="2563" width="4.625" style="257" customWidth="1"/>
    <col min="2564" max="2575" width="6.125" style="257" customWidth="1"/>
    <col min="2576" max="2576" width="7.125" style="257" customWidth="1"/>
    <col min="2577" max="2578" width="3.625" style="257" customWidth="1"/>
    <col min="2579" max="2580" width="6.625" style="257" customWidth="1"/>
    <col min="2581" max="2585" width="5.625" style="257" customWidth="1"/>
    <col min="2586" max="2588" width="7.875" style="257" customWidth="1"/>
    <col min="2589" max="2590" width="8" style="257" customWidth="1"/>
    <col min="2591" max="2591" width="6.625" style="257" customWidth="1"/>
    <col min="2592" max="2593" width="3.625" style="257" customWidth="1"/>
    <col min="2594" max="2597" width="8.625" style="257" customWidth="1"/>
    <col min="2598" max="2601" width="8.125" style="257" customWidth="1"/>
    <col min="2602" max="2603" width="5.625" style="257" customWidth="1"/>
    <col min="2604" max="2605" width="8.125" style="257" customWidth="1"/>
    <col min="2606" max="2656" width="3.625" style="257" customWidth="1"/>
    <col min="2657" max="2816" width="9" style="257"/>
    <col min="2817" max="2817" width="17" style="257" customWidth="1"/>
    <col min="2818" max="2818" width="5.625" style="257" customWidth="1"/>
    <col min="2819" max="2819" width="4.625" style="257" customWidth="1"/>
    <col min="2820" max="2831" width="6.125" style="257" customWidth="1"/>
    <col min="2832" max="2832" width="7.125" style="257" customWidth="1"/>
    <col min="2833" max="2834" width="3.625" style="257" customWidth="1"/>
    <col min="2835" max="2836" width="6.625" style="257" customWidth="1"/>
    <col min="2837" max="2841" width="5.625" style="257" customWidth="1"/>
    <col min="2842" max="2844" width="7.875" style="257" customWidth="1"/>
    <col min="2845" max="2846" width="8" style="257" customWidth="1"/>
    <col min="2847" max="2847" width="6.625" style="257" customWidth="1"/>
    <col min="2848" max="2849" width="3.625" style="257" customWidth="1"/>
    <col min="2850" max="2853" width="8.625" style="257" customWidth="1"/>
    <col min="2854" max="2857" width="8.125" style="257" customWidth="1"/>
    <col min="2858" max="2859" width="5.625" style="257" customWidth="1"/>
    <col min="2860" max="2861" width="8.125" style="257" customWidth="1"/>
    <col min="2862" max="2912" width="3.625" style="257" customWidth="1"/>
    <col min="2913" max="3072" width="9" style="257"/>
    <col min="3073" max="3073" width="17" style="257" customWidth="1"/>
    <col min="3074" max="3074" width="5.625" style="257" customWidth="1"/>
    <col min="3075" max="3075" width="4.625" style="257" customWidth="1"/>
    <col min="3076" max="3087" width="6.125" style="257" customWidth="1"/>
    <col min="3088" max="3088" width="7.125" style="257" customWidth="1"/>
    <col min="3089" max="3090" width="3.625" style="257" customWidth="1"/>
    <col min="3091" max="3092" width="6.625" style="257" customWidth="1"/>
    <col min="3093" max="3097" width="5.625" style="257" customWidth="1"/>
    <col min="3098" max="3100" width="7.875" style="257" customWidth="1"/>
    <col min="3101" max="3102" width="8" style="257" customWidth="1"/>
    <col min="3103" max="3103" width="6.625" style="257" customWidth="1"/>
    <col min="3104" max="3105" width="3.625" style="257" customWidth="1"/>
    <col min="3106" max="3109" width="8.625" style="257" customWidth="1"/>
    <col min="3110" max="3113" width="8.125" style="257" customWidth="1"/>
    <col min="3114" max="3115" width="5.625" style="257" customWidth="1"/>
    <col min="3116" max="3117" width="8.125" style="257" customWidth="1"/>
    <col min="3118" max="3168" width="3.625" style="257" customWidth="1"/>
    <col min="3169" max="3328" width="9" style="257"/>
    <col min="3329" max="3329" width="17" style="257" customWidth="1"/>
    <col min="3330" max="3330" width="5.625" style="257" customWidth="1"/>
    <col min="3331" max="3331" width="4.625" style="257" customWidth="1"/>
    <col min="3332" max="3343" width="6.125" style="257" customWidth="1"/>
    <col min="3344" max="3344" width="7.125" style="257" customWidth="1"/>
    <col min="3345" max="3346" width="3.625" style="257" customWidth="1"/>
    <col min="3347" max="3348" width="6.625" style="257" customWidth="1"/>
    <col min="3349" max="3353" width="5.625" style="257" customWidth="1"/>
    <col min="3354" max="3356" width="7.875" style="257" customWidth="1"/>
    <col min="3357" max="3358" width="8" style="257" customWidth="1"/>
    <col min="3359" max="3359" width="6.625" style="257" customWidth="1"/>
    <col min="3360" max="3361" width="3.625" style="257" customWidth="1"/>
    <col min="3362" max="3365" width="8.625" style="257" customWidth="1"/>
    <col min="3366" max="3369" width="8.125" style="257" customWidth="1"/>
    <col min="3370" max="3371" width="5.625" style="257" customWidth="1"/>
    <col min="3372" max="3373" width="8.125" style="257" customWidth="1"/>
    <col min="3374" max="3424" width="3.625" style="257" customWidth="1"/>
    <col min="3425" max="3584" width="9" style="257"/>
    <col min="3585" max="3585" width="17" style="257" customWidth="1"/>
    <col min="3586" max="3586" width="5.625" style="257" customWidth="1"/>
    <col min="3587" max="3587" width="4.625" style="257" customWidth="1"/>
    <col min="3588" max="3599" width="6.125" style="257" customWidth="1"/>
    <col min="3600" max="3600" width="7.125" style="257" customWidth="1"/>
    <col min="3601" max="3602" width="3.625" style="257" customWidth="1"/>
    <col min="3603" max="3604" width="6.625" style="257" customWidth="1"/>
    <col min="3605" max="3609" width="5.625" style="257" customWidth="1"/>
    <col min="3610" max="3612" width="7.875" style="257" customWidth="1"/>
    <col min="3613" max="3614" width="8" style="257" customWidth="1"/>
    <col min="3615" max="3615" width="6.625" style="257" customWidth="1"/>
    <col min="3616" max="3617" width="3.625" style="257" customWidth="1"/>
    <col min="3618" max="3621" width="8.625" style="257" customWidth="1"/>
    <col min="3622" max="3625" width="8.125" style="257" customWidth="1"/>
    <col min="3626" max="3627" width="5.625" style="257" customWidth="1"/>
    <col min="3628" max="3629" width="8.125" style="257" customWidth="1"/>
    <col min="3630" max="3680" width="3.625" style="257" customWidth="1"/>
    <col min="3681" max="3840" width="9" style="257"/>
    <col min="3841" max="3841" width="17" style="257" customWidth="1"/>
    <col min="3842" max="3842" width="5.625" style="257" customWidth="1"/>
    <col min="3843" max="3843" width="4.625" style="257" customWidth="1"/>
    <col min="3844" max="3855" width="6.125" style="257" customWidth="1"/>
    <col min="3856" max="3856" width="7.125" style="257" customWidth="1"/>
    <col min="3857" max="3858" width="3.625" style="257" customWidth="1"/>
    <col min="3859" max="3860" width="6.625" style="257" customWidth="1"/>
    <col min="3861" max="3865" width="5.625" style="257" customWidth="1"/>
    <col min="3866" max="3868" width="7.875" style="257" customWidth="1"/>
    <col min="3869" max="3870" width="8" style="257" customWidth="1"/>
    <col min="3871" max="3871" width="6.625" style="257" customWidth="1"/>
    <col min="3872" max="3873" width="3.625" style="257" customWidth="1"/>
    <col min="3874" max="3877" width="8.625" style="257" customWidth="1"/>
    <col min="3878" max="3881" width="8.125" style="257" customWidth="1"/>
    <col min="3882" max="3883" width="5.625" style="257" customWidth="1"/>
    <col min="3884" max="3885" width="8.125" style="257" customWidth="1"/>
    <col min="3886" max="3936" width="3.625" style="257" customWidth="1"/>
    <col min="3937" max="4096" width="9" style="257"/>
    <col min="4097" max="4097" width="17" style="257" customWidth="1"/>
    <col min="4098" max="4098" width="5.625" style="257" customWidth="1"/>
    <col min="4099" max="4099" width="4.625" style="257" customWidth="1"/>
    <col min="4100" max="4111" width="6.125" style="257" customWidth="1"/>
    <col min="4112" max="4112" width="7.125" style="257" customWidth="1"/>
    <col min="4113" max="4114" width="3.625" style="257" customWidth="1"/>
    <col min="4115" max="4116" width="6.625" style="257" customWidth="1"/>
    <col min="4117" max="4121" width="5.625" style="257" customWidth="1"/>
    <col min="4122" max="4124" width="7.875" style="257" customWidth="1"/>
    <col min="4125" max="4126" width="8" style="257" customWidth="1"/>
    <col min="4127" max="4127" width="6.625" style="257" customWidth="1"/>
    <col min="4128" max="4129" width="3.625" style="257" customWidth="1"/>
    <col min="4130" max="4133" width="8.625" style="257" customWidth="1"/>
    <col min="4134" max="4137" width="8.125" style="257" customWidth="1"/>
    <col min="4138" max="4139" width="5.625" style="257" customWidth="1"/>
    <col min="4140" max="4141" width="8.125" style="257" customWidth="1"/>
    <col min="4142" max="4192" width="3.625" style="257" customWidth="1"/>
    <col min="4193" max="4352" width="9" style="257"/>
    <col min="4353" max="4353" width="17" style="257" customWidth="1"/>
    <col min="4354" max="4354" width="5.625" style="257" customWidth="1"/>
    <col min="4355" max="4355" width="4.625" style="257" customWidth="1"/>
    <col min="4356" max="4367" width="6.125" style="257" customWidth="1"/>
    <col min="4368" max="4368" width="7.125" style="257" customWidth="1"/>
    <col min="4369" max="4370" width="3.625" style="257" customWidth="1"/>
    <col min="4371" max="4372" width="6.625" style="257" customWidth="1"/>
    <col min="4373" max="4377" width="5.625" style="257" customWidth="1"/>
    <col min="4378" max="4380" width="7.875" style="257" customWidth="1"/>
    <col min="4381" max="4382" width="8" style="257" customWidth="1"/>
    <col min="4383" max="4383" width="6.625" style="257" customWidth="1"/>
    <col min="4384" max="4385" width="3.625" style="257" customWidth="1"/>
    <col min="4386" max="4389" width="8.625" style="257" customWidth="1"/>
    <col min="4390" max="4393" width="8.125" style="257" customWidth="1"/>
    <col min="4394" max="4395" width="5.625" style="257" customWidth="1"/>
    <col min="4396" max="4397" width="8.125" style="257" customWidth="1"/>
    <col min="4398" max="4448" width="3.625" style="257" customWidth="1"/>
    <col min="4449" max="4608" width="9" style="257"/>
    <col min="4609" max="4609" width="17" style="257" customWidth="1"/>
    <col min="4610" max="4610" width="5.625" style="257" customWidth="1"/>
    <col min="4611" max="4611" width="4.625" style="257" customWidth="1"/>
    <col min="4612" max="4623" width="6.125" style="257" customWidth="1"/>
    <col min="4624" max="4624" width="7.125" style="257" customWidth="1"/>
    <col min="4625" max="4626" width="3.625" style="257" customWidth="1"/>
    <col min="4627" max="4628" width="6.625" style="257" customWidth="1"/>
    <col min="4629" max="4633" width="5.625" style="257" customWidth="1"/>
    <col min="4634" max="4636" width="7.875" style="257" customWidth="1"/>
    <col min="4637" max="4638" width="8" style="257" customWidth="1"/>
    <col min="4639" max="4639" width="6.625" style="257" customWidth="1"/>
    <col min="4640" max="4641" width="3.625" style="257" customWidth="1"/>
    <col min="4642" max="4645" width="8.625" style="257" customWidth="1"/>
    <col min="4646" max="4649" width="8.125" style="257" customWidth="1"/>
    <col min="4650" max="4651" width="5.625" style="257" customWidth="1"/>
    <col min="4652" max="4653" width="8.125" style="257" customWidth="1"/>
    <col min="4654" max="4704" width="3.625" style="257" customWidth="1"/>
    <col min="4705" max="4864" width="9" style="257"/>
    <col min="4865" max="4865" width="17" style="257" customWidth="1"/>
    <col min="4866" max="4866" width="5.625" style="257" customWidth="1"/>
    <col min="4867" max="4867" width="4.625" style="257" customWidth="1"/>
    <col min="4868" max="4879" width="6.125" style="257" customWidth="1"/>
    <col min="4880" max="4880" width="7.125" style="257" customWidth="1"/>
    <col min="4881" max="4882" width="3.625" style="257" customWidth="1"/>
    <col min="4883" max="4884" width="6.625" style="257" customWidth="1"/>
    <col min="4885" max="4889" width="5.625" style="257" customWidth="1"/>
    <col min="4890" max="4892" width="7.875" style="257" customWidth="1"/>
    <col min="4893" max="4894" width="8" style="257" customWidth="1"/>
    <col min="4895" max="4895" width="6.625" style="257" customWidth="1"/>
    <col min="4896" max="4897" width="3.625" style="257" customWidth="1"/>
    <col min="4898" max="4901" width="8.625" style="257" customWidth="1"/>
    <col min="4902" max="4905" width="8.125" style="257" customWidth="1"/>
    <col min="4906" max="4907" width="5.625" style="257" customWidth="1"/>
    <col min="4908" max="4909" width="8.125" style="257" customWidth="1"/>
    <col min="4910" max="4960" width="3.625" style="257" customWidth="1"/>
    <col min="4961" max="5120" width="9" style="257"/>
    <col min="5121" max="5121" width="17" style="257" customWidth="1"/>
    <col min="5122" max="5122" width="5.625" style="257" customWidth="1"/>
    <col min="5123" max="5123" width="4.625" style="257" customWidth="1"/>
    <col min="5124" max="5135" width="6.125" style="257" customWidth="1"/>
    <col min="5136" max="5136" width="7.125" style="257" customWidth="1"/>
    <col min="5137" max="5138" width="3.625" style="257" customWidth="1"/>
    <col min="5139" max="5140" width="6.625" style="257" customWidth="1"/>
    <col min="5141" max="5145" width="5.625" style="257" customWidth="1"/>
    <col min="5146" max="5148" width="7.875" style="257" customWidth="1"/>
    <col min="5149" max="5150" width="8" style="257" customWidth="1"/>
    <col min="5151" max="5151" width="6.625" style="257" customWidth="1"/>
    <col min="5152" max="5153" width="3.625" style="257" customWidth="1"/>
    <col min="5154" max="5157" width="8.625" style="257" customWidth="1"/>
    <col min="5158" max="5161" width="8.125" style="257" customWidth="1"/>
    <col min="5162" max="5163" width="5.625" style="257" customWidth="1"/>
    <col min="5164" max="5165" width="8.125" style="257" customWidth="1"/>
    <col min="5166" max="5216" width="3.625" style="257" customWidth="1"/>
    <col min="5217" max="5376" width="9" style="257"/>
    <col min="5377" max="5377" width="17" style="257" customWidth="1"/>
    <col min="5378" max="5378" width="5.625" style="257" customWidth="1"/>
    <col min="5379" max="5379" width="4.625" style="257" customWidth="1"/>
    <col min="5380" max="5391" width="6.125" style="257" customWidth="1"/>
    <col min="5392" max="5392" width="7.125" style="257" customWidth="1"/>
    <col min="5393" max="5394" width="3.625" style="257" customWidth="1"/>
    <col min="5395" max="5396" width="6.625" style="257" customWidth="1"/>
    <col min="5397" max="5401" width="5.625" style="257" customWidth="1"/>
    <col min="5402" max="5404" width="7.875" style="257" customWidth="1"/>
    <col min="5405" max="5406" width="8" style="257" customWidth="1"/>
    <col min="5407" max="5407" width="6.625" style="257" customWidth="1"/>
    <col min="5408" max="5409" width="3.625" style="257" customWidth="1"/>
    <col min="5410" max="5413" width="8.625" style="257" customWidth="1"/>
    <col min="5414" max="5417" width="8.125" style="257" customWidth="1"/>
    <col min="5418" max="5419" width="5.625" style="257" customWidth="1"/>
    <col min="5420" max="5421" width="8.125" style="257" customWidth="1"/>
    <col min="5422" max="5472" width="3.625" style="257" customWidth="1"/>
    <col min="5473" max="5632" width="9" style="257"/>
    <col min="5633" max="5633" width="17" style="257" customWidth="1"/>
    <col min="5634" max="5634" width="5.625" style="257" customWidth="1"/>
    <col min="5635" max="5635" width="4.625" style="257" customWidth="1"/>
    <col min="5636" max="5647" width="6.125" style="257" customWidth="1"/>
    <col min="5648" max="5648" width="7.125" style="257" customWidth="1"/>
    <col min="5649" max="5650" width="3.625" style="257" customWidth="1"/>
    <col min="5651" max="5652" width="6.625" style="257" customWidth="1"/>
    <col min="5653" max="5657" width="5.625" style="257" customWidth="1"/>
    <col min="5658" max="5660" width="7.875" style="257" customWidth="1"/>
    <col min="5661" max="5662" width="8" style="257" customWidth="1"/>
    <col min="5663" max="5663" width="6.625" style="257" customWidth="1"/>
    <col min="5664" max="5665" width="3.625" style="257" customWidth="1"/>
    <col min="5666" max="5669" width="8.625" style="257" customWidth="1"/>
    <col min="5670" max="5673" width="8.125" style="257" customWidth="1"/>
    <col min="5674" max="5675" width="5.625" style="257" customWidth="1"/>
    <col min="5676" max="5677" width="8.125" style="257" customWidth="1"/>
    <col min="5678" max="5728" width="3.625" style="257" customWidth="1"/>
    <col min="5729" max="5888" width="9" style="257"/>
    <col min="5889" max="5889" width="17" style="257" customWidth="1"/>
    <col min="5890" max="5890" width="5.625" style="257" customWidth="1"/>
    <col min="5891" max="5891" width="4.625" style="257" customWidth="1"/>
    <col min="5892" max="5903" width="6.125" style="257" customWidth="1"/>
    <col min="5904" max="5904" width="7.125" style="257" customWidth="1"/>
    <col min="5905" max="5906" width="3.625" style="257" customWidth="1"/>
    <col min="5907" max="5908" width="6.625" style="257" customWidth="1"/>
    <col min="5909" max="5913" width="5.625" style="257" customWidth="1"/>
    <col min="5914" max="5916" width="7.875" style="257" customWidth="1"/>
    <col min="5917" max="5918" width="8" style="257" customWidth="1"/>
    <col min="5919" max="5919" width="6.625" style="257" customWidth="1"/>
    <col min="5920" max="5921" width="3.625" style="257" customWidth="1"/>
    <col min="5922" max="5925" width="8.625" style="257" customWidth="1"/>
    <col min="5926" max="5929" width="8.125" style="257" customWidth="1"/>
    <col min="5930" max="5931" width="5.625" style="257" customWidth="1"/>
    <col min="5932" max="5933" width="8.125" style="257" customWidth="1"/>
    <col min="5934" max="5984" width="3.625" style="257" customWidth="1"/>
    <col min="5985" max="6144" width="9" style="257"/>
    <col min="6145" max="6145" width="17" style="257" customWidth="1"/>
    <col min="6146" max="6146" width="5.625" style="257" customWidth="1"/>
    <col min="6147" max="6147" width="4.625" style="257" customWidth="1"/>
    <col min="6148" max="6159" width="6.125" style="257" customWidth="1"/>
    <col min="6160" max="6160" width="7.125" style="257" customWidth="1"/>
    <col min="6161" max="6162" width="3.625" style="257" customWidth="1"/>
    <col min="6163" max="6164" width="6.625" style="257" customWidth="1"/>
    <col min="6165" max="6169" width="5.625" style="257" customWidth="1"/>
    <col min="6170" max="6172" width="7.875" style="257" customWidth="1"/>
    <col min="6173" max="6174" width="8" style="257" customWidth="1"/>
    <col min="6175" max="6175" width="6.625" style="257" customWidth="1"/>
    <col min="6176" max="6177" width="3.625" style="257" customWidth="1"/>
    <col min="6178" max="6181" width="8.625" style="257" customWidth="1"/>
    <col min="6182" max="6185" width="8.125" style="257" customWidth="1"/>
    <col min="6186" max="6187" width="5.625" style="257" customWidth="1"/>
    <col min="6188" max="6189" width="8.125" style="257" customWidth="1"/>
    <col min="6190" max="6240" width="3.625" style="257" customWidth="1"/>
    <col min="6241" max="6400" width="9" style="257"/>
    <col min="6401" max="6401" width="17" style="257" customWidth="1"/>
    <col min="6402" max="6402" width="5.625" style="257" customWidth="1"/>
    <col min="6403" max="6403" width="4.625" style="257" customWidth="1"/>
    <col min="6404" max="6415" width="6.125" style="257" customWidth="1"/>
    <col min="6416" max="6416" width="7.125" style="257" customWidth="1"/>
    <col min="6417" max="6418" width="3.625" style="257" customWidth="1"/>
    <col min="6419" max="6420" width="6.625" style="257" customWidth="1"/>
    <col min="6421" max="6425" width="5.625" style="257" customWidth="1"/>
    <col min="6426" max="6428" width="7.875" style="257" customWidth="1"/>
    <col min="6429" max="6430" width="8" style="257" customWidth="1"/>
    <col min="6431" max="6431" width="6.625" style="257" customWidth="1"/>
    <col min="6432" max="6433" width="3.625" style="257" customWidth="1"/>
    <col min="6434" max="6437" width="8.625" style="257" customWidth="1"/>
    <col min="6438" max="6441" width="8.125" style="257" customWidth="1"/>
    <col min="6442" max="6443" width="5.625" style="257" customWidth="1"/>
    <col min="6444" max="6445" width="8.125" style="257" customWidth="1"/>
    <col min="6446" max="6496" width="3.625" style="257" customWidth="1"/>
    <col min="6497" max="6656" width="9" style="257"/>
    <col min="6657" max="6657" width="17" style="257" customWidth="1"/>
    <col min="6658" max="6658" width="5.625" style="257" customWidth="1"/>
    <col min="6659" max="6659" width="4.625" style="257" customWidth="1"/>
    <col min="6660" max="6671" width="6.125" style="257" customWidth="1"/>
    <col min="6672" max="6672" width="7.125" style="257" customWidth="1"/>
    <col min="6673" max="6674" width="3.625" style="257" customWidth="1"/>
    <col min="6675" max="6676" width="6.625" style="257" customWidth="1"/>
    <col min="6677" max="6681" width="5.625" style="257" customWidth="1"/>
    <col min="6682" max="6684" width="7.875" style="257" customWidth="1"/>
    <col min="6685" max="6686" width="8" style="257" customWidth="1"/>
    <col min="6687" max="6687" width="6.625" style="257" customWidth="1"/>
    <col min="6688" max="6689" width="3.625" style="257" customWidth="1"/>
    <col min="6690" max="6693" width="8.625" style="257" customWidth="1"/>
    <col min="6694" max="6697" width="8.125" style="257" customWidth="1"/>
    <col min="6698" max="6699" width="5.625" style="257" customWidth="1"/>
    <col min="6700" max="6701" width="8.125" style="257" customWidth="1"/>
    <col min="6702" max="6752" width="3.625" style="257" customWidth="1"/>
    <col min="6753" max="6912" width="9" style="257"/>
    <col min="6913" max="6913" width="17" style="257" customWidth="1"/>
    <col min="6914" max="6914" width="5.625" style="257" customWidth="1"/>
    <col min="6915" max="6915" width="4.625" style="257" customWidth="1"/>
    <col min="6916" max="6927" width="6.125" style="257" customWidth="1"/>
    <col min="6928" max="6928" width="7.125" style="257" customWidth="1"/>
    <col min="6929" max="6930" width="3.625" style="257" customWidth="1"/>
    <col min="6931" max="6932" width="6.625" style="257" customWidth="1"/>
    <col min="6933" max="6937" width="5.625" style="257" customWidth="1"/>
    <col min="6938" max="6940" width="7.875" style="257" customWidth="1"/>
    <col min="6941" max="6942" width="8" style="257" customWidth="1"/>
    <col min="6943" max="6943" width="6.625" style="257" customWidth="1"/>
    <col min="6944" max="6945" width="3.625" style="257" customWidth="1"/>
    <col min="6946" max="6949" width="8.625" style="257" customWidth="1"/>
    <col min="6950" max="6953" width="8.125" style="257" customWidth="1"/>
    <col min="6954" max="6955" width="5.625" style="257" customWidth="1"/>
    <col min="6956" max="6957" width="8.125" style="257" customWidth="1"/>
    <col min="6958" max="7008" width="3.625" style="257" customWidth="1"/>
    <col min="7009" max="7168" width="9" style="257"/>
    <col min="7169" max="7169" width="17" style="257" customWidth="1"/>
    <col min="7170" max="7170" width="5.625" style="257" customWidth="1"/>
    <col min="7171" max="7171" width="4.625" style="257" customWidth="1"/>
    <col min="7172" max="7183" width="6.125" style="257" customWidth="1"/>
    <col min="7184" max="7184" width="7.125" style="257" customWidth="1"/>
    <col min="7185" max="7186" width="3.625" style="257" customWidth="1"/>
    <col min="7187" max="7188" width="6.625" style="257" customWidth="1"/>
    <col min="7189" max="7193" width="5.625" style="257" customWidth="1"/>
    <col min="7194" max="7196" width="7.875" style="257" customWidth="1"/>
    <col min="7197" max="7198" width="8" style="257" customWidth="1"/>
    <col min="7199" max="7199" width="6.625" style="257" customWidth="1"/>
    <col min="7200" max="7201" width="3.625" style="257" customWidth="1"/>
    <col min="7202" max="7205" width="8.625" style="257" customWidth="1"/>
    <col min="7206" max="7209" width="8.125" style="257" customWidth="1"/>
    <col min="7210" max="7211" width="5.625" style="257" customWidth="1"/>
    <col min="7212" max="7213" width="8.125" style="257" customWidth="1"/>
    <col min="7214" max="7264" width="3.625" style="257" customWidth="1"/>
    <col min="7265" max="7424" width="9" style="257"/>
    <col min="7425" max="7425" width="17" style="257" customWidth="1"/>
    <col min="7426" max="7426" width="5.625" style="257" customWidth="1"/>
    <col min="7427" max="7427" width="4.625" style="257" customWidth="1"/>
    <col min="7428" max="7439" width="6.125" style="257" customWidth="1"/>
    <col min="7440" max="7440" width="7.125" style="257" customWidth="1"/>
    <col min="7441" max="7442" width="3.625" style="257" customWidth="1"/>
    <col min="7443" max="7444" width="6.625" style="257" customWidth="1"/>
    <col min="7445" max="7449" width="5.625" style="257" customWidth="1"/>
    <col min="7450" max="7452" width="7.875" style="257" customWidth="1"/>
    <col min="7453" max="7454" width="8" style="257" customWidth="1"/>
    <col min="7455" max="7455" width="6.625" style="257" customWidth="1"/>
    <col min="7456" max="7457" width="3.625" style="257" customWidth="1"/>
    <col min="7458" max="7461" width="8.625" style="257" customWidth="1"/>
    <col min="7462" max="7465" width="8.125" style="257" customWidth="1"/>
    <col min="7466" max="7467" width="5.625" style="257" customWidth="1"/>
    <col min="7468" max="7469" width="8.125" style="257" customWidth="1"/>
    <col min="7470" max="7520" width="3.625" style="257" customWidth="1"/>
    <col min="7521" max="7680" width="9" style="257"/>
    <col min="7681" max="7681" width="17" style="257" customWidth="1"/>
    <col min="7682" max="7682" width="5.625" style="257" customWidth="1"/>
    <col min="7683" max="7683" width="4.625" style="257" customWidth="1"/>
    <col min="7684" max="7695" width="6.125" style="257" customWidth="1"/>
    <col min="7696" max="7696" width="7.125" style="257" customWidth="1"/>
    <col min="7697" max="7698" width="3.625" style="257" customWidth="1"/>
    <col min="7699" max="7700" width="6.625" style="257" customWidth="1"/>
    <col min="7701" max="7705" width="5.625" style="257" customWidth="1"/>
    <col min="7706" max="7708" width="7.875" style="257" customWidth="1"/>
    <col min="7709" max="7710" width="8" style="257" customWidth="1"/>
    <col min="7711" max="7711" width="6.625" style="257" customWidth="1"/>
    <col min="7712" max="7713" width="3.625" style="257" customWidth="1"/>
    <col min="7714" max="7717" width="8.625" style="257" customWidth="1"/>
    <col min="7718" max="7721" width="8.125" style="257" customWidth="1"/>
    <col min="7722" max="7723" width="5.625" style="257" customWidth="1"/>
    <col min="7724" max="7725" width="8.125" style="257" customWidth="1"/>
    <col min="7726" max="7776" width="3.625" style="257" customWidth="1"/>
    <col min="7777" max="7936" width="9" style="257"/>
    <col min="7937" max="7937" width="17" style="257" customWidth="1"/>
    <col min="7938" max="7938" width="5.625" style="257" customWidth="1"/>
    <col min="7939" max="7939" width="4.625" style="257" customWidth="1"/>
    <col min="7940" max="7951" width="6.125" style="257" customWidth="1"/>
    <col min="7952" max="7952" width="7.125" style="257" customWidth="1"/>
    <col min="7953" max="7954" width="3.625" style="257" customWidth="1"/>
    <col min="7955" max="7956" width="6.625" style="257" customWidth="1"/>
    <col min="7957" max="7961" width="5.625" style="257" customWidth="1"/>
    <col min="7962" max="7964" width="7.875" style="257" customWidth="1"/>
    <col min="7965" max="7966" width="8" style="257" customWidth="1"/>
    <col min="7967" max="7967" width="6.625" style="257" customWidth="1"/>
    <col min="7968" max="7969" width="3.625" style="257" customWidth="1"/>
    <col min="7970" max="7973" width="8.625" style="257" customWidth="1"/>
    <col min="7974" max="7977" width="8.125" style="257" customWidth="1"/>
    <col min="7978" max="7979" width="5.625" style="257" customWidth="1"/>
    <col min="7980" max="7981" width="8.125" style="257" customWidth="1"/>
    <col min="7982" max="8032" width="3.625" style="257" customWidth="1"/>
    <col min="8033" max="8192" width="9" style="257"/>
    <col min="8193" max="8193" width="17" style="257" customWidth="1"/>
    <col min="8194" max="8194" width="5.625" style="257" customWidth="1"/>
    <col min="8195" max="8195" width="4.625" style="257" customWidth="1"/>
    <col min="8196" max="8207" width="6.125" style="257" customWidth="1"/>
    <col min="8208" max="8208" width="7.125" style="257" customWidth="1"/>
    <col min="8209" max="8210" width="3.625" style="257" customWidth="1"/>
    <col min="8211" max="8212" width="6.625" style="257" customWidth="1"/>
    <col min="8213" max="8217" width="5.625" style="257" customWidth="1"/>
    <col min="8218" max="8220" width="7.875" style="257" customWidth="1"/>
    <col min="8221" max="8222" width="8" style="257" customWidth="1"/>
    <col min="8223" max="8223" width="6.625" style="257" customWidth="1"/>
    <col min="8224" max="8225" width="3.625" style="257" customWidth="1"/>
    <col min="8226" max="8229" width="8.625" style="257" customWidth="1"/>
    <col min="8230" max="8233" width="8.125" style="257" customWidth="1"/>
    <col min="8234" max="8235" width="5.625" style="257" customWidth="1"/>
    <col min="8236" max="8237" width="8.125" style="257" customWidth="1"/>
    <col min="8238" max="8288" width="3.625" style="257" customWidth="1"/>
    <col min="8289" max="8448" width="9" style="257"/>
    <col min="8449" max="8449" width="17" style="257" customWidth="1"/>
    <col min="8450" max="8450" width="5.625" style="257" customWidth="1"/>
    <col min="8451" max="8451" width="4.625" style="257" customWidth="1"/>
    <col min="8452" max="8463" width="6.125" style="257" customWidth="1"/>
    <col min="8464" max="8464" width="7.125" style="257" customWidth="1"/>
    <col min="8465" max="8466" width="3.625" style="257" customWidth="1"/>
    <col min="8467" max="8468" width="6.625" style="257" customWidth="1"/>
    <col min="8469" max="8473" width="5.625" style="257" customWidth="1"/>
    <col min="8474" max="8476" width="7.875" style="257" customWidth="1"/>
    <col min="8477" max="8478" width="8" style="257" customWidth="1"/>
    <col min="8479" max="8479" width="6.625" style="257" customWidth="1"/>
    <col min="8480" max="8481" width="3.625" style="257" customWidth="1"/>
    <col min="8482" max="8485" width="8.625" style="257" customWidth="1"/>
    <col min="8486" max="8489" width="8.125" style="257" customWidth="1"/>
    <col min="8490" max="8491" width="5.625" style="257" customWidth="1"/>
    <col min="8492" max="8493" width="8.125" style="257" customWidth="1"/>
    <col min="8494" max="8544" width="3.625" style="257" customWidth="1"/>
    <col min="8545" max="8704" width="9" style="257"/>
    <col min="8705" max="8705" width="17" style="257" customWidth="1"/>
    <col min="8706" max="8706" width="5.625" style="257" customWidth="1"/>
    <col min="8707" max="8707" width="4.625" style="257" customWidth="1"/>
    <col min="8708" max="8719" width="6.125" style="257" customWidth="1"/>
    <col min="8720" max="8720" width="7.125" style="257" customWidth="1"/>
    <col min="8721" max="8722" width="3.625" style="257" customWidth="1"/>
    <col min="8723" max="8724" width="6.625" style="257" customWidth="1"/>
    <col min="8725" max="8729" width="5.625" style="257" customWidth="1"/>
    <col min="8730" max="8732" width="7.875" style="257" customWidth="1"/>
    <col min="8733" max="8734" width="8" style="257" customWidth="1"/>
    <col min="8735" max="8735" width="6.625" style="257" customWidth="1"/>
    <col min="8736" max="8737" width="3.625" style="257" customWidth="1"/>
    <col min="8738" max="8741" width="8.625" style="257" customWidth="1"/>
    <col min="8742" max="8745" width="8.125" style="257" customWidth="1"/>
    <col min="8746" max="8747" width="5.625" style="257" customWidth="1"/>
    <col min="8748" max="8749" width="8.125" style="257" customWidth="1"/>
    <col min="8750" max="8800" width="3.625" style="257" customWidth="1"/>
    <col min="8801" max="8960" width="9" style="257"/>
    <col min="8961" max="8961" width="17" style="257" customWidth="1"/>
    <col min="8962" max="8962" width="5.625" style="257" customWidth="1"/>
    <col min="8963" max="8963" width="4.625" style="257" customWidth="1"/>
    <col min="8964" max="8975" width="6.125" style="257" customWidth="1"/>
    <col min="8976" max="8976" width="7.125" style="257" customWidth="1"/>
    <col min="8977" max="8978" width="3.625" style="257" customWidth="1"/>
    <col min="8979" max="8980" width="6.625" style="257" customWidth="1"/>
    <col min="8981" max="8985" width="5.625" style="257" customWidth="1"/>
    <col min="8986" max="8988" width="7.875" style="257" customWidth="1"/>
    <col min="8989" max="8990" width="8" style="257" customWidth="1"/>
    <col min="8991" max="8991" width="6.625" style="257" customWidth="1"/>
    <col min="8992" max="8993" width="3.625" style="257" customWidth="1"/>
    <col min="8994" max="8997" width="8.625" style="257" customWidth="1"/>
    <col min="8998" max="9001" width="8.125" style="257" customWidth="1"/>
    <col min="9002" max="9003" width="5.625" style="257" customWidth="1"/>
    <col min="9004" max="9005" width="8.125" style="257" customWidth="1"/>
    <col min="9006" max="9056" width="3.625" style="257" customWidth="1"/>
    <col min="9057" max="9216" width="9" style="257"/>
    <col min="9217" max="9217" width="17" style="257" customWidth="1"/>
    <col min="9218" max="9218" width="5.625" style="257" customWidth="1"/>
    <col min="9219" max="9219" width="4.625" style="257" customWidth="1"/>
    <col min="9220" max="9231" width="6.125" style="257" customWidth="1"/>
    <col min="9232" max="9232" width="7.125" style="257" customWidth="1"/>
    <col min="9233" max="9234" width="3.625" style="257" customWidth="1"/>
    <col min="9235" max="9236" width="6.625" style="257" customWidth="1"/>
    <col min="9237" max="9241" width="5.625" style="257" customWidth="1"/>
    <col min="9242" max="9244" width="7.875" style="257" customWidth="1"/>
    <col min="9245" max="9246" width="8" style="257" customWidth="1"/>
    <col min="9247" max="9247" width="6.625" style="257" customWidth="1"/>
    <col min="9248" max="9249" width="3.625" style="257" customWidth="1"/>
    <col min="9250" max="9253" width="8.625" style="257" customWidth="1"/>
    <col min="9254" max="9257" width="8.125" style="257" customWidth="1"/>
    <col min="9258" max="9259" width="5.625" style="257" customWidth="1"/>
    <col min="9260" max="9261" width="8.125" style="257" customWidth="1"/>
    <col min="9262" max="9312" width="3.625" style="257" customWidth="1"/>
    <col min="9313" max="9472" width="9" style="257"/>
    <col min="9473" max="9473" width="17" style="257" customWidth="1"/>
    <col min="9474" max="9474" width="5.625" style="257" customWidth="1"/>
    <col min="9475" max="9475" width="4.625" style="257" customWidth="1"/>
    <col min="9476" max="9487" width="6.125" style="257" customWidth="1"/>
    <col min="9488" max="9488" width="7.125" style="257" customWidth="1"/>
    <col min="9489" max="9490" width="3.625" style="257" customWidth="1"/>
    <col min="9491" max="9492" width="6.625" style="257" customWidth="1"/>
    <col min="9493" max="9497" width="5.625" style="257" customWidth="1"/>
    <col min="9498" max="9500" width="7.875" style="257" customWidth="1"/>
    <col min="9501" max="9502" width="8" style="257" customWidth="1"/>
    <col min="9503" max="9503" width="6.625" style="257" customWidth="1"/>
    <col min="9504" max="9505" width="3.625" style="257" customWidth="1"/>
    <col min="9506" max="9509" width="8.625" style="257" customWidth="1"/>
    <col min="9510" max="9513" width="8.125" style="257" customWidth="1"/>
    <col min="9514" max="9515" width="5.625" style="257" customWidth="1"/>
    <col min="9516" max="9517" width="8.125" style="257" customWidth="1"/>
    <col min="9518" max="9568" width="3.625" style="257" customWidth="1"/>
    <col min="9569" max="9728" width="9" style="257"/>
    <col min="9729" max="9729" width="17" style="257" customWidth="1"/>
    <col min="9730" max="9730" width="5.625" style="257" customWidth="1"/>
    <col min="9731" max="9731" width="4.625" style="257" customWidth="1"/>
    <col min="9732" max="9743" width="6.125" style="257" customWidth="1"/>
    <col min="9744" max="9744" width="7.125" style="257" customWidth="1"/>
    <col min="9745" max="9746" width="3.625" style="257" customWidth="1"/>
    <col min="9747" max="9748" width="6.625" style="257" customWidth="1"/>
    <col min="9749" max="9753" width="5.625" style="257" customWidth="1"/>
    <col min="9754" max="9756" width="7.875" style="257" customWidth="1"/>
    <col min="9757" max="9758" width="8" style="257" customWidth="1"/>
    <col min="9759" max="9759" width="6.625" style="257" customWidth="1"/>
    <col min="9760" max="9761" width="3.625" style="257" customWidth="1"/>
    <col min="9762" max="9765" width="8.625" style="257" customWidth="1"/>
    <col min="9766" max="9769" width="8.125" style="257" customWidth="1"/>
    <col min="9770" max="9771" width="5.625" style="257" customWidth="1"/>
    <col min="9772" max="9773" width="8.125" style="257" customWidth="1"/>
    <col min="9774" max="9824" width="3.625" style="257" customWidth="1"/>
    <col min="9825" max="9984" width="9" style="257"/>
    <col min="9985" max="9985" width="17" style="257" customWidth="1"/>
    <col min="9986" max="9986" width="5.625" style="257" customWidth="1"/>
    <col min="9987" max="9987" width="4.625" style="257" customWidth="1"/>
    <col min="9988" max="9999" width="6.125" style="257" customWidth="1"/>
    <col min="10000" max="10000" width="7.125" style="257" customWidth="1"/>
    <col min="10001" max="10002" width="3.625" style="257" customWidth="1"/>
    <col min="10003" max="10004" width="6.625" style="257" customWidth="1"/>
    <col min="10005" max="10009" width="5.625" style="257" customWidth="1"/>
    <col min="10010" max="10012" width="7.875" style="257" customWidth="1"/>
    <col min="10013" max="10014" width="8" style="257" customWidth="1"/>
    <col min="10015" max="10015" width="6.625" style="257" customWidth="1"/>
    <col min="10016" max="10017" width="3.625" style="257" customWidth="1"/>
    <col min="10018" max="10021" width="8.625" style="257" customWidth="1"/>
    <col min="10022" max="10025" width="8.125" style="257" customWidth="1"/>
    <col min="10026" max="10027" width="5.625" style="257" customWidth="1"/>
    <col min="10028" max="10029" width="8.125" style="257" customWidth="1"/>
    <col min="10030" max="10080" width="3.625" style="257" customWidth="1"/>
    <col min="10081" max="10240" width="9" style="257"/>
    <col min="10241" max="10241" width="17" style="257" customWidth="1"/>
    <col min="10242" max="10242" width="5.625" style="257" customWidth="1"/>
    <col min="10243" max="10243" width="4.625" style="257" customWidth="1"/>
    <col min="10244" max="10255" width="6.125" style="257" customWidth="1"/>
    <col min="10256" max="10256" width="7.125" style="257" customWidth="1"/>
    <col min="10257" max="10258" width="3.625" style="257" customWidth="1"/>
    <col min="10259" max="10260" width="6.625" style="257" customWidth="1"/>
    <col min="10261" max="10265" width="5.625" style="257" customWidth="1"/>
    <col min="10266" max="10268" width="7.875" style="257" customWidth="1"/>
    <col min="10269" max="10270" width="8" style="257" customWidth="1"/>
    <col min="10271" max="10271" width="6.625" style="257" customWidth="1"/>
    <col min="10272" max="10273" width="3.625" style="257" customWidth="1"/>
    <col min="10274" max="10277" width="8.625" style="257" customWidth="1"/>
    <col min="10278" max="10281" width="8.125" style="257" customWidth="1"/>
    <col min="10282" max="10283" width="5.625" style="257" customWidth="1"/>
    <col min="10284" max="10285" width="8.125" style="257" customWidth="1"/>
    <col min="10286" max="10336" width="3.625" style="257" customWidth="1"/>
    <col min="10337" max="10496" width="9" style="257"/>
    <col min="10497" max="10497" width="17" style="257" customWidth="1"/>
    <col min="10498" max="10498" width="5.625" style="257" customWidth="1"/>
    <col min="10499" max="10499" width="4.625" style="257" customWidth="1"/>
    <col min="10500" max="10511" width="6.125" style="257" customWidth="1"/>
    <col min="10512" max="10512" width="7.125" style="257" customWidth="1"/>
    <col min="10513" max="10514" width="3.625" style="257" customWidth="1"/>
    <col min="10515" max="10516" width="6.625" style="257" customWidth="1"/>
    <col min="10517" max="10521" width="5.625" style="257" customWidth="1"/>
    <col min="10522" max="10524" width="7.875" style="257" customWidth="1"/>
    <col min="10525" max="10526" width="8" style="257" customWidth="1"/>
    <col min="10527" max="10527" width="6.625" style="257" customWidth="1"/>
    <col min="10528" max="10529" width="3.625" style="257" customWidth="1"/>
    <col min="10530" max="10533" width="8.625" style="257" customWidth="1"/>
    <col min="10534" max="10537" width="8.125" style="257" customWidth="1"/>
    <col min="10538" max="10539" width="5.625" style="257" customWidth="1"/>
    <col min="10540" max="10541" width="8.125" style="257" customWidth="1"/>
    <col min="10542" max="10592" width="3.625" style="257" customWidth="1"/>
    <col min="10593" max="10752" width="9" style="257"/>
    <col min="10753" max="10753" width="17" style="257" customWidth="1"/>
    <col min="10754" max="10754" width="5.625" style="257" customWidth="1"/>
    <col min="10755" max="10755" width="4.625" style="257" customWidth="1"/>
    <col min="10756" max="10767" width="6.125" style="257" customWidth="1"/>
    <col min="10768" max="10768" width="7.125" style="257" customWidth="1"/>
    <col min="10769" max="10770" width="3.625" style="257" customWidth="1"/>
    <col min="10771" max="10772" width="6.625" style="257" customWidth="1"/>
    <col min="10773" max="10777" width="5.625" style="257" customWidth="1"/>
    <col min="10778" max="10780" width="7.875" style="257" customWidth="1"/>
    <col min="10781" max="10782" width="8" style="257" customWidth="1"/>
    <col min="10783" max="10783" width="6.625" style="257" customWidth="1"/>
    <col min="10784" max="10785" width="3.625" style="257" customWidth="1"/>
    <col min="10786" max="10789" width="8.625" style="257" customWidth="1"/>
    <col min="10790" max="10793" width="8.125" style="257" customWidth="1"/>
    <col min="10794" max="10795" width="5.625" style="257" customWidth="1"/>
    <col min="10796" max="10797" width="8.125" style="257" customWidth="1"/>
    <col min="10798" max="10848" width="3.625" style="257" customWidth="1"/>
    <col min="10849" max="11008" width="9" style="257"/>
    <col min="11009" max="11009" width="17" style="257" customWidth="1"/>
    <col min="11010" max="11010" width="5.625" style="257" customWidth="1"/>
    <col min="11011" max="11011" width="4.625" style="257" customWidth="1"/>
    <col min="11012" max="11023" width="6.125" style="257" customWidth="1"/>
    <col min="11024" max="11024" width="7.125" style="257" customWidth="1"/>
    <col min="11025" max="11026" width="3.625" style="257" customWidth="1"/>
    <col min="11027" max="11028" width="6.625" style="257" customWidth="1"/>
    <col min="11029" max="11033" width="5.625" style="257" customWidth="1"/>
    <col min="11034" max="11036" width="7.875" style="257" customWidth="1"/>
    <col min="11037" max="11038" width="8" style="257" customWidth="1"/>
    <col min="11039" max="11039" width="6.625" style="257" customWidth="1"/>
    <col min="11040" max="11041" width="3.625" style="257" customWidth="1"/>
    <col min="11042" max="11045" width="8.625" style="257" customWidth="1"/>
    <col min="11046" max="11049" width="8.125" style="257" customWidth="1"/>
    <col min="11050" max="11051" width="5.625" style="257" customWidth="1"/>
    <col min="11052" max="11053" width="8.125" style="257" customWidth="1"/>
    <col min="11054" max="11104" width="3.625" style="257" customWidth="1"/>
    <col min="11105" max="11264" width="9" style="257"/>
    <col min="11265" max="11265" width="17" style="257" customWidth="1"/>
    <col min="11266" max="11266" width="5.625" style="257" customWidth="1"/>
    <col min="11267" max="11267" width="4.625" style="257" customWidth="1"/>
    <col min="11268" max="11279" width="6.125" style="257" customWidth="1"/>
    <col min="11280" max="11280" width="7.125" style="257" customWidth="1"/>
    <col min="11281" max="11282" width="3.625" style="257" customWidth="1"/>
    <col min="11283" max="11284" width="6.625" style="257" customWidth="1"/>
    <col min="11285" max="11289" width="5.625" style="257" customWidth="1"/>
    <col min="11290" max="11292" width="7.875" style="257" customWidth="1"/>
    <col min="11293" max="11294" width="8" style="257" customWidth="1"/>
    <col min="11295" max="11295" width="6.625" style="257" customWidth="1"/>
    <col min="11296" max="11297" width="3.625" style="257" customWidth="1"/>
    <col min="11298" max="11301" width="8.625" style="257" customWidth="1"/>
    <col min="11302" max="11305" width="8.125" style="257" customWidth="1"/>
    <col min="11306" max="11307" width="5.625" style="257" customWidth="1"/>
    <col min="11308" max="11309" width="8.125" style="257" customWidth="1"/>
    <col min="11310" max="11360" width="3.625" style="257" customWidth="1"/>
    <col min="11361" max="11520" width="9" style="257"/>
    <col min="11521" max="11521" width="17" style="257" customWidth="1"/>
    <col min="11522" max="11522" width="5.625" style="257" customWidth="1"/>
    <col min="11523" max="11523" width="4.625" style="257" customWidth="1"/>
    <col min="11524" max="11535" width="6.125" style="257" customWidth="1"/>
    <col min="11536" max="11536" width="7.125" style="257" customWidth="1"/>
    <col min="11537" max="11538" width="3.625" style="257" customWidth="1"/>
    <col min="11539" max="11540" width="6.625" style="257" customWidth="1"/>
    <col min="11541" max="11545" width="5.625" style="257" customWidth="1"/>
    <col min="11546" max="11548" width="7.875" style="257" customWidth="1"/>
    <col min="11549" max="11550" width="8" style="257" customWidth="1"/>
    <col min="11551" max="11551" width="6.625" style="257" customWidth="1"/>
    <col min="11552" max="11553" width="3.625" style="257" customWidth="1"/>
    <col min="11554" max="11557" width="8.625" style="257" customWidth="1"/>
    <col min="11558" max="11561" width="8.125" style="257" customWidth="1"/>
    <col min="11562" max="11563" width="5.625" style="257" customWidth="1"/>
    <col min="11564" max="11565" width="8.125" style="257" customWidth="1"/>
    <col min="11566" max="11616" width="3.625" style="257" customWidth="1"/>
    <col min="11617" max="11776" width="9" style="257"/>
    <col min="11777" max="11777" width="17" style="257" customWidth="1"/>
    <col min="11778" max="11778" width="5.625" style="257" customWidth="1"/>
    <col min="11779" max="11779" width="4.625" style="257" customWidth="1"/>
    <col min="11780" max="11791" width="6.125" style="257" customWidth="1"/>
    <col min="11792" max="11792" width="7.125" style="257" customWidth="1"/>
    <col min="11793" max="11794" width="3.625" style="257" customWidth="1"/>
    <col min="11795" max="11796" width="6.625" style="257" customWidth="1"/>
    <col min="11797" max="11801" width="5.625" style="257" customWidth="1"/>
    <col min="11802" max="11804" width="7.875" style="257" customWidth="1"/>
    <col min="11805" max="11806" width="8" style="257" customWidth="1"/>
    <col min="11807" max="11807" width="6.625" style="257" customWidth="1"/>
    <col min="11808" max="11809" width="3.625" style="257" customWidth="1"/>
    <col min="11810" max="11813" width="8.625" style="257" customWidth="1"/>
    <col min="11814" max="11817" width="8.125" style="257" customWidth="1"/>
    <col min="11818" max="11819" width="5.625" style="257" customWidth="1"/>
    <col min="11820" max="11821" width="8.125" style="257" customWidth="1"/>
    <col min="11822" max="11872" width="3.625" style="257" customWidth="1"/>
    <col min="11873" max="12032" width="9" style="257"/>
    <col min="12033" max="12033" width="17" style="257" customWidth="1"/>
    <col min="12034" max="12034" width="5.625" style="257" customWidth="1"/>
    <col min="12035" max="12035" width="4.625" style="257" customWidth="1"/>
    <col min="12036" max="12047" width="6.125" style="257" customWidth="1"/>
    <col min="12048" max="12048" width="7.125" style="257" customWidth="1"/>
    <col min="12049" max="12050" width="3.625" style="257" customWidth="1"/>
    <col min="12051" max="12052" width="6.625" style="257" customWidth="1"/>
    <col min="12053" max="12057" width="5.625" style="257" customWidth="1"/>
    <col min="12058" max="12060" width="7.875" style="257" customWidth="1"/>
    <col min="12061" max="12062" width="8" style="257" customWidth="1"/>
    <col min="12063" max="12063" width="6.625" style="257" customWidth="1"/>
    <col min="12064" max="12065" width="3.625" style="257" customWidth="1"/>
    <col min="12066" max="12069" width="8.625" style="257" customWidth="1"/>
    <col min="12070" max="12073" width="8.125" style="257" customWidth="1"/>
    <col min="12074" max="12075" width="5.625" style="257" customWidth="1"/>
    <col min="12076" max="12077" width="8.125" style="257" customWidth="1"/>
    <col min="12078" max="12128" width="3.625" style="257" customWidth="1"/>
    <col min="12129" max="12288" width="9" style="257"/>
    <col min="12289" max="12289" width="17" style="257" customWidth="1"/>
    <col min="12290" max="12290" width="5.625" style="257" customWidth="1"/>
    <col min="12291" max="12291" width="4.625" style="257" customWidth="1"/>
    <col min="12292" max="12303" width="6.125" style="257" customWidth="1"/>
    <col min="12304" max="12304" width="7.125" style="257" customWidth="1"/>
    <col min="12305" max="12306" width="3.625" style="257" customWidth="1"/>
    <col min="12307" max="12308" width="6.625" style="257" customWidth="1"/>
    <col min="12309" max="12313" width="5.625" style="257" customWidth="1"/>
    <col min="12314" max="12316" width="7.875" style="257" customWidth="1"/>
    <col min="12317" max="12318" width="8" style="257" customWidth="1"/>
    <col min="12319" max="12319" width="6.625" style="257" customWidth="1"/>
    <col min="12320" max="12321" width="3.625" style="257" customWidth="1"/>
    <col min="12322" max="12325" width="8.625" style="257" customWidth="1"/>
    <col min="12326" max="12329" width="8.125" style="257" customWidth="1"/>
    <col min="12330" max="12331" width="5.625" style="257" customWidth="1"/>
    <col min="12332" max="12333" width="8.125" style="257" customWidth="1"/>
    <col min="12334" max="12384" width="3.625" style="257" customWidth="1"/>
    <col min="12385" max="12544" width="9" style="257"/>
    <col min="12545" max="12545" width="17" style="257" customWidth="1"/>
    <col min="12546" max="12546" width="5.625" style="257" customWidth="1"/>
    <col min="12547" max="12547" width="4.625" style="257" customWidth="1"/>
    <col min="12548" max="12559" width="6.125" style="257" customWidth="1"/>
    <col min="12560" max="12560" width="7.125" style="257" customWidth="1"/>
    <col min="12561" max="12562" width="3.625" style="257" customWidth="1"/>
    <col min="12563" max="12564" width="6.625" style="257" customWidth="1"/>
    <col min="12565" max="12569" width="5.625" style="257" customWidth="1"/>
    <col min="12570" max="12572" width="7.875" style="257" customWidth="1"/>
    <col min="12573" max="12574" width="8" style="257" customWidth="1"/>
    <col min="12575" max="12575" width="6.625" style="257" customWidth="1"/>
    <col min="12576" max="12577" width="3.625" style="257" customWidth="1"/>
    <col min="12578" max="12581" width="8.625" style="257" customWidth="1"/>
    <col min="12582" max="12585" width="8.125" style="257" customWidth="1"/>
    <col min="12586" max="12587" width="5.625" style="257" customWidth="1"/>
    <col min="12588" max="12589" width="8.125" style="257" customWidth="1"/>
    <col min="12590" max="12640" width="3.625" style="257" customWidth="1"/>
    <col min="12641" max="12800" width="9" style="257"/>
    <col min="12801" max="12801" width="17" style="257" customWidth="1"/>
    <col min="12802" max="12802" width="5.625" style="257" customWidth="1"/>
    <col min="12803" max="12803" width="4.625" style="257" customWidth="1"/>
    <col min="12804" max="12815" width="6.125" style="257" customWidth="1"/>
    <col min="12816" max="12816" width="7.125" style="257" customWidth="1"/>
    <col min="12817" max="12818" width="3.625" style="257" customWidth="1"/>
    <col min="12819" max="12820" width="6.625" style="257" customWidth="1"/>
    <col min="12821" max="12825" width="5.625" style="257" customWidth="1"/>
    <col min="12826" max="12828" width="7.875" style="257" customWidth="1"/>
    <col min="12829" max="12830" width="8" style="257" customWidth="1"/>
    <col min="12831" max="12831" width="6.625" style="257" customWidth="1"/>
    <col min="12832" max="12833" width="3.625" style="257" customWidth="1"/>
    <col min="12834" max="12837" width="8.625" style="257" customWidth="1"/>
    <col min="12838" max="12841" width="8.125" style="257" customWidth="1"/>
    <col min="12842" max="12843" width="5.625" style="257" customWidth="1"/>
    <col min="12844" max="12845" width="8.125" style="257" customWidth="1"/>
    <col min="12846" max="12896" width="3.625" style="257" customWidth="1"/>
    <col min="12897" max="13056" width="9" style="257"/>
    <col min="13057" max="13057" width="17" style="257" customWidth="1"/>
    <col min="13058" max="13058" width="5.625" style="257" customWidth="1"/>
    <col min="13059" max="13059" width="4.625" style="257" customWidth="1"/>
    <col min="13060" max="13071" width="6.125" style="257" customWidth="1"/>
    <col min="13072" max="13072" width="7.125" style="257" customWidth="1"/>
    <col min="13073" max="13074" width="3.625" style="257" customWidth="1"/>
    <col min="13075" max="13076" width="6.625" style="257" customWidth="1"/>
    <col min="13077" max="13081" width="5.625" style="257" customWidth="1"/>
    <col min="13082" max="13084" width="7.875" style="257" customWidth="1"/>
    <col min="13085" max="13086" width="8" style="257" customWidth="1"/>
    <col min="13087" max="13087" width="6.625" style="257" customWidth="1"/>
    <col min="13088" max="13089" width="3.625" style="257" customWidth="1"/>
    <col min="13090" max="13093" width="8.625" style="257" customWidth="1"/>
    <col min="13094" max="13097" width="8.125" style="257" customWidth="1"/>
    <col min="13098" max="13099" width="5.625" style="257" customWidth="1"/>
    <col min="13100" max="13101" width="8.125" style="257" customWidth="1"/>
    <col min="13102" max="13152" width="3.625" style="257" customWidth="1"/>
    <col min="13153" max="13312" width="9" style="257"/>
    <col min="13313" max="13313" width="17" style="257" customWidth="1"/>
    <col min="13314" max="13314" width="5.625" style="257" customWidth="1"/>
    <col min="13315" max="13315" width="4.625" style="257" customWidth="1"/>
    <col min="13316" max="13327" width="6.125" style="257" customWidth="1"/>
    <col min="13328" max="13328" width="7.125" style="257" customWidth="1"/>
    <col min="13329" max="13330" width="3.625" style="257" customWidth="1"/>
    <col min="13331" max="13332" width="6.625" style="257" customWidth="1"/>
    <col min="13333" max="13337" width="5.625" style="257" customWidth="1"/>
    <col min="13338" max="13340" width="7.875" style="257" customWidth="1"/>
    <col min="13341" max="13342" width="8" style="257" customWidth="1"/>
    <col min="13343" max="13343" width="6.625" style="257" customWidth="1"/>
    <col min="13344" max="13345" width="3.625" style="257" customWidth="1"/>
    <col min="13346" max="13349" width="8.625" style="257" customWidth="1"/>
    <col min="13350" max="13353" width="8.125" style="257" customWidth="1"/>
    <col min="13354" max="13355" width="5.625" style="257" customWidth="1"/>
    <col min="13356" max="13357" width="8.125" style="257" customWidth="1"/>
    <col min="13358" max="13408" width="3.625" style="257" customWidth="1"/>
    <col min="13409" max="13568" width="9" style="257"/>
    <col min="13569" max="13569" width="17" style="257" customWidth="1"/>
    <col min="13570" max="13570" width="5.625" style="257" customWidth="1"/>
    <col min="13571" max="13571" width="4.625" style="257" customWidth="1"/>
    <col min="13572" max="13583" width="6.125" style="257" customWidth="1"/>
    <col min="13584" max="13584" width="7.125" style="257" customWidth="1"/>
    <col min="13585" max="13586" width="3.625" style="257" customWidth="1"/>
    <col min="13587" max="13588" width="6.625" style="257" customWidth="1"/>
    <col min="13589" max="13593" width="5.625" style="257" customWidth="1"/>
    <col min="13594" max="13596" width="7.875" style="257" customWidth="1"/>
    <col min="13597" max="13598" width="8" style="257" customWidth="1"/>
    <col min="13599" max="13599" width="6.625" style="257" customWidth="1"/>
    <col min="13600" max="13601" width="3.625" style="257" customWidth="1"/>
    <col min="13602" max="13605" width="8.625" style="257" customWidth="1"/>
    <col min="13606" max="13609" width="8.125" style="257" customWidth="1"/>
    <col min="13610" max="13611" width="5.625" style="257" customWidth="1"/>
    <col min="13612" max="13613" width="8.125" style="257" customWidth="1"/>
    <col min="13614" max="13664" width="3.625" style="257" customWidth="1"/>
    <col min="13665" max="13824" width="9" style="257"/>
    <col min="13825" max="13825" width="17" style="257" customWidth="1"/>
    <col min="13826" max="13826" width="5.625" style="257" customWidth="1"/>
    <col min="13827" max="13827" width="4.625" style="257" customWidth="1"/>
    <col min="13828" max="13839" width="6.125" style="257" customWidth="1"/>
    <col min="13840" max="13840" width="7.125" style="257" customWidth="1"/>
    <col min="13841" max="13842" width="3.625" style="257" customWidth="1"/>
    <col min="13843" max="13844" width="6.625" style="257" customWidth="1"/>
    <col min="13845" max="13849" width="5.625" style="257" customWidth="1"/>
    <col min="13850" max="13852" width="7.875" style="257" customWidth="1"/>
    <col min="13853" max="13854" width="8" style="257" customWidth="1"/>
    <col min="13855" max="13855" width="6.625" style="257" customWidth="1"/>
    <col min="13856" max="13857" width="3.625" style="257" customWidth="1"/>
    <col min="13858" max="13861" width="8.625" style="257" customWidth="1"/>
    <col min="13862" max="13865" width="8.125" style="257" customWidth="1"/>
    <col min="13866" max="13867" width="5.625" style="257" customWidth="1"/>
    <col min="13868" max="13869" width="8.125" style="257" customWidth="1"/>
    <col min="13870" max="13920" width="3.625" style="257" customWidth="1"/>
    <col min="13921" max="14080" width="9" style="257"/>
    <col min="14081" max="14081" width="17" style="257" customWidth="1"/>
    <col min="14082" max="14082" width="5.625" style="257" customWidth="1"/>
    <col min="14083" max="14083" width="4.625" style="257" customWidth="1"/>
    <col min="14084" max="14095" width="6.125" style="257" customWidth="1"/>
    <col min="14096" max="14096" width="7.125" style="257" customWidth="1"/>
    <col min="14097" max="14098" width="3.625" style="257" customWidth="1"/>
    <col min="14099" max="14100" width="6.625" style="257" customWidth="1"/>
    <col min="14101" max="14105" width="5.625" style="257" customWidth="1"/>
    <col min="14106" max="14108" width="7.875" style="257" customWidth="1"/>
    <col min="14109" max="14110" width="8" style="257" customWidth="1"/>
    <col min="14111" max="14111" width="6.625" style="257" customWidth="1"/>
    <col min="14112" max="14113" width="3.625" style="257" customWidth="1"/>
    <col min="14114" max="14117" width="8.625" style="257" customWidth="1"/>
    <col min="14118" max="14121" width="8.125" style="257" customWidth="1"/>
    <col min="14122" max="14123" width="5.625" style="257" customWidth="1"/>
    <col min="14124" max="14125" width="8.125" style="257" customWidth="1"/>
    <col min="14126" max="14176" width="3.625" style="257" customWidth="1"/>
    <col min="14177" max="14336" width="9" style="257"/>
    <col min="14337" max="14337" width="17" style="257" customWidth="1"/>
    <col min="14338" max="14338" width="5.625" style="257" customWidth="1"/>
    <col min="14339" max="14339" width="4.625" style="257" customWidth="1"/>
    <col min="14340" max="14351" width="6.125" style="257" customWidth="1"/>
    <col min="14352" max="14352" width="7.125" style="257" customWidth="1"/>
    <col min="14353" max="14354" width="3.625" style="257" customWidth="1"/>
    <col min="14355" max="14356" width="6.625" style="257" customWidth="1"/>
    <col min="14357" max="14361" width="5.625" style="257" customWidth="1"/>
    <col min="14362" max="14364" width="7.875" style="257" customWidth="1"/>
    <col min="14365" max="14366" width="8" style="257" customWidth="1"/>
    <col min="14367" max="14367" width="6.625" style="257" customWidth="1"/>
    <col min="14368" max="14369" width="3.625" style="257" customWidth="1"/>
    <col min="14370" max="14373" width="8.625" style="257" customWidth="1"/>
    <col min="14374" max="14377" width="8.125" style="257" customWidth="1"/>
    <col min="14378" max="14379" width="5.625" style="257" customWidth="1"/>
    <col min="14380" max="14381" width="8.125" style="257" customWidth="1"/>
    <col min="14382" max="14432" width="3.625" style="257" customWidth="1"/>
    <col min="14433" max="14592" width="9" style="257"/>
    <col min="14593" max="14593" width="17" style="257" customWidth="1"/>
    <col min="14594" max="14594" width="5.625" style="257" customWidth="1"/>
    <col min="14595" max="14595" width="4.625" style="257" customWidth="1"/>
    <col min="14596" max="14607" width="6.125" style="257" customWidth="1"/>
    <col min="14608" max="14608" width="7.125" style="257" customWidth="1"/>
    <col min="14609" max="14610" width="3.625" style="257" customWidth="1"/>
    <col min="14611" max="14612" width="6.625" style="257" customWidth="1"/>
    <col min="14613" max="14617" width="5.625" style="257" customWidth="1"/>
    <col min="14618" max="14620" width="7.875" style="257" customWidth="1"/>
    <col min="14621" max="14622" width="8" style="257" customWidth="1"/>
    <col min="14623" max="14623" width="6.625" style="257" customWidth="1"/>
    <col min="14624" max="14625" width="3.625" style="257" customWidth="1"/>
    <col min="14626" max="14629" width="8.625" style="257" customWidth="1"/>
    <col min="14630" max="14633" width="8.125" style="257" customWidth="1"/>
    <col min="14634" max="14635" width="5.625" style="257" customWidth="1"/>
    <col min="14636" max="14637" width="8.125" style="257" customWidth="1"/>
    <col min="14638" max="14688" width="3.625" style="257" customWidth="1"/>
    <col min="14689" max="14848" width="9" style="257"/>
    <col min="14849" max="14849" width="17" style="257" customWidth="1"/>
    <col min="14850" max="14850" width="5.625" style="257" customWidth="1"/>
    <col min="14851" max="14851" width="4.625" style="257" customWidth="1"/>
    <col min="14852" max="14863" width="6.125" style="257" customWidth="1"/>
    <col min="14864" max="14864" width="7.125" style="257" customWidth="1"/>
    <col min="14865" max="14866" width="3.625" style="257" customWidth="1"/>
    <col min="14867" max="14868" width="6.625" style="257" customWidth="1"/>
    <col min="14869" max="14873" width="5.625" style="257" customWidth="1"/>
    <col min="14874" max="14876" width="7.875" style="257" customWidth="1"/>
    <col min="14877" max="14878" width="8" style="257" customWidth="1"/>
    <col min="14879" max="14879" width="6.625" style="257" customWidth="1"/>
    <col min="14880" max="14881" width="3.625" style="257" customWidth="1"/>
    <col min="14882" max="14885" width="8.625" style="257" customWidth="1"/>
    <col min="14886" max="14889" width="8.125" style="257" customWidth="1"/>
    <col min="14890" max="14891" width="5.625" style="257" customWidth="1"/>
    <col min="14892" max="14893" width="8.125" style="257" customWidth="1"/>
    <col min="14894" max="14944" width="3.625" style="257" customWidth="1"/>
    <col min="14945" max="15104" width="9" style="257"/>
    <col min="15105" max="15105" width="17" style="257" customWidth="1"/>
    <col min="15106" max="15106" width="5.625" style="257" customWidth="1"/>
    <col min="15107" max="15107" width="4.625" style="257" customWidth="1"/>
    <col min="15108" max="15119" width="6.125" style="257" customWidth="1"/>
    <col min="15120" max="15120" width="7.125" style="257" customWidth="1"/>
    <col min="15121" max="15122" width="3.625" style="257" customWidth="1"/>
    <col min="15123" max="15124" width="6.625" style="257" customWidth="1"/>
    <col min="15125" max="15129" width="5.625" style="257" customWidth="1"/>
    <col min="15130" max="15132" width="7.875" style="257" customWidth="1"/>
    <col min="15133" max="15134" width="8" style="257" customWidth="1"/>
    <col min="15135" max="15135" width="6.625" style="257" customWidth="1"/>
    <col min="15136" max="15137" width="3.625" style="257" customWidth="1"/>
    <col min="15138" max="15141" width="8.625" style="257" customWidth="1"/>
    <col min="15142" max="15145" width="8.125" style="257" customWidth="1"/>
    <col min="15146" max="15147" width="5.625" style="257" customWidth="1"/>
    <col min="15148" max="15149" width="8.125" style="257" customWidth="1"/>
    <col min="15150" max="15200" width="3.625" style="257" customWidth="1"/>
    <col min="15201" max="15360" width="9" style="257"/>
    <col min="15361" max="15361" width="17" style="257" customWidth="1"/>
    <col min="15362" max="15362" width="5.625" style="257" customWidth="1"/>
    <col min="15363" max="15363" width="4.625" style="257" customWidth="1"/>
    <col min="15364" max="15375" width="6.125" style="257" customWidth="1"/>
    <col min="15376" max="15376" width="7.125" style="257" customWidth="1"/>
    <col min="15377" max="15378" width="3.625" style="257" customWidth="1"/>
    <col min="15379" max="15380" width="6.625" style="257" customWidth="1"/>
    <col min="15381" max="15385" width="5.625" style="257" customWidth="1"/>
    <col min="15386" max="15388" width="7.875" style="257" customWidth="1"/>
    <col min="15389" max="15390" width="8" style="257" customWidth="1"/>
    <col min="15391" max="15391" width="6.625" style="257" customWidth="1"/>
    <col min="15392" max="15393" width="3.625" style="257" customWidth="1"/>
    <col min="15394" max="15397" width="8.625" style="257" customWidth="1"/>
    <col min="15398" max="15401" width="8.125" style="257" customWidth="1"/>
    <col min="15402" max="15403" width="5.625" style="257" customWidth="1"/>
    <col min="15404" max="15405" width="8.125" style="257" customWidth="1"/>
    <col min="15406" max="15456" width="3.625" style="257" customWidth="1"/>
    <col min="15457" max="15616" width="9" style="257"/>
    <col min="15617" max="15617" width="17" style="257" customWidth="1"/>
    <col min="15618" max="15618" width="5.625" style="257" customWidth="1"/>
    <col min="15619" max="15619" width="4.625" style="257" customWidth="1"/>
    <col min="15620" max="15631" width="6.125" style="257" customWidth="1"/>
    <col min="15632" max="15632" width="7.125" style="257" customWidth="1"/>
    <col min="15633" max="15634" width="3.625" style="257" customWidth="1"/>
    <col min="15635" max="15636" width="6.625" style="257" customWidth="1"/>
    <col min="15637" max="15641" width="5.625" style="257" customWidth="1"/>
    <col min="15642" max="15644" width="7.875" style="257" customWidth="1"/>
    <col min="15645" max="15646" width="8" style="257" customWidth="1"/>
    <col min="15647" max="15647" width="6.625" style="257" customWidth="1"/>
    <col min="15648" max="15649" width="3.625" style="257" customWidth="1"/>
    <col min="15650" max="15653" width="8.625" style="257" customWidth="1"/>
    <col min="15654" max="15657" width="8.125" style="257" customWidth="1"/>
    <col min="15658" max="15659" width="5.625" style="257" customWidth="1"/>
    <col min="15660" max="15661" width="8.125" style="257" customWidth="1"/>
    <col min="15662" max="15712" width="3.625" style="257" customWidth="1"/>
    <col min="15713" max="15872" width="9" style="257"/>
    <col min="15873" max="15873" width="17" style="257" customWidth="1"/>
    <col min="15874" max="15874" width="5.625" style="257" customWidth="1"/>
    <col min="15875" max="15875" width="4.625" style="257" customWidth="1"/>
    <col min="15876" max="15887" width="6.125" style="257" customWidth="1"/>
    <col min="15888" max="15888" width="7.125" style="257" customWidth="1"/>
    <col min="15889" max="15890" width="3.625" style="257" customWidth="1"/>
    <col min="15891" max="15892" width="6.625" style="257" customWidth="1"/>
    <col min="15893" max="15897" width="5.625" style="257" customWidth="1"/>
    <col min="15898" max="15900" width="7.875" style="257" customWidth="1"/>
    <col min="15901" max="15902" width="8" style="257" customWidth="1"/>
    <col min="15903" max="15903" width="6.625" style="257" customWidth="1"/>
    <col min="15904" max="15905" width="3.625" style="257" customWidth="1"/>
    <col min="15906" max="15909" width="8.625" style="257" customWidth="1"/>
    <col min="15910" max="15913" width="8.125" style="257" customWidth="1"/>
    <col min="15914" max="15915" width="5.625" style="257" customWidth="1"/>
    <col min="15916" max="15917" width="8.125" style="257" customWidth="1"/>
    <col min="15918" max="15968" width="3.625" style="257" customWidth="1"/>
    <col min="15969" max="16128" width="9" style="257"/>
    <col min="16129" max="16129" width="17" style="257" customWidth="1"/>
    <col min="16130" max="16130" width="5.625" style="257" customWidth="1"/>
    <col min="16131" max="16131" width="4.625" style="257" customWidth="1"/>
    <col min="16132" max="16143" width="6.125" style="257" customWidth="1"/>
    <col min="16144" max="16144" width="7.125" style="257" customWidth="1"/>
    <col min="16145" max="16146" width="3.625" style="257" customWidth="1"/>
    <col min="16147" max="16148" width="6.625" style="257" customWidth="1"/>
    <col min="16149" max="16153" width="5.625" style="257" customWidth="1"/>
    <col min="16154" max="16156" width="7.875" style="257" customWidth="1"/>
    <col min="16157" max="16158" width="8" style="257" customWidth="1"/>
    <col min="16159" max="16159" width="6.625" style="257" customWidth="1"/>
    <col min="16160" max="16161" width="3.625" style="257" customWidth="1"/>
    <col min="16162" max="16165" width="8.625" style="257" customWidth="1"/>
    <col min="16166" max="16169" width="8.125" style="257" customWidth="1"/>
    <col min="16170" max="16171" width="5.625" style="257" customWidth="1"/>
    <col min="16172" max="16173" width="8.125" style="257" customWidth="1"/>
    <col min="16174" max="16224" width="3.625" style="257" customWidth="1"/>
    <col min="16225" max="16384" width="9" style="257"/>
  </cols>
  <sheetData>
    <row r="1" spans="1:73" ht="15.75" customHeight="1">
      <c r="E1" s="804" t="s">
        <v>642</v>
      </c>
      <c r="BC1" s="262"/>
      <c r="BD1" s="262"/>
      <c r="BE1" s="262"/>
      <c r="BF1" s="262"/>
      <c r="BG1" s="262"/>
    </row>
    <row r="2" spans="1:73" ht="14.1" customHeight="1">
      <c r="A2" s="279" t="s">
        <v>447</v>
      </c>
      <c r="BC2" s="262"/>
      <c r="BD2" s="262"/>
      <c r="BE2" s="262"/>
      <c r="BF2" s="262"/>
      <c r="BG2" s="262"/>
    </row>
    <row r="3" spans="1:73" ht="14.1" customHeight="1">
      <c r="A3" s="257" t="s">
        <v>612</v>
      </c>
      <c r="B3" s="262"/>
      <c r="C3" s="262"/>
      <c r="D3" s="262"/>
      <c r="O3" s="352" t="s">
        <v>63</v>
      </c>
      <c r="P3" s="262"/>
      <c r="Q3" s="262"/>
      <c r="R3" s="262"/>
      <c r="S3" s="262"/>
      <c r="T3" s="262"/>
      <c r="U3" s="262"/>
      <c r="V3" s="262"/>
      <c r="W3" s="262"/>
      <c r="X3" s="262"/>
      <c r="Y3" s="262"/>
      <c r="Z3" s="262"/>
      <c r="BC3" s="262"/>
      <c r="BD3" s="262"/>
      <c r="BE3" s="262"/>
      <c r="BF3" s="262"/>
      <c r="BG3" s="262"/>
    </row>
    <row r="4" spans="1:73" ht="15.75" customHeight="1">
      <c r="A4" s="1590" t="s">
        <v>643</v>
      </c>
      <c r="B4" s="1590"/>
      <c r="C4" s="1591"/>
      <c r="D4" s="1616" t="s">
        <v>614</v>
      </c>
      <c r="E4" s="1616"/>
      <c r="F4" s="1616"/>
      <c r="G4" s="1616" t="s">
        <v>644</v>
      </c>
      <c r="H4" s="1616"/>
      <c r="I4" s="1616"/>
      <c r="J4" s="1616" t="s">
        <v>645</v>
      </c>
      <c r="K4" s="1616"/>
      <c r="L4" s="1616"/>
      <c r="M4" s="1616" t="s">
        <v>646</v>
      </c>
      <c r="N4" s="1616"/>
      <c r="O4" s="1719"/>
      <c r="P4" s="805"/>
    </row>
    <row r="5" spans="1:73" ht="15" customHeight="1">
      <c r="A5" s="1596"/>
      <c r="B5" s="1596"/>
      <c r="C5" s="1597"/>
      <c r="D5" s="806" t="s">
        <v>618</v>
      </c>
      <c r="E5" s="806" t="s">
        <v>150</v>
      </c>
      <c r="F5" s="806" t="s">
        <v>151</v>
      </c>
      <c r="G5" s="806" t="s">
        <v>618</v>
      </c>
      <c r="H5" s="806" t="s">
        <v>150</v>
      </c>
      <c r="I5" s="806" t="s">
        <v>151</v>
      </c>
      <c r="J5" s="806" t="s">
        <v>618</v>
      </c>
      <c r="K5" s="806" t="s">
        <v>150</v>
      </c>
      <c r="L5" s="806" t="s">
        <v>151</v>
      </c>
      <c r="M5" s="806" t="s">
        <v>618</v>
      </c>
      <c r="N5" s="806" t="s">
        <v>150</v>
      </c>
      <c r="O5" s="807" t="s">
        <v>151</v>
      </c>
      <c r="P5" s="262"/>
    </row>
    <row r="6" spans="1:73" ht="13.35" customHeight="1">
      <c r="A6" s="808" t="s">
        <v>49</v>
      </c>
      <c r="B6" s="808">
        <v>6</v>
      </c>
      <c r="C6" s="809" t="s">
        <v>44</v>
      </c>
      <c r="D6" s="810">
        <v>18.899999999999999</v>
      </c>
      <c r="E6" s="811">
        <v>19.3</v>
      </c>
      <c r="F6" s="811">
        <v>18.3</v>
      </c>
      <c r="G6" s="811">
        <v>150.6</v>
      </c>
      <c r="H6" s="811">
        <v>161.9</v>
      </c>
      <c r="I6" s="811">
        <v>135.1</v>
      </c>
      <c r="J6" s="811">
        <v>139</v>
      </c>
      <c r="K6" s="811">
        <v>147</v>
      </c>
      <c r="L6" s="811">
        <v>128</v>
      </c>
      <c r="M6" s="811">
        <v>11.6</v>
      </c>
      <c r="N6" s="811">
        <v>14.9</v>
      </c>
      <c r="O6" s="811">
        <v>7.1</v>
      </c>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row>
    <row r="7" spans="1:73" ht="13.35" customHeight="1">
      <c r="A7" s="812"/>
      <c r="B7" s="808">
        <v>7</v>
      </c>
      <c r="C7" s="813" t="s">
        <v>45</v>
      </c>
      <c r="D7" s="814">
        <v>18.899999999999999</v>
      </c>
      <c r="E7" s="815">
        <v>19.5</v>
      </c>
      <c r="F7" s="815">
        <v>18</v>
      </c>
      <c r="G7" s="815">
        <v>150</v>
      </c>
      <c r="H7" s="815">
        <v>162</v>
      </c>
      <c r="I7" s="815">
        <v>133.5</v>
      </c>
      <c r="J7" s="815">
        <v>138.1</v>
      </c>
      <c r="K7" s="815">
        <v>146.69999999999999</v>
      </c>
      <c r="L7" s="815">
        <v>126.3</v>
      </c>
      <c r="M7" s="815">
        <v>11.9</v>
      </c>
      <c r="N7" s="815">
        <v>15.3</v>
      </c>
      <c r="O7" s="815">
        <v>7.2</v>
      </c>
      <c r="P7" s="763"/>
      <c r="Q7" s="763"/>
      <c r="R7" s="763"/>
      <c r="S7" s="763"/>
      <c r="T7" s="763"/>
      <c r="U7" s="763"/>
      <c r="V7" s="763"/>
      <c r="W7" s="763"/>
      <c r="X7" s="763"/>
      <c r="Y7" s="763"/>
      <c r="Z7" s="763"/>
      <c r="AA7" s="763"/>
      <c r="AB7" s="763"/>
      <c r="AC7" s="763"/>
      <c r="AD7" s="763"/>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763"/>
      <c r="BT7" s="763"/>
      <c r="BU7" s="262"/>
    </row>
    <row r="8" spans="1:73" ht="13.35" customHeight="1">
      <c r="A8" s="816"/>
      <c r="B8" s="816">
        <v>8</v>
      </c>
      <c r="C8" s="817" t="s">
        <v>45</v>
      </c>
      <c r="D8" s="818">
        <v>17.2</v>
      </c>
      <c r="E8" s="819">
        <v>17.5</v>
      </c>
      <c r="F8" s="819">
        <v>16.7</v>
      </c>
      <c r="G8" s="819">
        <v>136.9</v>
      </c>
      <c r="H8" s="819">
        <v>146.69999999999999</v>
      </c>
      <c r="I8" s="819">
        <v>123.7</v>
      </c>
      <c r="J8" s="819">
        <v>125.5</v>
      </c>
      <c r="K8" s="819">
        <v>131.9</v>
      </c>
      <c r="L8" s="819">
        <v>116.8</v>
      </c>
      <c r="M8" s="819">
        <v>11.4</v>
      </c>
      <c r="N8" s="819">
        <v>14.8</v>
      </c>
      <c r="O8" s="819">
        <v>6.9</v>
      </c>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763"/>
      <c r="BS8" s="763"/>
      <c r="BT8" s="763"/>
      <c r="BU8" s="262"/>
    </row>
    <row r="9" spans="1:73" ht="13.35" customHeight="1">
      <c r="A9" s="816"/>
      <c r="B9" s="816"/>
      <c r="C9" s="816"/>
      <c r="D9" s="820"/>
      <c r="E9" s="821"/>
      <c r="F9" s="821"/>
      <c r="G9" s="821"/>
      <c r="H9" s="821"/>
      <c r="I9" s="821"/>
      <c r="J9" s="821"/>
      <c r="K9" s="821"/>
      <c r="L9" s="821"/>
      <c r="M9" s="821"/>
      <c r="N9" s="821"/>
      <c r="O9" s="821"/>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262"/>
    </row>
    <row r="10" spans="1:73" ht="13.35" customHeight="1">
      <c r="A10" s="1717" t="s">
        <v>423</v>
      </c>
      <c r="B10" s="1717"/>
      <c r="C10" s="1718"/>
      <c r="D10" s="822">
        <v>18.100000000000001</v>
      </c>
      <c r="E10" s="811">
        <v>18.3</v>
      </c>
      <c r="F10" s="811">
        <v>17</v>
      </c>
      <c r="G10" s="811">
        <v>151.6</v>
      </c>
      <c r="H10" s="811">
        <v>155.1</v>
      </c>
      <c r="I10" s="811">
        <v>128</v>
      </c>
      <c r="J10" s="811">
        <v>135.1</v>
      </c>
      <c r="K10" s="811">
        <v>136.80000000000001</v>
      </c>
      <c r="L10" s="811">
        <v>123.7</v>
      </c>
      <c r="M10" s="811">
        <v>16.5</v>
      </c>
      <c r="N10" s="811">
        <v>18.3</v>
      </c>
      <c r="O10" s="811">
        <v>4.3</v>
      </c>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262"/>
    </row>
    <row r="11" spans="1:73" ht="13.35" customHeight="1">
      <c r="A11" s="1717" t="s">
        <v>424</v>
      </c>
      <c r="B11" s="1717"/>
      <c r="C11" s="1718"/>
      <c r="D11" s="822">
        <v>17.2</v>
      </c>
      <c r="E11" s="811">
        <v>17.399999999999999</v>
      </c>
      <c r="F11" s="811">
        <v>16.7</v>
      </c>
      <c r="G11" s="811">
        <v>146</v>
      </c>
      <c r="H11" s="811">
        <v>150.69999999999999</v>
      </c>
      <c r="I11" s="811">
        <v>132.9</v>
      </c>
      <c r="J11" s="811">
        <v>132.30000000000001</v>
      </c>
      <c r="K11" s="811">
        <v>135.19999999999999</v>
      </c>
      <c r="L11" s="811">
        <v>124.2</v>
      </c>
      <c r="M11" s="811">
        <v>13.7</v>
      </c>
      <c r="N11" s="811">
        <v>15.5</v>
      </c>
      <c r="O11" s="811">
        <v>8.6999999999999993</v>
      </c>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262"/>
    </row>
    <row r="12" spans="1:73" ht="13.35" customHeight="1">
      <c r="A12" s="1717" t="s">
        <v>425</v>
      </c>
      <c r="B12" s="1717"/>
      <c r="C12" s="1718"/>
      <c r="D12" s="822">
        <v>19</v>
      </c>
      <c r="E12" s="811">
        <v>19</v>
      </c>
      <c r="F12" s="811">
        <v>19.2</v>
      </c>
      <c r="G12" s="811">
        <v>157.1</v>
      </c>
      <c r="H12" s="811">
        <v>159.5</v>
      </c>
      <c r="I12" s="811">
        <v>147.30000000000001</v>
      </c>
      <c r="J12" s="811">
        <v>142.30000000000001</v>
      </c>
      <c r="K12" s="811">
        <v>142.9</v>
      </c>
      <c r="L12" s="811">
        <v>139.69999999999999</v>
      </c>
      <c r="M12" s="811">
        <v>14.8</v>
      </c>
      <c r="N12" s="811">
        <v>16.600000000000001</v>
      </c>
      <c r="O12" s="811">
        <v>7.6</v>
      </c>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7"/>
      <c r="AS12" s="777"/>
      <c r="AT12" s="777"/>
      <c r="AU12" s="777"/>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262"/>
    </row>
    <row r="13" spans="1:73" ht="13.35" customHeight="1">
      <c r="A13" s="1717" t="s">
        <v>426</v>
      </c>
      <c r="B13" s="1717"/>
      <c r="C13" s="1718"/>
      <c r="D13" s="822">
        <v>17.100000000000001</v>
      </c>
      <c r="E13" s="811">
        <v>17.2</v>
      </c>
      <c r="F13" s="811">
        <v>16.600000000000001</v>
      </c>
      <c r="G13" s="811">
        <v>141.19999999999999</v>
      </c>
      <c r="H13" s="811">
        <v>143.5</v>
      </c>
      <c r="I13" s="811">
        <v>131.30000000000001</v>
      </c>
      <c r="J13" s="811">
        <v>132</v>
      </c>
      <c r="K13" s="811">
        <v>133.5</v>
      </c>
      <c r="L13" s="811">
        <v>125.5</v>
      </c>
      <c r="M13" s="811">
        <v>9.1999999999999993</v>
      </c>
      <c r="N13" s="811">
        <v>10</v>
      </c>
      <c r="O13" s="811">
        <v>5.8</v>
      </c>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M13" s="777"/>
      <c r="AN13" s="777"/>
      <c r="AO13" s="777"/>
      <c r="AP13" s="777"/>
      <c r="AQ13" s="777"/>
      <c r="AR13" s="777"/>
      <c r="AS13" s="777"/>
      <c r="AT13" s="777"/>
      <c r="AU13" s="777"/>
      <c r="AV13" s="777"/>
      <c r="AW13" s="777"/>
      <c r="AX13" s="777"/>
      <c r="AY13" s="777"/>
      <c r="AZ13" s="777"/>
      <c r="BA13" s="777"/>
      <c r="BB13" s="777"/>
      <c r="BC13" s="777"/>
      <c r="BD13" s="777"/>
      <c r="BE13" s="777"/>
      <c r="BF13" s="777"/>
      <c r="BG13" s="777"/>
      <c r="BH13" s="777"/>
      <c r="BI13" s="777"/>
      <c r="BJ13" s="777"/>
      <c r="BK13" s="777"/>
      <c r="BL13" s="777"/>
      <c r="BM13" s="777"/>
      <c r="BN13" s="777"/>
      <c r="BO13" s="777"/>
      <c r="BP13" s="777"/>
      <c r="BQ13" s="777"/>
      <c r="BR13" s="777"/>
      <c r="BS13" s="777"/>
      <c r="BT13" s="777"/>
      <c r="BU13" s="262"/>
    </row>
    <row r="14" spans="1:73" ht="13.35" customHeight="1">
      <c r="A14" s="1717" t="s">
        <v>427</v>
      </c>
      <c r="B14" s="1717"/>
      <c r="C14" s="1718"/>
      <c r="D14" s="822">
        <v>17.5</v>
      </c>
      <c r="E14" s="811">
        <v>18.5</v>
      </c>
      <c r="F14" s="811">
        <v>15.9</v>
      </c>
      <c r="G14" s="811">
        <v>147.1</v>
      </c>
      <c r="H14" s="811">
        <v>164.8</v>
      </c>
      <c r="I14" s="811">
        <v>115.6</v>
      </c>
      <c r="J14" s="811">
        <v>126.7</v>
      </c>
      <c r="K14" s="811">
        <v>137.19999999999999</v>
      </c>
      <c r="L14" s="811">
        <v>108.1</v>
      </c>
      <c r="M14" s="811">
        <v>20.399999999999999</v>
      </c>
      <c r="N14" s="811">
        <v>27.6</v>
      </c>
      <c r="O14" s="811">
        <v>7.5</v>
      </c>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s="777"/>
      <c r="AO14" s="777"/>
      <c r="AP14" s="777"/>
      <c r="AQ14" s="777"/>
      <c r="AR14" s="777"/>
      <c r="AS14" s="777"/>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262"/>
    </row>
    <row r="15" spans="1:73" ht="13.35" customHeight="1">
      <c r="A15" s="1717" t="s">
        <v>428</v>
      </c>
      <c r="B15" s="1717"/>
      <c r="C15" s="1718"/>
      <c r="D15" s="822">
        <v>18.2</v>
      </c>
      <c r="E15" s="811">
        <v>18.8</v>
      </c>
      <c r="F15" s="811">
        <v>17.8</v>
      </c>
      <c r="G15" s="811">
        <v>130.9</v>
      </c>
      <c r="H15" s="811">
        <v>149</v>
      </c>
      <c r="I15" s="811">
        <v>118</v>
      </c>
      <c r="J15" s="811">
        <v>121.1</v>
      </c>
      <c r="K15" s="811">
        <v>135.4</v>
      </c>
      <c r="L15" s="811">
        <v>111</v>
      </c>
      <c r="M15" s="811">
        <v>9.8000000000000007</v>
      </c>
      <c r="N15" s="811">
        <v>13.6</v>
      </c>
      <c r="O15" s="811">
        <v>7</v>
      </c>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262"/>
    </row>
    <row r="16" spans="1:73" ht="13.35" customHeight="1">
      <c r="A16" s="1717" t="s">
        <v>429</v>
      </c>
      <c r="B16" s="1717"/>
      <c r="C16" s="1718"/>
      <c r="D16" s="822">
        <v>17.899999999999999</v>
      </c>
      <c r="E16" s="811">
        <v>18.5</v>
      </c>
      <c r="F16" s="811">
        <v>17.5</v>
      </c>
      <c r="G16" s="811">
        <v>146.5</v>
      </c>
      <c r="H16" s="811">
        <v>163.4</v>
      </c>
      <c r="I16" s="811">
        <v>135.80000000000001</v>
      </c>
      <c r="J16" s="811">
        <v>136.1</v>
      </c>
      <c r="K16" s="811">
        <v>149.6</v>
      </c>
      <c r="L16" s="811">
        <v>127.6</v>
      </c>
      <c r="M16" s="811">
        <v>10.4</v>
      </c>
      <c r="N16" s="811">
        <v>13.8</v>
      </c>
      <c r="O16" s="811">
        <v>8.1999999999999993</v>
      </c>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262"/>
    </row>
    <row r="17" spans="1:73" ht="13.35" customHeight="1">
      <c r="A17" s="1717" t="s">
        <v>430</v>
      </c>
      <c r="B17" s="1717"/>
      <c r="C17" s="1718"/>
      <c r="D17" s="822">
        <v>16.8</v>
      </c>
      <c r="E17" s="811">
        <v>17.3</v>
      </c>
      <c r="F17" s="811">
        <v>16.3</v>
      </c>
      <c r="G17" s="811">
        <v>139</v>
      </c>
      <c r="H17" s="811">
        <v>149.4</v>
      </c>
      <c r="I17" s="811">
        <v>127.6</v>
      </c>
      <c r="J17" s="811">
        <v>128.4</v>
      </c>
      <c r="K17" s="811">
        <v>136.80000000000001</v>
      </c>
      <c r="L17" s="811">
        <v>119.2</v>
      </c>
      <c r="M17" s="811">
        <v>10.6</v>
      </c>
      <c r="N17" s="811">
        <v>12.6</v>
      </c>
      <c r="O17" s="811">
        <v>8.4</v>
      </c>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262"/>
    </row>
    <row r="18" spans="1:73" ht="13.35" customHeight="1">
      <c r="A18" s="1717" t="s">
        <v>431</v>
      </c>
      <c r="B18" s="1717"/>
      <c r="C18" s="1718"/>
      <c r="D18" s="822">
        <v>17.5</v>
      </c>
      <c r="E18" s="811">
        <v>17.8</v>
      </c>
      <c r="F18" s="811">
        <v>16.600000000000001</v>
      </c>
      <c r="G18" s="811">
        <v>149.9</v>
      </c>
      <c r="H18" s="811">
        <v>156.30000000000001</v>
      </c>
      <c r="I18" s="811">
        <v>126.1</v>
      </c>
      <c r="J18" s="811">
        <v>135.5</v>
      </c>
      <c r="K18" s="811">
        <v>139.4</v>
      </c>
      <c r="L18" s="811">
        <v>121.1</v>
      </c>
      <c r="M18" s="811">
        <v>14.4</v>
      </c>
      <c r="N18" s="811">
        <v>16.899999999999999</v>
      </c>
      <c r="O18" s="811">
        <v>5</v>
      </c>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262"/>
    </row>
    <row r="19" spans="1:73" ht="13.35" customHeight="1">
      <c r="A19" s="1717" t="s">
        <v>432</v>
      </c>
      <c r="B19" s="1717"/>
      <c r="C19" s="1718"/>
      <c r="D19" s="822">
        <v>15.4</v>
      </c>
      <c r="E19" s="811">
        <v>16.600000000000001</v>
      </c>
      <c r="F19" s="811">
        <v>14.6</v>
      </c>
      <c r="G19" s="811">
        <v>108.6</v>
      </c>
      <c r="H19" s="811">
        <v>126.8</v>
      </c>
      <c r="I19" s="811">
        <v>95.7</v>
      </c>
      <c r="J19" s="811">
        <v>100.9</v>
      </c>
      <c r="K19" s="811">
        <v>115</v>
      </c>
      <c r="L19" s="811">
        <v>90.9</v>
      </c>
      <c r="M19" s="811">
        <v>7.7</v>
      </c>
      <c r="N19" s="811">
        <v>11.8</v>
      </c>
      <c r="O19" s="811">
        <v>4.8</v>
      </c>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W19" s="777"/>
      <c r="AX19" s="777"/>
      <c r="AY19" s="777"/>
      <c r="AZ19" s="777"/>
      <c r="BA19" s="777"/>
      <c r="BB19" s="777"/>
      <c r="BC19" s="777"/>
      <c r="BD19" s="777"/>
      <c r="BE19" s="777"/>
      <c r="BF19" s="777"/>
      <c r="BG19" s="777"/>
      <c r="BH19" s="777"/>
      <c r="BI19" s="777"/>
      <c r="BJ19" s="777"/>
      <c r="BK19" s="777"/>
      <c r="BL19" s="777"/>
      <c r="BM19" s="777"/>
      <c r="BN19" s="777"/>
      <c r="BO19" s="1716"/>
      <c r="BP19" s="1716"/>
      <c r="BQ19" s="1716"/>
      <c r="BR19" s="1716"/>
      <c r="BS19" s="1716"/>
      <c r="BT19" s="1716"/>
      <c r="BU19" s="262"/>
    </row>
    <row r="20" spans="1:73" ht="13.35" customHeight="1">
      <c r="A20" s="1717" t="s">
        <v>433</v>
      </c>
      <c r="B20" s="1717"/>
      <c r="C20" s="1718"/>
      <c r="D20" s="822">
        <v>16.399999999999999</v>
      </c>
      <c r="E20" s="811">
        <v>16.399999999999999</v>
      </c>
      <c r="F20" s="811">
        <v>16.3</v>
      </c>
      <c r="G20" s="811">
        <v>118.9</v>
      </c>
      <c r="H20" s="811">
        <v>125.4</v>
      </c>
      <c r="I20" s="811">
        <v>112.8</v>
      </c>
      <c r="J20" s="811">
        <v>113.2</v>
      </c>
      <c r="K20" s="811">
        <v>117.9</v>
      </c>
      <c r="L20" s="811">
        <v>108.8</v>
      </c>
      <c r="M20" s="811">
        <v>5.7</v>
      </c>
      <c r="N20" s="811">
        <v>7.5</v>
      </c>
      <c r="O20" s="811">
        <v>4</v>
      </c>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1716"/>
      <c r="BP20" s="1716"/>
      <c r="BQ20" s="1716"/>
      <c r="BR20" s="1716"/>
      <c r="BS20" s="1716"/>
      <c r="BT20" s="1716"/>
      <c r="BU20" s="262"/>
    </row>
    <row r="21" spans="1:73" ht="13.35" customHeight="1">
      <c r="A21" s="1717" t="s">
        <v>434</v>
      </c>
      <c r="B21" s="1717"/>
      <c r="C21" s="1718"/>
      <c r="D21" s="822">
        <v>13.5</v>
      </c>
      <c r="E21" s="811">
        <v>13.4</v>
      </c>
      <c r="F21" s="811">
        <v>13.7</v>
      </c>
      <c r="G21" s="811">
        <v>92.7</v>
      </c>
      <c r="H21" s="811">
        <v>92.6</v>
      </c>
      <c r="I21" s="811">
        <v>92.9</v>
      </c>
      <c r="J21" s="811">
        <v>90.3</v>
      </c>
      <c r="K21" s="811">
        <v>90.3</v>
      </c>
      <c r="L21" s="811">
        <v>90.4</v>
      </c>
      <c r="M21" s="811">
        <v>2.4</v>
      </c>
      <c r="N21" s="811">
        <v>2.2999999999999998</v>
      </c>
      <c r="O21" s="811">
        <v>2.5</v>
      </c>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777"/>
      <c r="AY21" s="777"/>
      <c r="AZ21" s="777"/>
      <c r="BA21" s="777"/>
      <c r="BB21" s="777"/>
      <c r="BC21" s="777"/>
      <c r="BD21" s="777"/>
      <c r="BE21" s="777"/>
      <c r="BF21" s="777"/>
      <c r="BG21" s="777"/>
      <c r="BH21" s="777"/>
      <c r="BI21" s="777"/>
      <c r="BJ21" s="777"/>
      <c r="BK21" s="777"/>
      <c r="BL21" s="777"/>
      <c r="BM21" s="777"/>
      <c r="BN21" s="777"/>
      <c r="BO21" s="1716"/>
      <c r="BP21" s="1716"/>
      <c r="BQ21" s="1716"/>
      <c r="BR21" s="1716"/>
      <c r="BS21" s="1716"/>
      <c r="BT21" s="1716"/>
      <c r="BU21" s="262"/>
    </row>
    <row r="22" spans="1:73" ht="13.35" customHeight="1">
      <c r="A22" s="1717" t="s">
        <v>435</v>
      </c>
      <c r="B22" s="1717"/>
      <c r="C22" s="1718"/>
      <c r="D22" s="822">
        <v>18.100000000000001</v>
      </c>
      <c r="E22" s="811">
        <v>18.3</v>
      </c>
      <c r="F22" s="811">
        <v>18.100000000000001</v>
      </c>
      <c r="G22" s="811">
        <v>144.6</v>
      </c>
      <c r="H22" s="811">
        <v>149.30000000000001</v>
      </c>
      <c r="I22" s="811">
        <v>142.30000000000001</v>
      </c>
      <c r="J22" s="811">
        <v>137</v>
      </c>
      <c r="K22" s="811">
        <v>140.1</v>
      </c>
      <c r="L22" s="811">
        <v>135.5</v>
      </c>
      <c r="M22" s="811">
        <v>7.6</v>
      </c>
      <c r="N22" s="811">
        <v>9.1999999999999993</v>
      </c>
      <c r="O22" s="811">
        <v>6.8</v>
      </c>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777"/>
      <c r="AY22" s="777"/>
      <c r="AZ22" s="777"/>
      <c r="BA22" s="777"/>
      <c r="BB22" s="777"/>
      <c r="BC22" s="777"/>
      <c r="BD22" s="777"/>
      <c r="BE22" s="777"/>
      <c r="BF22" s="777"/>
      <c r="BG22" s="777"/>
      <c r="BH22" s="777"/>
      <c r="BI22" s="777"/>
      <c r="BJ22" s="777"/>
      <c r="BK22" s="777"/>
      <c r="BL22" s="777"/>
      <c r="BM22" s="777"/>
      <c r="BN22" s="777"/>
      <c r="BO22" s="1716"/>
      <c r="BP22" s="1716"/>
      <c r="BQ22" s="1716"/>
      <c r="BR22" s="1716"/>
      <c r="BS22" s="1716"/>
      <c r="BT22" s="1716"/>
      <c r="BU22" s="262"/>
    </row>
    <row r="23" spans="1:73" ht="13.35" customHeight="1">
      <c r="A23" s="1717" t="s">
        <v>436</v>
      </c>
      <c r="B23" s="1717"/>
      <c r="C23" s="1718"/>
      <c r="D23" s="822">
        <v>19</v>
      </c>
      <c r="E23" s="811">
        <v>19.2</v>
      </c>
      <c r="F23" s="811">
        <v>18.5</v>
      </c>
      <c r="G23" s="811">
        <v>151.69999999999999</v>
      </c>
      <c r="H23" s="811">
        <v>159.80000000000001</v>
      </c>
      <c r="I23" s="811">
        <v>130.5</v>
      </c>
      <c r="J23" s="811">
        <v>139.6</v>
      </c>
      <c r="K23" s="811">
        <v>145.5</v>
      </c>
      <c r="L23" s="811">
        <v>124</v>
      </c>
      <c r="M23" s="811">
        <v>12.1</v>
      </c>
      <c r="N23" s="811">
        <v>14.3</v>
      </c>
      <c r="O23" s="811">
        <v>6.5</v>
      </c>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1716"/>
      <c r="BP23" s="1716"/>
      <c r="BQ23" s="1716"/>
      <c r="BR23" s="1716"/>
      <c r="BS23" s="1716"/>
      <c r="BT23" s="1716"/>
      <c r="BU23" s="262"/>
    </row>
    <row r="24" spans="1:73" ht="13.35" customHeight="1">
      <c r="A24" s="1714" t="s">
        <v>437</v>
      </c>
      <c r="B24" s="1714"/>
      <c r="C24" s="1715"/>
      <c r="D24" s="823">
        <v>17.3</v>
      </c>
      <c r="E24" s="824">
        <v>17.899999999999999</v>
      </c>
      <c r="F24" s="824">
        <v>16.8</v>
      </c>
      <c r="G24" s="824">
        <v>133.9</v>
      </c>
      <c r="H24" s="824">
        <v>147.9</v>
      </c>
      <c r="I24" s="824">
        <v>119.2</v>
      </c>
      <c r="J24" s="824">
        <v>120.9</v>
      </c>
      <c r="K24" s="824">
        <v>131</v>
      </c>
      <c r="L24" s="824">
        <v>110.2</v>
      </c>
      <c r="M24" s="824">
        <v>13</v>
      </c>
      <c r="N24" s="824">
        <v>16.899999999999999</v>
      </c>
      <c r="O24" s="824">
        <v>9</v>
      </c>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1716"/>
      <c r="BP24" s="1716"/>
      <c r="BQ24" s="1716"/>
      <c r="BR24" s="1716"/>
      <c r="BS24" s="1716"/>
      <c r="BT24" s="1716"/>
      <c r="BU24" s="262"/>
    </row>
    <row r="25" spans="1:73" ht="13.35" customHeight="1">
      <c r="A25" s="825"/>
      <c r="B25" s="825"/>
      <c r="C25" s="825"/>
      <c r="D25" s="825"/>
      <c r="E25" s="825"/>
      <c r="F25" s="825"/>
      <c r="G25" s="825"/>
      <c r="H25" s="825"/>
      <c r="I25" s="825"/>
      <c r="J25" s="825"/>
      <c r="K25" s="825"/>
      <c r="L25" s="825"/>
      <c r="M25" s="825"/>
      <c r="N25" s="825"/>
      <c r="O25" s="825"/>
    </row>
    <row r="26" spans="1:73" ht="13.35" customHeight="1">
      <c r="A26" s="825"/>
      <c r="B26" s="825"/>
      <c r="C26" s="825"/>
      <c r="D26" s="825"/>
      <c r="E26" s="825"/>
      <c r="F26" s="825"/>
      <c r="G26" s="825"/>
      <c r="H26" s="825"/>
      <c r="I26" s="825"/>
      <c r="J26" s="825"/>
      <c r="K26" s="825"/>
      <c r="L26" s="825"/>
      <c r="M26" s="825"/>
      <c r="N26" s="825"/>
      <c r="O26" s="825"/>
    </row>
    <row r="27" spans="1:73" ht="13.35" customHeight="1">
      <c r="A27" s="825"/>
      <c r="B27" s="825"/>
      <c r="C27" s="825"/>
      <c r="D27" s="825"/>
      <c r="E27" s="825"/>
      <c r="F27" s="825"/>
      <c r="G27" s="825"/>
      <c r="H27" s="825"/>
      <c r="I27" s="825"/>
      <c r="J27" s="825"/>
      <c r="K27" s="825"/>
      <c r="L27" s="825"/>
      <c r="M27" s="825"/>
      <c r="N27" s="825"/>
      <c r="O27" s="825"/>
    </row>
    <row r="28" spans="1:73" ht="15" customHeight="1">
      <c r="A28" s="56"/>
      <c r="B28" s="56"/>
      <c r="C28" s="56"/>
      <c r="D28" s="774"/>
      <c r="E28" s="774"/>
      <c r="F28" s="774"/>
      <c r="G28" s="774"/>
      <c r="H28" s="774"/>
      <c r="I28" s="774"/>
      <c r="J28" s="774"/>
      <c r="K28" s="774"/>
      <c r="L28" s="774"/>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V32" sqref="V32"/>
    </sheetView>
  </sheetViews>
  <sheetFormatPr defaultRowHeight="12"/>
  <cols>
    <col min="1" max="1" width="7.125" style="257" customWidth="1"/>
    <col min="2" max="3" width="3.625" style="257" customWidth="1"/>
    <col min="4" max="5" width="6.625" style="257" customWidth="1"/>
    <col min="6" max="10" width="5.625" style="257" customWidth="1"/>
    <col min="11" max="13" width="7.875" style="257" customWidth="1"/>
    <col min="14" max="15" width="8" style="257" customWidth="1"/>
    <col min="16" max="18" width="8.625" style="257" customWidth="1"/>
    <col min="19" max="22" width="8.125" style="257" customWidth="1"/>
    <col min="23" max="24" width="5.625" style="257" customWidth="1"/>
    <col min="25" max="26" width="8.125" style="257" customWidth="1"/>
    <col min="27" max="77" width="3.625" style="257" customWidth="1"/>
    <col min="78" max="256" width="9" style="257"/>
    <col min="257" max="257" width="7.125" style="257" customWidth="1"/>
    <col min="258" max="259" width="3.625" style="257" customWidth="1"/>
    <col min="260" max="261" width="6.625" style="257" customWidth="1"/>
    <col min="262" max="266" width="5.625" style="257" customWidth="1"/>
    <col min="267" max="269" width="7.875" style="257" customWidth="1"/>
    <col min="270" max="271" width="8" style="257" customWidth="1"/>
    <col min="272" max="274" width="8.625" style="257" customWidth="1"/>
    <col min="275" max="278" width="8.125" style="257" customWidth="1"/>
    <col min="279" max="280" width="5.625" style="257" customWidth="1"/>
    <col min="281" max="282" width="8.125" style="257" customWidth="1"/>
    <col min="283" max="333" width="3.625" style="257" customWidth="1"/>
    <col min="334" max="512" width="9" style="257"/>
    <col min="513" max="513" width="7.125" style="257" customWidth="1"/>
    <col min="514" max="515" width="3.625" style="257" customWidth="1"/>
    <col min="516" max="517" width="6.625" style="257" customWidth="1"/>
    <col min="518" max="522" width="5.625" style="257" customWidth="1"/>
    <col min="523" max="525" width="7.875" style="257" customWidth="1"/>
    <col min="526" max="527" width="8" style="257" customWidth="1"/>
    <col min="528" max="530" width="8.625" style="257" customWidth="1"/>
    <col min="531" max="534" width="8.125" style="257" customWidth="1"/>
    <col min="535" max="536" width="5.625" style="257" customWidth="1"/>
    <col min="537" max="538" width="8.125" style="257" customWidth="1"/>
    <col min="539" max="589" width="3.625" style="257" customWidth="1"/>
    <col min="590" max="768" width="9" style="257"/>
    <col min="769" max="769" width="7.125" style="257" customWidth="1"/>
    <col min="770" max="771" width="3.625" style="257" customWidth="1"/>
    <col min="772" max="773" width="6.625" style="257" customWidth="1"/>
    <col min="774" max="778" width="5.625" style="257" customWidth="1"/>
    <col min="779" max="781" width="7.875" style="257" customWidth="1"/>
    <col min="782" max="783" width="8" style="257" customWidth="1"/>
    <col min="784" max="786" width="8.625" style="257" customWidth="1"/>
    <col min="787" max="790" width="8.125" style="257" customWidth="1"/>
    <col min="791" max="792" width="5.625" style="257" customWidth="1"/>
    <col min="793" max="794" width="8.125" style="257" customWidth="1"/>
    <col min="795" max="845" width="3.625" style="257" customWidth="1"/>
    <col min="846" max="1024" width="9" style="257"/>
    <col min="1025" max="1025" width="7.125" style="257" customWidth="1"/>
    <col min="1026" max="1027" width="3.625" style="257" customWidth="1"/>
    <col min="1028" max="1029" width="6.625" style="257" customWidth="1"/>
    <col min="1030" max="1034" width="5.625" style="257" customWidth="1"/>
    <col min="1035" max="1037" width="7.875" style="257" customWidth="1"/>
    <col min="1038" max="1039" width="8" style="257" customWidth="1"/>
    <col min="1040" max="1042" width="8.625" style="257" customWidth="1"/>
    <col min="1043" max="1046" width="8.125" style="257" customWidth="1"/>
    <col min="1047" max="1048" width="5.625" style="257" customWidth="1"/>
    <col min="1049" max="1050" width="8.125" style="257" customWidth="1"/>
    <col min="1051" max="1101" width="3.625" style="257" customWidth="1"/>
    <col min="1102" max="1280" width="9" style="257"/>
    <col min="1281" max="1281" width="7.125" style="257" customWidth="1"/>
    <col min="1282" max="1283" width="3.625" style="257" customWidth="1"/>
    <col min="1284" max="1285" width="6.625" style="257" customWidth="1"/>
    <col min="1286" max="1290" width="5.625" style="257" customWidth="1"/>
    <col min="1291" max="1293" width="7.875" style="257" customWidth="1"/>
    <col min="1294" max="1295" width="8" style="257" customWidth="1"/>
    <col min="1296" max="1298" width="8.625" style="257" customWidth="1"/>
    <col min="1299" max="1302" width="8.125" style="257" customWidth="1"/>
    <col min="1303" max="1304" width="5.625" style="257" customWidth="1"/>
    <col min="1305" max="1306" width="8.125" style="257" customWidth="1"/>
    <col min="1307" max="1357" width="3.625" style="257" customWidth="1"/>
    <col min="1358" max="1536" width="9" style="257"/>
    <col min="1537" max="1537" width="7.125" style="257" customWidth="1"/>
    <col min="1538" max="1539" width="3.625" style="257" customWidth="1"/>
    <col min="1540" max="1541" width="6.625" style="257" customWidth="1"/>
    <col min="1542" max="1546" width="5.625" style="257" customWidth="1"/>
    <col min="1547" max="1549" width="7.875" style="257" customWidth="1"/>
    <col min="1550" max="1551" width="8" style="257" customWidth="1"/>
    <col min="1552" max="1554" width="8.625" style="257" customWidth="1"/>
    <col min="1555" max="1558" width="8.125" style="257" customWidth="1"/>
    <col min="1559" max="1560" width="5.625" style="257" customWidth="1"/>
    <col min="1561" max="1562" width="8.125" style="257" customWidth="1"/>
    <col min="1563" max="1613" width="3.625" style="257" customWidth="1"/>
    <col min="1614" max="1792" width="9" style="257"/>
    <col min="1793" max="1793" width="7.125" style="257" customWidth="1"/>
    <col min="1794" max="1795" width="3.625" style="257" customWidth="1"/>
    <col min="1796" max="1797" width="6.625" style="257" customWidth="1"/>
    <col min="1798" max="1802" width="5.625" style="257" customWidth="1"/>
    <col min="1803" max="1805" width="7.875" style="257" customWidth="1"/>
    <col min="1806" max="1807" width="8" style="257" customWidth="1"/>
    <col min="1808" max="1810" width="8.625" style="257" customWidth="1"/>
    <col min="1811" max="1814" width="8.125" style="257" customWidth="1"/>
    <col min="1815" max="1816" width="5.625" style="257" customWidth="1"/>
    <col min="1817" max="1818" width="8.125" style="257" customWidth="1"/>
    <col min="1819" max="1869" width="3.625" style="257" customWidth="1"/>
    <col min="1870" max="2048" width="9" style="257"/>
    <col min="2049" max="2049" width="7.125" style="257" customWidth="1"/>
    <col min="2050" max="2051" width="3.625" style="257" customWidth="1"/>
    <col min="2052" max="2053" width="6.625" style="257" customWidth="1"/>
    <col min="2054" max="2058" width="5.625" style="257" customWidth="1"/>
    <col min="2059" max="2061" width="7.875" style="257" customWidth="1"/>
    <col min="2062" max="2063" width="8" style="257" customWidth="1"/>
    <col min="2064" max="2066" width="8.625" style="257" customWidth="1"/>
    <col min="2067" max="2070" width="8.125" style="257" customWidth="1"/>
    <col min="2071" max="2072" width="5.625" style="257" customWidth="1"/>
    <col min="2073" max="2074" width="8.125" style="257" customWidth="1"/>
    <col min="2075" max="2125" width="3.625" style="257" customWidth="1"/>
    <col min="2126" max="2304" width="9" style="257"/>
    <col min="2305" max="2305" width="7.125" style="257" customWidth="1"/>
    <col min="2306" max="2307" width="3.625" style="257" customWidth="1"/>
    <col min="2308" max="2309" width="6.625" style="257" customWidth="1"/>
    <col min="2310" max="2314" width="5.625" style="257" customWidth="1"/>
    <col min="2315" max="2317" width="7.875" style="257" customWidth="1"/>
    <col min="2318" max="2319" width="8" style="257" customWidth="1"/>
    <col min="2320" max="2322" width="8.625" style="257" customWidth="1"/>
    <col min="2323" max="2326" width="8.125" style="257" customWidth="1"/>
    <col min="2327" max="2328" width="5.625" style="257" customWidth="1"/>
    <col min="2329" max="2330" width="8.125" style="257" customWidth="1"/>
    <col min="2331" max="2381" width="3.625" style="257" customWidth="1"/>
    <col min="2382" max="2560" width="9" style="257"/>
    <col min="2561" max="2561" width="7.125" style="257" customWidth="1"/>
    <col min="2562" max="2563" width="3.625" style="257" customWidth="1"/>
    <col min="2564" max="2565" width="6.625" style="257" customWidth="1"/>
    <col min="2566" max="2570" width="5.625" style="257" customWidth="1"/>
    <col min="2571" max="2573" width="7.875" style="257" customWidth="1"/>
    <col min="2574" max="2575" width="8" style="257" customWidth="1"/>
    <col min="2576" max="2578" width="8.625" style="257" customWidth="1"/>
    <col min="2579" max="2582" width="8.125" style="257" customWidth="1"/>
    <col min="2583" max="2584" width="5.625" style="257" customWidth="1"/>
    <col min="2585" max="2586" width="8.125" style="257" customWidth="1"/>
    <col min="2587" max="2637" width="3.625" style="257" customWidth="1"/>
    <col min="2638" max="2816" width="9" style="257"/>
    <col min="2817" max="2817" width="7.125" style="257" customWidth="1"/>
    <col min="2818" max="2819" width="3.625" style="257" customWidth="1"/>
    <col min="2820" max="2821" width="6.625" style="257" customWidth="1"/>
    <col min="2822" max="2826" width="5.625" style="257" customWidth="1"/>
    <col min="2827" max="2829" width="7.875" style="257" customWidth="1"/>
    <col min="2830" max="2831" width="8" style="257" customWidth="1"/>
    <col min="2832" max="2834" width="8.625" style="257" customWidth="1"/>
    <col min="2835" max="2838" width="8.125" style="257" customWidth="1"/>
    <col min="2839" max="2840" width="5.625" style="257" customWidth="1"/>
    <col min="2841" max="2842" width="8.125" style="257" customWidth="1"/>
    <col min="2843" max="2893" width="3.625" style="257" customWidth="1"/>
    <col min="2894" max="3072" width="9" style="257"/>
    <col min="3073" max="3073" width="7.125" style="257" customWidth="1"/>
    <col min="3074" max="3075" width="3.625" style="257" customWidth="1"/>
    <col min="3076" max="3077" width="6.625" style="257" customWidth="1"/>
    <col min="3078" max="3082" width="5.625" style="257" customWidth="1"/>
    <col min="3083" max="3085" width="7.875" style="257" customWidth="1"/>
    <col min="3086" max="3087" width="8" style="257" customWidth="1"/>
    <col min="3088" max="3090" width="8.625" style="257" customWidth="1"/>
    <col min="3091" max="3094" width="8.125" style="257" customWidth="1"/>
    <col min="3095" max="3096" width="5.625" style="257" customWidth="1"/>
    <col min="3097" max="3098" width="8.125" style="257" customWidth="1"/>
    <col min="3099" max="3149" width="3.625" style="257" customWidth="1"/>
    <col min="3150" max="3328" width="9" style="257"/>
    <col min="3329" max="3329" width="7.125" style="257" customWidth="1"/>
    <col min="3330" max="3331" width="3.625" style="257" customWidth="1"/>
    <col min="3332" max="3333" width="6.625" style="257" customWidth="1"/>
    <col min="3334" max="3338" width="5.625" style="257" customWidth="1"/>
    <col min="3339" max="3341" width="7.875" style="257" customWidth="1"/>
    <col min="3342" max="3343" width="8" style="257" customWidth="1"/>
    <col min="3344" max="3346" width="8.625" style="257" customWidth="1"/>
    <col min="3347" max="3350" width="8.125" style="257" customWidth="1"/>
    <col min="3351" max="3352" width="5.625" style="257" customWidth="1"/>
    <col min="3353" max="3354" width="8.125" style="257" customWidth="1"/>
    <col min="3355" max="3405" width="3.625" style="257" customWidth="1"/>
    <col min="3406" max="3584" width="9" style="257"/>
    <col min="3585" max="3585" width="7.125" style="257" customWidth="1"/>
    <col min="3586" max="3587" width="3.625" style="257" customWidth="1"/>
    <col min="3588" max="3589" width="6.625" style="257" customWidth="1"/>
    <col min="3590" max="3594" width="5.625" style="257" customWidth="1"/>
    <col min="3595" max="3597" width="7.875" style="257" customWidth="1"/>
    <col min="3598" max="3599" width="8" style="257" customWidth="1"/>
    <col min="3600" max="3602" width="8.625" style="257" customWidth="1"/>
    <col min="3603" max="3606" width="8.125" style="257" customWidth="1"/>
    <col min="3607" max="3608" width="5.625" style="257" customWidth="1"/>
    <col min="3609" max="3610" width="8.125" style="257" customWidth="1"/>
    <col min="3611" max="3661" width="3.625" style="257" customWidth="1"/>
    <col min="3662" max="3840" width="9" style="257"/>
    <col min="3841" max="3841" width="7.125" style="257" customWidth="1"/>
    <col min="3842" max="3843" width="3.625" style="257" customWidth="1"/>
    <col min="3844" max="3845" width="6.625" style="257" customWidth="1"/>
    <col min="3846" max="3850" width="5.625" style="257" customWidth="1"/>
    <col min="3851" max="3853" width="7.875" style="257" customWidth="1"/>
    <col min="3854" max="3855" width="8" style="257" customWidth="1"/>
    <col min="3856" max="3858" width="8.625" style="257" customWidth="1"/>
    <col min="3859" max="3862" width="8.125" style="257" customWidth="1"/>
    <col min="3863" max="3864" width="5.625" style="257" customWidth="1"/>
    <col min="3865" max="3866" width="8.125" style="257" customWidth="1"/>
    <col min="3867" max="3917" width="3.625" style="257" customWidth="1"/>
    <col min="3918" max="4096" width="9" style="257"/>
    <col min="4097" max="4097" width="7.125" style="257" customWidth="1"/>
    <col min="4098" max="4099" width="3.625" style="257" customWidth="1"/>
    <col min="4100" max="4101" width="6.625" style="257" customWidth="1"/>
    <col min="4102" max="4106" width="5.625" style="257" customWidth="1"/>
    <col min="4107" max="4109" width="7.875" style="257" customWidth="1"/>
    <col min="4110" max="4111" width="8" style="257" customWidth="1"/>
    <col min="4112" max="4114" width="8.625" style="257" customWidth="1"/>
    <col min="4115" max="4118" width="8.125" style="257" customWidth="1"/>
    <col min="4119" max="4120" width="5.625" style="257" customWidth="1"/>
    <col min="4121" max="4122" width="8.125" style="257" customWidth="1"/>
    <col min="4123" max="4173" width="3.625" style="257" customWidth="1"/>
    <col min="4174" max="4352" width="9" style="257"/>
    <col min="4353" max="4353" width="7.125" style="257" customWidth="1"/>
    <col min="4354" max="4355" width="3.625" style="257" customWidth="1"/>
    <col min="4356" max="4357" width="6.625" style="257" customWidth="1"/>
    <col min="4358" max="4362" width="5.625" style="257" customWidth="1"/>
    <col min="4363" max="4365" width="7.875" style="257" customWidth="1"/>
    <col min="4366" max="4367" width="8" style="257" customWidth="1"/>
    <col min="4368" max="4370" width="8.625" style="257" customWidth="1"/>
    <col min="4371" max="4374" width="8.125" style="257" customWidth="1"/>
    <col min="4375" max="4376" width="5.625" style="257" customWidth="1"/>
    <col min="4377" max="4378" width="8.125" style="257" customWidth="1"/>
    <col min="4379" max="4429" width="3.625" style="257" customWidth="1"/>
    <col min="4430" max="4608" width="9" style="257"/>
    <col min="4609" max="4609" width="7.125" style="257" customWidth="1"/>
    <col min="4610" max="4611" width="3.625" style="257" customWidth="1"/>
    <col min="4612" max="4613" width="6.625" style="257" customWidth="1"/>
    <col min="4614" max="4618" width="5.625" style="257" customWidth="1"/>
    <col min="4619" max="4621" width="7.875" style="257" customWidth="1"/>
    <col min="4622" max="4623" width="8" style="257" customWidth="1"/>
    <col min="4624" max="4626" width="8.625" style="257" customWidth="1"/>
    <col min="4627" max="4630" width="8.125" style="257" customWidth="1"/>
    <col min="4631" max="4632" width="5.625" style="257" customWidth="1"/>
    <col min="4633" max="4634" width="8.125" style="257" customWidth="1"/>
    <col min="4635" max="4685" width="3.625" style="257" customWidth="1"/>
    <col min="4686" max="4864" width="9" style="257"/>
    <col min="4865" max="4865" width="7.125" style="257" customWidth="1"/>
    <col min="4866" max="4867" width="3.625" style="257" customWidth="1"/>
    <col min="4868" max="4869" width="6.625" style="257" customWidth="1"/>
    <col min="4870" max="4874" width="5.625" style="257" customWidth="1"/>
    <col min="4875" max="4877" width="7.875" style="257" customWidth="1"/>
    <col min="4878" max="4879" width="8" style="257" customWidth="1"/>
    <col min="4880" max="4882" width="8.625" style="257" customWidth="1"/>
    <col min="4883" max="4886" width="8.125" style="257" customWidth="1"/>
    <col min="4887" max="4888" width="5.625" style="257" customWidth="1"/>
    <col min="4889" max="4890" width="8.125" style="257" customWidth="1"/>
    <col min="4891" max="4941" width="3.625" style="257" customWidth="1"/>
    <col min="4942" max="5120" width="9" style="257"/>
    <col min="5121" max="5121" width="7.125" style="257" customWidth="1"/>
    <col min="5122" max="5123" width="3.625" style="257" customWidth="1"/>
    <col min="5124" max="5125" width="6.625" style="257" customWidth="1"/>
    <col min="5126" max="5130" width="5.625" style="257" customWidth="1"/>
    <col min="5131" max="5133" width="7.875" style="257" customWidth="1"/>
    <col min="5134" max="5135" width="8" style="257" customWidth="1"/>
    <col min="5136" max="5138" width="8.625" style="257" customWidth="1"/>
    <col min="5139" max="5142" width="8.125" style="257" customWidth="1"/>
    <col min="5143" max="5144" width="5.625" style="257" customWidth="1"/>
    <col min="5145" max="5146" width="8.125" style="257" customWidth="1"/>
    <col min="5147" max="5197" width="3.625" style="257" customWidth="1"/>
    <col min="5198" max="5376" width="9" style="257"/>
    <col min="5377" max="5377" width="7.125" style="257" customWidth="1"/>
    <col min="5378" max="5379" width="3.625" style="257" customWidth="1"/>
    <col min="5380" max="5381" width="6.625" style="257" customWidth="1"/>
    <col min="5382" max="5386" width="5.625" style="257" customWidth="1"/>
    <col min="5387" max="5389" width="7.875" style="257" customWidth="1"/>
    <col min="5390" max="5391" width="8" style="257" customWidth="1"/>
    <col min="5392" max="5394" width="8.625" style="257" customWidth="1"/>
    <col min="5395" max="5398" width="8.125" style="257" customWidth="1"/>
    <col min="5399" max="5400" width="5.625" style="257" customWidth="1"/>
    <col min="5401" max="5402" width="8.125" style="257" customWidth="1"/>
    <col min="5403" max="5453" width="3.625" style="257" customWidth="1"/>
    <col min="5454" max="5632" width="9" style="257"/>
    <col min="5633" max="5633" width="7.125" style="257" customWidth="1"/>
    <col min="5634" max="5635" width="3.625" style="257" customWidth="1"/>
    <col min="5636" max="5637" width="6.625" style="257" customWidth="1"/>
    <col min="5638" max="5642" width="5.625" style="257" customWidth="1"/>
    <col min="5643" max="5645" width="7.875" style="257" customWidth="1"/>
    <col min="5646" max="5647" width="8" style="257" customWidth="1"/>
    <col min="5648" max="5650" width="8.625" style="257" customWidth="1"/>
    <col min="5651" max="5654" width="8.125" style="257" customWidth="1"/>
    <col min="5655" max="5656" width="5.625" style="257" customWidth="1"/>
    <col min="5657" max="5658" width="8.125" style="257" customWidth="1"/>
    <col min="5659" max="5709" width="3.625" style="257" customWidth="1"/>
    <col min="5710" max="5888" width="9" style="257"/>
    <col min="5889" max="5889" width="7.125" style="257" customWidth="1"/>
    <col min="5890" max="5891" width="3.625" style="257" customWidth="1"/>
    <col min="5892" max="5893" width="6.625" style="257" customWidth="1"/>
    <col min="5894" max="5898" width="5.625" style="257" customWidth="1"/>
    <col min="5899" max="5901" width="7.875" style="257" customWidth="1"/>
    <col min="5902" max="5903" width="8" style="257" customWidth="1"/>
    <col min="5904" max="5906" width="8.625" style="257" customWidth="1"/>
    <col min="5907" max="5910" width="8.125" style="257" customWidth="1"/>
    <col min="5911" max="5912" width="5.625" style="257" customWidth="1"/>
    <col min="5913" max="5914" width="8.125" style="257" customWidth="1"/>
    <col min="5915" max="5965" width="3.625" style="257" customWidth="1"/>
    <col min="5966" max="6144" width="9" style="257"/>
    <col min="6145" max="6145" width="7.125" style="257" customWidth="1"/>
    <col min="6146" max="6147" width="3.625" style="257" customWidth="1"/>
    <col min="6148" max="6149" width="6.625" style="257" customWidth="1"/>
    <col min="6150" max="6154" width="5.625" style="257" customWidth="1"/>
    <col min="6155" max="6157" width="7.875" style="257" customWidth="1"/>
    <col min="6158" max="6159" width="8" style="257" customWidth="1"/>
    <col min="6160" max="6162" width="8.625" style="257" customWidth="1"/>
    <col min="6163" max="6166" width="8.125" style="257" customWidth="1"/>
    <col min="6167" max="6168" width="5.625" style="257" customWidth="1"/>
    <col min="6169" max="6170" width="8.125" style="257" customWidth="1"/>
    <col min="6171" max="6221" width="3.625" style="257" customWidth="1"/>
    <col min="6222" max="6400" width="9" style="257"/>
    <col min="6401" max="6401" width="7.125" style="257" customWidth="1"/>
    <col min="6402" max="6403" width="3.625" style="257" customWidth="1"/>
    <col min="6404" max="6405" width="6.625" style="257" customWidth="1"/>
    <col min="6406" max="6410" width="5.625" style="257" customWidth="1"/>
    <col min="6411" max="6413" width="7.875" style="257" customWidth="1"/>
    <col min="6414" max="6415" width="8" style="257" customWidth="1"/>
    <col min="6416" max="6418" width="8.625" style="257" customWidth="1"/>
    <col min="6419" max="6422" width="8.125" style="257" customWidth="1"/>
    <col min="6423" max="6424" width="5.625" style="257" customWidth="1"/>
    <col min="6425" max="6426" width="8.125" style="257" customWidth="1"/>
    <col min="6427" max="6477" width="3.625" style="257" customWidth="1"/>
    <col min="6478" max="6656" width="9" style="257"/>
    <col min="6657" max="6657" width="7.125" style="257" customWidth="1"/>
    <col min="6658" max="6659" width="3.625" style="257" customWidth="1"/>
    <col min="6660" max="6661" width="6.625" style="257" customWidth="1"/>
    <col min="6662" max="6666" width="5.625" style="257" customWidth="1"/>
    <col min="6667" max="6669" width="7.875" style="257" customWidth="1"/>
    <col min="6670" max="6671" width="8" style="257" customWidth="1"/>
    <col min="6672" max="6674" width="8.625" style="257" customWidth="1"/>
    <col min="6675" max="6678" width="8.125" style="257" customWidth="1"/>
    <col min="6679" max="6680" width="5.625" style="257" customWidth="1"/>
    <col min="6681" max="6682" width="8.125" style="257" customWidth="1"/>
    <col min="6683" max="6733" width="3.625" style="257" customWidth="1"/>
    <col min="6734" max="6912" width="9" style="257"/>
    <col min="6913" max="6913" width="7.125" style="257" customWidth="1"/>
    <col min="6914" max="6915" width="3.625" style="257" customWidth="1"/>
    <col min="6916" max="6917" width="6.625" style="257" customWidth="1"/>
    <col min="6918" max="6922" width="5.625" style="257" customWidth="1"/>
    <col min="6923" max="6925" width="7.875" style="257" customWidth="1"/>
    <col min="6926" max="6927" width="8" style="257" customWidth="1"/>
    <col min="6928" max="6930" width="8.625" style="257" customWidth="1"/>
    <col min="6931" max="6934" width="8.125" style="257" customWidth="1"/>
    <col min="6935" max="6936" width="5.625" style="257" customWidth="1"/>
    <col min="6937" max="6938" width="8.125" style="257" customWidth="1"/>
    <col min="6939" max="6989" width="3.625" style="257" customWidth="1"/>
    <col min="6990" max="7168" width="9" style="257"/>
    <col min="7169" max="7169" width="7.125" style="257" customWidth="1"/>
    <col min="7170" max="7171" width="3.625" style="257" customWidth="1"/>
    <col min="7172" max="7173" width="6.625" style="257" customWidth="1"/>
    <col min="7174" max="7178" width="5.625" style="257" customWidth="1"/>
    <col min="7179" max="7181" width="7.875" style="257" customWidth="1"/>
    <col min="7182" max="7183" width="8" style="257" customWidth="1"/>
    <col min="7184" max="7186" width="8.625" style="257" customWidth="1"/>
    <col min="7187" max="7190" width="8.125" style="257" customWidth="1"/>
    <col min="7191" max="7192" width="5.625" style="257" customWidth="1"/>
    <col min="7193" max="7194" width="8.125" style="257" customWidth="1"/>
    <col min="7195" max="7245" width="3.625" style="257" customWidth="1"/>
    <col min="7246" max="7424" width="9" style="257"/>
    <col min="7425" max="7425" width="7.125" style="257" customWidth="1"/>
    <col min="7426" max="7427" width="3.625" style="257" customWidth="1"/>
    <col min="7428" max="7429" width="6.625" style="257" customWidth="1"/>
    <col min="7430" max="7434" width="5.625" style="257" customWidth="1"/>
    <col min="7435" max="7437" width="7.875" style="257" customWidth="1"/>
    <col min="7438" max="7439" width="8" style="257" customWidth="1"/>
    <col min="7440" max="7442" width="8.625" style="257" customWidth="1"/>
    <col min="7443" max="7446" width="8.125" style="257" customWidth="1"/>
    <col min="7447" max="7448" width="5.625" style="257" customWidth="1"/>
    <col min="7449" max="7450" width="8.125" style="257" customWidth="1"/>
    <col min="7451" max="7501" width="3.625" style="257" customWidth="1"/>
    <col min="7502" max="7680" width="9" style="257"/>
    <col min="7681" max="7681" width="7.125" style="257" customWidth="1"/>
    <col min="7682" max="7683" width="3.625" style="257" customWidth="1"/>
    <col min="7684" max="7685" width="6.625" style="257" customWidth="1"/>
    <col min="7686" max="7690" width="5.625" style="257" customWidth="1"/>
    <col min="7691" max="7693" width="7.875" style="257" customWidth="1"/>
    <col min="7694" max="7695" width="8" style="257" customWidth="1"/>
    <col min="7696" max="7698" width="8.625" style="257" customWidth="1"/>
    <col min="7699" max="7702" width="8.125" style="257" customWidth="1"/>
    <col min="7703" max="7704" width="5.625" style="257" customWidth="1"/>
    <col min="7705" max="7706" width="8.125" style="257" customWidth="1"/>
    <col min="7707" max="7757" width="3.625" style="257" customWidth="1"/>
    <col min="7758" max="7936" width="9" style="257"/>
    <col min="7937" max="7937" width="7.125" style="257" customWidth="1"/>
    <col min="7938" max="7939" width="3.625" style="257" customWidth="1"/>
    <col min="7940" max="7941" width="6.625" style="257" customWidth="1"/>
    <col min="7942" max="7946" width="5.625" style="257" customWidth="1"/>
    <col min="7947" max="7949" width="7.875" style="257" customWidth="1"/>
    <col min="7950" max="7951" width="8" style="257" customWidth="1"/>
    <col min="7952" max="7954" width="8.625" style="257" customWidth="1"/>
    <col min="7955" max="7958" width="8.125" style="257" customWidth="1"/>
    <col min="7959" max="7960" width="5.625" style="257" customWidth="1"/>
    <col min="7961" max="7962" width="8.125" style="257" customWidth="1"/>
    <col min="7963" max="8013" width="3.625" style="257" customWidth="1"/>
    <col min="8014" max="8192" width="9" style="257"/>
    <col min="8193" max="8193" width="7.125" style="257" customWidth="1"/>
    <col min="8194" max="8195" width="3.625" style="257" customWidth="1"/>
    <col min="8196" max="8197" width="6.625" style="257" customWidth="1"/>
    <col min="8198" max="8202" width="5.625" style="257" customWidth="1"/>
    <col min="8203" max="8205" width="7.875" style="257" customWidth="1"/>
    <col min="8206" max="8207" width="8" style="257" customWidth="1"/>
    <col min="8208" max="8210" width="8.625" style="257" customWidth="1"/>
    <col min="8211" max="8214" width="8.125" style="257" customWidth="1"/>
    <col min="8215" max="8216" width="5.625" style="257" customWidth="1"/>
    <col min="8217" max="8218" width="8.125" style="257" customWidth="1"/>
    <col min="8219" max="8269" width="3.625" style="257" customWidth="1"/>
    <col min="8270" max="8448" width="9" style="257"/>
    <col min="8449" max="8449" width="7.125" style="257" customWidth="1"/>
    <col min="8450" max="8451" width="3.625" style="257" customWidth="1"/>
    <col min="8452" max="8453" width="6.625" style="257" customWidth="1"/>
    <col min="8454" max="8458" width="5.625" style="257" customWidth="1"/>
    <col min="8459" max="8461" width="7.875" style="257" customWidth="1"/>
    <col min="8462" max="8463" width="8" style="257" customWidth="1"/>
    <col min="8464" max="8466" width="8.625" style="257" customWidth="1"/>
    <col min="8467" max="8470" width="8.125" style="257" customWidth="1"/>
    <col min="8471" max="8472" width="5.625" style="257" customWidth="1"/>
    <col min="8473" max="8474" width="8.125" style="257" customWidth="1"/>
    <col min="8475" max="8525" width="3.625" style="257" customWidth="1"/>
    <col min="8526" max="8704" width="9" style="257"/>
    <col min="8705" max="8705" width="7.125" style="257" customWidth="1"/>
    <col min="8706" max="8707" width="3.625" style="257" customWidth="1"/>
    <col min="8708" max="8709" width="6.625" style="257" customWidth="1"/>
    <col min="8710" max="8714" width="5.625" style="257" customWidth="1"/>
    <col min="8715" max="8717" width="7.875" style="257" customWidth="1"/>
    <col min="8718" max="8719" width="8" style="257" customWidth="1"/>
    <col min="8720" max="8722" width="8.625" style="257" customWidth="1"/>
    <col min="8723" max="8726" width="8.125" style="257" customWidth="1"/>
    <col min="8727" max="8728" width="5.625" style="257" customWidth="1"/>
    <col min="8729" max="8730" width="8.125" style="257" customWidth="1"/>
    <col min="8731" max="8781" width="3.625" style="257" customWidth="1"/>
    <col min="8782" max="8960" width="9" style="257"/>
    <col min="8961" max="8961" width="7.125" style="257" customWidth="1"/>
    <col min="8962" max="8963" width="3.625" style="257" customWidth="1"/>
    <col min="8964" max="8965" width="6.625" style="257" customWidth="1"/>
    <col min="8966" max="8970" width="5.625" style="257" customWidth="1"/>
    <col min="8971" max="8973" width="7.875" style="257" customWidth="1"/>
    <col min="8974" max="8975" width="8" style="257" customWidth="1"/>
    <col min="8976" max="8978" width="8.625" style="257" customWidth="1"/>
    <col min="8979" max="8982" width="8.125" style="257" customWidth="1"/>
    <col min="8983" max="8984" width="5.625" style="257" customWidth="1"/>
    <col min="8985" max="8986" width="8.125" style="257" customWidth="1"/>
    <col min="8987" max="9037" width="3.625" style="257" customWidth="1"/>
    <col min="9038" max="9216" width="9" style="257"/>
    <col min="9217" max="9217" width="7.125" style="257" customWidth="1"/>
    <col min="9218" max="9219" width="3.625" style="257" customWidth="1"/>
    <col min="9220" max="9221" width="6.625" style="257" customWidth="1"/>
    <col min="9222" max="9226" width="5.625" style="257" customWidth="1"/>
    <col min="9227" max="9229" width="7.875" style="257" customWidth="1"/>
    <col min="9230" max="9231" width="8" style="257" customWidth="1"/>
    <col min="9232" max="9234" width="8.625" style="257" customWidth="1"/>
    <col min="9235" max="9238" width="8.125" style="257" customWidth="1"/>
    <col min="9239" max="9240" width="5.625" style="257" customWidth="1"/>
    <col min="9241" max="9242" width="8.125" style="257" customWidth="1"/>
    <col min="9243" max="9293" width="3.625" style="257" customWidth="1"/>
    <col min="9294" max="9472" width="9" style="257"/>
    <col min="9473" max="9473" width="7.125" style="257" customWidth="1"/>
    <col min="9474" max="9475" width="3.625" style="257" customWidth="1"/>
    <col min="9476" max="9477" width="6.625" style="257" customWidth="1"/>
    <col min="9478" max="9482" width="5.625" style="257" customWidth="1"/>
    <col min="9483" max="9485" width="7.875" style="257" customWidth="1"/>
    <col min="9486" max="9487" width="8" style="257" customWidth="1"/>
    <col min="9488" max="9490" width="8.625" style="257" customWidth="1"/>
    <col min="9491" max="9494" width="8.125" style="257" customWidth="1"/>
    <col min="9495" max="9496" width="5.625" style="257" customWidth="1"/>
    <col min="9497" max="9498" width="8.125" style="257" customWidth="1"/>
    <col min="9499" max="9549" width="3.625" style="257" customWidth="1"/>
    <col min="9550" max="9728" width="9" style="257"/>
    <col min="9729" max="9729" width="7.125" style="257" customWidth="1"/>
    <col min="9730" max="9731" width="3.625" style="257" customWidth="1"/>
    <col min="9732" max="9733" width="6.625" style="257" customWidth="1"/>
    <col min="9734" max="9738" width="5.625" style="257" customWidth="1"/>
    <col min="9739" max="9741" width="7.875" style="257" customWidth="1"/>
    <col min="9742" max="9743" width="8" style="257" customWidth="1"/>
    <col min="9744" max="9746" width="8.625" style="257" customWidth="1"/>
    <col min="9747" max="9750" width="8.125" style="257" customWidth="1"/>
    <col min="9751" max="9752" width="5.625" style="257" customWidth="1"/>
    <col min="9753" max="9754" width="8.125" style="257" customWidth="1"/>
    <col min="9755" max="9805" width="3.625" style="257" customWidth="1"/>
    <col min="9806" max="9984" width="9" style="257"/>
    <col min="9985" max="9985" width="7.125" style="257" customWidth="1"/>
    <col min="9986" max="9987" width="3.625" style="257" customWidth="1"/>
    <col min="9988" max="9989" width="6.625" style="257" customWidth="1"/>
    <col min="9990" max="9994" width="5.625" style="257" customWidth="1"/>
    <col min="9995" max="9997" width="7.875" style="257" customWidth="1"/>
    <col min="9998" max="9999" width="8" style="257" customWidth="1"/>
    <col min="10000" max="10002" width="8.625" style="257" customWidth="1"/>
    <col min="10003" max="10006" width="8.125" style="257" customWidth="1"/>
    <col min="10007" max="10008" width="5.625" style="257" customWidth="1"/>
    <col min="10009" max="10010" width="8.125" style="257" customWidth="1"/>
    <col min="10011" max="10061" width="3.625" style="257" customWidth="1"/>
    <col min="10062" max="10240" width="9" style="257"/>
    <col min="10241" max="10241" width="7.125" style="257" customWidth="1"/>
    <col min="10242" max="10243" width="3.625" style="257" customWidth="1"/>
    <col min="10244" max="10245" width="6.625" style="257" customWidth="1"/>
    <col min="10246" max="10250" width="5.625" style="257" customWidth="1"/>
    <col min="10251" max="10253" width="7.875" style="257" customWidth="1"/>
    <col min="10254" max="10255" width="8" style="257" customWidth="1"/>
    <col min="10256" max="10258" width="8.625" style="257" customWidth="1"/>
    <col min="10259" max="10262" width="8.125" style="257" customWidth="1"/>
    <col min="10263" max="10264" width="5.625" style="257" customWidth="1"/>
    <col min="10265" max="10266" width="8.125" style="257" customWidth="1"/>
    <col min="10267" max="10317" width="3.625" style="257" customWidth="1"/>
    <col min="10318" max="10496" width="9" style="257"/>
    <col min="10497" max="10497" width="7.125" style="257" customWidth="1"/>
    <col min="10498" max="10499" width="3.625" style="257" customWidth="1"/>
    <col min="10500" max="10501" width="6.625" style="257" customWidth="1"/>
    <col min="10502" max="10506" width="5.625" style="257" customWidth="1"/>
    <col min="10507" max="10509" width="7.875" style="257" customWidth="1"/>
    <col min="10510" max="10511" width="8" style="257" customWidth="1"/>
    <col min="10512" max="10514" width="8.625" style="257" customWidth="1"/>
    <col min="10515" max="10518" width="8.125" style="257" customWidth="1"/>
    <col min="10519" max="10520" width="5.625" style="257" customWidth="1"/>
    <col min="10521" max="10522" width="8.125" style="257" customWidth="1"/>
    <col min="10523" max="10573" width="3.625" style="257" customWidth="1"/>
    <col min="10574" max="10752" width="9" style="257"/>
    <col min="10753" max="10753" width="7.125" style="257" customWidth="1"/>
    <col min="10754" max="10755" width="3.625" style="257" customWidth="1"/>
    <col min="10756" max="10757" width="6.625" style="257" customWidth="1"/>
    <col min="10758" max="10762" width="5.625" style="257" customWidth="1"/>
    <col min="10763" max="10765" width="7.875" style="257" customWidth="1"/>
    <col min="10766" max="10767" width="8" style="257" customWidth="1"/>
    <col min="10768" max="10770" width="8.625" style="257" customWidth="1"/>
    <col min="10771" max="10774" width="8.125" style="257" customWidth="1"/>
    <col min="10775" max="10776" width="5.625" style="257" customWidth="1"/>
    <col min="10777" max="10778" width="8.125" style="257" customWidth="1"/>
    <col min="10779" max="10829" width="3.625" style="257" customWidth="1"/>
    <col min="10830" max="11008" width="9" style="257"/>
    <col min="11009" max="11009" width="7.125" style="257" customWidth="1"/>
    <col min="11010" max="11011" width="3.625" style="257" customWidth="1"/>
    <col min="11012" max="11013" width="6.625" style="257" customWidth="1"/>
    <col min="11014" max="11018" width="5.625" style="257" customWidth="1"/>
    <col min="11019" max="11021" width="7.875" style="257" customWidth="1"/>
    <col min="11022" max="11023" width="8" style="257" customWidth="1"/>
    <col min="11024" max="11026" width="8.625" style="257" customWidth="1"/>
    <col min="11027" max="11030" width="8.125" style="257" customWidth="1"/>
    <col min="11031" max="11032" width="5.625" style="257" customWidth="1"/>
    <col min="11033" max="11034" width="8.125" style="257" customWidth="1"/>
    <col min="11035" max="11085" width="3.625" style="257" customWidth="1"/>
    <col min="11086" max="11264" width="9" style="257"/>
    <col min="11265" max="11265" width="7.125" style="257" customWidth="1"/>
    <col min="11266" max="11267" width="3.625" style="257" customWidth="1"/>
    <col min="11268" max="11269" width="6.625" style="257" customWidth="1"/>
    <col min="11270" max="11274" width="5.625" style="257" customWidth="1"/>
    <col min="11275" max="11277" width="7.875" style="257" customWidth="1"/>
    <col min="11278" max="11279" width="8" style="257" customWidth="1"/>
    <col min="11280" max="11282" width="8.625" style="257" customWidth="1"/>
    <col min="11283" max="11286" width="8.125" style="257" customWidth="1"/>
    <col min="11287" max="11288" width="5.625" style="257" customWidth="1"/>
    <col min="11289" max="11290" width="8.125" style="257" customWidth="1"/>
    <col min="11291" max="11341" width="3.625" style="257" customWidth="1"/>
    <col min="11342" max="11520" width="9" style="257"/>
    <col min="11521" max="11521" width="7.125" style="257" customWidth="1"/>
    <col min="11522" max="11523" width="3.625" style="257" customWidth="1"/>
    <col min="11524" max="11525" width="6.625" style="257" customWidth="1"/>
    <col min="11526" max="11530" width="5.625" style="257" customWidth="1"/>
    <col min="11531" max="11533" width="7.875" style="257" customWidth="1"/>
    <col min="11534" max="11535" width="8" style="257" customWidth="1"/>
    <col min="11536" max="11538" width="8.625" style="257" customWidth="1"/>
    <col min="11539" max="11542" width="8.125" style="257" customWidth="1"/>
    <col min="11543" max="11544" width="5.625" style="257" customWidth="1"/>
    <col min="11545" max="11546" width="8.125" style="257" customWidth="1"/>
    <col min="11547" max="11597" width="3.625" style="257" customWidth="1"/>
    <col min="11598" max="11776" width="9" style="257"/>
    <col min="11777" max="11777" width="7.125" style="257" customWidth="1"/>
    <col min="11778" max="11779" width="3.625" style="257" customWidth="1"/>
    <col min="11780" max="11781" width="6.625" style="257" customWidth="1"/>
    <col min="11782" max="11786" width="5.625" style="257" customWidth="1"/>
    <col min="11787" max="11789" width="7.875" style="257" customWidth="1"/>
    <col min="11790" max="11791" width="8" style="257" customWidth="1"/>
    <col min="11792" max="11794" width="8.625" style="257" customWidth="1"/>
    <col min="11795" max="11798" width="8.125" style="257" customWidth="1"/>
    <col min="11799" max="11800" width="5.625" style="257" customWidth="1"/>
    <col min="11801" max="11802" width="8.125" style="257" customWidth="1"/>
    <col min="11803" max="11853" width="3.625" style="257" customWidth="1"/>
    <col min="11854" max="12032" width="9" style="257"/>
    <col min="12033" max="12033" width="7.125" style="257" customWidth="1"/>
    <col min="12034" max="12035" width="3.625" style="257" customWidth="1"/>
    <col min="12036" max="12037" width="6.625" style="257" customWidth="1"/>
    <col min="12038" max="12042" width="5.625" style="257" customWidth="1"/>
    <col min="12043" max="12045" width="7.875" style="257" customWidth="1"/>
    <col min="12046" max="12047" width="8" style="257" customWidth="1"/>
    <col min="12048" max="12050" width="8.625" style="257" customWidth="1"/>
    <col min="12051" max="12054" width="8.125" style="257" customWidth="1"/>
    <col min="12055" max="12056" width="5.625" style="257" customWidth="1"/>
    <col min="12057" max="12058" width="8.125" style="257" customWidth="1"/>
    <col min="12059" max="12109" width="3.625" style="257" customWidth="1"/>
    <col min="12110" max="12288" width="9" style="257"/>
    <col min="12289" max="12289" width="7.125" style="257" customWidth="1"/>
    <col min="12290" max="12291" width="3.625" style="257" customWidth="1"/>
    <col min="12292" max="12293" width="6.625" style="257" customWidth="1"/>
    <col min="12294" max="12298" width="5.625" style="257" customWidth="1"/>
    <col min="12299" max="12301" width="7.875" style="257" customWidth="1"/>
    <col min="12302" max="12303" width="8" style="257" customWidth="1"/>
    <col min="12304" max="12306" width="8.625" style="257" customWidth="1"/>
    <col min="12307" max="12310" width="8.125" style="257" customWidth="1"/>
    <col min="12311" max="12312" width="5.625" style="257" customWidth="1"/>
    <col min="12313" max="12314" width="8.125" style="257" customWidth="1"/>
    <col min="12315" max="12365" width="3.625" style="257" customWidth="1"/>
    <col min="12366" max="12544" width="9" style="257"/>
    <col min="12545" max="12545" width="7.125" style="257" customWidth="1"/>
    <col min="12546" max="12547" width="3.625" style="257" customWidth="1"/>
    <col min="12548" max="12549" width="6.625" style="257" customWidth="1"/>
    <col min="12550" max="12554" width="5.625" style="257" customWidth="1"/>
    <col min="12555" max="12557" width="7.875" style="257" customWidth="1"/>
    <col min="12558" max="12559" width="8" style="257" customWidth="1"/>
    <col min="12560" max="12562" width="8.625" style="257" customWidth="1"/>
    <col min="12563" max="12566" width="8.125" style="257" customWidth="1"/>
    <col min="12567" max="12568" width="5.625" style="257" customWidth="1"/>
    <col min="12569" max="12570" width="8.125" style="257" customWidth="1"/>
    <col min="12571" max="12621" width="3.625" style="257" customWidth="1"/>
    <col min="12622" max="12800" width="9" style="257"/>
    <col min="12801" max="12801" width="7.125" style="257" customWidth="1"/>
    <col min="12802" max="12803" width="3.625" style="257" customWidth="1"/>
    <col min="12804" max="12805" width="6.625" style="257" customWidth="1"/>
    <col min="12806" max="12810" width="5.625" style="257" customWidth="1"/>
    <col min="12811" max="12813" width="7.875" style="257" customWidth="1"/>
    <col min="12814" max="12815" width="8" style="257" customWidth="1"/>
    <col min="12816" max="12818" width="8.625" style="257" customWidth="1"/>
    <col min="12819" max="12822" width="8.125" style="257" customWidth="1"/>
    <col min="12823" max="12824" width="5.625" style="257" customWidth="1"/>
    <col min="12825" max="12826" width="8.125" style="257" customWidth="1"/>
    <col min="12827" max="12877" width="3.625" style="257" customWidth="1"/>
    <col min="12878" max="13056" width="9" style="257"/>
    <col min="13057" max="13057" width="7.125" style="257" customWidth="1"/>
    <col min="13058" max="13059" width="3.625" style="257" customWidth="1"/>
    <col min="13060" max="13061" width="6.625" style="257" customWidth="1"/>
    <col min="13062" max="13066" width="5.625" style="257" customWidth="1"/>
    <col min="13067" max="13069" width="7.875" style="257" customWidth="1"/>
    <col min="13070" max="13071" width="8" style="257" customWidth="1"/>
    <col min="13072" max="13074" width="8.625" style="257" customWidth="1"/>
    <col min="13075" max="13078" width="8.125" style="257" customWidth="1"/>
    <col min="13079" max="13080" width="5.625" style="257" customWidth="1"/>
    <col min="13081" max="13082" width="8.125" style="257" customWidth="1"/>
    <col min="13083" max="13133" width="3.625" style="257" customWidth="1"/>
    <col min="13134" max="13312" width="9" style="257"/>
    <col min="13313" max="13313" width="7.125" style="257" customWidth="1"/>
    <col min="13314" max="13315" width="3.625" style="257" customWidth="1"/>
    <col min="13316" max="13317" width="6.625" style="257" customWidth="1"/>
    <col min="13318" max="13322" width="5.625" style="257" customWidth="1"/>
    <col min="13323" max="13325" width="7.875" style="257" customWidth="1"/>
    <col min="13326" max="13327" width="8" style="257" customWidth="1"/>
    <col min="13328" max="13330" width="8.625" style="257" customWidth="1"/>
    <col min="13331" max="13334" width="8.125" style="257" customWidth="1"/>
    <col min="13335" max="13336" width="5.625" style="257" customWidth="1"/>
    <col min="13337" max="13338" width="8.125" style="257" customWidth="1"/>
    <col min="13339" max="13389" width="3.625" style="257" customWidth="1"/>
    <col min="13390" max="13568" width="9" style="257"/>
    <col min="13569" max="13569" width="7.125" style="257" customWidth="1"/>
    <col min="13570" max="13571" width="3.625" style="257" customWidth="1"/>
    <col min="13572" max="13573" width="6.625" style="257" customWidth="1"/>
    <col min="13574" max="13578" width="5.625" style="257" customWidth="1"/>
    <col min="13579" max="13581" width="7.875" style="257" customWidth="1"/>
    <col min="13582" max="13583" width="8" style="257" customWidth="1"/>
    <col min="13584" max="13586" width="8.625" style="257" customWidth="1"/>
    <col min="13587" max="13590" width="8.125" style="257" customWidth="1"/>
    <col min="13591" max="13592" width="5.625" style="257" customWidth="1"/>
    <col min="13593" max="13594" width="8.125" style="257" customWidth="1"/>
    <col min="13595" max="13645" width="3.625" style="257" customWidth="1"/>
    <col min="13646" max="13824" width="9" style="257"/>
    <col min="13825" max="13825" width="7.125" style="257" customWidth="1"/>
    <col min="13826" max="13827" width="3.625" style="257" customWidth="1"/>
    <col min="13828" max="13829" width="6.625" style="257" customWidth="1"/>
    <col min="13830" max="13834" width="5.625" style="257" customWidth="1"/>
    <col min="13835" max="13837" width="7.875" style="257" customWidth="1"/>
    <col min="13838" max="13839" width="8" style="257" customWidth="1"/>
    <col min="13840" max="13842" width="8.625" style="257" customWidth="1"/>
    <col min="13843" max="13846" width="8.125" style="257" customWidth="1"/>
    <col min="13847" max="13848" width="5.625" style="257" customWidth="1"/>
    <col min="13849" max="13850" width="8.125" style="257" customWidth="1"/>
    <col min="13851" max="13901" width="3.625" style="257" customWidth="1"/>
    <col min="13902" max="14080" width="9" style="257"/>
    <col min="14081" max="14081" width="7.125" style="257" customWidth="1"/>
    <col min="14082" max="14083" width="3.625" style="257" customWidth="1"/>
    <col min="14084" max="14085" width="6.625" style="257" customWidth="1"/>
    <col min="14086" max="14090" width="5.625" style="257" customWidth="1"/>
    <col min="14091" max="14093" width="7.875" style="257" customWidth="1"/>
    <col min="14094" max="14095" width="8" style="257" customWidth="1"/>
    <col min="14096" max="14098" width="8.625" style="257" customWidth="1"/>
    <col min="14099" max="14102" width="8.125" style="257" customWidth="1"/>
    <col min="14103" max="14104" width="5.625" style="257" customWidth="1"/>
    <col min="14105" max="14106" width="8.125" style="257" customWidth="1"/>
    <col min="14107" max="14157" width="3.625" style="257" customWidth="1"/>
    <col min="14158" max="14336" width="9" style="257"/>
    <col min="14337" max="14337" width="7.125" style="257" customWidth="1"/>
    <col min="14338" max="14339" width="3.625" style="257" customWidth="1"/>
    <col min="14340" max="14341" width="6.625" style="257" customWidth="1"/>
    <col min="14342" max="14346" width="5.625" style="257" customWidth="1"/>
    <col min="14347" max="14349" width="7.875" style="257" customWidth="1"/>
    <col min="14350" max="14351" width="8" style="257" customWidth="1"/>
    <col min="14352" max="14354" width="8.625" style="257" customWidth="1"/>
    <col min="14355" max="14358" width="8.125" style="257" customWidth="1"/>
    <col min="14359" max="14360" width="5.625" style="257" customWidth="1"/>
    <col min="14361" max="14362" width="8.125" style="257" customWidth="1"/>
    <col min="14363" max="14413" width="3.625" style="257" customWidth="1"/>
    <col min="14414" max="14592" width="9" style="257"/>
    <col min="14593" max="14593" width="7.125" style="257" customWidth="1"/>
    <col min="14594" max="14595" width="3.625" style="257" customWidth="1"/>
    <col min="14596" max="14597" width="6.625" style="257" customWidth="1"/>
    <col min="14598" max="14602" width="5.625" style="257" customWidth="1"/>
    <col min="14603" max="14605" width="7.875" style="257" customWidth="1"/>
    <col min="14606" max="14607" width="8" style="257" customWidth="1"/>
    <col min="14608" max="14610" width="8.625" style="257" customWidth="1"/>
    <col min="14611" max="14614" width="8.125" style="257" customWidth="1"/>
    <col min="14615" max="14616" width="5.625" style="257" customWidth="1"/>
    <col min="14617" max="14618" width="8.125" style="257" customWidth="1"/>
    <col min="14619" max="14669" width="3.625" style="257" customWidth="1"/>
    <col min="14670" max="14848" width="9" style="257"/>
    <col min="14849" max="14849" width="7.125" style="257" customWidth="1"/>
    <col min="14850" max="14851" width="3.625" style="257" customWidth="1"/>
    <col min="14852" max="14853" width="6.625" style="257" customWidth="1"/>
    <col min="14854" max="14858" width="5.625" style="257" customWidth="1"/>
    <col min="14859" max="14861" width="7.875" style="257" customWidth="1"/>
    <col min="14862" max="14863" width="8" style="257" customWidth="1"/>
    <col min="14864" max="14866" width="8.625" style="257" customWidth="1"/>
    <col min="14867" max="14870" width="8.125" style="257" customWidth="1"/>
    <col min="14871" max="14872" width="5.625" style="257" customWidth="1"/>
    <col min="14873" max="14874" width="8.125" style="257" customWidth="1"/>
    <col min="14875" max="14925" width="3.625" style="257" customWidth="1"/>
    <col min="14926" max="15104" width="9" style="257"/>
    <col min="15105" max="15105" width="7.125" style="257" customWidth="1"/>
    <col min="15106" max="15107" width="3.625" style="257" customWidth="1"/>
    <col min="15108" max="15109" width="6.625" style="257" customWidth="1"/>
    <col min="15110" max="15114" width="5.625" style="257" customWidth="1"/>
    <col min="15115" max="15117" width="7.875" style="257" customWidth="1"/>
    <col min="15118" max="15119" width="8" style="257" customWidth="1"/>
    <col min="15120" max="15122" width="8.625" style="257" customWidth="1"/>
    <col min="15123" max="15126" width="8.125" style="257" customWidth="1"/>
    <col min="15127" max="15128" width="5.625" style="257" customWidth="1"/>
    <col min="15129" max="15130" width="8.125" style="257" customWidth="1"/>
    <col min="15131" max="15181" width="3.625" style="257" customWidth="1"/>
    <col min="15182" max="15360" width="9" style="257"/>
    <col min="15361" max="15361" width="7.125" style="257" customWidth="1"/>
    <col min="15362" max="15363" width="3.625" style="257" customWidth="1"/>
    <col min="15364" max="15365" width="6.625" style="257" customWidth="1"/>
    <col min="15366" max="15370" width="5.625" style="257" customWidth="1"/>
    <col min="15371" max="15373" width="7.875" style="257" customWidth="1"/>
    <col min="15374" max="15375" width="8" style="257" customWidth="1"/>
    <col min="15376" max="15378" width="8.625" style="257" customWidth="1"/>
    <col min="15379" max="15382" width="8.125" style="257" customWidth="1"/>
    <col min="15383" max="15384" width="5.625" style="257" customWidth="1"/>
    <col min="15385" max="15386" width="8.125" style="257" customWidth="1"/>
    <col min="15387" max="15437" width="3.625" style="257" customWidth="1"/>
    <col min="15438" max="15616" width="9" style="257"/>
    <col min="15617" max="15617" width="7.125" style="257" customWidth="1"/>
    <col min="15618" max="15619" width="3.625" style="257" customWidth="1"/>
    <col min="15620" max="15621" width="6.625" style="257" customWidth="1"/>
    <col min="15622" max="15626" width="5.625" style="257" customWidth="1"/>
    <col min="15627" max="15629" width="7.875" style="257" customWidth="1"/>
    <col min="15630" max="15631" width="8" style="257" customWidth="1"/>
    <col min="15632" max="15634" width="8.625" style="257" customWidth="1"/>
    <col min="15635" max="15638" width="8.125" style="257" customWidth="1"/>
    <col min="15639" max="15640" width="5.625" style="257" customWidth="1"/>
    <col min="15641" max="15642" width="8.125" style="257" customWidth="1"/>
    <col min="15643" max="15693" width="3.625" style="257" customWidth="1"/>
    <col min="15694" max="15872" width="9" style="257"/>
    <col min="15873" max="15873" width="7.125" style="257" customWidth="1"/>
    <col min="15874" max="15875" width="3.625" style="257" customWidth="1"/>
    <col min="15876" max="15877" width="6.625" style="257" customWidth="1"/>
    <col min="15878" max="15882" width="5.625" style="257" customWidth="1"/>
    <col min="15883" max="15885" width="7.875" style="257" customWidth="1"/>
    <col min="15886" max="15887" width="8" style="257" customWidth="1"/>
    <col min="15888" max="15890" width="8.625" style="257" customWidth="1"/>
    <col min="15891" max="15894" width="8.125" style="257" customWidth="1"/>
    <col min="15895" max="15896" width="5.625" style="257" customWidth="1"/>
    <col min="15897" max="15898" width="8.125" style="257" customWidth="1"/>
    <col min="15899" max="15949" width="3.625" style="257" customWidth="1"/>
    <col min="15950" max="16128" width="9" style="257"/>
    <col min="16129" max="16129" width="7.125" style="257" customWidth="1"/>
    <col min="16130" max="16131" width="3.625" style="257" customWidth="1"/>
    <col min="16132" max="16133" width="6.625" style="257" customWidth="1"/>
    <col min="16134" max="16138" width="5.625" style="257" customWidth="1"/>
    <col min="16139" max="16141" width="7.875" style="257" customWidth="1"/>
    <col min="16142" max="16143" width="8" style="257" customWidth="1"/>
    <col min="16144" max="16146" width="8.625" style="257" customWidth="1"/>
    <col min="16147" max="16150" width="8.125" style="257" customWidth="1"/>
    <col min="16151" max="16152" width="5.625" style="257" customWidth="1"/>
    <col min="16153" max="16154" width="8.125" style="257" customWidth="1"/>
    <col min="16155" max="16205" width="3.625" style="257" customWidth="1"/>
    <col min="16206" max="16384" width="9" style="257"/>
  </cols>
  <sheetData>
    <row r="1" spans="1:17" ht="17.25" customHeight="1">
      <c r="A1" s="262"/>
      <c r="B1" s="262"/>
      <c r="C1" s="262"/>
      <c r="F1" s="676" t="s">
        <v>647</v>
      </c>
    </row>
    <row r="2" spans="1:17" ht="14.1" customHeight="1">
      <c r="A2" s="257" t="s">
        <v>648</v>
      </c>
      <c r="I2" s="279" t="s">
        <v>649</v>
      </c>
      <c r="O2" s="352" t="s">
        <v>650</v>
      </c>
    </row>
    <row r="3" spans="1:17" ht="14.25" customHeight="1">
      <c r="A3" s="1446" t="s">
        <v>651</v>
      </c>
      <c r="B3" s="1446"/>
      <c r="C3" s="1446"/>
      <c r="D3" s="1536" t="s">
        <v>652</v>
      </c>
      <c r="E3" s="1536" t="s">
        <v>653</v>
      </c>
      <c r="F3" s="1442" t="s">
        <v>654</v>
      </c>
      <c r="G3" s="1443"/>
      <c r="H3" s="1443"/>
      <c r="I3" s="1443"/>
      <c r="J3" s="1444"/>
      <c r="K3" s="1442" t="s">
        <v>655</v>
      </c>
      <c r="L3" s="1443"/>
      <c r="M3" s="1443"/>
      <c r="N3" s="1443"/>
      <c r="O3" s="1443"/>
      <c r="P3" s="262"/>
      <c r="Q3" s="262"/>
    </row>
    <row r="4" spans="1:17" ht="14.25" customHeight="1">
      <c r="A4" s="1479"/>
      <c r="B4" s="1479"/>
      <c r="C4" s="1479"/>
      <c r="D4" s="1691"/>
      <c r="E4" s="1691"/>
      <c r="F4" s="545" t="s">
        <v>656</v>
      </c>
      <c r="G4" s="545" t="s">
        <v>657</v>
      </c>
      <c r="H4" s="545" t="s">
        <v>658</v>
      </c>
      <c r="I4" s="545" t="s">
        <v>659</v>
      </c>
      <c r="J4" s="545" t="s">
        <v>660</v>
      </c>
      <c r="K4" s="545" t="s">
        <v>661</v>
      </c>
      <c r="L4" s="545" t="s">
        <v>656</v>
      </c>
      <c r="M4" s="545" t="s">
        <v>657</v>
      </c>
      <c r="N4" s="545" t="s">
        <v>658</v>
      </c>
      <c r="O4" s="545" t="s">
        <v>660</v>
      </c>
      <c r="P4" s="262"/>
      <c r="Q4" s="262"/>
    </row>
    <row r="5" spans="1:17" ht="12" customHeight="1">
      <c r="A5" s="1720" t="s">
        <v>662</v>
      </c>
      <c r="B5" s="1720"/>
      <c r="C5" s="1720"/>
      <c r="D5" s="826">
        <v>316144</v>
      </c>
      <c r="E5" s="827">
        <v>387888</v>
      </c>
      <c r="F5" s="827">
        <v>299914</v>
      </c>
      <c r="G5" s="827">
        <v>309956</v>
      </c>
      <c r="H5" s="827">
        <v>16046</v>
      </c>
      <c r="I5" s="827">
        <v>78682</v>
      </c>
      <c r="J5" s="828">
        <v>297720</v>
      </c>
      <c r="K5" s="827">
        <v>52846563</v>
      </c>
      <c r="L5" s="829">
        <v>14100584</v>
      </c>
      <c r="M5" s="829">
        <v>8906629</v>
      </c>
      <c r="N5" s="829">
        <v>172959</v>
      </c>
      <c r="O5" s="829">
        <v>26365291</v>
      </c>
      <c r="P5" s="262"/>
      <c r="Q5" s="262"/>
    </row>
    <row r="6" spans="1:17" ht="12" customHeight="1">
      <c r="A6" s="830"/>
      <c r="B6" s="831"/>
      <c r="C6" s="832"/>
      <c r="D6" s="833"/>
      <c r="E6" s="834"/>
      <c r="F6" s="834"/>
      <c r="G6" s="834"/>
      <c r="H6" s="834"/>
      <c r="I6" s="834"/>
      <c r="J6" s="835"/>
      <c r="K6" s="834"/>
      <c r="L6" s="834"/>
      <c r="M6" s="834"/>
      <c r="N6" s="835"/>
      <c r="O6" s="834"/>
      <c r="P6" s="262"/>
      <c r="Q6" s="262"/>
    </row>
    <row r="7" spans="1:17" ht="12" customHeight="1">
      <c r="A7" s="836" t="s">
        <v>49</v>
      </c>
      <c r="B7" s="836">
        <v>6</v>
      </c>
      <c r="C7" s="836" t="s">
        <v>44</v>
      </c>
      <c r="D7" s="837">
        <v>26534</v>
      </c>
      <c r="E7" s="838">
        <v>32328</v>
      </c>
      <c r="F7" s="838">
        <v>26030</v>
      </c>
      <c r="G7" s="838">
        <v>27137</v>
      </c>
      <c r="H7" s="838">
        <v>1452</v>
      </c>
      <c r="I7" s="838">
        <v>6752</v>
      </c>
      <c r="J7" s="839">
        <v>25915</v>
      </c>
      <c r="K7" s="838">
        <v>4191902</v>
      </c>
      <c r="L7" s="838">
        <v>1129555</v>
      </c>
      <c r="M7" s="838">
        <v>752081</v>
      </c>
      <c r="N7" s="838">
        <v>15355</v>
      </c>
      <c r="O7" s="838">
        <v>2007651</v>
      </c>
      <c r="P7" s="262"/>
      <c r="Q7" s="262"/>
    </row>
    <row r="8" spans="1:17" s="279" customFormat="1" ht="12" customHeight="1">
      <c r="A8" s="836"/>
      <c r="B8" s="836">
        <v>7</v>
      </c>
      <c r="C8" s="836"/>
      <c r="D8" s="837">
        <v>26636</v>
      </c>
      <c r="E8" s="838">
        <v>32404</v>
      </c>
      <c r="F8" s="838">
        <v>26002</v>
      </c>
      <c r="G8" s="838">
        <v>27182</v>
      </c>
      <c r="H8" s="838">
        <v>1430</v>
      </c>
      <c r="I8" s="838">
        <v>6771</v>
      </c>
      <c r="J8" s="839">
        <v>25947</v>
      </c>
      <c r="K8" s="838">
        <v>4519309</v>
      </c>
      <c r="L8" s="840">
        <v>1135772</v>
      </c>
      <c r="M8" s="840">
        <v>751857</v>
      </c>
      <c r="N8" s="840">
        <v>14385</v>
      </c>
      <c r="O8" s="840">
        <v>2331995</v>
      </c>
      <c r="P8" s="321"/>
      <c r="Q8" s="321"/>
    </row>
    <row r="9" spans="1:17" s="279" customFormat="1" ht="12" customHeight="1">
      <c r="A9" s="841"/>
      <c r="B9" s="842">
        <v>8</v>
      </c>
      <c r="C9" s="841"/>
      <c r="D9" s="843">
        <v>26689</v>
      </c>
      <c r="E9" s="844">
        <v>32451</v>
      </c>
      <c r="F9" s="844">
        <v>26003</v>
      </c>
      <c r="G9" s="844">
        <v>27157</v>
      </c>
      <c r="H9" s="844">
        <v>1428</v>
      </c>
      <c r="I9" s="844">
        <v>6809</v>
      </c>
      <c r="J9" s="845">
        <v>26019</v>
      </c>
      <c r="K9" s="844">
        <v>4500638</v>
      </c>
      <c r="L9" s="844">
        <v>1138700</v>
      </c>
      <c r="M9" s="844">
        <v>753580</v>
      </c>
      <c r="N9" s="844">
        <v>13016</v>
      </c>
      <c r="O9" s="844">
        <v>2306349</v>
      </c>
      <c r="P9" s="321"/>
      <c r="Q9" s="321"/>
    </row>
    <row r="10" spans="1:17" s="279" customFormat="1" ht="12" customHeight="1">
      <c r="A10" s="846"/>
      <c r="B10" s="847"/>
      <c r="C10" s="847"/>
      <c r="D10" s="378"/>
      <c r="E10" s="384"/>
      <c r="F10" s="378"/>
      <c r="G10" s="846"/>
      <c r="H10" s="846"/>
      <c r="I10" s="846"/>
      <c r="J10" s="846"/>
      <c r="K10" s="846"/>
      <c r="L10" s="846"/>
      <c r="M10" s="847"/>
      <c r="N10" s="846"/>
      <c r="O10" s="846"/>
      <c r="P10" s="321"/>
      <c r="Q10" s="321"/>
    </row>
    <row r="11" spans="1:17" ht="13.5" customHeight="1">
      <c r="A11" s="847"/>
      <c r="B11" s="846"/>
      <c r="C11" s="846"/>
      <c r="E11" s="378"/>
      <c r="F11" s="384"/>
      <c r="G11" s="378"/>
      <c r="H11" s="846"/>
      <c r="I11" s="846"/>
      <c r="J11" s="846"/>
      <c r="K11" s="846"/>
      <c r="L11" s="846"/>
      <c r="M11" s="846"/>
      <c r="N11" s="847"/>
      <c r="O11" s="846"/>
      <c r="P11" s="262"/>
      <c r="Q11" s="262"/>
    </row>
    <row r="12" spans="1:17" ht="13.5" customHeight="1">
      <c r="A12" s="262"/>
      <c r="B12" s="262"/>
      <c r="C12" s="262"/>
      <c r="E12" s="262"/>
      <c r="F12" s="262"/>
      <c r="G12" s="262"/>
      <c r="H12" s="262"/>
      <c r="I12" s="262"/>
      <c r="J12" s="262"/>
      <c r="K12" s="262"/>
      <c r="L12" s="262"/>
      <c r="M12" s="262"/>
      <c r="N12" s="262"/>
      <c r="O12" s="262"/>
      <c r="P12" s="262"/>
      <c r="Q12" s="262"/>
    </row>
    <row r="13" spans="1:17" ht="13.5" customHeight="1">
      <c r="E13" s="262"/>
      <c r="F13" s="262"/>
      <c r="G13" s="262"/>
      <c r="H13" s="262"/>
      <c r="I13" s="262"/>
      <c r="J13" s="262"/>
      <c r="K13" s="262"/>
      <c r="L13" s="262"/>
      <c r="M13" s="262"/>
      <c r="N13" s="262"/>
      <c r="O13" s="262"/>
      <c r="P13" s="262"/>
      <c r="Q13" s="262"/>
    </row>
    <row r="14" spans="1:17" ht="13.5" customHeight="1">
      <c r="E14" s="262"/>
      <c r="F14" s="262"/>
      <c r="G14" s="262"/>
      <c r="H14" s="262"/>
      <c r="I14" s="262"/>
      <c r="J14" s="262"/>
      <c r="K14" s="262"/>
      <c r="L14" s="262"/>
      <c r="M14" s="262"/>
      <c r="N14" s="262"/>
      <c r="O14" s="262"/>
      <c r="P14" s="262"/>
      <c r="Q14" s="262"/>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G2:H2 JC2:JD2 SY2:SZ2 ACU2:ACV2 AMQ2:AMR2 AWM2:AWN2 BGI2:BGJ2 BQE2:BQF2 CAA2:CAB2 CJW2:CJX2 CTS2:CTT2 DDO2:DDP2 DNK2:DNL2 DXG2:DXH2 EHC2:EHD2 EQY2:EQZ2 FAU2:FAV2 FKQ2:FKR2 FUM2:FUN2 GEI2:GEJ2 GOE2:GOF2 GYA2:GYB2 HHW2:HHX2 HRS2:HRT2 IBO2:IBP2 ILK2:ILL2 IVG2:IVH2 JFC2:JFD2 JOY2:JOZ2 JYU2:JYV2 KIQ2:KIR2 KSM2:KSN2 LCI2:LCJ2 LME2:LMF2 LWA2:LWB2 MFW2:MFX2 MPS2:MPT2 MZO2:MZP2 NJK2:NJL2 NTG2:NTH2 ODC2:ODD2 OMY2:OMZ2 OWU2:OWV2 PGQ2:PGR2 PQM2:PQN2 QAI2:QAJ2 QKE2:QKF2 QUA2:QUB2 RDW2:RDX2 RNS2:RNT2 RXO2:RXP2 SHK2:SHL2 SRG2:SRH2 TBC2:TBD2 TKY2:TKZ2 TUU2:TUV2 UEQ2:UER2 UOM2:UON2 UYI2:UYJ2 VIE2:VIF2 VSA2:VSB2 WBW2:WBX2 WLS2:WLT2 WVO2:WVP2 G65538:H65538 JC65538:JD65538 SY65538:SZ65538 ACU65538:ACV65538 AMQ65538:AMR65538 AWM65538:AWN65538 BGI65538:BGJ65538 BQE65538:BQF65538 CAA65538:CAB65538 CJW65538:CJX65538 CTS65538:CTT65538 DDO65538:DDP65538 DNK65538:DNL65538 DXG65538:DXH65538 EHC65538:EHD65538 EQY65538:EQZ65538 FAU65538:FAV65538 FKQ65538:FKR65538 FUM65538:FUN65538 GEI65538:GEJ65538 GOE65538:GOF65538 GYA65538:GYB65538 HHW65538:HHX65538 HRS65538:HRT65538 IBO65538:IBP65538 ILK65538:ILL65538 IVG65538:IVH65538 JFC65538:JFD65538 JOY65538:JOZ65538 JYU65538:JYV65538 KIQ65538:KIR65538 KSM65538:KSN65538 LCI65538:LCJ65538 LME65538:LMF65538 LWA65538:LWB65538 MFW65538:MFX65538 MPS65538:MPT65538 MZO65538:MZP65538 NJK65538:NJL65538 NTG65538:NTH65538 ODC65538:ODD65538 OMY65538:OMZ65538 OWU65538:OWV65538 PGQ65538:PGR65538 PQM65538:PQN65538 QAI65538:QAJ65538 QKE65538:QKF65538 QUA65538:QUB65538 RDW65538:RDX65538 RNS65538:RNT65538 RXO65538:RXP65538 SHK65538:SHL65538 SRG65538:SRH65538 TBC65538:TBD65538 TKY65538:TKZ65538 TUU65538:TUV65538 UEQ65538:UER65538 UOM65538:UON65538 UYI65538:UYJ65538 VIE65538:VIF65538 VSA65538:VSB65538 WBW65538:WBX65538 WLS65538:WLT65538 WVO65538:WVP65538 G131074:H131074 JC131074:JD131074 SY131074:SZ131074 ACU131074:ACV131074 AMQ131074:AMR131074 AWM131074:AWN131074 BGI131074:BGJ131074 BQE131074:BQF131074 CAA131074:CAB131074 CJW131074:CJX131074 CTS131074:CTT131074 DDO131074:DDP131074 DNK131074:DNL131074 DXG131074:DXH131074 EHC131074:EHD131074 EQY131074:EQZ131074 FAU131074:FAV131074 FKQ131074:FKR131074 FUM131074:FUN131074 GEI131074:GEJ131074 GOE131074:GOF131074 GYA131074:GYB131074 HHW131074:HHX131074 HRS131074:HRT131074 IBO131074:IBP131074 ILK131074:ILL131074 IVG131074:IVH131074 JFC131074:JFD131074 JOY131074:JOZ131074 JYU131074:JYV131074 KIQ131074:KIR131074 KSM131074:KSN131074 LCI131074:LCJ131074 LME131074:LMF131074 LWA131074:LWB131074 MFW131074:MFX131074 MPS131074:MPT131074 MZO131074:MZP131074 NJK131074:NJL131074 NTG131074:NTH131074 ODC131074:ODD131074 OMY131074:OMZ131074 OWU131074:OWV131074 PGQ131074:PGR131074 PQM131074:PQN131074 QAI131074:QAJ131074 QKE131074:QKF131074 QUA131074:QUB131074 RDW131074:RDX131074 RNS131074:RNT131074 RXO131074:RXP131074 SHK131074:SHL131074 SRG131074:SRH131074 TBC131074:TBD131074 TKY131074:TKZ131074 TUU131074:TUV131074 UEQ131074:UER131074 UOM131074:UON131074 UYI131074:UYJ131074 VIE131074:VIF131074 VSA131074:VSB131074 WBW131074:WBX131074 WLS131074:WLT131074 WVO131074:WVP131074 G196610:H196610 JC196610:JD196610 SY196610:SZ196610 ACU196610:ACV196610 AMQ196610:AMR196610 AWM196610:AWN196610 BGI196610:BGJ196610 BQE196610:BQF196610 CAA196610:CAB196610 CJW196610:CJX196610 CTS196610:CTT196610 DDO196610:DDP196610 DNK196610:DNL196610 DXG196610:DXH196610 EHC196610:EHD196610 EQY196610:EQZ196610 FAU196610:FAV196610 FKQ196610:FKR196610 FUM196610:FUN196610 GEI196610:GEJ196610 GOE196610:GOF196610 GYA196610:GYB196610 HHW196610:HHX196610 HRS196610:HRT196610 IBO196610:IBP196610 ILK196610:ILL196610 IVG196610:IVH196610 JFC196610:JFD196610 JOY196610:JOZ196610 JYU196610:JYV196610 KIQ196610:KIR196610 KSM196610:KSN196610 LCI196610:LCJ196610 LME196610:LMF196610 LWA196610:LWB196610 MFW196610:MFX196610 MPS196610:MPT196610 MZO196610:MZP196610 NJK196610:NJL196610 NTG196610:NTH196610 ODC196610:ODD196610 OMY196610:OMZ196610 OWU196610:OWV196610 PGQ196610:PGR196610 PQM196610:PQN196610 QAI196610:QAJ196610 QKE196610:QKF196610 QUA196610:QUB196610 RDW196610:RDX196610 RNS196610:RNT196610 RXO196610:RXP196610 SHK196610:SHL196610 SRG196610:SRH196610 TBC196610:TBD196610 TKY196610:TKZ196610 TUU196610:TUV196610 UEQ196610:UER196610 UOM196610:UON196610 UYI196610:UYJ196610 VIE196610:VIF196610 VSA196610:VSB196610 WBW196610:WBX196610 WLS196610:WLT196610 WVO196610:WVP196610 G262146:H262146 JC262146:JD262146 SY262146:SZ262146 ACU262146:ACV262146 AMQ262146:AMR262146 AWM262146:AWN262146 BGI262146:BGJ262146 BQE262146:BQF262146 CAA262146:CAB262146 CJW262146:CJX262146 CTS262146:CTT262146 DDO262146:DDP262146 DNK262146:DNL262146 DXG262146:DXH262146 EHC262146:EHD262146 EQY262146:EQZ262146 FAU262146:FAV262146 FKQ262146:FKR262146 FUM262146:FUN262146 GEI262146:GEJ262146 GOE262146:GOF262146 GYA262146:GYB262146 HHW262146:HHX262146 HRS262146:HRT262146 IBO262146:IBP262146 ILK262146:ILL262146 IVG262146:IVH262146 JFC262146:JFD262146 JOY262146:JOZ262146 JYU262146:JYV262146 KIQ262146:KIR262146 KSM262146:KSN262146 LCI262146:LCJ262146 LME262146:LMF262146 LWA262146:LWB262146 MFW262146:MFX262146 MPS262146:MPT262146 MZO262146:MZP262146 NJK262146:NJL262146 NTG262146:NTH262146 ODC262146:ODD262146 OMY262146:OMZ262146 OWU262146:OWV262146 PGQ262146:PGR262146 PQM262146:PQN262146 QAI262146:QAJ262146 QKE262146:QKF262146 QUA262146:QUB262146 RDW262146:RDX262146 RNS262146:RNT262146 RXO262146:RXP262146 SHK262146:SHL262146 SRG262146:SRH262146 TBC262146:TBD262146 TKY262146:TKZ262146 TUU262146:TUV262146 UEQ262146:UER262146 UOM262146:UON262146 UYI262146:UYJ262146 VIE262146:VIF262146 VSA262146:VSB262146 WBW262146:WBX262146 WLS262146:WLT262146 WVO262146:WVP262146 G327682:H327682 JC327682:JD327682 SY327682:SZ327682 ACU327682:ACV327682 AMQ327682:AMR327682 AWM327682:AWN327682 BGI327682:BGJ327682 BQE327682:BQF327682 CAA327682:CAB327682 CJW327682:CJX327682 CTS327682:CTT327682 DDO327682:DDP327682 DNK327682:DNL327682 DXG327682:DXH327682 EHC327682:EHD327682 EQY327682:EQZ327682 FAU327682:FAV327682 FKQ327682:FKR327682 FUM327682:FUN327682 GEI327682:GEJ327682 GOE327682:GOF327682 GYA327682:GYB327682 HHW327682:HHX327682 HRS327682:HRT327682 IBO327682:IBP327682 ILK327682:ILL327682 IVG327682:IVH327682 JFC327682:JFD327682 JOY327682:JOZ327682 JYU327682:JYV327682 KIQ327682:KIR327682 KSM327682:KSN327682 LCI327682:LCJ327682 LME327682:LMF327682 LWA327682:LWB327682 MFW327682:MFX327682 MPS327682:MPT327682 MZO327682:MZP327682 NJK327682:NJL327682 NTG327682:NTH327682 ODC327682:ODD327682 OMY327682:OMZ327682 OWU327682:OWV327682 PGQ327682:PGR327682 PQM327682:PQN327682 QAI327682:QAJ327682 QKE327682:QKF327682 QUA327682:QUB327682 RDW327682:RDX327682 RNS327682:RNT327682 RXO327682:RXP327682 SHK327682:SHL327682 SRG327682:SRH327682 TBC327682:TBD327682 TKY327682:TKZ327682 TUU327682:TUV327682 UEQ327682:UER327682 UOM327682:UON327682 UYI327682:UYJ327682 VIE327682:VIF327682 VSA327682:VSB327682 WBW327682:WBX327682 WLS327682:WLT327682 WVO327682:WVP327682 G393218:H393218 JC393218:JD393218 SY393218:SZ393218 ACU393218:ACV393218 AMQ393218:AMR393218 AWM393218:AWN393218 BGI393218:BGJ393218 BQE393218:BQF393218 CAA393218:CAB393218 CJW393218:CJX393218 CTS393218:CTT393218 DDO393218:DDP393218 DNK393218:DNL393218 DXG393218:DXH393218 EHC393218:EHD393218 EQY393218:EQZ393218 FAU393218:FAV393218 FKQ393218:FKR393218 FUM393218:FUN393218 GEI393218:GEJ393218 GOE393218:GOF393218 GYA393218:GYB393218 HHW393218:HHX393218 HRS393218:HRT393218 IBO393218:IBP393218 ILK393218:ILL393218 IVG393218:IVH393218 JFC393218:JFD393218 JOY393218:JOZ393218 JYU393218:JYV393218 KIQ393218:KIR393218 KSM393218:KSN393218 LCI393218:LCJ393218 LME393218:LMF393218 LWA393218:LWB393218 MFW393218:MFX393218 MPS393218:MPT393218 MZO393218:MZP393218 NJK393218:NJL393218 NTG393218:NTH393218 ODC393218:ODD393218 OMY393218:OMZ393218 OWU393218:OWV393218 PGQ393218:PGR393218 PQM393218:PQN393218 QAI393218:QAJ393218 QKE393218:QKF393218 QUA393218:QUB393218 RDW393218:RDX393218 RNS393218:RNT393218 RXO393218:RXP393218 SHK393218:SHL393218 SRG393218:SRH393218 TBC393218:TBD393218 TKY393218:TKZ393218 TUU393218:TUV393218 UEQ393218:UER393218 UOM393218:UON393218 UYI393218:UYJ393218 VIE393218:VIF393218 VSA393218:VSB393218 WBW393218:WBX393218 WLS393218:WLT393218 WVO393218:WVP393218 G458754:H458754 JC458754:JD458754 SY458754:SZ458754 ACU458754:ACV458754 AMQ458754:AMR458754 AWM458754:AWN458754 BGI458754:BGJ458754 BQE458754:BQF458754 CAA458754:CAB458754 CJW458754:CJX458754 CTS458754:CTT458754 DDO458754:DDP458754 DNK458754:DNL458754 DXG458754:DXH458754 EHC458754:EHD458754 EQY458754:EQZ458754 FAU458754:FAV458754 FKQ458754:FKR458754 FUM458754:FUN458754 GEI458754:GEJ458754 GOE458754:GOF458754 GYA458754:GYB458754 HHW458754:HHX458754 HRS458754:HRT458754 IBO458754:IBP458754 ILK458754:ILL458754 IVG458754:IVH458754 JFC458754:JFD458754 JOY458754:JOZ458754 JYU458754:JYV458754 KIQ458754:KIR458754 KSM458754:KSN458754 LCI458754:LCJ458754 LME458754:LMF458754 LWA458754:LWB458754 MFW458754:MFX458754 MPS458754:MPT458754 MZO458754:MZP458754 NJK458754:NJL458754 NTG458754:NTH458754 ODC458754:ODD458754 OMY458754:OMZ458754 OWU458754:OWV458754 PGQ458754:PGR458754 PQM458754:PQN458754 QAI458754:QAJ458754 QKE458754:QKF458754 QUA458754:QUB458754 RDW458754:RDX458754 RNS458754:RNT458754 RXO458754:RXP458754 SHK458754:SHL458754 SRG458754:SRH458754 TBC458754:TBD458754 TKY458754:TKZ458754 TUU458754:TUV458754 UEQ458754:UER458754 UOM458754:UON458754 UYI458754:UYJ458754 VIE458754:VIF458754 VSA458754:VSB458754 WBW458754:WBX458754 WLS458754:WLT458754 WVO458754:WVP458754 G524290:H524290 JC524290:JD524290 SY524290:SZ524290 ACU524290:ACV524290 AMQ524290:AMR524290 AWM524290:AWN524290 BGI524290:BGJ524290 BQE524290:BQF524290 CAA524290:CAB524290 CJW524290:CJX524290 CTS524290:CTT524290 DDO524290:DDP524290 DNK524290:DNL524290 DXG524290:DXH524290 EHC524290:EHD524290 EQY524290:EQZ524290 FAU524290:FAV524290 FKQ524290:FKR524290 FUM524290:FUN524290 GEI524290:GEJ524290 GOE524290:GOF524290 GYA524290:GYB524290 HHW524290:HHX524290 HRS524290:HRT524290 IBO524290:IBP524290 ILK524290:ILL524290 IVG524290:IVH524290 JFC524290:JFD524290 JOY524290:JOZ524290 JYU524290:JYV524290 KIQ524290:KIR524290 KSM524290:KSN524290 LCI524290:LCJ524290 LME524290:LMF524290 LWA524290:LWB524290 MFW524290:MFX524290 MPS524290:MPT524290 MZO524290:MZP524290 NJK524290:NJL524290 NTG524290:NTH524290 ODC524290:ODD524290 OMY524290:OMZ524290 OWU524290:OWV524290 PGQ524290:PGR524290 PQM524290:PQN524290 QAI524290:QAJ524290 QKE524290:QKF524290 QUA524290:QUB524290 RDW524290:RDX524290 RNS524290:RNT524290 RXO524290:RXP524290 SHK524290:SHL524290 SRG524290:SRH524290 TBC524290:TBD524290 TKY524290:TKZ524290 TUU524290:TUV524290 UEQ524290:UER524290 UOM524290:UON524290 UYI524290:UYJ524290 VIE524290:VIF524290 VSA524290:VSB524290 WBW524290:WBX524290 WLS524290:WLT524290 WVO524290:WVP524290 G589826:H589826 JC589826:JD589826 SY589826:SZ589826 ACU589826:ACV589826 AMQ589826:AMR589826 AWM589826:AWN589826 BGI589826:BGJ589826 BQE589826:BQF589826 CAA589826:CAB589826 CJW589826:CJX589826 CTS589826:CTT589826 DDO589826:DDP589826 DNK589826:DNL589826 DXG589826:DXH589826 EHC589826:EHD589826 EQY589826:EQZ589826 FAU589826:FAV589826 FKQ589826:FKR589826 FUM589826:FUN589826 GEI589826:GEJ589826 GOE589826:GOF589826 GYA589826:GYB589826 HHW589826:HHX589826 HRS589826:HRT589826 IBO589826:IBP589826 ILK589826:ILL589826 IVG589826:IVH589826 JFC589826:JFD589826 JOY589826:JOZ589826 JYU589826:JYV589826 KIQ589826:KIR589826 KSM589826:KSN589826 LCI589826:LCJ589826 LME589826:LMF589826 LWA589826:LWB589826 MFW589826:MFX589826 MPS589826:MPT589826 MZO589826:MZP589826 NJK589826:NJL589826 NTG589826:NTH589826 ODC589826:ODD589826 OMY589826:OMZ589826 OWU589826:OWV589826 PGQ589826:PGR589826 PQM589826:PQN589826 QAI589826:QAJ589826 QKE589826:QKF589826 QUA589826:QUB589826 RDW589826:RDX589826 RNS589826:RNT589826 RXO589826:RXP589826 SHK589826:SHL589826 SRG589826:SRH589826 TBC589826:TBD589826 TKY589826:TKZ589826 TUU589826:TUV589826 UEQ589826:UER589826 UOM589826:UON589826 UYI589826:UYJ589826 VIE589826:VIF589826 VSA589826:VSB589826 WBW589826:WBX589826 WLS589826:WLT589826 WVO589826:WVP589826 G655362:H655362 JC655362:JD655362 SY655362:SZ655362 ACU655362:ACV655362 AMQ655362:AMR655362 AWM655362:AWN655362 BGI655362:BGJ655362 BQE655362:BQF655362 CAA655362:CAB655362 CJW655362:CJX655362 CTS655362:CTT655362 DDO655362:DDP655362 DNK655362:DNL655362 DXG655362:DXH655362 EHC655362:EHD655362 EQY655362:EQZ655362 FAU655362:FAV655362 FKQ655362:FKR655362 FUM655362:FUN655362 GEI655362:GEJ655362 GOE655362:GOF655362 GYA655362:GYB655362 HHW655362:HHX655362 HRS655362:HRT655362 IBO655362:IBP655362 ILK655362:ILL655362 IVG655362:IVH655362 JFC655362:JFD655362 JOY655362:JOZ655362 JYU655362:JYV655362 KIQ655362:KIR655362 KSM655362:KSN655362 LCI655362:LCJ655362 LME655362:LMF655362 LWA655362:LWB655362 MFW655362:MFX655362 MPS655362:MPT655362 MZO655362:MZP655362 NJK655362:NJL655362 NTG655362:NTH655362 ODC655362:ODD655362 OMY655362:OMZ655362 OWU655362:OWV655362 PGQ655362:PGR655362 PQM655362:PQN655362 QAI655362:QAJ655362 QKE655362:QKF655362 QUA655362:QUB655362 RDW655362:RDX655362 RNS655362:RNT655362 RXO655362:RXP655362 SHK655362:SHL655362 SRG655362:SRH655362 TBC655362:TBD655362 TKY655362:TKZ655362 TUU655362:TUV655362 UEQ655362:UER655362 UOM655362:UON655362 UYI655362:UYJ655362 VIE655362:VIF655362 VSA655362:VSB655362 WBW655362:WBX655362 WLS655362:WLT655362 WVO655362:WVP655362 G720898:H720898 JC720898:JD720898 SY720898:SZ720898 ACU720898:ACV720898 AMQ720898:AMR720898 AWM720898:AWN720898 BGI720898:BGJ720898 BQE720898:BQF720898 CAA720898:CAB720898 CJW720898:CJX720898 CTS720898:CTT720898 DDO720898:DDP720898 DNK720898:DNL720898 DXG720898:DXH720898 EHC720898:EHD720898 EQY720898:EQZ720898 FAU720898:FAV720898 FKQ720898:FKR720898 FUM720898:FUN720898 GEI720898:GEJ720898 GOE720898:GOF720898 GYA720898:GYB720898 HHW720898:HHX720898 HRS720898:HRT720898 IBO720898:IBP720898 ILK720898:ILL720898 IVG720898:IVH720898 JFC720898:JFD720898 JOY720898:JOZ720898 JYU720898:JYV720898 KIQ720898:KIR720898 KSM720898:KSN720898 LCI720898:LCJ720898 LME720898:LMF720898 LWA720898:LWB720898 MFW720898:MFX720898 MPS720898:MPT720898 MZO720898:MZP720898 NJK720898:NJL720898 NTG720898:NTH720898 ODC720898:ODD720898 OMY720898:OMZ720898 OWU720898:OWV720898 PGQ720898:PGR720898 PQM720898:PQN720898 QAI720898:QAJ720898 QKE720898:QKF720898 QUA720898:QUB720898 RDW720898:RDX720898 RNS720898:RNT720898 RXO720898:RXP720898 SHK720898:SHL720898 SRG720898:SRH720898 TBC720898:TBD720898 TKY720898:TKZ720898 TUU720898:TUV720898 UEQ720898:UER720898 UOM720898:UON720898 UYI720898:UYJ720898 VIE720898:VIF720898 VSA720898:VSB720898 WBW720898:WBX720898 WLS720898:WLT720898 WVO720898:WVP720898 G786434:H786434 JC786434:JD786434 SY786434:SZ786434 ACU786434:ACV786434 AMQ786434:AMR786434 AWM786434:AWN786434 BGI786434:BGJ786434 BQE786434:BQF786434 CAA786434:CAB786434 CJW786434:CJX786434 CTS786434:CTT786434 DDO786434:DDP786434 DNK786434:DNL786434 DXG786434:DXH786434 EHC786434:EHD786434 EQY786434:EQZ786434 FAU786434:FAV786434 FKQ786434:FKR786434 FUM786434:FUN786434 GEI786434:GEJ786434 GOE786434:GOF786434 GYA786434:GYB786434 HHW786434:HHX786434 HRS786434:HRT786434 IBO786434:IBP786434 ILK786434:ILL786434 IVG786434:IVH786434 JFC786434:JFD786434 JOY786434:JOZ786434 JYU786434:JYV786434 KIQ786434:KIR786434 KSM786434:KSN786434 LCI786434:LCJ786434 LME786434:LMF786434 LWA786434:LWB786434 MFW786434:MFX786434 MPS786434:MPT786434 MZO786434:MZP786434 NJK786434:NJL786434 NTG786434:NTH786434 ODC786434:ODD786434 OMY786434:OMZ786434 OWU786434:OWV786434 PGQ786434:PGR786434 PQM786434:PQN786434 QAI786434:QAJ786434 QKE786434:QKF786434 QUA786434:QUB786434 RDW786434:RDX786434 RNS786434:RNT786434 RXO786434:RXP786434 SHK786434:SHL786434 SRG786434:SRH786434 TBC786434:TBD786434 TKY786434:TKZ786434 TUU786434:TUV786434 UEQ786434:UER786434 UOM786434:UON786434 UYI786434:UYJ786434 VIE786434:VIF786434 VSA786434:VSB786434 WBW786434:WBX786434 WLS786434:WLT786434 WVO786434:WVP786434 G851970:H851970 JC851970:JD851970 SY851970:SZ851970 ACU851970:ACV851970 AMQ851970:AMR851970 AWM851970:AWN851970 BGI851970:BGJ851970 BQE851970:BQF851970 CAA851970:CAB851970 CJW851970:CJX851970 CTS851970:CTT851970 DDO851970:DDP851970 DNK851970:DNL851970 DXG851970:DXH851970 EHC851970:EHD851970 EQY851970:EQZ851970 FAU851970:FAV851970 FKQ851970:FKR851970 FUM851970:FUN851970 GEI851970:GEJ851970 GOE851970:GOF851970 GYA851970:GYB851970 HHW851970:HHX851970 HRS851970:HRT851970 IBO851970:IBP851970 ILK851970:ILL851970 IVG851970:IVH851970 JFC851970:JFD851970 JOY851970:JOZ851970 JYU851970:JYV851970 KIQ851970:KIR851970 KSM851970:KSN851970 LCI851970:LCJ851970 LME851970:LMF851970 LWA851970:LWB851970 MFW851970:MFX851970 MPS851970:MPT851970 MZO851970:MZP851970 NJK851970:NJL851970 NTG851970:NTH851970 ODC851970:ODD851970 OMY851970:OMZ851970 OWU851970:OWV851970 PGQ851970:PGR851970 PQM851970:PQN851970 QAI851970:QAJ851970 QKE851970:QKF851970 QUA851970:QUB851970 RDW851970:RDX851970 RNS851970:RNT851970 RXO851970:RXP851970 SHK851970:SHL851970 SRG851970:SRH851970 TBC851970:TBD851970 TKY851970:TKZ851970 TUU851970:TUV851970 UEQ851970:UER851970 UOM851970:UON851970 UYI851970:UYJ851970 VIE851970:VIF851970 VSA851970:VSB851970 WBW851970:WBX851970 WLS851970:WLT851970 WVO851970:WVP851970 G917506:H917506 JC917506:JD917506 SY917506:SZ917506 ACU917506:ACV917506 AMQ917506:AMR917506 AWM917506:AWN917506 BGI917506:BGJ917506 BQE917506:BQF917506 CAA917506:CAB917506 CJW917506:CJX917506 CTS917506:CTT917506 DDO917506:DDP917506 DNK917506:DNL917506 DXG917506:DXH917506 EHC917506:EHD917506 EQY917506:EQZ917506 FAU917506:FAV917506 FKQ917506:FKR917506 FUM917506:FUN917506 GEI917506:GEJ917506 GOE917506:GOF917506 GYA917506:GYB917506 HHW917506:HHX917506 HRS917506:HRT917506 IBO917506:IBP917506 ILK917506:ILL917506 IVG917506:IVH917506 JFC917506:JFD917506 JOY917506:JOZ917506 JYU917506:JYV917506 KIQ917506:KIR917506 KSM917506:KSN917506 LCI917506:LCJ917506 LME917506:LMF917506 LWA917506:LWB917506 MFW917506:MFX917506 MPS917506:MPT917506 MZO917506:MZP917506 NJK917506:NJL917506 NTG917506:NTH917506 ODC917506:ODD917506 OMY917506:OMZ917506 OWU917506:OWV917506 PGQ917506:PGR917506 PQM917506:PQN917506 QAI917506:QAJ917506 QKE917506:QKF917506 QUA917506:QUB917506 RDW917506:RDX917506 RNS917506:RNT917506 RXO917506:RXP917506 SHK917506:SHL917506 SRG917506:SRH917506 TBC917506:TBD917506 TKY917506:TKZ917506 TUU917506:TUV917506 UEQ917506:UER917506 UOM917506:UON917506 UYI917506:UYJ917506 VIE917506:VIF917506 VSA917506:VSB917506 WBW917506:WBX917506 WLS917506:WLT917506 WVO917506:WVP917506 G983042:H983042 JC983042:JD983042 SY983042:SZ983042 ACU983042:ACV983042 AMQ983042:AMR983042 AWM983042:AWN983042 BGI983042:BGJ983042 BQE983042:BQF983042 CAA983042:CAB983042 CJW983042:CJX983042 CTS983042:CTT983042 DDO983042:DDP983042 DNK983042:DNL983042 DXG983042:DXH983042 EHC983042:EHD983042 EQY983042:EQZ983042 FAU983042:FAV983042 FKQ983042:FKR983042 FUM983042:FUN983042 GEI983042:GEJ983042 GOE983042:GOF983042 GYA983042:GYB983042 HHW983042:HHX983042 HRS983042:HRT983042 IBO983042:IBP983042 ILK983042:ILL983042 IVG983042:IVH983042 JFC983042:JFD983042 JOY983042:JOZ983042 JYU983042:JYV983042 KIQ983042:KIR983042 KSM983042:KSN983042 LCI983042:LCJ983042 LME983042:LMF983042 LWA983042:LWB983042 MFW983042:MFX983042 MPS983042:MPT983042 MZO983042:MZP983042 NJK983042:NJL983042 NTG983042:NTH983042 ODC983042:ODD983042 OMY983042:OMZ983042 OWU983042:OWV983042 PGQ983042:PGR983042 PQM983042:PQN983042 QAI983042:QAJ983042 QKE983042:QKF983042 QUA983042:QUB983042 RDW983042:RDX983042 RNS983042:RNT983042 RXO983042:RXP983042 SHK983042:SHL983042 SRG983042:SRH983042 TBC983042:TBD983042 TKY983042:TKZ983042 TUU983042:TUV983042 UEQ983042:UER983042 UOM983042:UON983042 UYI983042:UYJ983042 VIE983042:VIF983042 VSA983042:VSB983042 WBW983042:WBX983042 WLS983042:WLT983042 WVO983042:WVP983042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V32" sqref="V32"/>
    </sheetView>
  </sheetViews>
  <sheetFormatPr defaultRowHeight="12"/>
  <cols>
    <col min="1" max="1" width="6.625" style="257" customWidth="1"/>
    <col min="2" max="3" width="3.625" style="257" customWidth="1"/>
    <col min="4" max="7" width="8.625" style="257" customWidth="1"/>
    <col min="8" max="11" width="8.125" style="257" customWidth="1"/>
    <col min="12" max="13" width="5.625" style="257" customWidth="1"/>
    <col min="14" max="15" width="8.125" style="257" customWidth="1"/>
    <col min="16" max="66" width="3.625" style="257" customWidth="1"/>
    <col min="67" max="256" width="9" style="257"/>
    <col min="257" max="257" width="6.625" style="257" customWidth="1"/>
    <col min="258" max="259" width="3.625" style="257" customWidth="1"/>
    <col min="260" max="263" width="8.625" style="257" customWidth="1"/>
    <col min="264" max="267" width="8.125" style="257" customWidth="1"/>
    <col min="268" max="269" width="5.625" style="257" customWidth="1"/>
    <col min="270" max="271" width="8.125" style="257" customWidth="1"/>
    <col min="272" max="322" width="3.625" style="257" customWidth="1"/>
    <col min="323" max="512" width="9" style="257"/>
    <col min="513" max="513" width="6.625" style="257" customWidth="1"/>
    <col min="514" max="515" width="3.625" style="257" customWidth="1"/>
    <col min="516" max="519" width="8.625" style="257" customWidth="1"/>
    <col min="520" max="523" width="8.125" style="257" customWidth="1"/>
    <col min="524" max="525" width="5.625" style="257" customWidth="1"/>
    <col min="526" max="527" width="8.125" style="257" customWidth="1"/>
    <col min="528" max="578" width="3.625" style="257" customWidth="1"/>
    <col min="579" max="768" width="9" style="257"/>
    <col min="769" max="769" width="6.625" style="257" customWidth="1"/>
    <col min="770" max="771" width="3.625" style="257" customWidth="1"/>
    <col min="772" max="775" width="8.625" style="257" customWidth="1"/>
    <col min="776" max="779" width="8.125" style="257" customWidth="1"/>
    <col min="780" max="781" width="5.625" style="257" customWidth="1"/>
    <col min="782" max="783" width="8.125" style="257" customWidth="1"/>
    <col min="784" max="834" width="3.625" style="257" customWidth="1"/>
    <col min="835" max="1024" width="9" style="257"/>
    <col min="1025" max="1025" width="6.625" style="257" customWidth="1"/>
    <col min="1026" max="1027" width="3.625" style="257" customWidth="1"/>
    <col min="1028" max="1031" width="8.625" style="257" customWidth="1"/>
    <col min="1032" max="1035" width="8.125" style="257" customWidth="1"/>
    <col min="1036" max="1037" width="5.625" style="257" customWidth="1"/>
    <col min="1038" max="1039" width="8.125" style="257" customWidth="1"/>
    <col min="1040" max="1090" width="3.625" style="257" customWidth="1"/>
    <col min="1091" max="1280" width="9" style="257"/>
    <col min="1281" max="1281" width="6.625" style="257" customWidth="1"/>
    <col min="1282" max="1283" width="3.625" style="257" customWidth="1"/>
    <col min="1284" max="1287" width="8.625" style="257" customWidth="1"/>
    <col min="1288" max="1291" width="8.125" style="257" customWidth="1"/>
    <col min="1292" max="1293" width="5.625" style="257" customWidth="1"/>
    <col min="1294" max="1295" width="8.125" style="257" customWidth="1"/>
    <col min="1296" max="1346" width="3.625" style="257" customWidth="1"/>
    <col min="1347" max="1536" width="9" style="257"/>
    <col min="1537" max="1537" width="6.625" style="257" customWidth="1"/>
    <col min="1538" max="1539" width="3.625" style="257" customWidth="1"/>
    <col min="1540" max="1543" width="8.625" style="257" customWidth="1"/>
    <col min="1544" max="1547" width="8.125" style="257" customWidth="1"/>
    <col min="1548" max="1549" width="5.625" style="257" customWidth="1"/>
    <col min="1550" max="1551" width="8.125" style="257" customWidth="1"/>
    <col min="1552" max="1602" width="3.625" style="257" customWidth="1"/>
    <col min="1603" max="1792" width="9" style="257"/>
    <col min="1793" max="1793" width="6.625" style="257" customWidth="1"/>
    <col min="1794" max="1795" width="3.625" style="257" customWidth="1"/>
    <col min="1796" max="1799" width="8.625" style="257" customWidth="1"/>
    <col min="1800" max="1803" width="8.125" style="257" customWidth="1"/>
    <col min="1804" max="1805" width="5.625" style="257" customWidth="1"/>
    <col min="1806" max="1807" width="8.125" style="257" customWidth="1"/>
    <col min="1808" max="1858" width="3.625" style="257" customWidth="1"/>
    <col min="1859" max="2048" width="9" style="257"/>
    <col min="2049" max="2049" width="6.625" style="257" customWidth="1"/>
    <col min="2050" max="2051" width="3.625" style="257" customWidth="1"/>
    <col min="2052" max="2055" width="8.625" style="257" customWidth="1"/>
    <col min="2056" max="2059" width="8.125" style="257" customWidth="1"/>
    <col min="2060" max="2061" width="5.625" style="257" customWidth="1"/>
    <col min="2062" max="2063" width="8.125" style="257" customWidth="1"/>
    <col min="2064" max="2114" width="3.625" style="257" customWidth="1"/>
    <col min="2115" max="2304" width="9" style="257"/>
    <col min="2305" max="2305" width="6.625" style="257" customWidth="1"/>
    <col min="2306" max="2307" width="3.625" style="257" customWidth="1"/>
    <col min="2308" max="2311" width="8.625" style="257" customWidth="1"/>
    <col min="2312" max="2315" width="8.125" style="257" customWidth="1"/>
    <col min="2316" max="2317" width="5.625" style="257" customWidth="1"/>
    <col min="2318" max="2319" width="8.125" style="257" customWidth="1"/>
    <col min="2320" max="2370" width="3.625" style="257" customWidth="1"/>
    <col min="2371" max="2560" width="9" style="257"/>
    <col min="2561" max="2561" width="6.625" style="257" customWidth="1"/>
    <col min="2562" max="2563" width="3.625" style="257" customWidth="1"/>
    <col min="2564" max="2567" width="8.625" style="257" customWidth="1"/>
    <col min="2568" max="2571" width="8.125" style="257" customWidth="1"/>
    <col min="2572" max="2573" width="5.625" style="257" customWidth="1"/>
    <col min="2574" max="2575" width="8.125" style="257" customWidth="1"/>
    <col min="2576" max="2626" width="3.625" style="257" customWidth="1"/>
    <col min="2627" max="2816" width="9" style="257"/>
    <col min="2817" max="2817" width="6.625" style="257" customWidth="1"/>
    <col min="2818" max="2819" width="3.625" style="257" customWidth="1"/>
    <col min="2820" max="2823" width="8.625" style="257" customWidth="1"/>
    <col min="2824" max="2827" width="8.125" style="257" customWidth="1"/>
    <col min="2828" max="2829" width="5.625" style="257" customWidth="1"/>
    <col min="2830" max="2831" width="8.125" style="257" customWidth="1"/>
    <col min="2832" max="2882" width="3.625" style="257" customWidth="1"/>
    <col min="2883" max="3072" width="9" style="257"/>
    <col min="3073" max="3073" width="6.625" style="257" customWidth="1"/>
    <col min="3074" max="3075" width="3.625" style="257" customWidth="1"/>
    <col min="3076" max="3079" width="8.625" style="257" customWidth="1"/>
    <col min="3080" max="3083" width="8.125" style="257" customWidth="1"/>
    <col min="3084" max="3085" width="5.625" style="257" customWidth="1"/>
    <col min="3086" max="3087" width="8.125" style="257" customWidth="1"/>
    <col min="3088" max="3138" width="3.625" style="257" customWidth="1"/>
    <col min="3139" max="3328" width="9" style="257"/>
    <col min="3329" max="3329" width="6.625" style="257" customWidth="1"/>
    <col min="3330" max="3331" width="3.625" style="257" customWidth="1"/>
    <col min="3332" max="3335" width="8.625" style="257" customWidth="1"/>
    <col min="3336" max="3339" width="8.125" style="257" customWidth="1"/>
    <col min="3340" max="3341" width="5.625" style="257" customWidth="1"/>
    <col min="3342" max="3343" width="8.125" style="257" customWidth="1"/>
    <col min="3344" max="3394" width="3.625" style="257" customWidth="1"/>
    <col min="3395" max="3584" width="9" style="257"/>
    <col min="3585" max="3585" width="6.625" style="257" customWidth="1"/>
    <col min="3586" max="3587" width="3.625" style="257" customWidth="1"/>
    <col min="3588" max="3591" width="8.625" style="257" customWidth="1"/>
    <col min="3592" max="3595" width="8.125" style="257" customWidth="1"/>
    <col min="3596" max="3597" width="5.625" style="257" customWidth="1"/>
    <col min="3598" max="3599" width="8.125" style="257" customWidth="1"/>
    <col min="3600" max="3650" width="3.625" style="257" customWidth="1"/>
    <col min="3651" max="3840" width="9" style="257"/>
    <col min="3841" max="3841" width="6.625" style="257" customWidth="1"/>
    <col min="3842" max="3843" width="3.625" style="257" customWidth="1"/>
    <col min="3844" max="3847" width="8.625" style="257" customWidth="1"/>
    <col min="3848" max="3851" width="8.125" style="257" customWidth="1"/>
    <col min="3852" max="3853" width="5.625" style="257" customWidth="1"/>
    <col min="3854" max="3855" width="8.125" style="257" customWidth="1"/>
    <col min="3856" max="3906" width="3.625" style="257" customWidth="1"/>
    <col min="3907" max="4096" width="9" style="257"/>
    <col min="4097" max="4097" width="6.625" style="257" customWidth="1"/>
    <col min="4098" max="4099" width="3.625" style="257" customWidth="1"/>
    <col min="4100" max="4103" width="8.625" style="257" customWidth="1"/>
    <col min="4104" max="4107" width="8.125" style="257" customWidth="1"/>
    <col min="4108" max="4109" width="5.625" style="257" customWidth="1"/>
    <col min="4110" max="4111" width="8.125" style="257" customWidth="1"/>
    <col min="4112" max="4162" width="3.625" style="257" customWidth="1"/>
    <col min="4163" max="4352" width="9" style="257"/>
    <col min="4353" max="4353" width="6.625" style="257" customWidth="1"/>
    <col min="4354" max="4355" width="3.625" style="257" customWidth="1"/>
    <col min="4356" max="4359" width="8.625" style="257" customWidth="1"/>
    <col min="4360" max="4363" width="8.125" style="257" customWidth="1"/>
    <col min="4364" max="4365" width="5.625" style="257" customWidth="1"/>
    <col min="4366" max="4367" width="8.125" style="257" customWidth="1"/>
    <col min="4368" max="4418" width="3.625" style="257" customWidth="1"/>
    <col min="4419" max="4608" width="9" style="257"/>
    <col min="4609" max="4609" width="6.625" style="257" customWidth="1"/>
    <col min="4610" max="4611" width="3.625" style="257" customWidth="1"/>
    <col min="4612" max="4615" width="8.625" style="257" customWidth="1"/>
    <col min="4616" max="4619" width="8.125" style="257" customWidth="1"/>
    <col min="4620" max="4621" width="5.625" style="257" customWidth="1"/>
    <col min="4622" max="4623" width="8.125" style="257" customWidth="1"/>
    <col min="4624" max="4674" width="3.625" style="257" customWidth="1"/>
    <col min="4675" max="4864" width="9" style="257"/>
    <col min="4865" max="4865" width="6.625" style="257" customWidth="1"/>
    <col min="4866" max="4867" width="3.625" style="257" customWidth="1"/>
    <col min="4868" max="4871" width="8.625" style="257" customWidth="1"/>
    <col min="4872" max="4875" width="8.125" style="257" customWidth="1"/>
    <col min="4876" max="4877" width="5.625" style="257" customWidth="1"/>
    <col min="4878" max="4879" width="8.125" style="257" customWidth="1"/>
    <col min="4880" max="4930" width="3.625" style="257" customWidth="1"/>
    <col min="4931" max="5120" width="9" style="257"/>
    <col min="5121" max="5121" width="6.625" style="257" customWidth="1"/>
    <col min="5122" max="5123" width="3.625" style="257" customWidth="1"/>
    <col min="5124" max="5127" width="8.625" style="257" customWidth="1"/>
    <col min="5128" max="5131" width="8.125" style="257" customWidth="1"/>
    <col min="5132" max="5133" width="5.625" style="257" customWidth="1"/>
    <col min="5134" max="5135" width="8.125" style="257" customWidth="1"/>
    <col min="5136" max="5186" width="3.625" style="257" customWidth="1"/>
    <col min="5187" max="5376" width="9" style="257"/>
    <col min="5377" max="5377" width="6.625" style="257" customWidth="1"/>
    <col min="5378" max="5379" width="3.625" style="257" customWidth="1"/>
    <col min="5380" max="5383" width="8.625" style="257" customWidth="1"/>
    <col min="5384" max="5387" width="8.125" style="257" customWidth="1"/>
    <col min="5388" max="5389" width="5.625" style="257" customWidth="1"/>
    <col min="5390" max="5391" width="8.125" style="257" customWidth="1"/>
    <col min="5392" max="5442" width="3.625" style="257" customWidth="1"/>
    <col min="5443" max="5632" width="9" style="257"/>
    <col min="5633" max="5633" width="6.625" style="257" customWidth="1"/>
    <col min="5634" max="5635" width="3.625" style="257" customWidth="1"/>
    <col min="5636" max="5639" width="8.625" style="257" customWidth="1"/>
    <col min="5640" max="5643" width="8.125" style="257" customWidth="1"/>
    <col min="5644" max="5645" width="5.625" style="257" customWidth="1"/>
    <col min="5646" max="5647" width="8.125" style="257" customWidth="1"/>
    <col min="5648" max="5698" width="3.625" style="257" customWidth="1"/>
    <col min="5699" max="5888" width="9" style="257"/>
    <col min="5889" max="5889" width="6.625" style="257" customWidth="1"/>
    <col min="5890" max="5891" width="3.625" style="257" customWidth="1"/>
    <col min="5892" max="5895" width="8.625" style="257" customWidth="1"/>
    <col min="5896" max="5899" width="8.125" style="257" customWidth="1"/>
    <col min="5900" max="5901" width="5.625" style="257" customWidth="1"/>
    <col min="5902" max="5903" width="8.125" style="257" customWidth="1"/>
    <col min="5904" max="5954" width="3.625" style="257" customWidth="1"/>
    <col min="5955" max="6144" width="9" style="257"/>
    <col min="6145" max="6145" width="6.625" style="257" customWidth="1"/>
    <col min="6146" max="6147" width="3.625" style="257" customWidth="1"/>
    <col min="6148" max="6151" width="8.625" style="257" customWidth="1"/>
    <col min="6152" max="6155" width="8.125" style="257" customWidth="1"/>
    <col min="6156" max="6157" width="5.625" style="257" customWidth="1"/>
    <col min="6158" max="6159" width="8.125" style="257" customWidth="1"/>
    <col min="6160" max="6210" width="3.625" style="257" customWidth="1"/>
    <col min="6211" max="6400" width="9" style="257"/>
    <col min="6401" max="6401" width="6.625" style="257" customWidth="1"/>
    <col min="6402" max="6403" width="3.625" style="257" customWidth="1"/>
    <col min="6404" max="6407" width="8.625" style="257" customWidth="1"/>
    <col min="6408" max="6411" width="8.125" style="257" customWidth="1"/>
    <col min="6412" max="6413" width="5.625" style="257" customWidth="1"/>
    <col min="6414" max="6415" width="8.125" style="257" customWidth="1"/>
    <col min="6416" max="6466" width="3.625" style="257" customWidth="1"/>
    <col min="6467" max="6656" width="9" style="257"/>
    <col min="6657" max="6657" width="6.625" style="257" customWidth="1"/>
    <col min="6658" max="6659" width="3.625" style="257" customWidth="1"/>
    <col min="6660" max="6663" width="8.625" style="257" customWidth="1"/>
    <col min="6664" max="6667" width="8.125" style="257" customWidth="1"/>
    <col min="6668" max="6669" width="5.625" style="257" customWidth="1"/>
    <col min="6670" max="6671" width="8.125" style="257" customWidth="1"/>
    <col min="6672" max="6722" width="3.625" style="257" customWidth="1"/>
    <col min="6723" max="6912" width="9" style="257"/>
    <col min="6913" max="6913" width="6.625" style="257" customWidth="1"/>
    <col min="6914" max="6915" width="3.625" style="257" customWidth="1"/>
    <col min="6916" max="6919" width="8.625" style="257" customWidth="1"/>
    <col min="6920" max="6923" width="8.125" style="257" customWidth="1"/>
    <col min="6924" max="6925" width="5.625" style="257" customWidth="1"/>
    <col min="6926" max="6927" width="8.125" style="257" customWidth="1"/>
    <col min="6928" max="6978" width="3.625" style="257" customWidth="1"/>
    <col min="6979" max="7168" width="9" style="257"/>
    <col min="7169" max="7169" width="6.625" style="257" customWidth="1"/>
    <col min="7170" max="7171" width="3.625" style="257" customWidth="1"/>
    <col min="7172" max="7175" width="8.625" style="257" customWidth="1"/>
    <col min="7176" max="7179" width="8.125" style="257" customWidth="1"/>
    <col min="7180" max="7181" width="5.625" style="257" customWidth="1"/>
    <col min="7182" max="7183" width="8.125" style="257" customWidth="1"/>
    <col min="7184" max="7234" width="3.625" style="257" customWidth="1"/>
    <col min="7235" max="7424" width="9" style="257"/>
    <col min="7425" max="7425" width="6.625" style="257" customWidth="1"/>
    <col min="7426" max="7427" width="3.625" style="257" customWidth="1"/>
    <col min="7428" max="7431" width="8.625" style="257" customWidth="1"/>
    <col min="7432" max="7435" width="8.125" style="257" customWidth="1"/>
    <col min="7436" max="7437" width="5.625" style="257" customWidth="1"/>
    <col min="7438" max="7439" width="8.125" style="257" customWidth="1"/>
    <col min="7440" max="7490" width="3.625" style="257" customWidth="1"/>
    <col min="7491" max="7680" width="9" style="257"/>
    <col min="7681" max="7681" width="6.625" style="257" customWidth="1"/>
    <col min="7682" max="7683" width="3.625" style="257" customWidth="1"/>
    <col min="7684" max="7687" width="8.625" style="257" customWidth="1"/>
    <col min="7688" max="7691" width="8.125" style="257" customWidth="1"/>
    <col min="7692" max="7693" width="5.625" style="257" customWidth="1"/>
    <col min="7694" max="7695" width="8.125" style="257" customWidth="1"/>
    <col min="7696" max="7746" width="3.625" style="257" customWidth="1"/>
    <col min="7747" max="7936" width="9" style="257"/>
    <col min="7937" max="7937" width="6.625" style="257" customWidth="1"/>
    <col min="7938" max="7939" width="3.625" style="257" customWidth="1"/>
    <col min="7940" max="7943" width="8.625" style="257" customWidth="1"/>
    <col min="7944" max="7947" width="8.125" style="257" customWidth="1"/>
    <col min="7948" max="7949" width="5.625" style="257" customWidth="1"/>
    <col min="7950" max="7951" width="8.125" style="257" customWidth="1"/>
    <col min="7952" max="8002" width="3.625" style="257" customWidth="1"/>
    <col min="8003" max="8192" width="9" style="257"/>
    <col min="8193" max="8193" width="6.625" style="257" customWidth="1"/>
    <col min="8194" max="8195" width="3.625" style="257" customWidth="1"/>
    <col min="8196" max="8199" width="8.625" style="257" customWidth="1"/>
    <col min="8200" max="8203" width="8.125" style="257" customWidth="1"/>
    <col min="8204" max="8205" width="5.625" style="257" customWidth="1"/>
    <col min="8206" max="8207" width="8.125" style="257" customWidth="1"/>
    <col min="8208" max="8258" width="3.625" style="257" customWidth="1"/>
    <col min="8259" max="8448" width="9" style="257"/>
    <col min="8449" max="8449" width="6.625" style="257" customWidth="1"/>
    <col min="8450" max="8451" width="3.625" style="257" customWidth="1"/>
    <col min="8452" max="8455" width="8.625" style="257" customWidth="1"/>
    <col min="8456" max="8459" width="8.125" style="257" customWidth="1"/>
    <col min="8460" max="8461" width="5.625" style="257" customWidth="1"/>
    <col min="8462" max="8463" width="8.125" style="257" customWidth="1"/>
    <col min="8464" max="8514" width="3.625" style="257" customWidth="1"/>
    <col min="8515" max="8704" width="9" style="257"/>
    <col min="8705" max="8705" width="6.625" style="257" customWidth="1"/>
    <col min="8706" max="8707" width="3.625" style="257" customWidth="1"/>
    <col min="8708" max="8711" width="8.625" style="257" customWidth="1"/>
    <col min="8712" max="8715" width="8.125" style="257" customWidth="1"/>
    <col min="8716" max="8717" width="5.625" style="257" customWidth="1"/>
    <col min="8718" max="8719" width="8.125" style="257" customWidth="1"/>
    <col min="8720" max="8770" width="3.625" style="257" customWidth="1"/>
    <col min="8771" max="8960" width="9" style="257"/>
    <col min="8961" max="8961" width="6.625" style="257" customWidth="1"/>
    <col min="8962" max="8963" width="3.625" style="257" customWidth="1"/>
    <col min="8964" max="8967" width="8.625" style="257" customWidth="1"/>
    <col min="8968" max="8971" width="8.125" style="257" customWidth="1"/>
    <col min="8972" max="8973" width="5.625" style="257" customWidth="1"/>
    <col min="8974" max="8975" width="8.125" style="257" customWidth="1"/>
    <col min="8976" max="9026" width="3.625" style="257" customWidth="1"/>
    <col min="9027" max="9216" width="9" style="257"/>
    <col min="9217" max="9217" width="6.625" style="257" customWidth="1"/>
    <col min="9218" max="9219" width="3.625" style="257" customWidth="1"/>
    <col min="9220" max="9223" width="8.625" style="257" customWidth="1"/>
    <col min="9224" max="9227" width="8.125" style="257" customWidth="1"/>
    <col min="9228" max="9229" width="5.625" style="257" customWidth="1"/>
    <col min="9230" max="9231" width="8.125" style="257" customWidth="1"/>
    <col min="9232" max="9282" width="3.625" style="257" customWidth="1"/>
    <col min="9283" max="9472" width="9" style="257"/>
    <col min="9473" max="9473" width="6.625" style="257" customWidth="1"/>
    <col min="9474" max="9475" width="3.625" style="257" customWidth="1"/>
    <col min="9476" max="9479" width="8.625" style="257" customWidth="1"/>
    <col min="9480" max="9483" width="8.125" style="257" customWidth="1"/>
    <col min="9484" max="9485" width="5.625" style="257" customWidth="1"/>
    <col min="9486" max="9487" width="8.125" style="257" customWidth="1"/>
    <col min="9488" max="9538" width="3.625" style="257" customWidth="1"/>
    <col min="9539" max="9728" width="9" style="257"/>
    <col min="9729" max="9729" width="6.625" style="257" customWidth="1"/>
    <col min="9730" max="9731" width="3.625" style="257" customWidth="1"/>
    <col min="9732" max="9735" width="8.625" style="257" customWidth="1"/>
    <col min="9736" max="9739" width="8.125" style="257" customWidth="1"/>
    <col min="9740" max="9741" width="5.625" style="257" customWidth="1"/>
    <col min="9742" max="9743" width="8.125" style="257" customWidth="1"/>
    <col min="9744" max="9794" width="3.625" style="257" customWidth="1"/>
    <col min="9795" max="9984" width="9" style="257"/>
    <col min="9985" max="9985" width="6.625" style="257" customWidth="1"/>
    <col min="9986" max="9987" width="3.625" style="257" customWidth="1"/>
    <col min="9988" max="9991" width="8.625" style="257" customWidth="1"/>
    <col min="9992" max="9995" width="8.125" style="257" customWidth="1"/>
    <col min="9996" max="9997" width="5.625" style="257" customWidth="1"/>
    <col min="9998" max="9999" width="8.125" style="257" customWidth="1"/>
    <col min="10000" max="10050" width="3.625" style="257" customWidth="1"/>
    <col min="10051" max="10240" width="9" style="257"/>
    <col min="10241" max="10241" width="6.625" style="257" customWidth="1"/>
    <col min="10242" max="10243" width="3.625" style="257" customWidth="1"/>
    <col min="10244" max="10247" width="8.625" style="257" customWidth="1"/>
    <col min="10248" max="10251" width="8.125" style="257" customWidth="1"/>
    <col min="10252" max="10253" width="5.625" style="257" customWidth="1"/>
    <col min="10254" max="10255" width="8.125" style="257" customWidth="1"/>
    <col min="10256" max="10306" width="3.625" style="257" customWidth="1"/>
    <col min="10307" max="10496" width="9" style="257"/>
    <col min="10497" max="10497" width="6.625" style="257" customWidth="1"/>
    <col min="10498" max="10499" width="3.625" style="257" customWidth="1"/>
    <col min="10500" max="10503" width="8.625" style="257" customWidth="1"/>
    <col min="10504" max="10507" width="8.125" style="257" customWidth="1"/>
    <col min="10508" max="10509" width="5.625" style="257" customWidth="1"/>
    <col min="10510" max="10511" width="8.125" style="257" customWidth="1"/>
    <col min="10512" max="10562" width="3.625" style="257" customWidth="1"/>
    <col min="10563" max="10752" width="9" style="257"/>
    <col min="10753" max="10753" width="6.625" style="257" customWidth="1"/>
    <col min="10754" max="10755" width="3.625" style="257" customWidth="1"/>
    <col min="10756" max="10759" width="8.625" style="257" customWidth="1"/>
    <col min="10760" max="10763" width="8.125" style="257" customWidth="1"/>
    <col min="10764" max="10765" width="5.625" style="257" customWidth="1"/>
    <col min="10766" max="10767" width="8.125" style="257" customWidth="1"/>
    <col min="10768" max="10818" width="3.625" style="257" customWidth="1"/>
    <col min="10819" max="11008" width="9" style="257"/>
    <col min="11009" max="11009" width="6.625" style="257" customWidth="1"/>
    <col min="11010" max="11011" width="3.625" style="257" customWidth="1"/>
    <col min="11012" max="11015" width="8.625" style="257" customWidth="1"/>
    <col min="11016" max="11019" width="8.125" style="257" customWidth="1"/>
    <col min="11020" max="11021" width="5.625" style="257" customWidth="1"/>
    <col min="11022" max="11023" width="8.125" style="257" customWidth="1"/>
    <col min="11024" max="11074" width="3.625" style="257" customWidth="1"/>
    <col min="11075" max="11264" width="9" style="257"/>
    <col min="11265" max="11265" width="6.625" style="257" customWidth="1"/>
    <col min="11266" max="11267" width="3.625" style="257" customWidth="1"/>
    <col min="11268" max="11271" width="8.625" style="257" customWidth="1"/>
    <col min="11272" max="11275" width="8.125" style="257" customWidth="1"/>
    <col min="11276" max="11277" width="5.625" style="257" customWidth="1"/>
    <col min="11278" max="11279" width="8.125" style="257" customWidth="1"/>
    <col min="11280" max="11330" width="3.625" style="257" customWidth="1"/>
    <col min="11331" max="11520" width="9" style="257"/>
    <col min="11521" max="11521" width="6.625" style="257" customWidth="1"/>
    <col min="11522" max="11523" width="3.625" style="257" customWidth="1"/>
    <col min="11524" max="11527" width="8.625" style="257" customWidth="1"/>
    <col min="11528" max="11531" width="8.125" style="257" customWidth="1"/>
    <col min="11532" max="11533" width="5.625" style="257" customWidth="1"/>
    <col min="11534" max="11535" width="8.125" style="257" customWidth="1"/>
    <col min="11536" max="11586" width="3.625" style="257" customWidth="1"/>
    <col min="11587" max="11776" width="9" style="257"/>
    <col min="11777" max="11777" width="6.625" style="257" customWidth="1"/>
    <col min="11778" max="11779" width="3.625" style="257" customWidth="1"/>
    <col min="11780" max="11783" width="8.625" style="257" customWidth="1"/>
    <col min="11784" max="11787" width="8.125" style="257" customWidth="1"/>
    <col min="11788" max="11789" width="5.625" style="257" customWidth="1"/>
    <col min="11790" max="11791" width="8.125" style="257" customWidth="1"/>
    <col min="11792" max="11842" width="3.625" style="257" customWidth="1"/>
    <col min="11843" max="12032" width="9" style="257"/>
    <col min="12033" max="12033" width="6.625" style="257" customWidth="1"/>
    <col min="12034" max="12035" width="3.625" style="257" customWidth="1"/>
    <col min="12036" max="12039" width="8.625" style="257" customWidth="1"/>
    <col min="12040" max="12043" width="8.125" style="257" customWidth="1"/>
    <col min="12044" max="12045" width="5.625" style="257" customWidth="1"/>
    <col min="12046" max="12047" width="8.125" style="257" customWidth="1"/>
    <col min="12048" max="12098" width="3.625" style="257" customWidth="1"/>
    <col min="12099" max="12288" width="9" style="257"/>
    <col min="12289" max="12289" width="6.625" style="257" customWidth="1"/>
    <col min="12290" max="12291" width="3.625" style="257" customWidth="1"/>
    <col min="12292" max="12295" width="8.625" style="257" customWidth="1"/>
    <col min="12296" max="12299" width="8.125" style="257" customWidth="1"/>
    <col min="12300" max="12301" width="5.625" style="257" customWidth="1"/>
    <col min="12302" max="12303" width="8.125" style="257" customWidth="1"/>
    <col min="12304" max="12354" width="3.625" style="257" customWidth="1"/>
    <col min="12355" max="12544" width="9" style="257"/>
    <col min="12545" max="12545" width="6.625" style="257" customWidth="1"/>
    <col min="12546" max="12547" width="3.625" style="257" customWidth="1"/>
    <col min="12548" max="12551" width="8.625" style="257" customWidth="1"/>
    <col min="12552" max="12555" width="8.125" style="257" customWidth="1"/>
    <col min="12556" max="12557" width="5.625" style="257" customWidth="1"/>
    <col min="12558" max="12559" width="8.125" style="257" customWidth="1"/>
    <col min="12560" max="12610" width="3.625" style="257" customWidth="1"/>
    <col min="12611" max="12800" width="9" style="257"/>
    <col min="12801" max="12801" width="6.625" style="257" customWidth="1"/>
    <col min="12802" max="12803" width="3.625" style="257" customWidth="1"/>
    <col min="12804" max="12807" width="8.625" style="257" customWidth="1"/>
    <col min="12808" max="12811" width="8.125" style="257" customWidth="1"/>
    <col min="12812" max="12813" width="5.625" style="257" customWidth="1"/>
    <col min="12814" max="12815" width="8.125" style="257" customWidth="1"/>
    <col min="12816" max="12866" width="3.625" style="257" customWidth="1"/>
    <col min="12867" max="13056" width="9" style="257"/>
    <col min="13057" max="13057" width="6.625" style="257" customWidth="1"/>
    <col min="13058" max="13059" width="3.625" style="257" customWidth="1"/>
    <col min="13060" max="13063" width="8.625" style="257" customWidth="1"/>
    <col min="13064" max="13067" width="8.125" style="257" customWidth="1"/>
    <col min="13068" max="13069" width="5.625" style="257" customWidth="1"/>
    <col min="13070" max="13071" width="8.125" style="257" customWidth="1"/>
    <col min="13072" max="13122" width="3.625" style="257" customWidth="1"/>
    <col min="13123" max="13312" width="9" style="257"/>
    <col min="13313" max="13313" width="6.625" style="257" customWidth="1"/>
    <col min="13314" max="13315" width="3.625" style="257" customWidth="1"/>
    <col min="13316" max="13319" width="8.625" style="257" customWidth="1"/>
    <col min="13320" max="13323" width="8.125" style="257" customWidth="1"/>
    <col min="13324" max="13325" width="5.625" style="257" customWidth="1"/>
    <col min="13326" max="13327" width="8.125" style="257" customWidth="1"/>
    <col min="13328" max="13378" width="3.625" style="257" customWidth="1"/>
    <col min="13379" max="13568" width="9" style="257"/>
    <col min="13569" max="13569" width="6.625" style="257" customWidth="1"/>
    <col min="13570" max="13571" width="3.625" style="257" customWidth="1"/>
    <col min="13572" max="13575" width="8.625" style="257" customWidth="1"/>
    <col min="13576" max="13579" width="8.125" style="257" customWidth="1"/>
    <col min="13580" max="13581" width="5.625" style="257" customWidth="1"/>
    <col min="13582" max="13583" width="8.125" style="257" customWidth="1"/>
    <col min="13584" max="13634" width="3.625" style="257" customWidth="1"/>
    <col min="13635" max="13824" width="9" style="257"/>
    <col min="13825" max="13825" width="6.625" style="257" customWidth="1"/>
    <col min="13826" max="13827" width="3.625" style="257" customWidth="1"/>
    <col min="13828" max="13831" width="8.625" style="257" customWidth="1"/>
    <col min="13832" max="13835" width="8.125" style="257" customWidth="1"/>
    <col min="13836" max="13837" width="5.625" style="257" customWidth="1"/>
    <col min="13838" max="13839" width="8.125" style="257" customWidth="1"/>
    <col min="13840" max="13890" width="3.625" style="257" customWidth="1"/>
    <col min="13891" max="14080" width="9" style="257"/>
    <col min="14081" max="14081" width="6.625" style="257" customWidth="1"/>
    <col min="14082" max="14083" width="3.625" style="257" customWidth="1"/>
    <col min="14084" max="14087" width="8.625" style="257" customWidth="1"/>
    <col min="14088" max="14091" width="8.125" style="257" customWidth="1"/>
    <col min="14092" max="14093" width="5.625" style="257" customWidth="1"/>
    <col min="14094" max="14095" width="8.125" style="257" customWidth="1"/>
    <col min="14096" max="14146" width="3.625" style="257" customWidth="1"/>
    <col min="14147" max="14336" width="9" style="257"/>
    <col min="14337" max="14337" width="6.625" style="257" customWidth="1"/>
    <col min="14338" max="14339" width="3.625" style="257" customWidth="1"/>
    <col min="14340" max="14343" width="8.625" style="257" customWidth="1"/>
    <col min="14344" max="14347" width="8.125" style="257" customWidth="1"/>
    <col min="14348" max="14349" width="5.625" style="257" customWidth="1"/>
    <col min="14350" max="14351" width="8.125" style="257" customWidth="1"/>
    <col min="14352" max="14402" width="3.625" style="257" customWidth="1"/>
    <col min="14403" max="14592" width="9" style="257"/>
    <col min="14593" max="14593" width="6.625" style="257" customWidth="1"/>
    <col min="14594" max="14595" width="3.625" style="257" customWidth="1"/>
    <col min="14596" max="14599" width="8.625" style="257" customWidth="1"/>
    <col min="14600" max="14603" width="8.125" style="257" customWidth="1"/>
    <col min="14604" max="14605" width="5.625" style="257" customWidth="1"/>
    <col min="14606" max="14607" width="8.125" style="257" customWidth="1"/>
    <col min="14608" max="14658" width="3.625" style="257" customWidth="1"/>
    <col min="14659" max="14848" width="9" style="257"/>
    <col min="14849" max="14849" width="6.625" style="257" customWidth="1"/>
    <col min="14850" max="14851" width="3.625" style="257" customWidth="1"/>
    <col min="14852" max="14855" width="8.625" style="257" customWidth="1"/>
    <col min="14856" max="14859" width="8.125" style="257" customWidth="1"/>
    <col min="14860" max="14861" width="5.625" style="257" customWidth="1"/>
    <col min="14862" max="14863" width="8.125" style="257" customWidth="1"/>
    <col min="14864" max="14914" width="3.625" style="257" customWidth="1"/>
    <col min="14915" max="15104" width="9" style="257"/>
    <col min="15105" max="15105" width="6.625" style="257" customWidth="1"/>
    <col min="15106" max="15107" width="3.625" style="257" customWidth="1"/>
    <col min="15108" max="15111" width="8.625" style="257" customWidth="1"/>
    <col min="15112" max="15115" width="8.125" style="257" customWidth="1"/>
    <col min="15116" max="15117" width="5.625" style="257" customWidth="1"/>
    <col min="15118" max="15119" width="8.125" style="257" customWidth="1"/>
    <col min="15120" max="15170" width="3.625" style="257" customWidth="1"/>
    <col min="15171" max="15360" width="9" style="257"/>
    <col min="15361" max="15361" width="6.625" style="257" customWidth="1"/>
    <col min="15362" max="15363" width="3.625" style="257" customWidth="1"/>
    <col min="15364" max="15367" width="8.625" style="257" customWidth="1"/>
    <col min="15368" max="15371" width="8.125" style="257" customWidth="1"/>
    <col min="15372" max="15373" width="5.625" style="257" customWidth="1"/>
    <col min="15374" max="15375" width="8.125" style="257" customWidth="1"/>
    <col min="15376" max="15426" width="3.625" style="257" customWidth="1"/>
    <col min="15427" max="15616" width="9" style="257"/>
    <col min="15617" max="15617" width="6.625" style="257" customWidth="1"/>
    <col min="15618" max="15619" width="3.625" style="257" customWidth="1"/>
    <col min="15620" max="15623" width="8.625" style="257" customWidth="1"/>
    <col min="15624" max="15627" width="8.125" style="257" customWidth="1"/>
    <col min="15628" max="15629" width="5.625" style="257" customWidth="1"/>
    <col min="15630" max="15631" width="8.125" style="257" customWidth="1"/>
    <col min="15632" max="15682" width="3.625" style="257" customWidth="1"/>
    <col min="15683" max="15872" width="9" style="257"/>
    <col min="15873" max="15873" width="6.625" style="257" customWidth="1"/>
    <col min="15874" max="15875" width="3.625" style="257" customWidth="1"/>
    <col min="15876" max="15879" width="8.625" style="257" customWidth="1"/>
    <col min="15880" max="15883" width="8.125" style="257" customWidth="1"/>
    <col min="15884" max="15885" width="5.625" style="257" customWidth="1"/>
    <col min="15886" max="15887" width="8.125" style="257" customWidth="1"/>
    <col min="15888" max="15938" width="3.625" style="257" customWidth="1"/>
    <col min="15939" max="16128" width="9" style="257"/>
    <col min="16129" max="16129" width="6.625" style="257" customWidth="1"/>
    <col min="16130" max="16131" width="3.625" style="257" customWidth="1"/>
    <col min="16132" max="16135" width="8.625" style="257" customWidth="1"/>
    <col min="16136" max="16139" width="8.125" style="257" customWidth="1"/>
    <col min="16140" max="16141" width="5.625" style="257" customWidth="1"/>
    <col min="16142" max="16143" width="8.125" style="257" customWidth="1"/>
    <col min="16144" max="16194" width="3.625" style="257" customWidth="1"/>
    <col min="16195" max="16384" width="9" style="257"/>
  </cols>
  <sheetData>
    <row r="1" spans="1:46" ht="15.75" customHeight="1">
      <c r="A1" s="262"/>
      <c r="B1" s="262"/>
      <c r="C1" s="262"/>
      <c r="D1" s="262"/>
      <c r="E1" s="262"/>
      <c r="F1" s="387" t="s">
        <v>663</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row>
    <row r="2" spans="1:46" ht="14.1" customHeight="1">
      <c r="A2" s="848" t="s">
        <v>664</v>
      </c>
      <c r="B2" s="262"/>
      <c r="C2" s="262"/>
      <c r="D2" s="352"/>
      <c r="E2" s="262"/>
      <c r="F2" s="262"/>
      <c r="H2" s="849" t="s">
        <v>665</v>
      </c>
      <c r="I2" s="262"/>
      <c r="J2" s="262"/>
      <c r="K2" s="262"/>
      <c r="L2" s="262"/>
      <c r="M2" s="262"/>
      <c r="N2" s="262"/>
      <c r="O2" s="850" t="s">
        <v>666</v>
      </c>
      <c r="P2" s="262"/>
      <c r="Q2" s="262"/>
      <c r="R2" s="262"/>
      <c r="S2" s="262"/>
      <c r="T2" s="262"/>
      <c r="U2" s="262"/>
      <c r="V2" s="262"/>
      <c r="W2" s="262"/>
      <c r="X2" s="262"/>
      <c r="Y2" s="262"/>
      <c r="Z2" s="262"/>
      <c r="AA2" s="262"/>
      <c r="AB2" s="262"/>
      <c r="AC2" s="262"/>
      <c r="AD2" s="262"/>
      <c r="AE2" s="262"/>
      <c r="AF2" s="262"/>
      <c r="AG2" s="262"/>
      <c r="AH2" s="262"/>
      <c r="AI2" s="262"/>
      <c r="AJ2" s="262"/>
      <c r="AK2" s="262"/>
    </row>
    <row r="3" spans="1:46" ht="14.1" customHeight="1">
      <c r="A3" s="1446" t="s">
        <v>651</v>
      </c>
      <c r="B3" s="1446"/>
      <c r="C3" s="1449"/>
      <c r="D3" s="1442" t="s">
        <v>667</v>
      </c>
      <c r="E3" s="1443"/>
      <c r="F3" s="1443"/>
      <c r="G3" s="1443"/>
      <c r="H3" s="1443"/>
      <c r="I3" s="1443"/>
      <c r="J3" s="1443"/>
      <c r="K3" s="1444"/>
      <c r="L3" s="1515" t="s">
        <v>668</v>
      </c>
      <c r="M3" s="1724"/>
      <c r="N3" s="1515" t="s">
        <v>669</v>
      </c>
      <c r="O3" s="1549"/>
    </row>
    <row r="4" spans="1:46" ht="14.1" customHeight="1">
      <c r="A4" s="1523"/>
      <c r="B4" s="1523"/>
      <c r="C4" s="1524"/>
      <c r="D4" s="1528" t="s">
        <v>670</v>
      </c>
      <c r="E4" s="851"/>
      <c r="F4" s="1528" t="s">
        <v>671</v>
      </c>
      <c r="G4" s="851"/>
      <c r="H4" s="1536" t="s">
        <v>672</v>
      </c>
      <c r="I4" s="1536" t="s">
        <v>673</v>
      </c>
      <c r="J4" s="1536" t="s">
        <v>674</v>
      </c>
      <c r="K4" s="1536" t="s">
        <v>675</v>
      </c>
      <c r="L4" s="1722"/>
      <c r="M4" s="1725"/>
      <c r="N4" s="1726"/>
      <c r="O4" s="1727"/>
    </row>
    <row r="5" spans="1:46" ht="14.1" customHeight="1">
      <c r="A5" s="1523"/>
      <c r="B5" s="1523"/>
      <c r="C5" s="1524"/>
      <c r="D5" s="1689"/>
      <c r="E5" s="1536" t="s">
        <v>676</v>
      </c>
      <c r="F5" s="1689"/>
      <c r="G5" s="1536" t="s">
        <v>676</v>
      </c>
      <c r="H5" s="1690"/>
      <c r="I5" s="1690"/>
      <c r="J5" s="1690"/>
      <c r="K5" s="1690"/>
      <c r="L5" s="1536" t="s">
        <v>677</v>
      </c>
      <c r="M5" s="1536" t="s">
        <v>678</v>
      </c>
      <c r="N5" s="852"/>
      <c r="O5" s="1515" t="s">
        <v>679</v>
      </c>
    </row>
    <row r="6" spans="1:46" ht="14.1" customHeight="1">
      <c r="A6" s="1479"/>
      <c r="B6" s="1479"/>
      <c r="C6" s="1480"/>
      <c r="D6" s="1728"/>
      <c r="E6" s="1691"/>
      <c r="F6" s="1728"/>
      <c r="G6" s="1691"/>
      <c r="H6" s="1691"/>
      <c r="I6" s="1691"/>
      <c r="J6" s="1691"/>
      <c r="K6" s="1691"/>
      <c r="L6" s="1691"/>
      <c r="M6" s="1691"/>
      <c r="N6" s="853"/>
      <c r="O6" s="1722"/>
    </row>
    <row r="7" spans="1:46" ht="12" customHeight="1">
      <c r="A7" s="1720" t="s">
        <v>662</v>
      </c>
      <c r="B7" s="1720"/>
      <c r="C7" s="1723"/>
      <c r="D7" s="854">
        <v>77408</v>
      </c>
      <c r="E7" s="855">
        <v>26292</v>
      </c>
      <c r="F7" s="856">
        <v>31932.25</v>
      </c>
      <c r="G7" s="857">
        <v>7409</v>
      </c>
      <c r="H7" s="855">
        <v>76426</v>
      </c>
      <c r="I7" s="855">
        <v>17388</v>
      </c>
      <c r="J7" s="855">
        <v>167873</v>
      </c>
      <c r="K7" s="856">
        <v>39953.833333333336</v>
      </c>
      <c r="L7" s="858">
        <v>2.16</v>
      </c>
      <c r="M7" s="858">
        <v>1.1541666666666666</v>
      </c>
      <c r="N7" s="855">
        <v>38550</v>
      </c>
      <c r="O7" s="855">
        <v>11145</v>
      </c>
    </row>
    <row r="8" spans="1:46" ht="12" customHeight="1">
      <c r="A8" s="734"/>
      <c r="B8" s="734"/>
      <c r="C8" s="734"/>
      <c r="D8" s="733"/>
      <c r="E8" s="734"/>
      <c r="F8" s="734"/>
      <c r="G8" s="734"/>
      <c r="H8" s="734"/>
      <c r="I8" s="734"/>
      <c r="J8" s="734"/>
      <c r="K8" s="734"/>
      <c r="L8" s="734"/>
      <c r="M8" s="734"/>
      <c r="N8" s="734"/>
      <c r="O8" s="734"/>
      <c r="AL8" s="262"/>
      <c r="AM8" s="262"/>
      <c r="AN8" s="262"/>
      <c r="AO8" s="262"/>
      <c r="AP8" s="262"/>
      <c r="AQ8" s="262"/>
      <c r="AR8" s="262"/>
      <c r="AS8" s="262"/>
      <c r="AT8" s="262"/>
    </row>
    <row r="9" spans="1:46" s="279" customFormat="1" ht="12" customHeight="1">
      <c r="A9" s="859" t="s">
        <v>49</v>
      </c>
      <c r="B9" s="860">
        <v>7</v>
      </c>
      <c r="C9" s="860" t="s">
        <v>44</v>
      </c>
      <c r="D9" s="861">
        <v>6031</v>
      </c>
      <c r="E9" s="862">
        <v>1369</v>
      </c>
      <c r="F9" s="862">
        <v>31290</v>
      </c>
      <c r="G9" s="862">
        <v>7074</v>
      </c>
      <c r="H9" s="862">
        <v>5417</v>
      </c>
      <c r="I9" s="862">
        <v>1337</v>
      </c>
      <c r="J9" s="862">
        <v>14588</v>
      </c>
      <c r="K9" s="862">
        <v>42628</v>
      </c>
      <c r="L9" s="863">
        <v>2.41</v>
      </c>
      <c r="M9" s="863">
        <v>1.31</v>
      </c>
      <c r="N9" s="862">
        <v>39607</v>
      </c>
      <c r="O9" s="862">
        <v>11409</v>
      </c>
    </row>
    <row r="10" spans="1:46" s="279" customFormat="1" ht="12" customHeight="1">
      <c r="A10" s="859"/>
      <c r="B10" s="860">
        <v>8</v>
      </c>
      <c r="C10" s="860"/>
      <c r="D10" s="861">
        <v>6541</v>
      </c>
      <c r="E10" s="862">
        <v>1461</v>
      </c>
      <c r="F10" s="862">
        <v>31326</v>
      </c>
      <c r="G10" s="862">
        <v>7032</v>
      </c>
      <c r="H10" s="862">
        <v>5556</v>
      </c>
      <c r="I10" s="862">
        <v>1303</v>
      </c>
      <c r="J10" s="862">
        <v>14618</v>
      </c>
      <c r="K10" s="862">
        <v>43382</v>
      </c>
      <c r="L10" s="863">
        <v>2.2599999999999998</v>
      </c>
      <c r="M10" s="863">
        <v>1.32</v>
      </c>
      <c r="N10" s="862">
        <v>40037</v>
      </c>
      <c r="O10" s="862">
        <v>11763</v>
      </c>
    </row>
    <row r="11" spans="1:46" s="279" customFormat="1" ht="12" customHeight="1">
      <c r="A11" s="864"/>
      <c r="B11" s="841">
        <v>9</v>
      </c>
      <c r="C11" s="865"/>
      <c r="D11" s="866">
        <v>6480</v>
      </c>
      <c r="E11" s="867">
        <v>1443</v>
      </c>
      <c r="F11" s="867">
        <v>31283</v>
      </c>
      <c r="G11" s="867">
        <v>6942</v>
      </c>
      <c r="H11" s="867">
        <v>5891</v>
      </c>
      <c r="I11" s="867">
        <v>1473</v>
      </c>
      <c r="J11" s="867">
        <v>15952</v>
      </c>
      <c r="K11" s="867">
        <v>44056</v>
      </c>
      <c r="L11" s="868">
        <v>2.44</v>
      </c>
      <c r="M11" s="868">
        <v>1.33</v>
      </c>
      <c r="N11" s="867">
        <v>40332</v>
      </c>
      <c r="O11" s="867">
        <v>11965</v>
      </c>
    </row>
    <row r="12" spans="1:46" ht="13.5" customHeight="1">
      <c r="A12" s="1721" t="s">
        <v>680</v>
      </c>
      <c r="B12" s="1721"/>
      <c r="C12" s="1721"/>
      <c r="D12" s="1721"/>
      <c r="E12" s="1721"/>
      <c r="F12" s="1721"/>
      <c r="G12" s="1721"/>
      <c r="H12" s="1721"/>
      <c r="I12" s="1721"/>
      <c r="J12" s="1721"/>
      <c r="K12" s="1721"/>
      <c r="L12" s="1721"/>
      <c r="M12" s="1721"/>
      <c r="N12" s="1721"/>
      <c r="O12" s="1721"/>
      <c r="P12" s="1721"/>
      <c r="Q12" s="1721"/>
      <c r="R12" s="1721"/>
      <c r="S12" s="1721"/>
      <c r="T12" s="1721"/>
      <c r="U12" s="1721"/>
    </row>
    <row r="13" spans="1:46" ht="13.5" customHeight="1">
      <c r="A13" s="675" t="s">
        <v>681</v>
      </c>
      <c r="B13" s="675"/>
      <c r="C13" s="675"/>
      <c r="D13" s="675"/>
      <c r="E13" s="675"/>
      <c r="F13" s="675"/>
      <c r="G13" s="675"/>
      <c r="H13" s="675"/>
      <c r="I13" s="675"/>
      <c r="J13" s="675"/>
      <c r="K13" s="675"/>
      <c r="L13" s="675"/>
      <c r="M13" s="675"/>
      <c r="N13" s="675"/>
      <c r="O13" s="675"/>
      <c r="P13" s="675"/>
      <c r="Q13" s="675"/>
      <c r="R13" s="675"/>
      <c r="S13" s="675"/>
      <c r="T13" s="675"/>
      <c r="U13" s="675"/>
    </row>
    <row r="14" spans="1:46">
      <c r="A14" s="675" t="s">
        <v>682</v>
      </c>
    </row>
  </sheetData>
  <mergeCells count="17">
    <mergeCell ref="I4:I6"/>
    <mergeCell ref="J4:J6"/>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0"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V32" sqref="V32"/>
    </sheetView>
  </sheetViews>
  <sheetFormatPr defaultRowHeight="12"/>
  <cols>
    <col min="1" max="1" width="7.375" style="869" customWidth="1"/>
    <col min="2" max="2" width="4" style="869" customWidth="1"/>
    <col min="3" max="3" width="3.625" style="869" customWidth="1"/>
    <col min="4" max="9" width="12.375" style="869" customWidth="1"/>
    <col min="10" max="256" width="9" style="869"/>
    <col min="257" max="257" width="7.375" style="869" customWidth="1"/>
    <col min="258" max="258" width="4" style="869" customWidth="1"/>
    <col min="259" max="259" width="3.625" style="869" customWidth="1"/>
    <col min="260" max="265" width="12.375" style="869" customWidth="1"/>
    <col min="266" max="512" width="9" style="869"/>
    <col min="513" max="513" width="7.375" style="869" customWidth="1"/>
    <col min="514" max="514" width="4" style="869" customWidth="1"/>
    <col min="515" max="515" width="3.625" style="869" customWidth="1"/>
    <col min="516" max="521" width="12.375" style="869" customWidth="1"/>
    <col min="522" max="768" width="9" style="869"/>
    <col min="769" max="769" width="7.375" style="869" customWidth="1"/>
    <col min="770" max="770" width="4" style="869" customWidth="1"/>
    <col min="771" max="771" width="3.625" style="869" customWidth="1"/>
    <col min="772" max="777" width="12.375" style="869" customWidth="1"/>
    <col min="778" max="1024" width="9" style="869"/>
    <col min="1025" max="1025" width="7.375" style="869" customWidth="1"/>
    <col min="1026" max="1026" width="4" style="869" customWidth="1"/>
    <col min="1027" max="1027" width="3.625" style="869" customWidth="1"/>
    <col min="1028" max="1033" width="12.375" style="869" customWidth="1"/>
    <col min="1034" max="1280" width="9" style="869"/>
    <col min="1281" max="1281" width="7.375" style="869" customWidth="1"/>
    <col min="1282" max="1282" width="4" style="869" customWidth="1"/>
    <col min="1283" max="1283" width="3.625" style="869" customWidth="1"/>
    <col min="1284" max="1289" width="12.375" style="869" customWidth="1"/>
    <col min="1290" max="1536" width="9" style="869"/>
    <col min="1537" max="1537" width="7.375" style="869" customWidth="1"/>
    <col min="1538" max="1538" width="4" style="869" customWidth="1"/>
    <col min="1539" max="1539" width="3.625" style="869" customWidth="1"/>
    <col min="1540" max="1545" width="12.375" style="869" customWidth="1"/>
    <col min="1546" max="1792" width="9" style="869"/>
    <col min="1793" max="1793" width="7.375" style="869" customWidth="1"/>
    <col min="1794" max="1794" width="4" style="869" customWidth="1"/>
    <col min="1795" max="1795" width="3.625" style="869" customWidth="1"/>
    <col min="1796" max="1801" width="12.375" style="869" customWidth="1"/>
    <col min="1802" max="2048" width="9" style="869"/>
    <col min="2049" max="2049" width="7.375" style="869" customWidth="1"/>
    <col min="2050" max="2050" width="4" style="869" customWidth="1"/>
    <col min="2051" max="2051" width="3.625" style="869" customWidth="1"/>
    <col min="2052" max="2057" width="12.375" style="869" customWidth="1"/>
    <col min="2058" max="2304" width="9" style="869"/>
    <col min="2305" max="2305" width="7.375" style="869" customWidth="1"/>
    <col min="2306" max="2306" width="4" style="869" customWidth="1"/>
    <col min="2307" max="2307" width="3.625" style="869" customWidth="1"/>
    <col min="2308" max="2313" width="12.375" style="869" customWidth="1"/>
    <col min="2314" max="2560" width="9" style="869"/>
    <col min="2561" max="2561" width="7.375" style="869" customWidth="1"/>
    <col min="2562" max="2562" width="4" style="869" customWidth="1"/>
    <col min="2563" max="2563" width="3.625" style="869" customWidth="1"/>
    <col min="2564" max="2569" width="12.375" style="869" customWidth="1"/>
    <col min="2570" max="2816" width="9" style="869"/>
    <col min="2817" max="2817" width="7.375" style="869" customWidth="1"/>
    <col min="2818" max="2818" width="4" style="869" customWidth="1"/>
    <col min="2819" max="2819" width="3.625" style="869" customWidth="1"/>
    <col min="2820" max="2825" width="12.375" style="869" customWidth="1"/>
    <col min="2826" max="3072" width="9" style="869"/>
    <col min="3073" max="3073" width="7.375" style="869" customWidth="1"/>
    <col min="3074" max="3074" width="4" style="869" customWidth="1"/>
    <col min="3075" max="3075" width="3.625" style="869" customWidth="1"/>
    <col min="3076" max="3081" width="12.375" style="869" customWidth="1"/>
    <col min="3082" max="3328" width="9" style="869"/>
    <col min="3329" max="3329" width="7.375" style="869" customWidth="1"/>
    <col min="3330" max="3330" width="4" style="869" customWidth="1"/>
    <col min="3331" max="3331" width="3.625" style="869" customWidth="1"/>
    <col min="3332" max="3337" width="12.375" style="869" customWidth="1"/>
    <col min="3338" max="3584" width="9" style="869"/>
    <col min="3585" max="3585" width="7.375" style="869" customWidth="1"/>
    <col min="3586" max="3586" width="4" style="869" customWidth="1"/>
    <col min="3587" max="3587" width="3.625" style="869" customWidth="1"/>
    <col min="3588" max="3593" width="12.375" style="869" customWidth="1"/>
    <col min="3594" max="3840" width="9" style="869"/>
    <col min="3841" max="3841" width="7.375" style="869" customWidth="1"/>
    <col min="3842" max="3842" width="4" style="869" customWidth="1"/>
    <col min="3843" max="3843" width="3.625" style="869" customWidth="1"/>
    <col min="3844" max="3849" width="12.375" style="869" customWidth="1"/>
    <col min="3850" max="4096" width="9" style="869"/>
    <col min="4097" max="4097" width="7.375" style="869" customWidth="1"/>
    <col min="4098" max="4098" width="4" style="869" customWidth="1"/>
    <col min="4099" max="4099" width="3.625" style="869" customWidth="1"/>
    <col min="4100" max="4105" width="12.375" style="869" customWidth="1"/>
    <col min="4106" max="4352" width="9" style="869"/>
    <col min="4353" max="4353" width="7.375" style="869" customWidth="1"/>
    <col min="4354" max="4354" width="4" style="869" customWidth="1"/>
    <col min="4355" max="4355" width="3.625" style="869" customWidth="1"/>
    <col min="4356" max="4361" width="12.375" style="869" customWidth="1"/>
    <col min="4362" max="4608" width="9" style="869"/>
    <col min="4609" max="4609" width="7.375" style="869" customWidth="1"/>
    <col min="4610" max="4610" width="4" style="869" customWidth="1"/>
    <col min="4611" max="4611" width="3.625" style="869" customWidth="1"/>
    <col min="4612" max="4617" width="12.375" style="869" customWidth="1"/>
    <col min="4618" max="4864" width="9" style="869"/>
    <col min="4865" max="4865" width="7.375" style="869" customWidth="1"/>
    <col min="4866" max="4866" width="4" style="869" customWidth="1"/>
    <col min="4867" max="4867" width="3.625" style="869" customWidth="1"/>
    <col min="4868" max="4873" width="12.375" style="869" customWidth="1"/>
    <col min="4874" max="5120" width="9" style="869"/>
    <col min="5121" max="5121" width="7.375" style="869" customWidth="1"/>
    <col min="5122" max="5122" width="4" style="869" customWidth="1"/>
    <col min="5123" max="5123" width="3.625" style="869" customWidth="1"/>
    <col min="5124" max="5129" width="12.375" style="869" customWidth="1"/>
    <col min="5130" max="5376" width="9" style="869"/>
    <col min="5377" max="5377" width="7.375" style="869" customWidth="1"/>
    <col min="5378" max="5378" width="4" style="869" customWidth="1"/>
    <col min="5379" max="5379" width="3.625" style="869" customWidth="1"/>
    <col min="5380" max="5385" width="12.375" style="869" customWidth="1"/>
    <col min="5386" max="5632" width="9" style="869"/>
    <col min="5633" max="5633" width="7.375" style="869" customWidth="1"/>
    <col min="5634" max="5634" width="4" style="869" customWidth="1"/>
    <col min="5635" max="5635" width="3.625" style="869" customWidth="1"/>
    <col min="5636" max="5641" width="12.375" style="869" customWidth="1"/>
    <col min="5642" max="5888" width="9" style="869"/>
    <col min="5889" max="5889" width="7.375" style="869" customWidth="1"/>
    <col min="5890" max="5890" width="4" style="869" customWidth="1"/>
    <col min="5891" max="5891" width="3.625" style="869" customWidth="1"/>
    <col min="5892" max="5897" width="12.375" style="869" customWidth="1"/>
    <col min="5898" max="6144" width="9" style="869"/>
    <col min="6145" max="6145" width="7.375" style="869" customWidth="1"/>
    <col min="6146" max="6146" width="4" style="869" customWidth="1"/>
    <col min="6147" max="6147" width="3.625" style="869" customWidth="1"/>
    <col min="6148" max="6153" width="12.375" style="869" customWidth="1"/>
    <col min="6154" max="6400" width="9" style="869"/>
    <col min="6401" max="6401" width="7.375" style="869" customWidth="1"/>
    <col min="6402" max="6402" width="4" style="869" customWidth="1"/>
    <col min="6403" max="6403" width="3.625" style="869" customWidth="1"/>
    <col min="6404" max="6409" width="12.375" style="869" customWidth="1"/>
    <col min="6410" max="6656" width="9" style="869"/>
    <col min="6657" max="6657" width="7.375" style="869" customWidth="1"/>
    <col min="6658" max="6658" width="4" style="869" customWidth="1"/>
    <col min="6659" max="6659" width="3.625" style="869" customWidth="1"/>
    <col min="6660" max="6665" width="12.375" style="869" customWidth="1"/>
    <col min="6666" max="6912" width="9" style="869"/>
    <col min="6913" max="6913" width="7.375" style="869" customWidth="1"/>
    <col min="6914" max="6914" width="4" style="869" customWidth="1"/>
    <col min="6915" max="6915" width="3.625" style="869" customWidth="1"/>
    <col min="6916" max="6921" width="12.375" style="869" customWidth="1"/>
    <col min="6922" max="7168" width="9" style="869"/>
    <col min="7169" max="7169" width="7.375" style="869" customWidth="1"/>
    <col min="7170" max="7170" width="4" style="869" customWidth="1"/>
    <col min="7171" max="7171" width="3.625" style="869" customWidth="1"/>
    <col min="7172" max="7177" width="12.375" style="869" customWidth="1"/>
    <col min="7178" max="7424" width="9" style="869"/>
    <col min="7425" max="7425" width="7.375" style="869" customWidth="1"/>
    <col min="7426" max="7426" width="4" style="869" customWidth="1"/>
    <col min="7427" max="7427" width="3.625" style="869" customWidth="1"/>
    <col min="7428" max="7433" width="12.375" style="869" customWidth="1"/>
    <col min="7434" max="7680" width="9" style="869"/>
    <col min="7681" max="7681" width="7.375" style="869" customWidth="1"/>
    <col min="7682" max="7682" width="4" style="869" customWidth="1"/>
    <col min="7683" max="7683" width="3.625" style="869" customWidth="1"/>
    <col min="7684" max="7689" width="12.375" style="869" customWidth="1"/>
    <col min="7690" max="7936" width="9" style="869"/>
    <col min="7937" max="7937" width="7.375" style="869" customWidth="1"/>
    <col min="7938" max="7938" width="4" style="869" customWidth="1"/>
    <col min="7939" max="7939" width="3.625" style="869" customWidth="1"/>
    <col min="7940" max="7945" width="12.375" style="869" customWidth="1"/>
    <col min="7946" max="8192" width="9" style="869"/>
    <col min="8193" max="8193" width="7.375" style="869" customWidth="1"/>
    <col min="8194" max="8194" width="4" style="869" customWidth="1"/>
    <col min="8195" max="8195" width="3.625" style="869" customWidth="1"/>
    <col min="8196" max="8201" width="12.375" style="869" customWidth="1"/>
    <col min="8202" max="8448" width="9" style="869"/>
    <col min="8449" max="8449" width="7.375" style="869" customWidth="1"/>
    <col min="8450" max="8450" width="4" style="869" customWidth="1"/>
    <col min="8451" max="8451" width="3.625" style="869" customWidth="1"/>
    <col min="8452" max="8457" width="12.375" style="869" customWidth="1"/>
    <col min="8458" max="8704" width="9" style="869"/>
    <col min="8705" max="8705" width="7.375" style="869" customWidth="1"/>
    <col min="8706" max="8706" width="4" style="869" customWidth="1"/>
    <col min="8707" max="8707" width="3.625" style="869" customWidth="1"/>
    <col min="8708" max="8713" width="12.375" style="869" customWidth="1"/>
    <col min="8714" max="8960" width="9" style="869"/>
    <col min="8961" max="8961" width="7.375" style="869" customWidth="1"/>
    <col min="8962" max="8962" width="4" style="869" customWidth="1"/>
    <col min="8963" max="8963" width="3.625" style="869" customWidth="1"/>
    <col min="8964" max="8969" width="12.375" style="869" customWidth="1"/>
    <col min="8970" max="9216" width="9" style="869"/>
    <col min="9217" max="9217" width="7.375" style="869" customWidth="1"/>
    <col min="9218" max="9218" width="4" style="869" customWidth="1"/>
    <col min="9219" max="9219" width="3.625" style="869" customWidth="1"/>
    <col min="9220" max="9225" width="12.375" style="869" customWidth="1"/>
    <col min="9226" max="9472" width="9" style="869"/>
    <col min="9473" max="9473" width="7.375" style="869" customWidth="1"/>
    <col min="9474" max="9474" width="4" style="869" customWidth="1"/>
    <col min="9475" max="9475" width="3.625" style="869" customWidth="1"/>
    <col min="9476" max="9481" width="12.375" style="869" customWidth="1"/>
    <col min="9482" max="9728" width="9" style="869"/>
    <col min="9729" max="9729" width="7.375" style="869" customWidth="1"/>
    <col min="9730" max="9730" width="4" style="869" customWidth="1"/>
    <col min="9731" max="9731" width="3.625" style="869" customWidth="1"/>
    <col min="9732" max="9737" width="12.375" style="869" customWidth="1"/>
    <col min="9738" max="9984" width="9" style="869"/>
    <col min="9985" max="9985" width="7.375" style="869" customWidth="1"/>
    <col min="9986" max="9986" width="4" style="869" customWidth="1"/>
    <col min="9987" max="9987" width="3.625" style="869" customWidth="1"/>
    <col min="9988" max="9993" width="12.375" style="869" customWidth="1"/>
    <col min="9994" max="10240" width="9" style="869"/>
    <col min="10241" max="10241" width="7.375" style="869" customWidth="1"/>
    <col min="10242" max="10242" width="4" style="869" customWidth="1"/>
    <col min="10243" max="10243" width="3.625" style="869" customWidth="1"/>
    <col min="10244" max="10249" width="12.375" style="869" customWidth="1"/>
    <col min="10250" max="10496" width="9" style="869"/>
    <col min="10497" max="10497" width="7.375" style="869" customWidth="1"/>
    <col min="10498" max="10498" width="4" style="869" customWidth="1"/>
    <col min="10499" max="10499" width="3.625" style="869" customWidth="1"/>
    <col min="10500" max="10505" width="12.375" style="869" customWidth="1"/>
    <col min="10506" max="10752" width="9" style="869"/>
    <col min="10753" max="10753" width="7.375" style="869" customWidth="1"/>
    <col min="10754" max="10754" width="4" style="869" customWidth="1"/>
    <col min="10755" max="10755" width="3.625" style="869" customWidth="1"/>
    <col min="10756" max="10761" width="12.375" style="869" customWidth="1"/>
    <col min="10762" max="11008" width="9" style="869"/>
    <col min="11009" max="11009" width="7.375" style="869" customWidth="1"/>
    <col min="11010" max="11010" width="4" style="869" customWidth="1"/>
    <col min="11011" max="11011" width="3.625" style="869" customWidth="1"/>
    <col min="11012" max="11017" width="12.375" style="869" customWidth="1"/>
    <col min="11018" max="11264" width="9" style="869"/>
    <col min="11265" max="11265" width="7.375" style="869" customWidth="1"/>
    <col min="11266" max="11266" width="4" style="869" customWidth="1"/>
    <col min="11267" max="11267" width="3.625" style="869" customWidth="1"/>
    <col min="11268" max="11273" width="12.375" style="869" customWidth="1"/>
    <col min="11274" max="11520" width="9" style="869"/>
    <col min="11521" max="11521" width="7.375" style="869" customWidth="1"/>
    <col min="11522" max="11522" width="4" style="869" customWidth="1"/>
    <col min="11523" max="11523" width="3.625" style="869" customWidth="1"/>
    <col min="11524" max="11529" width="12.375" style="869" customWidth="1"/>
    <col min="11530" max="11776" width="9" style="869"/>
    <col min="11777" max="11777" width="7.375" style="869" customWidth="1"/>
    <col min="11778" max="11778" width="4" style="869" customWidth="1"/>
    <col min="11779" max="11779" width="3.625" style="869" customWidth="1"/>
    <col min="11780" max="11785" width="12.375" style="869" customWidth="1"/>
    <col min="11786" max="12032" width="9" style="869"/>
    <col min="12033" max="12033" width="7.375" style="869" customWidth="1"/>
    <col min="12034" max="12034" width="4" style="869" customWidth="1"/>
    <col min="12035" max="12035" width="3.625" style="869" customWidth="1"/>
    <col min="12036" max="12041" width="12.375" style="869" customWidth="1"/>
    <col min="12042" max="12288" width="9" style="869"/>
    <col min="12289" max="12289" width="7.375" style="869" customWidth="1"/>
    <col min="12290" max="12290" width="4" style="869" customWidth="1"/>
    <col min="12291" max="12291" width="3.625" style="869" customWidth="1"/>
    <col min="12292" max="12297" width="12.375" style="869" customWidth="1"/>
    <col min="12298" max="12544" width="9" style="869"/>
    <col min="12545" max="12545" width="7.375" style="869" customWidth="1"/>
    <col min="12546" max="12546" width="4" style="869" customWidth="1"/>
    <col min="12547" max="12547" width="3.625" style="869" customWidth="1"/>
    <col min="12548" max="12553" width="12.375" style="869" customWidth="1"/>
    <col min="12554" max="12800" width="9" style="869"/>
    <col min="12801" max="12801" width="7.375" style="869" customWidth="1"/>
    <col min="12802" max="12802" width="4" style="869" customWidth="1"/>
    <col min="12803" max="12803" width="3.625" style="869" customWidth="1"/>
    <col min="12804" max="12809" width="12.375" style="869" customWidth="1"/>
    <col min="12810" max="13056" width="9" style="869"/>
    <col min="13057" max="13057" width="7.375" style="869" customWidth="1"/>
    <col min="13058" max="13058" width="4" style="869" customWidth="1"/>
    <col min="13059" max="13059" width="3.625" style="869" customWidth="1"/>
    <col min="13060" max="13065" width="12.375" style="869" customWidth="1"/>
    <col min="13066" max="13312" width="9" style="869"/>
    <col min="13313" max="13313" width="7.375" style="869" customWidth="1"/>
    <col min="13314" max="13314" width="4" style="869" customWidth="1"/>
    <col min="13315" max="13315" width="3.625" style="869" customWidth="1"/>
    <col min="13316" max="13321" width="12.375" style="869" customWidth="1"/>
    <col min="13322" max="13568" width="9" style="869"/>
    <col min="13569" max="13569" width="7.375" style="869" customWidth="1"/>
    <col min="13570" max="13570" width="4" style="869" customWidth="1"/>
    <col min="13571" max="13571" width="3.625" style="869" customWidth="1"/>
    <col min="13572" max="13577" width="12.375" style="869" customWidth="1"/>
    <col min="13578" max="13824" width="9" style="869"/>
    <col min="13825" max="13825" width="7.375" style="869" customWidth="1"/>
    <col min="13826" max="13826" width="4" style="869" customWidth="1"/>
    <col min="13827" max="13827" width="3.625" style="869" customWidth="1"/>
    <col min="13828" max="13833" width="12.375" style="869" customWidth="1"/>
    <col min="13834" max="14080" width="9" style="869"/>
    <col min="14081" max="14081" width="7.375" style="869" customWidth="1"/>
    <col min="14082" max="14082" width="4" style="869" customWidth="1"/>
    <col min="14083" max="14083" width="3.625" style="869" customWidth="1"/>
    <col min="14084" max="14089" width="12.375" style="869" customWidth="1"/>
    <col min="14090" max="14336" width="9" style="869"/>
    <col min="14337" max="14337" width="7.375" style="869" customWidth="1"/>
    <col min="14338" max="14338" width="4" style="869" customWidth="1"/>
    <col min="14339" max="14339" width="3.625" style="869" customWidth="1"/>
    <col min="14340" max="14345" width="12.375" style="869" customWidth="1"/>
    <col min="14346" max="14592" width="9" style="869"/>
    <col min="14593" max="14593" width="7.375" style="869" customWidth="1"/>
    <col min="14594" max="14594" width="4" style="869" customWidth="1"/>
    <col min="14595" max="14595" width="3.625" style="869" customWidth="1"/>
    <col min="14596" max="14601" width="12.375" style="869" customWidth="1"/>
    <col min="14602" max="14848" width="9" style="869"/>
    <col min="14849" max="14849" width="7.375" style="869" customWidth="1"/>
    <col min="14850" max="14850" width="4" style="869" customWidth="1"/>
    <col min="14851" max="14851" width="3.625" style="869" customWidth="1"/>
    <col min="14852" max="14857" width="12.375" style="869" customWidth="1"/>
    <col min="14858" max="15104" width="9" style="869"/>
    <col min="15105" max="15105" width="7.375" style="869" customWidth="1"/>
    <col min="15106" max="15106" width="4" style="869" customWidth="1"/>
    <col min="15107" max="15107" width="3.625" style="869" customWidth="1"/>
    <col min="15108" max="15113" width="12.375" style="869" customWidth="1"/>
    <col min="15114" max="15360" width="9" style="869"/>
    <col min="15361" max="15361" width="7.375" style="869" customWidth="1"/>
    <col min="15362" max="15362" width="4" style="869" customWidth="1"/>
    <col min="15363" max="15363" width="3.625" style="869" customWidth="1"/>
    <col min="15364" max="15369" width="12.375" style="869" customWidth="1"/>
    <col min="15370" max="15616" width="9" style="869"/>
    <col min="15617" max="15617" width="7.375" style="869" customWidth="1"/>
    <col min="15618" max="15618" width="4" style="869" customWidth="1"/>
    <col min="15619" max="15619" width="3.625" style="869" customWidth="1"/>
    <col min="15620" max="15625" width="12.375" style="869" customWidth="1"/>
    <col min="15626" max="15872" width="9" style="869"/>
    <col min="15873" max="15873" width="7.375" style="869" customWidth="1"/>
    <col min="15874" max="15874" width="4" style="869" customWidth="1"/>
    <col min="15875" max="15875" width="3.625" style="869" customWidth="1"/>
    <col min="15876" max="15881" width="12.375" style="869" customWidth="1"/>
    <col min="15882" max="16128" width="9" style="869"/>
    <col min="16129" max="16129" width="7.375" style="869" customWidth="1"/>
    <col min="16130" max="16130" width="4" style="869" customWidth="1"/>
    <col min="16131" max="16131" width="3.625" style="869" customWidth="1"/>
    <col min="16132" max="16137" width="12.375" style="869" customWidth="1"/>
    <col min="16138" max="16384" width="9" style="869"/>
  </cols>
  <sheetData>
    <row r="1" spans="1:10" ht="12.75" customHeight="1"/>
    <row r="2" spans="1:10" ht="17.25" customHeight="1">
      <c r="E2" s="870" t="s">
        <v>683</v>
      </c>
    </row>
    <row r="3" spans="1:10" ht="18.75">
      <c r="A3" s="871" t="s">
        <v>684</v>
      </c>
      <c r="F3" s="872" t="s">
        <v>685</v>
      </c>
      <c r="I3" s="873" t="s">
        <v>686</v>
      </c>
    </row>
    <row r="4" spans="1:10" ht="16.5" customHeight="1">
      <c r="A4" s="1729" t="s">
        <v>687</v>
      </c>
      <c r="B4" s="1729"/>
      <c r="C4" s="1730"/>
      <c r="D4" s="1733" t="s">
        <v>688</v>
      </c>
      <c r="E4" s="1733"/>
      <c r="F4" s="1733"/>
      <c r="G4" s="1734" t="s">
        <v>689</v>
      </c>
      <c r="H4" s="1735"/>
      <c r="I4" s="1735"/>
      <c r="J4" s="874"/>
    </row>
    <row r="5" spans="1:10" ht="16.5" customHeight="1">
      <c r="A5" s="1731"/>
      <c r="B5" s="1731"/>
      <c r="C5" s="1732"/>
      <c r="D5" s="875" t="s">
        <v>690</v>
      </c>
      <c r="E5" s="875" t="s">
        <v>691</v>
      </c>
      <c r="F5" s="875" t="s">
        <v>692</v>
      </c>
      <c r="G5" s="875" t="s">
        <v>693</v>
      </c>
      <c r="H5" s="875" t="s">
        <v>694</v>
      </c>
      <c r="I5" s="876" t="s">
        <v>692</v>
      </c>
      <c r="J5" s="874"/>
    </row>
    <row r="6" spans="1:10" ht="14.25" customHeight="1">
      <c r="A6" s="877" t="s">
        <v>399</v>
      </c>
      <c r="B6" s="878">
        <v>3</v>
      </c>
      <c r="C6" s="877" t="s">
        <v>695</v>
      </c>
      <c r="D6" s="879">
        <v>187</v>
      </c>
      <c r="E6" s="880">
        <v>188</v>
      </c>
      <c r="F6" s="881">
        <v>70</v>
      </c>
      <c r="G6" s="880">
        <v>105</v>
      </c>
      <c r="H6" s="880">
        <v>107</v>
      </c>
      <c r="I6" s="880">
        <v>20</v>
      </c>
    </row>
    <row r="7" spans="1:10" ht="14.25" customHeight="1">
      <c r="A7" s="880"/>
      <c r="B7" s="878"/>
      <c r="C7" s="880"/>
      <c r="D7" s="882"/>
      <c r="E7" s="880"/>
      <c r="F7" s="880"/>
      <c r="G7" s="880"/>
      <c r="H7" s="880"/>
      <c r="I7" s="880"/>
    </row>
    <row r="8" spans="1:10" ht="14.25" customHeight="1">
      <c r="A8" s="883" t="s">
        <v>49</v>
      </c>
      <c r="B8" s="884">
        <v>5</v>
      </c>
      <c r="C8" s="884" t="s">
        <v>44</v>
      </c>
      <c r="D8" s="885">
        <v>17</v>
      </c>
      <c r="E8" s="886">
        <v>17</v>
      </c>
      <c r="F8" s="886">
        <v>71</v>
      </c>
      <c r="G8" s="886">
        <v>9</v>
      </c>
      <c r="H8" s="886">
        <v>10</v>
      </c>
      <c r="I8" s="886">
        <v>22</v>
      </c>
    </row>
    <row r="9" spans="1:10" ht="14.25" customHeight="1">
      <c r="A9" s="887"/>
      <c r="B9" s="884">
        <v>6</v>
      </c>
      <c r="C9" s="884"/>
      <c r="D9" s="885">
        <v>20</v>
      </c>
      <c r="E9" s="886">
        <v>21</v>
      </c>
      <c r="F9" s="886">
        <v>70</v>
      </c>
      <c r="G9" s="886">
        <v>11</v>
      </c>
      <c r="H9" s="886">
        <v>9</v>
      </c>
      <c r="I9" s="886">
        <v>24</v>
      </c>
    </row>
    <row r="10" spans="1:10" ht="14.25" customHeight="1">
      <c r="A10" s="887" t="s">
        <v>45</v>
      </c>
      <c r="B10" s="884">
        <v>7</v>
      </c>
      <c r="C10" s="884"/>
      <c r="D10" s="885">
        <v>19</v>
      </c>
      <c r="E10" s="886">
        <v>19</v>
      </c>
      <c r="F10" s="886">
        <v>70</v>
      </c>
      <c r="G10" s="886">
        <v>9</v>
      </c>
      <c r="H10" s="886">
        <v>9</v>
      </c>
      <c r="I10" s="886">
        <v>24</v>
      </c>
    </row>
    <row r="11" spans="1:10" s="888" customFormat="1" ht="14.25" customHeight="1">
      <c r="A11" s="884"/>
      <c r="B11" s="884">
        <v>8</v>
      </c>
      <c r="C11" s="884"/>
      <c r="D11" s="885">
        <v>19</v>
      </c>
      <c r="E11" s="886">
        <v>20</v>
      </c>
      <c r="F11" s="886">
        <v>69</v>
      </c>
      <c r="G11" s="886">
        <v>10</v>
      </c>
      <c r="H11" s="886">
        <v>9</v>
      </c>
      <c r="I11" s="886">
        <v>25</v>
      </c>
      <c r="J11" s="869"/>
    </row>
    <row r="12" spans="1:10" s="888" customFormat="1" ht="14.25" customHeight="1">
      <c r="A12" s="889"/>
      <c r="B12" s="890">
        <v>9</v>
      </c>
      <c r="C12" s="890"/>
      <c r="D12" s="891">
        <v>16</v>
      </c>
      <c r="E12" s="892">
        <v>18</v>
      </c>
      <c r="F12" s="892">
        <v>67</v>
      </c>
      <c r="G12" s="892">
        <v>9</v>
      </c>
      <c r="H12" s="892">
        <v>9</v>
      </c>
      <c r="I12" s="892">
        <v>25</v>
      </c>
      <c r="J12" s="869"/>
    </row>
    <row r="13" spans="1:10" ht="14.25" customHeight="1">
      <c r="A13" s="893" t="s">
        <v>696</v>
      </c>
      <c r="B13" s="893"/>
      <c r="C13" s="893"/>
      <c r="D13" s="894"/>
      <c r="E13" s="894"/>
      <c r="F13" s="894"/>
      <c r="G13" s="894"/>
      <c r="H13" s="894"/>
      <c r="I13" s="894"/>
      <c r="J13" s="888"/>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35433070866141736"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V32" sqref="V32"/>
    </sheetView>
  </sheetViews>
  <sheetFormatPr defaultRowHeight="12"/>
  <cols>
    <col min="1" max="1" width="10.875" style="869" customWidth="1"/>
    <col min="2" max="2" width="3.875" style="869" customWidth="1"/>
    <col min="3" max="3" width="1.125" style="869" customWidth="1"/>
    <col min="4" max="4" width="1.25" style="869" customWidth="1"/>
    <col min="5" max="68" width="1.125" style="869" customWidth="1"/>
    <col min="69" max="69" width="1.125" style="896" customWidth="1"/>
    <col min="70" max="70" width="5.875" style="869" customWidth="1"/>
    <col min="71" max="71" width="7.375" style="869" customWidth="1"/>
    <col min="72" max="72" width="4" style="869" customWidth="1"/>
    <col min="73" max="73" width="3.625" style="869" customWidth="1"/>
    <col min="74" max="79" width="12.375" style="869" customWidth="1"/>
    <col min="80" max="256" width="9" style="869"/>
    <col min="257" max="257" width="10.875" style="869" customWidth="1"/>
    <col min="258" max="258" width="3.875" style="869" customWidth="1"/>
    <col min="259" max="259" width="1.125" style="869" customWidth="1"/>
    <col min="260" max="260" width="1.25" style="869" customWidth="1"/>
    <col min="261" max="325" width="1.125" style="869" customWidth="1"/>
    <col min="326" max="326" width="5.875" style="869" customWidth="1"/>
    <col min="327" max="327" width="7.375" style="869" customWidth="1"/>
    <col min="328" max="328" width="4" style="869" customWidth="1"/>
    <col min="329" max="329" width="3.625" style="869" customWidth="1"/>
    <col min="330" max="335" width="12.375" style="869" customWidth="1"/>
    <col min="336" max="512" width="9" style="869"/>
    <col min="513" max="513" width="10.875" style="869" customWidth="1"/>
    <col min="514" max="514" width="3.875" style="869" customWidth="1"/>
    <col min="515" max="515" width="1.125" style="869" customWidth="1"/>
    <col min="516" max="516" width="1.25" style="869" customWidth="1"/>
    <col min="517" max="581" width="1.125" style="869" customWidth="1"/>
    <col min="582" max="582" width="5.875" style="869" customWidth="1"/>
    <col min="583" max="583" width="7.375" style="869" customWidth="1"/>
    <col min="584" max="584" width="4" style="869" customWidth="1"/>
    <col min="585" max="585" width="3.625" style="869" customWidth="1"/>
    <col min="586" max="591" width="12.375" style="869" customWidth="1"/>
    <col min="592" max="768" width="9" style="869"/>
    <col min="769" max="769" width="10.875" style="869" customWidth="1"/>
    <col min="770" max="770" width="3.875" style="869" customWidth="1"/>
    <col min="771" max="771" width="1.125" style="869" customWidth="1"/>
    <col min="772" max="772" width="1.25" style="869" customWidth="1"/>
    <col min="773" max="837" width="1.125" style="869" customWidth="1"/>
    <col min="838" max="838" width="5.875" style="869" customWidth="1"/>
    <col min="839" max="839" width="7.375" style="869" customWidth="1"/>
    <col min="840" max="840" width="4" style="869" customWidth="1"/>
    <col min="841" max="841" width="3.625" style="869" customWidth="1"/>
    <col min="842" max="847" width="12.375" style="869" customWidth="1"/>
    <col min="848" max="1024" width="9" style="869"/>
    <col min="1025" max="1025" width="10.875" style="869" customWidth="1"/>
    <col min="1026" max="1026" width="3.875" style="869" customWidth="1"/>
    <col min="1027" max="1027" width="1.125" style="869" customWidth="1"/>
    <col min="1028" max="1028" width="1.25" style="869" customWidth="1"/>
    <col min="1029" max="1093" width="1.125" style="869" customWidth="1"/>
    <col min="1094" max="1094" width="5.875" style="869" customWidth="1"/>
    <col min="1095" max="1095" width="7.375" style="869" customWidth="1"/>
    <col min="1096" max="1096" width="4" style="869" customWidth="1"/>
    <col min="1097" max="1097" width="3.625" style="869" customWidth="1"/>
    <col min="1098" max="1103" width="12.375" style="869" customWidth="1"/>
    <col min="1104" max="1280" width="9" style="869"/>
    <col min="1281" max="1281" width="10.875" style="869" customWidth="1"/>
    <col min="1282" max="1282" width="3.875" style="869" customWidth="1"/>
    <col min="1283" max="1283" width="1.125" style="869" customWidth="1"/>
    <col min="1284" max="1284" width="1.25" style="869" customWidth="1"/>
    <col min="1285" max="1349" width="1.125" style="869" customWidth="1"/>
    <col min="1350" max="1350" width="5.875" style="869" customWidth="1"/>
    <col min="1351" max="1351" width="7.375" style="869" customWidth="1"/>
    <col min="1352" max="1352" width="4" style="869" customWidth="1"/>
    <col min="1353" max="1353" width="3.625" style="869" customWidth="1"/>
    <col min="1354" max="1359" width="12.375" style="869" customWidth="1"/>
    <col min="1360" max="1536" width="9" style="869"/>
    <col min="1537" max="1537" width="10.875" style="869" customWidth="1"/>
    <col min="1538" max="1538" width="3.875" style="869" customWidth="1"/>
    <col min="1539" max="1539" width="1.125" style="869" customWidth="1"/>
    <col min="1540" max="1540" width="1.25" style="869" customWidth="1"/>
    <col min="1541" max="1605" width="1.125" style="869" customWidth="1"/>
    <col min="1606" max="1606" width="5.875" style="869" customWidth="1"/>
    <col min="1607" max="1607" width="7.375" style="869" customWidth="1"/>
    <col min="1608" max="1608" width="4" style="869" customWidth="1"/>
    <col min="1609" max="1609" width="3.625" style="869" customWidth="1"/>
    <col min="1610" max="1615" width="12.375" style="869" customWidth="1"/>
    <col min="1616" max="1792" width="9" style="869"/>
    <col min="1793" max="1793" width="10.875" style="869" customWidth="1"/>
    <col min="1794" max="1794" width="3.875" style="869" customWidth="1"/>
    <col min="1795" max="1795" width="1.125" style="869" customWidth="1"/>
    <col min="1796" max="1796" width="1.25" style="869" customWidth="1"/>
    <col min="1797" max="1861" width="1.125" style="869" customWidth="1"/>
    <col min="1862" max="1862" width="5.875" style="869" customWidth="1"/>
    <col min="1863" max="1863" width="7.375" style="869" customWidth="1"/>
    <col min="1864" max="1864" width="4" style="869" customWidth="1"/>
    <col min="1865" max="1865" width="3.625" style="869" customWidth="1"/>
    <col min="1866" max="1871" width="12.375" style="869" customWidth="1"/>
    <col min="1872" max="2048" width="9" style="869"/>
    <col min="2049" max="2049" width="10.875" style="869" customWidth="1"/>
    <col min="2050" max="2050" width="3.875" style="869" customWidth="1"/>
    <col min="2051" max="2051" width="1.125" style="869" customWidth="1"/>
    <col min="2052" max="2052" width="1.25" style="869" customWidth="1"/>
    <col min="2053" max="2117" width="1.125" style="869" customWidth="1"/>
    <col min="2118" max="2118" width="5.875" style="869" customWidth="1"/>
    <col min="2119" max="2119" width="7.375" style="869" customWidth="1"/>
    <col min="2120" max="2120" width="4" style="869" customWidth="1"/>
    <col min="2121" max="2121" width="3.625" style="869" customWidth="1"/>
    <col min="2122" max="2127" width="12.375" style="869" customWidth="1"/>
    <col min="2128" max="2304" width="9" style="869"/>
    <col min="2305" max="2305" width="10.875" style="869" customWidth="1"/>
    <col min="2306" max="2306" width="3.875" style="869" customWidth="1"/>
    <col min="2307" max="2307" width="1.125" style="869" customWidth="1"/>
    <col min="2308" max="2308" width="1.25" style="869" customWidth="1"/>
    <col min="2309" max="2373" width="1.125" style="869" customWidth="1"/>
    <col min="2374" max="2374" width="5.875" style="869" customWidth="1"/>
    <col min="2375" max="2375" width="7.375" style="869" customWidth="1"/>
    <col min="2376" max="2376" width="4" style="869" customWidth="1"/>
    <col min="2377" max="2377" width="3.625" style="869" customWidth="1"/>
    <col min="2378" max="2383" width="12.375" style="869" customWidth="1"/>
    <col min="2384" max="2560" width="9" style="869"/>
    <col min="2561" max="2561" width="10.875" style="869" customWidth="1"/>
    <col min="2562" max="2562" width="3.875" style="869" customWidth="1"/>
    <col min="2563" max="2563" width="1.125" style="869" customWidth="1"/>
    <col min="2564" max="2564" width="1.25" style="869" customWidth="1"/>
    <col min="2565" max="2629" width="1.125" style="869" customWidth="1"/>
    <col min="2630" max="2630" width="5.875" style="869" customWidth="1"/>
    <col min="2631" max="2631" width="7.375" style="869" customWidth="1"/>
    <col min="2632" max="2632" width="4" style="869" customWidth="1"/>
    <col min="2633" max="2633" width="3.625" style="869" customWidth="1"/>
    <col min="2634" max="2639" width="12.375" style="869" customWidth="1"/>
    <col min="2640" max="2816" width="9" style="869"/>
    <col min="2817" max="2817" width="10.875" style="869" customWidth="1"/>
    <col min="2818" max="2818" width="3.875" style="869" customWidth="1"/>
    <col min="2819" max="2819" width="1.125" style="869" customWidth="1"/>
    <col min="2820" max="2820" width="1.25" style="869" customWidth="1"/>
    <col min="2821" max="2885" width="1.125" style="869" customWidth="1"/>
    <col min="2886" max="2886" width="5.875" style="869" customWidth="1"/>
    <col min="2887" max="2887" width="7.375" style="869" customWidth="1"/>
    <col min="2888" max="2888" width="4" style="869" customWidth="1"/>
    <col min="2889" max="2889" width="3.625" style="869" customWidth="1"/>
    <col min="2890" max="2895" width="12.375" style="869" customWidth="1"/>
    <col min="2896" max="3072" width="9" style="869"/>
    <col min="3073" max="3073" width="10.875" style="869" customWidth="1"/>
    <col min="3074" max="3074" width="3.875" style="869" customWidth="1"/>
    <col min="3075" max="3075" width="1.125" style="869" customWidth="1"/>
    <col min="3076" max="3076" width="1.25" style="869" customWidth="1"/>
    <col min="3077" max="3141" width="1.125" style="869" customWidth="1"/>
    <col min="3142" max="3142" width="5.875" style="869" customWidth="1"/>
    <col min="3143" max="3143" width="7.375" style="869" customWidth="1"/>
    <col min="3144" max="3144" width="4" style="869" customWidth="1"/>
    <col min="3145" max="3145" width="3.625" style="869" customWidth="1"/>
    <col min="3146" max="3151" width="12.375" style="869" customWidth="1"/>
    <col min="3152" max="3328" width="9" style="869"/>
    <col min="3329" max="3329" width="10.875" style="869" customWidth="1"/>
    <col min="3330" max="3330" width="3.875" style="869" customWidth="1"/>
    <col min="3331" max="3331" width="1.125" style="869" customWidth="1"/>
    <col min="3332" max="3332" width="1.25" style="869" customWidth="1"/>
    <col min="3333" max="3397" width="1.125" style="869" customWidth="1"/>
    <col min="3398" max="3398" width="5.875" style="869" customWidth="1"/>
    <col min="3399" max="3399" width="7.375" style="869" customWidth="1"/>
    <col min="3400" max="3400" width="4" style="869" customWidth="1"/>
    <col min="3401" max="3401" width="3.625" style="869" customWidth="1"/>
    <col min="3402" max="3407" width="12.375" style="869" customWidth="1"/>
    <col min="3408" max="3584" width="9" style="869"/>
    <col min="3585" max="3585" width="10.875" style="869" customWidth="1"/>
    <col min="3586" max="3586" width="3.875" style="869" customWidth="1"/>
    <col min="3587" max="3587" width="1.125" style="869" customWidth="1"/>
    <col min="3588" max="3588" width="1.25" style="869" customWidth="1"/>
    <col min="3589" max="3653" width="1.125" style="869" customWidth="1"/>
    <col min="3654" max="3654" width="5.875" style="869" customWidth="1"/>
    <col min="3655" max="3655" width="7.375" style="869" customWidth="1"/>
    <col min="3656" max="3656" width="4" style="869" customWidth="1"/>
    <col min="3657" max="3657" width="3.625" style="869" customWidth="1"/>
    <col min="3658" max="3663" width="12.375" style="869" customWidth="1"/>
    <col min="3664" max="3840" width="9" style="869"/>
    <col min="3841" max="3841" width="10.875" style="869" customWidth="1"/>
    <col min="3842" max="3842" width="3.875" style="869" customWidth="1"/>
    <col min="3843" max="3843" width="1.125" style="869" customWidth="1"/>
    <col min="3844" max="3844" width="1.25" style="869" customWidth="1"/>
    <col min="3845" max="3909" width="1.125" style="869" customWidth="1"/>
    <col min="3910" max="3910" width="5.875" style="869" customWidth="1"/>
    <col min="3911" max="3911" width="7.375" style="869" customWidth="1"/>
    <col min="3912" max="3912" width="4" style="869" customWidth="1"/>
    <col min="3913" max="3913" width="3.625" style="869" customWidth="1"/>
    <col min="3914" max="3919" width="12.375" style="869" customWidth="1"/>
    <col min="3920" max="4096" width="9" style="869"/>
    <col min="4097" max="4097" width="10.875" style="869" customWidth="1"/>
    <col min="4098" max="4098" width="3.875" style="869" customWidth="1"/>
    <col min="4099" max="4099" width="1.125" style="869" customWidth="1"/>
    <col min="4100" max="4100" width="1.25" style="869" customWidth="1"/>
    <col min="4101" max="4165" width="1.125" style="869" customWidth="1"/>
    <col min="4166" max="4166" width="5.875" style="869" customWidth="1"/>
    <col min="4167" max="4167" width="7.375" style="869" customWidth="1"/>
    <col min="4168" max="4168" width="4" style="869" customWidth="1"/>
    <col min="4169" max="4169" width="3.625" style="869" customWidth="1"/>
    <col min="4170" max="4175" width="12.375" style="869" customWidth="1"/>
    <col min="4176" max="4352" width="9" style="869"/>
    <col min="4353" max="4353" width="10.875" style="869" customWidth="1"/>
    <col min="4354" max="4354" width="3.875" style="869" customWidth="1"/>
    <col min="4355" max="4355" width="1.125" style="869" customWidth="1"/>
    <col min="4356" max="4356" width="1.25" style="869" customWidth="1"/>
    <col min="4357" max="4421" width="1.125" style="869" customWidth="1"/>
    <col min="4422" max="4422" width="5.875" style="869" customWidth="1"/>
    <col min="4423" max="4423" width="7.375" style="869" customWidth="1"/>
    <col min="4424" max="4424" width="4" style="869" customWidth="1"/>
    <col min="4425" max="4425" width="3.625" style="869" customWidth="1"/>
    <col min="4426" max="4431" width="12.375" style="869" customWidth="1"/>
    <col min="4432" max="4608" width="9" style="869"/>
    <col min="4609" max="4609" width="10.875" style="869" customWidth="1"/>
    <col min="4610" max="4610" width="3.875" style="869" customWidth="1"/>
    <col min="4611" max="4611" width="1.125" style="869" customWidth="1"/>
    <col min="4612" max="4612" width="1.25" style="869" customWidth="1"/>
    <col min="4613" max="4677" width="1.125" style="869" customWidth="1"/>
    <col min="4678" max="4678" width="5.875" style="869" customWidth="1"/>
    <col min="4679" max="4679" width="7.375" style="869" customWidth="1"/>
    <col min="4680" max="4680" width="4" style="869" customWidth="1"/>
    <col min="4681" max="4681" width="3.625" style="869" customWidth="1"/>
    <col min="4682" max="4687" width="12.375" style="869" customWidth="1"/>
    <col min="4688" max="4864" width="9" style="869"/>
    <col min="4865" max="4865" width="10.875" style="869" customWidth="1"/>
    <col min="4866" max="4866" width="3.875" style="869" customWidth="1"/>
    <col min="4867" max="4867" width="1.125" style="869" customWidth="1"/>
    <col min="4868" max="4868" width="1.25" style="869" customWidth="1"/>
    <col min="4869" max="4933" width="1.125" style="869" customWidth="1"/>
    <col min="4934" max="4934" width="5.875" style="869" customWidth="1"/>
    <col min="4935" max="4935" width="7.375" style="869" customWidth="1"/>
    <col min="4936" max="4936" width="4" style="869" customWidth="1"/>
    <col min="4937" max="4937" width="3.625" style="869" customWidth="1"/>
    <col min="4938" max="4943" width="12.375" style="869" customWidth="1"/>
    <col min="4944" max="5120" width="9" style="869"/>
    <col min="5121" max="5121" width="10.875" style="869" customWidth="1"/>
    <col min="5122" max="5122" width="3.875" style="869" customWidth="1"/>
    <col min="5123" max="5123" width="1.125" style="869" customWidth="1"/>
    <col min="5124" max="5124" width="1.25" style="869" customWidth="1"/>
    <col min="5125" max="5189" width="1.125" style="869" customWidth="1"/>
    <col min="5190" max="5190" width="5.875" style="869" customWidth="1"/>
    <col min="5191" max="5191" width="7.375" style="869" customWidth="1"/>
    <col min="5192" max="5192" width="4" style="869" customWidth="1"/>
    <col min="5193" max="5193" width="3.625" style="869" customWidth="1"/>
    <col min="5194" max="5199" width="12.375" style="869" customWidth="1"/>
    <col min="5200" max="5376" width="9" style="869"/>
    <col min="5377" max="5377" width="10.875" style="869" customWidth="1"/>
    <col min="5378" max="5378" width="3.875" style="869" customWidth="1"/>
    <col min="5379" max="5379" width="1.125" style="869" customWidth="1"/>
    <col min="5380" max="5380" width="1.25" style="869" customWidth="1"/>
    <col min="5381" max="5445" width="1.125" style="869" customWidth="1"/>
    <col min="5446" max="5446" width="5.875" style="869" customWidth="1"/>
    <col min="5447" max="5447" width="7.375" style="869" customWidth="1"/>
    <col min="5448" max="5448" width="4" style="869" customWidth="1"/>
    <col min="5449" max="5449" width="3.625" style="869" customWidth="1"/>
    <col min="5450" max="5455" width="12.375" style="869" customWidth="1"/>
    <col min="5456" max="5632" width="9" style="869"/>
    <col min="5633" max="5633" width="10.875" style="869" customWidth="1"/>
    <col min="5634" max="5634" width="3.875" style="869" customWidth="1"/>
    <col min="5635" max="5635" width="1.125" style="869" customWidth="1"/>
    <col min="5636" max="5636" width="1.25" style="869" customWidth="1"/>
    <col min="5637" max="5701" width="1.125" style="869" customWidth="1"/>
    <col min="5702" max="5702" width="5.875" style="869" customWidth="1"/>
    <col min="5703" max="5703" width="7.375" style="869" customWidth="1"/>
    <col min="5704" max="5704" width="4" style="869" customWidth="1"/>
    <col min="5705" max="5705" width="3.625" style="869" customWidth="1"/>
    <col min="5706" max="5711" width="12.375" style="869" customWidth="1"/>
    <col min="5712" max="5888" width="9" style="869"/>
    <col min="5889" max="5889" width="10.875" style="869" customWidth="1"/>
    <col min="5890" max="5890" width="3.875" style="869" customWidth="1"/>
    <col min="5891" max="5891" width="1.125" style="869" customWidth="1"/>
    <col min="5892" max="5892" width="1.25" style="869" customWidth="1"/>
    <col min="5893" max="5957" width="1.125" style="869" customWidth="1"/>
    <col min="5958" max="5958" width="5.875" style="869" customWidth="1"/>
    <col min="5959" max="5959" width="7.375" style="869" customWidth="1"/>
    <col min="5960" max="5960" width="4" style="869" customWidth="1"/>
    <col min="5961" max="5961" width="3.625" style="869" customWidth="1"/>
    <col min="5962" max="5967" width="12.375" style="869" customWidth="1"/>
    <col min="5968" max="6144" width="9" style="869"/>
    <col min="6145" max="6145" width="10.875" style="869" customWidth="1"/>
    <col min="6146" max="6146" width="3.875" style="869" customWidth="1"/>
    <col min="6147" max="6147" width="1.125" style="869" customWidth="1"/>
    <col min="6148" max="6148" width="1.25" style="869" customWidth="1"/>
    <col min="6149" max="6213" width="1.125" style="869" customWidth="1"/>
    <col min="6214" max="6214" width="5.875" style="869" customWidth="1"/>
    <col min="6215" max="6215" width="7.375" style="869" customWidth="1"/>
    <col min="6216" max="6216" width="4" style="869" customWidth="1"/>
    <col min="6217" max="6217" width="3.625" style="869" customWidth="1"/>
    <col min="6218" max="6223" width="12.375" style="869" customWidth="1"/>
    <col min="6224" max="6400" width="9" style="869"/>
    <col min="6401" max="6401" width="10.875" style="869" customWidth="1"/>
    <col min="6402" max="6402" width="3.875" style="869" customWidth="1"/>
    <col min="6403" max="6403" width="1.125" style="869" customWidth="1"/>
    <col min="6404" max="6404" width="1.25" style="869" customWidth="1"/>
    <col min="6405" max="6469" width="1.125" style="869" customWidth="1"/>
    <col min="6470" max="6470" width="5.875" style="869" customWidth="1"/>
    <col min="6471" max="6471" width="7.375" style="869" customWidth="1"/>
    <col min="6472" max="6472" width="4" style="869" customWidth="1"/>
    <col min="6473" max="6473" width="3.625" style="869" customWidth="1"/>
    <col min="6474" max="6479" width="12.375" style="869" customWidth="1"/>
    <col min="6480" max="6656" width="9" style="869"/>
    <col min="6657" max="6657" width="10.875" style="869" customWidth="1"/>
    <col min="6658" max="6658" width="3.875" style="869" customWidth="1"/>
    <col min="6659" max="6659" width="1.125" style="869" customWidth="1"/>
    <col min="6660" max="6660" width="1.25" style="869" customWidth="1"/>
    <col min="6661" max="6725" width="1.125" style="869" customWidth="1"/>
    <col min="6726" max="6726" width="5.875" style="869" customWidth="1"/>
    <col min="6727" max="6727" width="7.375" style="869" customWidth="1"/>
    <col min="6728" max="6728" width="4" style="869" customWidth="1"/>
    <col min="6729" max="6729" width="3.625" style="869" customWidth="1"/>
    <col min="6730" max="6735" width="12.375" style="869" customWidth="1"/>
    <col min="6736" max="6912" width="9" style="869"/>
    <col min="6913" max="6913" width="10.875" style="869" customWidth="1"/>
    <col min="6914" max="6914" width="3.875" style="869" customWidth="1"/>
    <col min="6915" max="6915" width="1.125" style="869" customWidth="1"/>
    <col min="6916" max="6916" width="1.25" style="869" customWidth="1"/>
    <col min="6917" max="6981" width="1.125" style="869" customWidth="1"/>
    <col min="6982" max="6982" width="5.875" style="869" customWidth="1"/>
    <col min="6983" max="6983" width="7.375" style="869" customWidth="1"/>
    <col min="6984" max="6984" width="4" style="869" customWidth="1"/>
    <col min="6985" max="6985" width="3.625" style="869" customWidth="1"/>
    <col min="6986" max="6991" width="12.375" style="869" customWidth="1"/>
    <col min="6992" max="7168" width="9" style="869"/>
    <col min="7169" max="7169" width="10.875" style="869" customWidth="1"/>
    <col min="7170" max="7170" width="3.875" style="869" customWidth="1"/>
    <col min="7171" max="7171" width="1.125" style="869" customWidth="1"/>
    <col min="7172" max="7172" width="1.25" style="869" customWidth="1"/>
    <col min="7173" max="7237" width="1.125" style="869" customWidth="1"/>
    <col min="7238" max="7238" width="5.875" style="869" customWidth="1"/>
    <col min="7239" max="7239" width="7.375" style="869" customWidth="1"/>
    <col min="7240" max="7240" width="4" style="869" customWidth="1"/>
    <col min="7241" max="7241" width="3.625" style="869" customWidth="1"/>
    <col min="7242" max="7247" width="12.375" style="869" customWidth="1"/>
    <col min="7248" max="7424" width="9" style="869"/>
    <col min="7425" max="7425" width="10.875" style="869" customWidth="1"/>
    <col min="7426" max="7426" width="3.875" style="869" customWidth="1"/>
    <col min="7427" max="7427" width="1.125" style="869" customWidth="1"/>
    <col min="7428" max="7428" width="1.25" style="869" customWidth="1"/>
    <col min="7429" max="7493" width="1.125" style="869" customWidth="1"/>
    <col min="7494" max="7494" width="5.875" style="869" customWidth="1"/>
    <col min="7495" max="7495" width="7.375" style="869" customWidth="1"/>
    <col min="7496" max="7496" width="4" style="869" customWidth="1"/>
    <col min="7497" max="7497" width="3.625" style="869" customWidth="1"/>
    <col min="7498" max="7503" width="12.375" style="869" customWidth="1"/>
    <col min="7504" max="7680" width="9" style="869"/>
    <col min="7681" max="7681" width="10.875" style="869" customWidth="1"/>
    <col min="7682" max="7682" width="3.875" style="869" customWidth="1"/>
    <col min="7683" max="7683" width="1.125" style="869" customWidth="1"/>
    <col min="7684" max="7684" width="1.25" style="869" customWidth="1"/>
    <col min="7685" max="7749" width="1.125" style="869" customWidth="1"/>
    <col min="7750" max="7750" width="5.875" style="869" customWidth="1"/>
    <col min="7751" max="7751" width="7.375" style="869" customWidth="1"/>
    <col min="7752" max="7752" width="4" style="869" customWidth="1"/>
    <col min="7753" max="7753" width="3.625" style="869" customWidth="1"/>
    <col min="7754" max="7759" width="12.375" style="869" customWidth="1"/>
    <col min="7760" max="7936" width="9" style="869"/>
    <col min="7937" max="7937" width="10.875" style="869" customWidth="1"/>
    <col min="7938" max="7938" width="3.875" style="869" customWidth="1"/>
    <col min="7939" max="7939" width="1.125" style="869" customWidth="1"/>
    <col min="7940" max="7940" width="1.25" style="869" customWidth="1"/>
    <col min="7941" max="8005" width="1.125" style="869" customWidth="1"/>
    <col min="8006" max="8006" width="5.875" style="869" customWidth="1"/>
    <col min="8007" max="8007" width="7.375" style="869" customWidth="1"/>
    <col min="8008" max="8008" width="4" style="869" customWidth="1"/>
    <col min="8009" max="8009" width="3.625" style="869" customWidth="1"/>
    <col min="8010" max="8015" width="12.375" style="869" customWidth="1"/>
    <col min="8016" max="8192" width="9" style="869"/>
    <col min="8193" max="8193" width="10.875" style="869" customWidth="1"/>
    <col min="8194" max="8194" width="3.875" style="869" customWidth="1"/>
    <col min="8195" max="8195" width="1.125" style="869" customWidth="1"/>
    <col min="8196" max="8196" width="1.25" style="869" customWidth="1"/>
    <col min="8197" max="8261" width="1.125" style="869" customWidth="1"/>
    <col min="8262" max="8262" width="5.875" style="869" customWidth="1"/>
    <col min="8263" max="8263" width="7.375" style="869" customWidth="1"/>
    <col min="8264" max="8264" width="4" style="869" customWidth="1"/>
    <col min="8265" max="8265" width="3.625" style="869" customWidth="1"/>
    <col min="8266" max="8271" width="12.375" style="869" customWidth="1"/>
    <col min="8272" max="8448" width="9" style="869"/>
    <col min="8449" max="8449" width="10.875" style="869" customWidth="1"/>
    <col min="8450" max="8450" width="3.875" style="869" customWidth="1"/>
    <col min="8451" max="8451" width="1.125" style="869" customWidth="1"/>
    <col min="8452" max="8452" width="1.25" style="869" customWidth="1"/>
    <col min="8453" max="8517" width="1.125" style="869" customWidth="1"/>
    <col min="8518" max="8518" width="5.875" style="869" customWidth="1"/>
    <col min="8519" max="8519" width="7.375" style="869" customWidth="1"/>
    <col min="8520" max="8520" width="4" style="869" customWidth="1"/>
    <col min="8521" max="8521" width="3.625" style="869" customWidth="1"/>
    <col min="8522" max="8527" width="12.375" style="869" customWidth="1"/>
    <col min="8528" max="8704" width="9" style="869"/>
    <col min="8705" max="8705" width="10.875" style="869" customWidth="1"/>
    <col min="8706" max="8706" width="3.875" style="869" customWidth="1"/>
    <col min="8707" max="8707" width="1.125" style="869" customWidth="1"/>
    <col min="8708" max="8708" width="1.25" style="869" customWidth="1"/>
    <col min="8709" max="8773" width="1.125" style="869" customWidth="1"/>
    <col min="8774" max="8774" width="5.875" style="869" customWidth="1"/>
    <col min="8775" max="8775" width="7.375" style="869" customWidth="1"/>
    <col min="8776" max="8776" width="4" style="869" customWidth="1"/>
    <col min="8777" max="8777" width="3.625" style="869" customWidth="1"/>
    <col min="8778" max="8783" width="12.375" style="869" customWidth="1"/>
    <col min="8784" max="8960" width="9" style="869"/>
    <col min="8961" max="8961" width="10.875" style="869" customWidth="1"/>
    <col min="8962" max="8962" width="3.875" style="869" customWidth="1"/>
    <col min="8963" max="8963" width="1.125" style="869" customWidth="1"/>
    <col min="8964" max="8964" width="1.25" style="869" customWidth="1"/>
    <col min="8965" max="9029" width="1.125" style="869" customWidth="1"/>
    <col min="9030" max="9030" width="5.875" style="869" customWidth="1"/>
    <col min="9031" max="9031" width="7.375" style="869" customWidth="1"/>
    <col min="9032" max="9032" width="4" style="869" customWidth="1"/>
    <col min="9033" max="9033" width="3.625" style="869" customWidth="1"/>
    <col min="9034" max="9039" width="12.375" style="869" customWidth="1"/>
    <col min="9040" max="9216" width="9" style="869"/>
    <col min="9217" max="9217" width="10.875" style="869" customWidth="1"/>
    <col min="9218" max="9218" width="3.875" style="869" customWidth="1"/>
    <col min="9219" max="9219" width="1.125" style="869" customWidth="1"/>
    <col min="9220" max="9220" width="1.25" style="869" customWidth="1"/>
    <col min="9221" max="9285" width="1.125" style="869" customWidth="1"/>
    <col min="9286" max="9286" width="5.875" style="869" customWidth="1"/>
    <col min="9287" max="9287" width="7.375" style="869" customWidth="1"/>
    <col min="9288" max="9288" width="4" style="869" customWidth="1"/>
    <col min="9289" max="9289" width="3.625" style="869" customWidth="1"/>
    <col min="9290" max="9295" width="12.375" style="869" customWidth="1"/>
    <col min="9296" max="9472" width="9" style="869"/>
    <col min="9473" max="9473" width="10.875" style="869" customWidth="1"/>
    <col min="9474" max="9474" width="3.875" style="869" customWidth="1"/>
    <col min="9475" max="9475" width="1.125" style="869" customWidth="1"/>
    <col min="9476" max="9476" width="1.25" style="869" customWidth="1"/>
    <col min="9477" max="9541" width="1.125" style="869" customWidth="1"/>
    <col min="9542" max="9542" width="5.875" style="869" customWidth="1"/>
    <col min="9543" max="9543" width="7.375" style="869" customWidth="1"/>
    <col min="9544" max="9544" width="4" style="869" customWidth="1"/>
    <col min="9545" max="9545" width="3.625" style="869" customWidth="1"/>
    <col min="9546" max="9551" width="12.375" style="869" customWidth="1"/>
    <col min="9552" max="9728" width="9" style="869"/>
    <col min="9729" max="9729" width="10.875" style="869" customWidth="1"/>
    <col min="9730" max="9730" width="3.875" style="869" customWidth="1"/>
    <col min="9731" max="9731" width="1.125" style="869" customWidth="1"/>
    <col min="9732" max="9732" width="1.25" style="869" customWidth="1"/>
    <col min="9733" max="9797" width="1.125" style="869" customWidth="1"/>
    <col min="9798" max="9798" width="5.875" style="869" customWidth="1"/>
    <col min="9799" max="9799" width="7.375" style="869" customWidth="1"/>
    <col min="9800" max="9800" width="4" style="869" customWidth="1"/>
    <col min="9801" max="9801" width="3.625" style="869" customWidth="1"/>
    <col min="9802" max="9807" width="12.375" style="869" customWidth="1"/>
    <col min="9808" max="9984" width="9" style="869"/>
    <col min="9985" max="9985" width="10.875" style="869" customWidth="1"/>
    <col min="9986" max="9986" width="3.875" style="869" customWidth="1"/>
    <col min="9987" max="9987" width="1.125" style="869" customWidth="1"/>
    <col min="9988" max="9988" width="1.25" style="869" customWidth="1"/>
    <col min="9989" max="10053" width="1.125" style="869" customWidth="1"/>
    <col min="10054" max="10054" width="5.875" style="869" customWidth="1"/>
    <col min="10055" max="10055" width="7.375" style="869" customWidth="1"/>
    <col min="10056" max="10056" width="4" style="869" customWidth="1"/>
    <col min="10057" max="10057" width="3.625" style="869" customWidth="1"/>
    <col min="10058" max="10063" width="12.375" style="869" customWidth="1"/>
    <col min="10064" max="10240" width="9" style="869"/>
    <col min="10241" max="10241" width="10.875" style="869" customWidth="1"/>
    <col min="10242" max="10242" width="3.875" style="869" customWidth="1"/>
    <col min="10243" max="10243" width="1.125" style="869" customWidth="1"/>
    <col min="10244" max="10244" width="1.25" style="869" customWidth="1"/>
    <col min="10245" max="10309" width="1.125" style="869" customWidth="1"/>
    <col min="10310" max="10310" width="5.875" style="869" customWidth="1"/>
    <col min="10311" max="10311" width="7.375" style="869" customWidth="1"/>
    <col min="10312" max="10312" width="4" style="869" customWidth="1"/>
    <col min="10313" max="10313" width="3.625" style="869" customWidth="1"/>
    <col min="10314" max="10319" width="12.375" style="869" customWidth="1"/>
    <col min="10320" max="10496" width="9" style="869"/>
    <col min="10497" max="10497" width="10.875" style="869" customWidth="1"/>
    <col min="10498" max="10498" width="3.875" style="869" customWidth="1"/>
    <col min="10499" max="10499" width="1.125" style="869" customWidth="1"/>
    <col min="10500" max="10500" width="1.25" style="869" customWidth="1"/>
    <col min="10501" max="10565" width="1.125" style="869" customWidth="1"/>
    <col min="10566" max="10566" width="5.875" style="869" customWidth="1"/>
    <col min="10567" max="10567" width="7.375" style="869" customWidth="1"/>
    <col min="10568" max="10568" width="4" style="869" customWidth="1"/>
    <col min="10569" max="10569" width="3.625" style="869" customWidth="1"/>
    <col min="10570" max="10575" width="12.375" style="869" customWidth="1"/>
    <col min="10576" max="10752" width="9" style="869"/>
    <col min="10753" max="10753" width="10.875" style="869" customWidth="1"/>
    <col min="10754" max="10754" width="3.875" style="869" customWidth="1"/>
    <col min="10755" max="10755" width="1.125" style="869" customWidth="1"/>
    <col min="10756" max="10756" width="1.25" style="869" customWidth="1"/>
    <col min="10757" max="10821" width="1.125" style="869" customWidth="1"/>
    <col min="10822" max="10822" width="5.875" style="869" customWidth="1"/>
    <col min="10823" max="10823" width="7.375" style="869" customWidth="1"/>
    <col min="10824" max="10824" width="4" style="869" customWidth="1"/>
    <col min="10825" max="10825" width="3.625" style="869" customWidth="1"/>
    <col min="10826" max="10831" width="12.375" style="869" customWidth="1"/>
    <col min="10832" max="11008" width="9" style="869"/>
    <col min="11009" max="11009" width="10.875" style="869" customWidth="1"/>
    <col min="11010" max="11010" width="3.875" style="869" customWidth="1"/>
    <col min="11011" max="11011" width="1.125" style="869" customWidth="1"/>
    <col min="11012" max="11012" width="1.25" style="869" customWidth="1"/>
    <col min="11013" max="11077" width="1.125" style="869" customWidth="1"/>
    <col min="11078" max="11078" width="5.875" style="869" customWidth="1"/>
    <col min="11079" max="11079" width="7.375" style="869" customWidth="1"/>
    <col min="11080" max="11080" width="4" style="869" customWidth="1"/>
    <col min="11081" max="11081" width="3.625" style="869" customWidth="1"/>
    <col min="11082" max="11087" width="12.375" style="869" customWidth="1"/>
    <col min="11088" max="11264" width="9" style="869"/>
    <col min="11265" max="11265" width="10.875" style="869" customWidth="1"/>
    <col min="11266" max="11266" width="3.875" style="869" customWidth="1"/>
    <col min="11267" max="11267" width="1.125" style="869" customWidth="1"/>
    <col min="11268" max="11268" width="1.25" style="869" customWidth="1"/>
    <col min="11269" max="11333" width="1.125" style="869" customWidth="1"/>
    <col min="11334" max="11334" width="5.875" style="869" customWidth="1"/>
    <col min="11335" max="11335" width="7.375" style="869" customWidth="1"/>
    <col min="11336" max="11336" width="4" style="869" customWidth="1"/>
    <col min="11337" max="11337" width="3.625" style="869" customWidth="1"/>
    <col min="11338" max="11343" width="12.375" style="869" customWidth="1"/>
    <col min="11344" max="11520" width="9" style="869"/>
    <col min="11521" max="11521" width="10.875" style="869" customWidth="1"/>
    <col min="11522" max="11522" width="3.875" style="869" customWidth="1"/>
    <col min="11523" max="11523" width="1.125" style="869" customWidth="1"/>
    <col min="11524" max="11524" width="1.25" style="869" customWidth="1"/>
    <col min="11525" max="11589" width="1.125" style="869" customWidth="1"/>
    <col min="11590" max="11590" width="5.875" style="869" customWidth="1"/>
    <col min="11591" max="11591" width="7.375" style="869" customWidth="1"/>
    <col min="11592" max="11592" width="4" style="869" customWidth="1"/>
    <col min="11593" max="11593" width="3.625" style="869" customWidth="1"/>
    <col min="11594" max="11599" width="12.375" style="869" customWidth="1"/>
    <col min="11600" max="11776" width="9" style="869"/>
    <col min="11777" max="11777" width="10.875" style="869" customWidth="1"/>
    <col min="11778" max="11778" width="3.875" style="869" customWidth="1"/>
    <col min="11779" max="11779" width="1.125" style="869" customWidth="1"/>
    <col min="11780" max="11780" width="1.25" style="869" customWidth="1"/>
    <col min="11781" max="11845" width="1.125" style="869" customWidth="1"/>
    <col min="11846" max="11846" width="5.875" style="869" customWidth="1"/>
    <col min="11847" max="11847" width="7.375" style="869" customWidth="1"/>
    <col min="11848" max="11848" width="4" style="869" customWidth="1"/>
    <col min="11849" max="11849" width="3.625" style="869" customWidth="1"/>
    <col min="11850" max="11855" width="12.375" style="869" customWidth="1"/>
    <col min="11856" max="12032" width="9" style="869"/>
    <col min="12033" max="12033" width="10.875" style="869" customWidth="1"/>
    <col min="12034" max="12034" width="3.875" style="869" customWidth="1"/>
    <col min="12035" max="12035" width="1.125" style="869" customWidth="1"/>
    <col min="12036" max="12036" width="1.25" style="869" customWidth="1"/>
    <col min="12037" max="12101" width="1.125" style="869" customWidth="1"/>
    <col min="12102" max="12102" width="5.875" style="869" customWidth="1"/>
    <col min="12103" max="12103" width="7.375" style="869" customWidth="1"/>
    <col min="12104" max="12104" width="4" style="869" customWidth="1"/>
    <col min="12105" max="12105" width="3.625" style="869" customWidth="1"/>
    <col min="12106" max="12111" width="12.375" style="869" customWidth="1"/>
    <col min="12112" max="12288" width="9" style="869"/>
    <col min="12289" max="12289" width="10.875" style="869" customWidth="1"/>
    <col min="12290" max="12290" width="3.875" style="869" customWidth="1"/>
    <col min="12291" max="12291" width="1.125" style="869" customWidth="1"/>
    <col min="12292" max="12292" width="1.25" style="869" customWidth="1"/>
    <col min="12293" max="12357" width="1.125" style="869" customWidth="1"/>
    <col min="12358" max="12358" width="5.875" style="869" customWidth="1"/>
    <col min="12359" max="12359" width="7.375" style="869" customWidth="1"/>
    <col min="12360" max="12360" width="4" style="869" customWidth="1"/>
    <col min="12361" max="12361" width="3.625" style="869" customWidth="1"/>
    <col min="12362" max="12367" width="12.375" style="869" customWidth="1"/>
    <col min="12368" max="12544" width="9" style="869"/>
    <col min="12545" max="12545" width="10.875" style="869" customWidth="1"/>
    <col min="12546" max="12546" width="3.875" style="869" customWidth="1"/>
    <col min="12547" max="12547" width="1.125" style="869" customWidth="1"/>
    <col min="12548" max="12548" width="1.25" style="869" customWidth="1"/>
    <col min="12549" max="12613" width="1.125" style="869" customWidth="1"/>
    <col min="12614" max="12614" width="5.875" style="869" customWidth="1"/>
    <col min="12615" max="12615" width="7.375" style="869" customWidth="1"/>
    <col min="12616" max="12616" width="4" style="869" customWidth="1"/>
    <col min="12617" max="12617" width="3.625" style="869" customWidth="1"/>
    <col min="12618" max="12623" width="12.375" style="869" customWidth="1"/>
    <col min="12624" max="12800" width="9" style="869"/>
    <col min="12801" max="12801" width="10.875" style="869" customWidth="1"/>
    <col min="12802" max="12802" width="3.875" style="869" customWidth="1"/>
    <col min="12803" max="12803" width="1.125" style="869" customWidth="1"/>
    <col min="12804" max="12804" width="1.25" style="869" customWidth="1"/>
    <col min="12805" max="12869" width="1.125" style="869" customWidth="1"/>
    <col min="12870" max="12870" width="5.875" style="869" customWidth="1"/>
    <col min="12871" max="12871" width="7.375" style="869" customWidth="1"/>
    <col min="12872" max="12872" width="4" style="869" customWidth="1"/>
    <col min="12873" max="12873" width="3.625" style="869" customWidth="1"/>
    <col min="12874" max="12879" width="12.375" style="869" customWidth="1"/>
    <col min="12880" max="13056" width="9" style="869"/>
    <col min="13057" max="13057" width="10.875" style="869" customWidth="1"/>
    <col min="13058" max="13058" width="3.875" style="869" customWidth="1"/>
    <col min="13059" max="13059" width="1.125" style="869" customWidth="1"/>
    <col min="13060" max="13060" width="1.25" style="869" customWidth="1"/>
    <col min="13061" max="13125" width="1.125" style="869" customWidth="1"/>
    <col min="13126" max="13126" width="5.875" style="869" customWidth="1"/>
    <col min="13127" max="13127" width="7.375" style="869" customWidth="1"/>
    <col min="13128" max="13128" width="4" style="869" customWidth="1"/>
    <col min="13129" max="13129" width="3.625" style="869" customWidth="1"/>
    <col min="13130" max="13135" width="12.375" style="869" customWidth="1"/>
    <col min="13136" max="13312" width="9" style="869"/>
    <col min="13313" max="13313" width="10.875" style="869" customWidth="1"/>
    <col min="13314" max="13314" width="3.875" style="869" customWidth="1"/>
    <col min="13315" max="13315" width="1.125" style="869" customWidth="1"/>
    <col min="13316" max="13316" width="1.25" style="869" customWidth="1"/>
    <col min="13317" max="13381" width="1.125" style="869" customWidth="1"/>
    <col min="13382" max="13382" width="5.875" style="869" customWidth="1"/>
    <col min="13383" max="13383" width="7.375" style="869" customWidth="1"/>
    <col min="13384" max="13384" width="4" style="869" customWidth="1"/>
    <col min="13385" max="13385" width="3.625" style="869" customWidth="1"/>
    <col min="13386" max="13391" width="12.375" style="869" customWidth="1"/>
    <col min="13392" max="13568" width="9" style="869"/>
    <col min="13569" max="13569" width="10.875" style="869" customWidth="1"/>
    <col min="13570" max="13570" width="3.875" style="869" customWidth="1"/>
    <col min="13571" max="13571" width="1.125" style="869" customWidth="1"/>
    <col min="13572" max="13572" width="1.25" style="869" customWidth="1"/>
    <col min="13573" max="13637" width="1.125" style="869" customWidth="1"/>
    <col min="13638" max="13638" width="5.875" style="869" customWidth="1"/>
    <col min="13639" max="13639" width="7.375" style="869" customWidth="1"/>
    <col min="13640" max="13640" width="4" style="869" customWidth="1"/>
    <col min="13641" max="13641" width="3.625" style="869" customWidth="1"/>
    <col min="13642" max="13647" width="12.375" style="869" customWidth="1"/>
    <col min="13648" max="13824" width="9" style="869"/>
    <col min="13825" max="13825" width="10.875" style="869" customWidth="1"/>
    <col min="13826" max="13826" width="3.875" style="869" customWidth="1"/>
    <col min="13827" max="13827" width="1.125" style="869" customWidth="1"/>
    <col min="13828" max="13828" width="1.25" style="869" customWidth="1"/>
    <col min="13829" max="13893" width="1.125" style="869" customWidth="1"/>
    <col min="13894" max="13894" width="5.875" style="869" customWidth="1"/>
    <col min="13895" max="13895" width="7.375" style="869" customWidth="1"/>
    <col min="13896" max="13896" width="4" style="869" customWidth="1"/>
    <col min="13897" max="13897" width="3.625" style="869" customWidth="1"/>
    <col min="13898" max="13903" width="12.375" style="869" customWidth="1"/>
    <col min="13904" max="14080" width="9" style="869"/>
    <col min="14081" max="14081" width="10.875" style="869" customWidth="1"/>
    <col min="14082" max="14082" width="3.875" style="869" customWidth="1"/>
    <col min="14083" max="14083" width="1.125" style="869" customWidth="1"/>
    <col min="14084" max="14084" width="1.25" style="869" customWidth="1"/>
    <col min="14085" max="14149" width="1.125" style="869" customWidth="1"/>
    <col min="14150" max="14150" width="5.875" style="869" customWidth="1"/>
    <col min="14151" max="14151" width="7.375" style="869" customWidth="1"/>
    <col min="14152" max="14152" width="4" style="869" customWidth="1"/>
    <col min="14153" max="14153" width="3.625" style="869" customWidth="1"/>
    <col min="14154" max="14159" width="12.375" style="869" customWidth="1"/>
    <col min="14160" max="14336" width="9" style="869"/>
    <col min="14337" max="14337" width="10.875" style="869" customWidth="1"/>
    <col min="14338" max="14338" width="3.875" style="869" customWidth="1"/>
    <col min="14339" max="14339" width="1.125" style="869" customWidth="1"/>
    <col min="14340" max="14340" width="1.25" style="869" customWidth="1"/>
    <col min="14341" max="14405" width="1.125" style="869" customWidth="1"/>
    <col min="14406" max="14406" width="5.875" style="869" customWidth="1"/>
    <col min="14407" max="14407" width="7.375" style="869" customWidth="1"/>
    <col min="14408" max="14408" width="4" style="869" customWidth="1"/>
    <col min="14409" max="14409" width="3.625" style="869" customWidth="1"/>
    <col min="14410" max="14415" width="12.375" style="869" customWidth="1"/>
    <col min="14416" max="14592" width="9" style="869"/>
    <col min="14593" max="14593" width="10.875" style="869" customWidth="1"/>
    <col min="14594" max="14594" width="3.875" style="869" customWidth="1"/>
    <col min="14595" max="14595" width="1.125" style="869" customWidth="1"/>
    <col min="14596" max="14596" width="1.25" style="869" customWidth="1"/>
    <col min="14597" max="14661" width="1.125" style="869" customWidth="1"/>
    <col min="14662" max="14662" width="5.875" style="869" customWidth="1"/>
    <col min="14663" max="14663" width="7.375" style="869" customWidth="1"/>
    <col min="14664" max="14664" width="4" style="869" customWidth="1"/>
    <col min="14665" max="14665" width="3.625" style="869" customWidth="1"/>
    <col min="14666" max="14671" width="12.375" style="869" customWidth="1"/>
    <col min="14672" max="14848" width="9" style="869"/>
    <col min="14849" max="14849" width="10.875" style="869" customWidth="1"/>
    <col min="14850" max="14850" width="3.875" style="869" customWidth="1"/>
    <col min="14851" max="14851" width="1.125" style="869" customWidth="1"/>
    <col min="14852" max="14852" width="1.25" style="869" customWidth="1"/>
    <col min="14853" max="14917" width="1.125" style="869" customWidth="1"/>
    <col min="14918" max="14918" width="5.875" style="869" customWidth="1"/>
    <col min="14919" max="14919" width="7.375" style="869" customWidth="1"/>
    <col min="14920" max="14920" width="4" style="869" customWidth="1"/>
    <col min="14921" max="14921" width="3.625" style="869" customWidth="1"/>
    <col min="14922" max="14927" width="12.375" style="869" customWidth="1"/>
    <col min="14928" max="15104" width="9" style="869"/>
    <col min="15105" max="15105" width="10.875" style="869" customWidth="1"/>
    <col min="15106" max="15106" width="3.875" style="869" customWidth="1"/>
    <col min="15107" max="15107" width="1.125" style="869" customWidth="1"/>
    <col min="15108" max="15108" width="1.25" style="869" customWidth="1"/>
    <col min="15109" max="15173" width="1.125" style="869" customWidth="1"/>
    <col min="15174" max="15174" width="5.875" style="869" customWidth="1"/>
    <col min="15175" max="15175" width="7.375" style="869" customWidth="1"/>
    <col min="15176" max="15176" width="4" style="869" customWidth="1"/>
    <col min="15177" max="15177" width="3.625" style="869" customWidth="1"/>
    <col min="15178" max="15183" width="12.375" style="869" customWidth="1"/>
    <col min="15184" max="15360" width="9" style="869"/>
    <col min="15361" max="15361" width="10.875" style="869" customWidth="1"/>
    <col min="15362" max="15362" width="3.875" style="869" customWidth="1"/>
    <col min="15363" max="15363" width="1.125" style="869" customWidth="1"/>
    <col min="15364" max="15364" width="1.25" style="869" customWidth="1"/>
    <col min="15365" max="15429" width="1.125" style="869" customWidth="1"/>
    <col min="15430" max="15430" width="5.875" style="869" customWidth="1"/>
    <col min="15431" max="15431" width="7.375" style="869" customWidth="1"/>
    <col min="15432" max="15432" width="4" style="869" customWidth="1"/>
    <col min="15433" max="15433" width="3.625" style="869" customWidth="1"/>
    <col min="15434" max="15439" width="12.375" style="869" customWidth="1"/>
    <col min="15440" max="15616" width="9" style="869"/>
    <col min="15617" max="15617" width="10.875" style="869" customWidth="1"/>
    <col min="15618" max="15618" width="3.875" style="869" customWidth="1"/>
    <col min="15619" max="15619" width="1.125" style="869" customWidth="1"/>
    <col min="15620" max="15620" width="1.25" style="869" customWidth="1"/>
    <col min="15621" max="15685" width="1.125" style="869" customWidth="1"/>
    <col min="15686" max="15686" width="5.875" style="869" customWidth="1"/>
    <col min="15687" max="15687" width="7.375" style="869" customWidth="1"/>
    <col min="15688" max="15688" width="4" style="869" customWidth="1"/>
    <col min="15689" max="15689" width="3.625" style="869" customWidth="1"/>
    <col min="15690" max="15695" width="12.375" style="869" customWidth="1"/>
    <col min="15696" max="15872" width="9" style="869"/>
    <col min="15873" max="15873" width="10.875" style="869" customWidth="1"/>
    <col min="15874" max="15874" width="3.875" style="869" customWidth="1"/>
    <col min="15875" max="15875" width="1.125" style="869" customWidth="1"/>
    <col min="15876" max="15876" width="1.25" style="869" customWidth="1"/>
    <col min="15877" max="15941" width="1.125" style="869" customWidth="1"/>
    <col min="15942" max="15942" width="5.875" style="869" customWidth="1"/>
    <col min="15943" max="15943" width="7.375" style="869" customWidth="1"/>
    <col min="15944" max="15944" width="4" style="869" customWidth="1"/>
    <col min="15945" max="15945" width="3.625" style="869" customWidth="1"/>
    <col min="15946" max="15951" width="12.375" style="869" customWidth="1"/>
    <col min="15952" max="16128" width="9" style="869"/>
    <col min="16129" max="16129" width="10.875" style="869" customWidth="1"/>
    <col min="16130" max="16130" width="3.875" style="869" customWidth="1"/>
    <col min="16131" max="16131" width="1.125" style="869" customWidth="1"/>
    <col min="16132" max="16132" width="1.25" style="869" customWidth="1"/>
    <col min="16133" max="16197" width="1.125" style="869" customWidth="1"/>
    <col min="16198" max="16198" width="5.875" style="869" customWidth="1"/>
    <col min="16199" max="16199" width="7.375" style="869" customWidth="1"/>
    <col min="16200" max="16200" width="4" style="869" customWidth="1"/>
    <col min="16201" max="16201" width="3.625" style="869" customWidth="1"/>
    <col min="16202" max="16207" width="12.375" style="869" customWidth="1"/>
    <col min="16208" max="16384" width="9" style="869"/>
  </cols>
  <sheetData>
    <row r="1" spans="1:139" ht="22.5" customHeight="1">
      <c r="B1" s="871"/>
      <c r="C1" s="871"/>
      <c r="D1" s="871"/>
      <c r="E1" s="871"/>
      <c r="F1" s="871"/>
      <c r="G1" s="871"/>
      <c r="H1" s="871"/>
      <c r="I1" s="871"/>
      <c r="J1" s="871"/>
      <c r="K1" s="871"/>
      <c r="L1" s="871"/>
      <c r="M1" s="871"/>
      <c r="N1" s="97"/>
      <c r="O1" s="97"/>
      <c r="P1" s="97"/>
      <c r="Q1" s="97"/>
      <c r="R1" s="97"/>
      <c r="S1" s="895" t="s">
        <v>697</v>
      </c>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871"/>
      <c r="BJ1" s="871"/>
      <c r="BK1" s="871"/>
      <c r="BL1" s="871"/>
      <c r="BM1" s="871"/>
      <c r="BN1" s="871"/>
      <c r="BO1" s="871"/>
      <c r="BP1" s="871"/>
      <c r="BQ1" s="97"/>
    </row>
    <row r="2" spans="1:139" ht="8.25" customHeight="1">
      <c r="A2" s="871"/>
      <c r="B2" s="871"/>
      <c r="C2" s="871"/>
      <c r="D2" s="871"/>
      <c r="E2" s="871"/>
      <c r="F2" s="871"/>
      <c r="G2" s="871"/>
      <c r="H2" s="871"/>
      <c r="I2" s="871"/>
      <c r="J2" s="97"/>
      <c r="K2" s="97"/>
      <c r="L2" s="97"/>
      <c r="M2" s="97"/>
      <c r="N2" s="97"/>
      <c r="O2" s="97"/>
      <c r="P2" s="97"/>
      <c r="Q2" s="97"/>
      <c r="R2" s="97"/>
      <c r="S2" s="895"/>
      <c r="T2" s="97"/>
      <c r="U2" s="97"/>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97"/>
    </row>
    <row r="3" spans="1:139" ht="18.75">
      <c r="A3" s="871" t="s">
        <v>698</v>
      </c>
      <c r="B3" s="871"/>
      <c r="C3" s="871"/>
      <c r="G3" s="871"/>
      <c r="H3" s="871"/>
      <c r="I3" s="871"/>
      <c r="J3" s="97"/>
      <c r="K3" s="896"/>
      <c r="L3" s="97"/>
      <c r="M3" s="97"/>
      <c r="N3" s="97"/>
      <c r="O3" s="97"/>
      <c r="P3" s="97"/>
      <c r="Q3" s="97"/>
      <c r="R3" s="97"/>
      <c r="S3" s="97"/>
      <c r="T3" s="97"/>
      <c r="U3" s="97"/>
      <c r="V3" s="871"/>
      <c r="W3" s="871"/>
      <c r="X3" s="871"/>
      <c r="Y3" s="871"/>
      <c r="Z3" s="871"/>
      <c r="AA3" s="871"/>
      <c r="AB3" s="871"/>
      <c r="AC3" s="871"/>
      <c r="AD3" s="872" t="s">
        <v>699</v>
      </c>
      <c r="AE3" s="97"/>
      <c r="AF3" s="97"/>
      <c r="AG3" s="97"/>
      <c r="AH3" s="97"/>
      <c r="AI3" s="97"/>
      <c r="AJ3" s="97"/>
      <c r="AK3" s="97"/>
      <c r="AL3" s="896"/>
      <c r="AM3" s="97"/>
      <c r="AN3" s="97"/>
      <c r="AO3" s="97"/>
      <c r="AP3" s="97"/>
      <c r="AQ3" s="97"/>
      <c r="AR3" s="97"/>
      <c r="AS3" s="871"/>
      <c r="AT3" s="871"/>
      <c r="AU3" s="871"/>
      <c r="AV3" s="871"/>
      <c r="AW3" s="871"/>
      <c r="AX3" s="871"/>
      <c r="AY3" s="871"/>
      <c r="AZ3" s="871"/>
      <c r="BA3" s="871"/>
      <c r="BB3" s="871"/>
      <c r="BC3" s="871"/>
      <c r="BD3" s="871"/>
      <c r="BE3" s="871"/>
      <c r="BF3" s="871"/>
      <c r="BG3" s="871"/>
      <c r="BH3" s="871"/>
      <c r="BI3" s="871"/>
      <c r="BJ3" s="871"/>
      <c r="BK3" s="871"/>
      <c r="BL3" s="871"/>
      <c r="BM3" s="871"/>
      <c r="BN3" s="871"/>
      <c r="BO3" s="871"/>
      <c r="BP3" s="897" t="s">
        <v>700</v>
      </c>
      <c r="BQ3" s="898"/>
    </row>
    <row r="4" spans="1:139" ht="15.75" customHeight="1">
      <c r="A4" s="1806"/>
      <c r="B4" s="1807"/>
      <c r="C4" s="1810" t="s">
        <v>701</v>
      </c>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5"/>
      <c r="AJ4" s="1810" t="s">
        <v>702</v>
      </c>
      <c r="AK4" s="1656"/>
      <c r="AL4" s="1656"/>
      <c r="AM4" s="1656"/>
      <c r="AN4" s="1656"/>
      <c r="AO4" s="1656"/>
      <c r="AP4" s="1656"/>
      <c r="AQ4" s="1656"/>
      <c r="AR4" s="1656"/>
      <c r="AS4" s="1656"/>
      <c r="AT4" s="1656"/>
      <c r="AU4" s="1656"/>
      <c r="AV4" s="1656"/>
      <c r="AW4" s="1656"/>
      <c r="AX4" s="1656"/>
      <c r="AY4" s="1656"/>
      <c r="AZ4" s="1656"/>
      <c r="BA4" s="1656"/>
      <c r="BB4" s="1656"/>
      <c r="BC4" s="1656"/>
      <c r="BD4" s="1656"/>
      <c r="BE4" s="1656"/>
      <c r="BF4" s="1656"/>
      <c r="BG4" s="1656"/>
      <c r="BH4" s="1656"/>
      <c r="BI4" s="1656"/>
      <c r="BJ4" s="1656"/>
      <c r="BK4" s="1656"/>
      <c r="BL4" s="1656"/>
      <c r="BM4" s="1656"/>
      <c r="BN4" s="1656"/>
      <c r="BO4" s="1656"/>
      <c r="BP4" s="1656"/>
      <c r="BQ4" s="899"/>
    </row>
    <row r="5" spans="1:139" ht="12" customHeight="1">
      <c r="A5" s="1808"/>
      <c r="B5" s="1809"/>
      <c r="C5" s="1810" t="s">
        <v>703</v>
      </c>
      <c r="D5" s="1656"/>
      <c r="E5" s="1656"/>
      <c r="F5" s="1656"/>
      <c r="G5" s="1656"/>
      <c r="H5" s="1656"/>
      <c r="I5" s="1656"/>
      <c r="J5" s="1656"/>
      <c r="K5" s="1656"/>
      <c r="L5" s="1656"/>
      <c r="M5" s="1656"/>
      <c r="N5" s="1656"/>
      <c r="O5" s="1656"/>
      <c r="P5" s="1656"/>
      <c r="Q5" s="1656"/>
      <c r="R5" s="1655"/>
      <c r="S5" s="1810" t="s">
        <v>704</v>
      </c>
      <c r="T5" s="1656"/>
      <c r="U5" s="1656"/>
      <c r="V5" s="1656"/>
      <c r="W5" s="1656"/>
      <c r="X5" s="1656"/>
      <c r="Y5" s="1656"/>
      <c r="Z5" s="1656"/>
      <c r="AA5" s="1656"/>
      <c r="AB5" s="1656"/>
      <c r="AC5" s="1656"/>
      <c r="AD5" s="1656"/>
      <c r="AE5" s="1656"/>
      <c r="AF5" s="1656"/>
      <c r="AG5" s="1656"/>
      <c r="AH5" s="1656"/>
      <c r="AI5" s="1655"/>
      <c r="AJ5" s="1810" t="s">
        <v>703</v>
      </c>
      <c r="AK5" s="1656"/>
      <c r="AL5" s="1656"/>
      <c r="AM5" s="1656"/>
      <c r="AN5" s="1656"/>
      <c r="AO5" s="1656"/>
      <c r="AP5" s="1656"/>
      <c r="AQ5" s="1656"/>
      <c r="AR5" s="1656"/>
      <c r="AS5" s="1656"/>
      <c r="AT5" s="1656"/>
      <c r="AU5" s="1656"/>
      <c r="AV5" s="1656"/>
      <c r="AW5" s="1656"/>
      <c r="AX5" s="1656"/>
      <c r="AY5" s="1656"/>
      <c r="AZ5" s="1810" t="s">
        <v>704</v>
      </c>
      <c r="BA5" s="1656"/>
      <c r="BB5" s="1656"/>
      <c r="BC5" s="1656"/>
      <c r="BD5" s="1656"/>
      <c r="BE5" s="1656"/>
      <c r="BF5" s="1656"/>
      <c r="BG5" s="1656"/>
      <c r="BH5" s="1656"/>
      <c r="BI5" s="1656"/>
      <c r="BJ5" s="1656"/>
      <c r="BK5" s="1656"/>
      <c r="BL5" s="1656"/>
      <c r="BM5" s="1656"/>
      <c r="BN5" s="1656"/>
      <c r="BO5" s="1656"/>
      <c r="BP5" s="1656"/>
      <c r="BQ5" s="899"/>
      <c r="BT5" s="900"/>
      <c r="BU5" s="901"/>
      <c r="BV5" s="900"/>
      <c r="BW5" s="901"/>
    </row>
    <row r="6" spans="1:139" ht="12.75" customHeight="1">
      <c r="A6" s="1797" t="s">
        <v>705</v>
      </c>
      <c r="B6" s="1797"/>
      <c r="C6" s="1786" t="s">
        <v>37</v>
      </c>
      <c r="D6" s="1787"/>
      <c r="E6" s="1787"/>
      <c r="F6" s="1787"/>
      <c r="G6" s="1787"/>
      <c r="H6" s="1787"/>
      <c r="I6" s="1787"/>
      <c r="J6" s="1787"/>
      <c r="K6" s="1787"/>
      <c r="L6" s="1787"/>
      <c r="M6" s="1787"/>
      <c r="N6" s="1787"/>
      <c r="O6" s="1787"/>
      <c r="P6" s="1787"/>
      <c r="Q6" s="1787"/>
      <c r="R6" s="1787"/>
      <c r="S6" s="1787" t="s">
        <v>37</v>
      </c>
      <c r="T6" s="1787"/>
      <c r="U6" s="1787"/>
      <c r="V6" s="1787"/>
      <c r="W6" s="1787"/>
      <c r="X6" s="1787"/>
      <c r="Y6" s="1787"/>
      <c r="Z6" s="1787"/>
      <c r="AA6" s="1787"/>
      <c r="AB6" s="1787"/>
      <c r="AC6" s="1787"/>
      <c r="AD6" s="1787"/>
      <c r="AE6" s="1787"/>
      <c r="AF6" s="1787"/>
      <c r="AG6" s="1787"/>
      <c r="AH6" s="1787"/>
      <c r="AI6" s="1787"/>
      <c r="AJ6" s="1786" t="s">
        <v>37</v>
      </c>
      <c r="AK6" s="1787"/>
      <c r="AL6" s="1787"/>
      <c r="AM6" s="1787"/>
      <c r="AN6" s="1787"/>
      <c r="AO6" s="1787"/>
      <c r="AP6" s="1787"/>
      <c r="AQ6" s="1787"/>
      <c r="AR6" s="1787"/>
      <c r="AS6" s="1787"/>
      <c r="AT6" s="1787"/>
      <c r="AU6" s="1787"/>
      <c r="AV6" s="1787"/>
      <c r="AW6" s="1787"/>
      <c r="AX6" s="1787"/>
      <c r="AY6" s="1787"/>
      <c r="AZ6" s="1787" t="s">
        <v>37</v>
      </c>
      <c r="BA6" s="1787"/>
      <c r="BB6" s="1787"/>
      <c r="BC6" s="1787"/>
      <c r="BD6" s="1787"/>
      <c r="BE6" s="1787"/>
      <c r="BF6" s="1787"/>
      <c r="BG6" s="1787"/>
      <c r="BH6" s="1787"/>
      <c r="BI6" s="1787"/>
      <c r="BJ6" s="1787"/>
      <c r="BK6" s="1787"/>
      <c r="BL6" s="1787"/>
      <c r="BM6" s="1787"/>
      <c r="BN6" s="1787"/>
      <c r="BO6" s="1787"/>
      <c r="BP6" s="1787"/>
      <c r="BQ6" s="902"/>
      <c r="BS6" s="900"/>
      <c r="BT6" s="901"/>
      <c r="BU6" s="903"/>
      <c r="BV6" s="900"/>
      <c r="BW6" s="901"/>
    </row>
    <row r="7" spans="1:139" ht="12.75" customHeight="1">
      <c r="A7" s="1797" t="s">
        <v>706</v>
      </c>
      <c r="B7" s="1797"/>
      <c r="C7" s="1786" t="s">
        <v>37</v>
      </c>
      <c r="D7" s="1787"/>
      <c r="E7" s="1787"/>
      <c r="F7" s="1787"/>
      <c r="G7" s="1787"/>
      <c r="H7" s="1787"/>
      <c r="I7" s="1787"/>
      <c r="J7" s="1787"/>
      <c r="K7" s="1787"/>
      <c r="L7" s="1787"/>
      <c r="M7" s="1787"/>
      <c r="N7" s="1787"/>
      <c r="O7" s="1787"/>
      <c r="P7" s="1787"/>
      <c r="Q7" s="1787"/>
      <c r="R7" s="1787"/>
      <c r="S7" s="1787" t="s">
        <v>37</v>
      </c>
      <c r="T7" s="1787"/>
      <c r="U7" s="1787"/>
      <c r="V7" s="1787"/>
      <c r="W7" s="1787"/>
      <c r="X7" s="1787"/>
      <c r="Y7" s="1787"/>
      <c r="Z7" s="1787"/>
      <c r="AA7" s="1787"/>
      <c r="AB7" s="1787"/>
      <c r="AC7" s="1787"/>
      <c r="AD7" s="1787"/>
      <c r="AE7" s="1787"/>
      <c r="AF7" s="1787"/>
      <c r="AG7" s="1787"/>
      <c r="AH7" s="1787"/>
      <c r="AI7" s="1787"/>
      <c r="AJ7" s="1804">
        <v>381</v>
      </c>
      <c r="AK7" s="1805"/>
      <c r="AL7" s="1805"/>
      <c r="AM7" s="1805"/>
      <c r="AN7" s="1805"/>
      <c r="AO7" s="1805"/>
      <c r="AP7" s="1805"/>
      <c r="AQ7" s="1805"/>
      <c r="AR7" s="1805"/>
      <c r="AS7" s="1805"/>
      <c r="AT7" s="1805"/>
      <c r="AU7" s="1805"/>
      <c r="AV7" s="1805"/>
      <c r="AW7" s="1805"/>
      <c r="AX7" s="1805"/>
      <c r="AY7" s="1805"/>
      <c r="AZ7" s="1787">
        <v>2338</v>
      </c>
      <c r="BA7" s="1787"/>
      <c r="BB7" s="1787"/>
      <c r="BC7" s="1787"/>
      <c r="BD7" s="1787"/>
      <c r="BE7" s="1787"/>
      <c r="BF7" s="1787"/>
      <c r="BG7" s="1787"/>
      <c r="BH7" s="1787"/>
      <c r="BI7" s="1787"/>
      <c r="BJ7" s="1787"/>
      <c r="BK7" s="1787"/>
      <c r="BL7" s="1787"/>
      <c r="BM7" s="1787"/>
      <c r="BN7" s="1787"/>
      <c r="BO7" s="1787"/>
      <c r="BP7" s="1787"/>
      <c r="BQ7" s="902"/>
      <c r="BS7" s="900"/>
      <c r="BT7" s="901"/>
      <c r="BU7" s="904"/>
      <c r="BV7" s="900"/>
      <c r="BW7" s="901"/>
    </row>
    <row r="8" spans="1:139" ht="12.75" customHeight="1">
      <c r="A8" s="1797" t="s">
        <v>707</v>
      </c>
      <c r="B8" s="1797"/>
      <c r="C8" s="1786" t="s">
        <v>37</v>
      </c>
      <c r="D8" s="1787"/>
      <c r="E8" s="1787"/>
      <c r="F8" s="1787"/>
      <c r="G8" s="1787"/>
      <c r="H8" s="1787"/>
      <c r="I8" s="1787"/>
      <c r="J8" s="1787"/>
      <c r="K8" s="1787"/>
      <c r="L8" s="1787"/>
      <c r="M8" s="1787"/>
      <c r="N8" s="1787"/>
      <c r="O8" s="1787"/>
      <c r="P8" s="1787"/>
      <c r="Q8" s="1787"/>
      <c r="R8" s="1787"/>
      <c r="S8" s="1787" t="s">
        <v>37</v>
      </c>
      <c r="T8" s="1787"/>
      <c r="U8" s="1787"/>
      <c r="V8" s="1787"/>
      <c r="W8" s="1787"/>
      <c r="X8" s="1787"/>
      <c r="Y8" s="1787"/>
      <c r="Z8" s="1787"/>
      <c r="AA8" s="1787"/>
      <c r="AB8" s="1787"/>
      <c r="AC8" s="1787"/>
      <c r="AD8" s="1787"/>
      <c r="AE8" s="1787"/>
      <c r="AF8" s="1787"/>
      <c r="AG8" s="1787"/>
      <c r="AH8" s="1787"/>
      <c r="AI8" s="1787"/>
      <c r="AJ8" s="1782">
        <v>713</v>
      </c>
      <c r="AK8" s="1784"/>
      <c r="AL8" s="1784"/>
      <c r="AM8" s="1784"/>
      <c r="AN8" s="1784"/>
      <c r="AO8" s="1784"/>
      <c r="AP8" s="1784"/>
      <c r="AQ8" s="1784"/>
      <c r="AR8" s="1784"/>
      <c r="AS8" s="1784"/>
      <c r="AT8" s="1784"/>
      <c r="AU8" s="1784"/>
      <c r="AV8" s="1784"/>
      <c r="AW8" s="1784"/>
      <c r="AX8" s="1784"/>
      <c r="AY8" s="1784"/>
      <c r="AZ8" s="1784">
        <v>600</v>
      </c>
      <c r="BA8" s="1784"/>
      <c r="BB8" s="1784"/>
      <c r="BC8" s="1784"/>
      <c r="BD8" s="1784"/>
      <c r="BE8" s="1784"/>
      <c r="BF8" s="1784"/>
      <c r="BG8" s="1784"/>
      <c r="BH8" s="1784"/>
      <c r="BI8" s="1784"/>
      <c r="BJ8" s="1784"/>
      <c r="BK8" s="1784"/>
      <c r="BL8" s="1784"/>
      <c r="BM8" s="1784"/>
      <c r="BN8" s="1784"/>
      <c r="BO8" s="1784"/>
      <c r="BP8" s="1784"/>
      <c r="BQ8" s="902"/>
      <c r="BS8" s="900"/>
      <c r="BT8" s="901"/>
      <c r="BU8" s="904"/>
      <c r="BV8" s="900"/>
      <c r="BW8" s="901"/>
    </row>
    <row r="9" spans="1:139" ht="12.75" customHeight="1">
      <c r="A9" s="1797" t="s">
        <v>708</v>
      </c>
      <c r="B9" s="1797"/>
      <c r="C9" s="1786" t="s">
        <v>37</v>
      </c>
      <c r="D9" s="1787"/>
      <c r="E9" s="1787"/>
      <c r="F9" s="1787"/>
      <c r="G9" s="1787"/>
      <c r="H9" s="1787"/>
      <c r="I9" s="1787"/>
      <c r="J9" s="1787"/>
      <c r="K9" s="1787"/>
      <c r="L9" s="1787"/>
      <c r="M9" s="1787"/>
      <c r="N9" s="1787"/>
      <c r="O9" s="1787"/>
      <c r="P9" s="1787"/>
      <c r="Q9" s="1787"/>
      <c r="R9" s="1787"/>
      <c r="S9" s="1787" t="s">
        <v>37</v>
      </c>
      <c r="T9" s="1787"/>
      <c r="U9" s="1787"/>
      <c r="V9" s="1787"/>
      <c r="W9" s="1787"/>
      <c r="X9" s="1787"/>
      <c r="Y9" s="1787"/>
      <c r="Z9" s="1787"/>
      <c r="AA9" s="1787"/>
      <c r="AB9" s="1787"/>
      <c r="AC9" s="1787"/>
      <c r="AD9" s="1787"/>
      <c r="AE9" s="1787"/>
      <c r="AF9" s="1787"/>
      <c r="AG9" s="1787"/>
      <c r="AH9" s="1787"/>
      <c r="AI9" s="1787"/>
      <c r="AJ9" s="1782">
        <v>179</v>
      </c>
      <c r="AK9" s="1784"/>
      <c r="AL9" s="1784"/>
      <c r="AM9" s="1784"/>
      <c r="AN9" s="1784"/>
      <c r="AO9" s="1784"/>
      <c r="AP9" s="1784"/>
      <c r="AQ9" s="1784"/>
      <c r="AR9" s="1784"/>
      <c r="AS9" s="1784"/>
      <c r="AT9" s="1784"/>
      <c r="AU9" s="1784"/>
      <c r="AV9" s="1784"/>
      <c r="AW9" s="1784"/>
      <c r="AX9" s="1784"/>
      <c r="AY9" s="1784"/>
      <c r="AZ9" s="1784">
        <v>1261</v>
      </c>
      <c r="BA9" s="1784"/>
      <c r="BB9" s="1784"/>
      <c r="BC9" s="1784"/>
      <c r="BD9" s="1784"/>
      <c r="BE9" s="1784"/>
      <c r="BF9" s="1784"/>
      <c r="BG9" s="1784"/>
      <c r="BH9" s="1784"/>
      <c r="BI9" s="1784"/>
      <c r="BJ9" s="1784"/>
      <c r="BK9" s="1784"/>
      <c r="BL9" s="1784"/>
      <c r="BM9" s="1784"/>
      <c r="BN9" s="1784"/>
      <c r="BO9" s="1784"/>
      <c r="BP9" s="1784"/>
      <c r="BQ9" s="905"/>
      <c r="BS9" s="900"/>
      <c r="BT9" s="901"/>
      <c r="BU9" s="901"/>
      <c r="BV9" s="900"/>
      <c r="BW9" s="901"/>
      <c r="BX9" s="906"/>
      <c r="BY9" s="906"/>
      <c r="BZ9" s="906"/>
      <c r="CA9" s="906"/>
      <c r="CB9" s="906"/>
      <c r="CC9" s="906"/>
      <c r="CD9" s="906"/>
      <c r="CE9" s="906"/>
      <c r="CF9" s="906"/>
      <c r="CG9" s="906"/>
      <c r="CH9" s="906"/>
      <c r="CI9" s="906"/>
      <c r="CJ9" s="906"/>
      <c r="CK9" s="1801">
        <v>37</v>
      </c>
      <c r="CL9" s="1801"/>
      <c r="CM9" s="1801"/>
      <c r="CN9" s="1801"/>
      <c r="CO9" s="1801"/>
      <c r="CP9" s="1801"/>
      <c r="CQ9" s="1801"/>
      <c r="CR9" s="1801"/>
      <c r="CS9" s="1801"/>
      <c r="CT9" s="1801"/>
      <c r="CU9" s="1801"/>
      <c r="CV9" s="1801"/>
      <c r="CW9" s="1801"/>
      <c r="CX9" s="1801"/>
      <c r="CY9" s="1801"/>
      <c r="CZ9" s="1801"/>
      <c r="DA9" s="1802"/>
      <c r="DB9" s="1803">
        <v>812</v>
      </c>
      <c r="DC9" s="1801"/>
      <c r="DD9" s="1801"/>
      <c r="DE9" s="1801"/>
      <c r="DF9" s="1801"/>
      <c r="DG9" s="1801"/>
      <c r="DH9" s="1801"/>
      <c r="DI9" s="1801"/>
      <c r="DJ9" s="1801"/>
      <c r="DK9" s="1801"/>
      <c r="DL9" s="1801"/>
      <c r="DM9" s="1801"/>
      <c r="DN9" s="1801"/>
      <c r="DO9" s="1801"/>
      <c r="DP9" s="1801"/>
      <c r="DQ9" s="1801"/>
      <c r="DR9" s="1801">
        <v>36</v>
      </c>
      <c r="DS9" s="1801"/>
      <c r="DT9" s="1801"/>
      <c r="DU9" s="1801"/>
      <c r="DV9" s="1801"/>
      <c r="DW9" s="1801"/>
      <c r="DX9" s="1801"/>
      <c r="DY9" s="1801"/>
      <c r="DZ9" s="1801"/>
      <c r="EA9" s="1801"/>
      <c r="EB9" s="1801"/>
      <c r="EC9" s="1801"/>
      <c r="ED9" s="1801"/>
      <c r="EE9" s="1801"/>
      <c r="EF9" s="1801"/>
      <c r="EG9" s="1801"/>
      <c r="EH9" s="1801"/>
      <c r="EI9" s="902"/>
    </row>
    <row r="10" spans="1:139" ht="12.75" customHeight="1">
      <c r="A10" s="1797" t="s">
        <v>709</v>
      </c>
      <c r="B10" s="1797"/>
      <c r="C10" s="1786" t="s">
        <v>37</v>
      </c>
      <c r="D10" s="1787"/>
      <c r="E10" s="1787"/>
      <c r="F10" s="1787"/>
      <c r="G10" s="1787"/>
      <c r="H10" s="1787"/>
      <c r="I10" s="1787"/>
      <c r="J10" s="1787"/>
      <c r="K10" s="1787"/>
      <c r="L10" s="1787"/>
      <c r="M10" s="1787"/>
      <c r="N10" s="1787"/>
      <c r="O10" s="1787"/>
      <c r="P10" s="1787"/>
      <c r="Q10" s="1787"/>
      <c r="R10" s="1787"/>
      <c r="S10" s="1787" t="s">
        <v>37</v>
      </c>
      <c r="T10" s="1787"/>
      <c r="U10" s="1787"/>
      <c r="V10" s="1787"/>
      <c r="W10" s="1787"/>
      <c r="X10" s="1787"/>
      <c r="Y10" s="1787"/>
      <c r="Z10" s="1787"/>
      <c r="AA10" s="1787"/>
      <c r="AB10" s="1787"/>
      <c r="AC10" s="1787"/>
      <c r="AD10" s="1787"/>
      <c r="AE10" s="1787"/>
      <c r="AF10" s="1787"/>
      <c r="AG10" s="1787"/>
      <c r="AH10" s="1787"/>
      <c r="AI10" s="1787"/>
      <c r="AJ10" s="1782">
        <v>964</v>
      </c>
      <c r="AK10" s="1784"/>
      <c r="AL10" s="1784"/>
      <c r="AM10" s="1784"/>
      <c r="AN10" s="1784"/>
      <c r="AO10" s="1784"/>
      <c r="AP10" s="1784"/>
      <c r="AQ10" s="1784"/>
      <c r="AR10" s="1784"/>
      <c r="AS10" s="1784"/>
      <c r="AT10" s="1784"/>
      <c r="AU10" s="1784"/>
      <c r="AV10" s="1784"/>
      <c r="AW10" s="1784"/>
      <c r="AX10" s="1784"/>
      <c r="AY10" s="1784"/>
      <c r="AZ10" s="1784">
        <v>800</v>
      </c>
      <c r="BA10" s="1784"/>
      <c r="BB10" s="1784"/>
      <c r="BC10" s="1784"/>
      <c r="BD10" s="1784"/>
      <c r="BE10" s="1784"/>
      <c r="BF10" s="1784"/>
      <c r="BG10" s="1784"/>
      <c r="BH10" s="1784"/>
      <c r="BI10" s="1784"/>
      <c r="BJ10" s="1784"/>
      <c r="BK10" s="1784"/>
      <c r="BL10" s="1784"/>
      <c r="BM10" s="1784"/>
      <c r="BN10" s="1784"/>
      <c r="BO10" s="1784"/>
      <c r="BP10" s="1784"/>
      <c r="BQ10" s="905"/>
      <c r="BS10" s="900"/>
      <c r="BT10" s="901"/>
      <c r="BU10" s="901"/>
      <c r="BV10" s="871"/>
      <c r="BW10" s="901"/>
      <c r="BX10" s="906"/>
      <c r="BY10" s="906"/>
      <c r="BZ10" s="906"/>
      <c r="CA10" s="906"/>
      <c r="CB10" s="906"/>
      <c r="CC10" s="906"/>
      <c r="CD10" s="906"/>
      <c r="CE10" s="906"/>
      <c r="CF10" s="906"/>
      <c r="CG10" s="906"/>
      <c r="CH10" s="906"/>
      <c r="CI10" s="906"/>
      <c r="CJ10" s="906"/>
      <c r="CK10" s="1801">
        <v>37</v>
      </c>
      <c r="CL10" s="1801"/>
      <c r="CM10" s="1801"/>
      <c r="CN10" s="1801"/>
      <c r="CO10" s="1801"/>
      <c r="CP10" s="1801"/>
      <c r="CQ10" s="1801"/>
      <c r="CR10" s="1801"/>
      <c r="CS10" s="1801"/>
      <c r="CT10" s="1801"/>
      <c r="CU10" s="1801"/>
      <c r="CV10" s="1801"/>
      <c r="CW10" s="1801"/>
      <c r="CX10" s="1801"/>
      <c r="CY10" s="1801"/>
      <c r="CZ10" s="1801"/>
      <c r="DA10" s="1802"/>
      <c r="DB10" s="1803">
        <v>812</v>
      </c>
      <c r="DC10" s="1801"/>
      <c r="DD10" s="1801"/>
      <c r="DE10" s="1801"/>
      <c r="DF10" s="1801"/>
      <c r="DG10" s="1801"/>
      <c r="DH10" s="1801"/>
      <c r="DI10" s="1801"/>
      <c r="DJ10" s="1801"/>
      <c r="DK10" s="1801"/>
      <c r="DL10" s="1801"/>
      <c r="DM10" s="1801"/>
      <c r="DN10" s="1801"/>
      <c r="DO10" s="1801"/>
      <c r="DP10" s="1801"/>
      <c r="DQ10" s="1801"/>
      <c r="DR10" s="1801">
        <v>36</v>
      </c>
      <c r="DS10" s="1801"/>
      <c r="DT10" s="1801"/>
      <c r="DU10" s="1801"/>
      <c r="DV10" s="1801"/>
      <c r="DW10" s="1801"/>
      <c r="DX10" s="1801"/>
      <c r="DY10" s="1801"/>
      <c r="DZ10" s="1801"/>
      <c r="EA10" s="1801"/>
      <c r="EB10" s="1801"/>
      <c r="EC10" s="1801"/>
      <c r="ED10" s="1801"/>
      <c r="EE10" s="1801"/>
      <c r="EF10" s="1801"/>
      <c r="EG10" s="1801"/>
      <c r="EH10" s="1801"/>
      <c r="EI10" s="902"/>
    </row>
    <row r="11" spans="1:139" ht="12.75" customHeight="1">
      <c r="A11" s="1797" t="s">
        <v>710</v>
      </c>
      <c r="B11" s="1797"/>
      <c r="C11" s="1786" t="s">
        <v>37</v>
      </c>
      <c r="D11" s="1787"/>
      <c r="E11" s="1787"/>
      <c r="F11" s="1787"/>
      <c r="G11" s="1787"/>
      <c r="H11" s="1787"/>
      <c r="I11" s="1787"/>
      <c r="J11" s="1787"/>
      <c r="K11" s="1787"/>
      <c r="L11" s="1787"/>
      <c r="M11" s="1787"/>
      <c r="N11" s="1787"/>
      <c r="O11" s="1787"/>
      <c r="P11" s="1787"/>
      <c r="Q11" s="1787"/>
      <c r="R11" s="1787"/>
      <c r="S11" s="1787" t="s">
        <v>37</v>
      </c>
      <c r="T11" s="1787"/>
      <c r="U11" s="1787"/>
      <c r="V11" s="1787"/>
      <c r="W11" s="1787"/>
      <c r="X11" s="1787"/>
      <c r="Y11" s="1787"/>
      <c r="Z11" s="1787"/>
      <c r="AA11" s="1787"/>
      <c r="AB11" s="1787"/>
      <c r="AC11" s="1787"/>
      <c r="AD11" s="1787"/>
      <c r="AE11" s="1787"/>
      <c r="AF11" s="1787"/>
      <c r="AG11" s="1787"/>
      <c r="AH11" s="1787"/>
      <c r="AI11" s="1787"/>
      <c r="AJ11" s="1782">
        <v>5762</v>
      </c>
      <c r="AK11" s="1784"/>
      <c r="AL11" s="1784"/>
      <c r="AM11" s="1784"/>
      <c r="AN11" s="1784"/>
      <c r="AO11" s="1784"/>
      <c r="AP11" s="1784"/>
      <c r="AQ11" s="1784"/>
      <c r="AR11" s="1784"/>
      <c r="AS11" s="1784"/>
      <c r="AT11" s="1784"/>
      <c r="AU11" s="1784"/>
      <c r="AV11" s="1784"/>
      <c r="AW11" s="1784"/>
      <c r="AX11" s="1784"/>
      <c r="AY11" s="1784"/>
      <c r="AZ11" s="1784">
        <v>313</v>
      </c>
      <c r="BA11" s="1784"/>
      <c r="BB11" s="1784"/>
      <c r="BC11" s="1784"/>
      <c r="BD11" s="1784"/>
      <c r="BE11" s="1784"/>
      <c r="BF11" s="1784"/>
      <c r="BG11" s="1784"/>
      <c r="BH11" s="1784"/>
      <c r="BI11" s="1784"/>
      <c r="BJ11" s="1784"/>
      <c r="BK11" s="1784"/>
      <c r="BL11" s="1784"/>
      <c r="BM11" s="1784"/>
      <c r="BN11" s="1784"/>
      <c r="BO11" s="1784"/>
      <c r="BP11" s="1784"/>
      <c r="BQ11" s="905"/>
      <c r="BS11" s="900"/>
      <c r="BT11" s="901"/>
      <c r="BU11" s="901"/>
      <c r="BV11" s="900"/>
      <c r="BW11" s="901"/>
      <c r="BX11" s="906"/>
      <c r="BY11" s="906"/>
      <c r="BZ11" s="906"/>
      <c r="CA11" s="906"/>
      <c r="CB11" s="906"/>
      <c r="CC11" s="906"/>
      <c r="CD11" s="906"/>
      <c r="CE11" s="906"/>
      <c r="CF11" s="906"/>
      <c r="CG11" s="906"/>
      <c r="CH11" s="906"/>
      <c r="CI11" s="906"/>
      <c r="CJ11" s="906"/>
      <c r="CK11" s="1801">
        <v>37</v>
      </c>
      <c r="CL11" s="1801"/>
      <c r="CM11" s="1801"/>
      <c r="CN11" s="1801"/>
      <c r="CO11" s="1801"/>
      <c r="CP11" s="1801"/>
      <c r="CQ11" s="1801"/>
      <c r="CR11" s="1801"/>
      <c r="CS11" s="1801"/>
      <c r="CT11" s="1801"/>
      <c r="CU11" s="1801"/>
      <c r="CV11" s="1801"/>
      <c r="CW11" s="1801"/>
      <c r="CX11" s="1801"/>
      <c r="CY11" s="1801"/>
      <c r="CZ11" s="1801"/>
      <c r="DA11" s="1802"/>
      <c r="DB11" s="1803">
        <v>812</v>
      </c>
      <c r="DC11" s="1801"/>
      <c r="DD11" s="1801"/>
      <c r="DE11" s="1801"/>
      <c r="DF11" s="1801"/>
      <c r="DG11" s="1801"/>
      <c r="DH11" s="1801"/>
      <c r="DI11" s="1801"/>
      <c r="DJ11" s="1801"/>
      <c r="DK11" s="1801"/>
      <c r="DL11" s="1801"/>
      <c r="DM11" s="1801"/>
      <c r="DN11" s="1801"/>
      <c r="DO11" s="1801"/>
      <c r="DP11" s="1801"/>
      <c r="DQ11" s="1801"/>
      <c r="DR11" s="1801">
        <v>36</v>
      </c>
      <c r="DS11" s="1801"/>
      <c r="DT11" s="1801"/>
      <c r="DU11" s="1801"/>
      <c r="DV11" s="1801"/>
      <c r="DW11" s="1801"/>
      <c r="DX11" s="1801"/>
      <c r="DY11" s="1801"/>
      <c r="DZ11" s="1801"/>
      <c r="EA11" s="1801"/>
      <c r="EB11" s="1801"/>
      <c r="EC11" s="1801"/>
      <c r="ED11" s="1801"/>
      <c r="EE11" s="1801"/>
      <c r="EF11" s="1801"/>
      <c r="EG11" s="1801"/>
      <c r="EH11" s="1801"/>
      <c r="EI11" s="902"/>
    </row>
    <row r="12" spans="1:139" ht="12.75" customHeight="1">
      <c r="A12" s="1797" t="s">
        <v>711</v>
      </c>
      <c r="B12" s="1798"/>
      <c r="C12" s="1782">
        <v>14</v>
      </c>
      <c r="D12" s="1784"/>
      <c r="E12" s="1784"/>
      <c r="F12" s="1784"/>
      <c r="G12" s="1784"/>
      <c r="H12" s="1784"/>
      <c r="I12" s="1784"/>
      <c r="J12" s="1784"/>
      <c r="K12" s="1784"/>
      <c r="L12" s="1784"/>
      <c r="M12" s="1784"/>
      <c r="N12" s="1784"/>
      <c r="O12" s="1784"/>
      <c r="P12" s="1784"/>
      <c r="Q12" s="1784"/>
      <c r="R12" s="1784"/>
      <c r="S12" s="1784">
        <v>31</v>
      </c>
      <c r="T12" s="1784"/>
      <c r="U12" s="1784"/>
      <c r="V12" s="1784"/>
      <c r="W12" s="1784"/>
      <c r="X12" s="1784"/>
      <c r="Y12" s="1784"/>
      <c r="Z12" s="1784"/>
      <c r="AA12" s="1784"/>
      <c r="AB12" s="1784"/>
      <c r="AC12" s="1784"/>
      <c r="AD12" s="1784"/>
      <c r="AE12" s="1784"/>
      <c r="AF12" s="1784"/>
      <c r="AG12" s="1784"/>
      <c r="AH12" s="1784"/>
      <c r="AI12" s="1785"/>
      <c r="AJ12" s="1782">
        <v>17</v>
      </c>
      <c r="AK12" s="1784"/>
      <c r="AL12" s="1784"/>
      <c r="AM12" s="1784"/>
      <c r="AN12" s="1784"/>
      <c r="AO12" s="1784"/>
      <c r="AP12" s="1784"/>
      <c r="AQ12" s="1784"/>
      <c r="AR12" s="1784"/>
      <c r="AS12" s="1784"/>
      <c r="AT12" s="1784"/>
      <c r="AU12" s="1784"/>
      <c r="AV12" s="1784"/>
      <c r="AW12" s="1784"/>
      <c r="AX12" s="1784"/>
      <c r="AY12" s="1784"/>
      <c r="AZ12" s="1784">
        <v>59</v>
      </c>
      <c r="BA12" s="1784"/>
      <c r="BB12" s="1784"/>
      <c r="BC12" s="1784"/>
      <c r="BD12" s="1784"/>
      <c r="BE12" s="1784"/>
      <c r="BF12" s="1784"/>
      <c r="BG12" s="1784"/>
      <c r="BH12" s="1784"/>
      <c r="BI12" s="1784"/>
      <c r="BJ12" s="1784"/>
      <c r="BK12" s="1784"/>
      <c r="BL12" s="1784"/>
      <c r="BM12" s="1784"/>
      <c r="BN12" s="1784"/>
      <c r="BO12" s="1784"/>
      <c r="BP12" s="1784"/>
      <c r="BQ12" s="902"/>
      <c r="BS12" s="903"/>
      <c r="BT12" s="903"/>
      <c r="BV12" s="900"/>
      <c r="BW12" s="901"/>
      <c r="BY12" s="907"/>
    </row>
    <row r="13" spans="1:139" ht="12.75" customHeight="1">
      <c r="A13" s="1780" t="s">
        <v>712</v>
      </c>
      <c r="B13" s="1781"/>
      <c r="C13" s="1786" t="s">
        <v>37</v>
      </c>
      <c r="D13" s="1787"/>
      <c r="E13" s="1787"/>
      <c r="F13" s="1787"/>
      <c r="G13" s="1787"/>
      <c r="H13" s="1787"/>
      <c r="I13" s="1787"/>
      <c r="J13" s="1787"/>
      <c r="K13" s="1787"/>
      <c r="L13" s="1787"/>
      <c r="M13" s="1787"/>
      <c r="N13" s="1787"/>
      <c r="O13" s="1787"/>
      <c r="P13" s="1787"/>
      <c r="Q13" s="1787"/>
      <c r="R13" s="1787"/>
      <c r="S13" s="1787" t="s">
        <v>37</v>
      </c>
      <c r="T13" s="1787"/>
      <c r="U13" s="1787"/>
      <c r="V13" s="1787"/>
      <c r="W13" s="1787"/>
      <c r="X13" s="1787"/>
      <c r="Y13" s="1787"/>
      <c r="Z13" s="1787"/>
      <c r="AA13" s="1787"/>
      <c r="AB13" s="1787"/>
      <c r="AC13" s="1787"/>
      <c r="AD13" s="1787"/>
      <c r="AE13" s="1787"/>
      <c r="AF13" s="1787"/>
      <c r="AG13" s="1787"/>
      <c r="AH13" s="1787"/>
      <c r="AI13" s="1787"/>
      <c r="AJ13" s="1786" t="s">
        <v>37</v>
      </c>
      <c r="AK13" s="1787"/>
      <c r="AL13" s="1787"/>
      <c r="AM13" s="1787"/>
      <c r="AN13" s="1787"/>
      <c r="AO13" s="1787"/>
      <c r="AP13" s="1787"/>
      <c r="AQ13" s="1787"/>
      <c r="AR13" s="1787"/>
      <c r="AS13" s="1787"/>
      <c r="AT13" s="1787"/>
      <c r="AU13" s="1787"/>
      <c r="AV13" s="1787"/>
      <c r="AW13" s="1787"/>
      <c r="AX13" s="1787"/>
      <c r="AY13" s="1787"/>
      <c r="AZ13" s="1787" t="s">
        <v>37</v>
      </c>
      <c r="BA13" s="1787"/>
      <c r="BB13" s="1787"/>
      <c r="BC13" s="1787"/>
      <c r="BD13" s="1787"/>
      <c r="BE13" s="1787"/>
      <c r="BF13" s="1787"/>
      <c r="BG13" s="1787"/>
      <c r="BH13" s="1787"/>
      <c r="BI13" s="1787"/>
      <c r="BJ13" s="1787"/>
      <c r="BK13" s="1787"/>
      <c r="BL13" s="1787"/>
      <c r="BM13" s="1787"/>
      <c r="BN13" s="1787"/>
      <c r="BO13" s="1787"/>
      <c r="BP13" s="1787"/>
      <c r="BQ13" s="902"/>
      <c r="BS13" s="897"/>
      <c r="BT13" s="897"/>
      <c r="BU13" s="897"/>
      <c r="BV13" s="897"/>
      <c r="BW13" s="901"/>
    </row>
    <row r="14" spans="1:139" ht="12.75" customHeight="1">
      <c r="A14" s="1797" t="s">
        <v>713</v>
      </c>
      <c r="B14" s="1798"/>
      <c r="C14" s="1782">
        <v>9</v>
      </c>
      <c r="D14" s="1784"/>
      <c r="E14" s="1784"/>
      <c r="F14" s="1784"/>
      <c r="G14" s="1784"/>
      <c r="H14" s="1784"/>
      <c r="I14" s="1784"/>
      <c r="J14" s="1784"/>
      <c r="K14" s="1784"/>
      <c r="L14" s="1784"/>
      <c r="M14" s="1784"/>
      <c r="N14" s="1784"/>
      <c r="O14" s="1784"/>
      <c r="P14" s="1784"/>
      <c r="Q14" s="1784"/>
      <c r="R14" s="1784"/>
      <c r="S14" s="1784">
        <v>408</v>
      </c>
      <c r="T14" s="1784"/>
      <c r="U14" s="1784"/>
      <c r="V14" s="1784"/>
      <c r="W14" s="1784"/>
      <c r="X14" s="1784"/>
      <c r="Y14" s="1784"/>
      <c r="Z14" s="1784"/>
      <c r="AA14" s="1784"/>
      <c r="AB14" s="1784"/>
      <c r="AC14" s="1784"/>
      <c r="AD14" s="1784"/>
      <c r="AE14" s="1784"/>
      <c r="AF14" s="1784"/>
      <c r="AG14" s="1784"/>
      <c r="AH14" s="1784"/>
      <c r="AI14" s="1785"/>
      <c r="AJ14" s="1782">
        <v>6</v>
      </c>
      <c r="AK14" s="1784"/>
      <c r="AL14" s="1784"/>
      <c r="AM14" s="1784"/>
      <c r="AN14" s="1784"/>
      <c r="AO14" s="1784"/>
      <c r="AP14" s="1784"/>
      <c r="AQ14" s="1784"/>
      <c r="AR14" s="1784"/>
      <c r="AS14" s="1784"/>
      <c r="AT14" s="1784"/>
      <c r="AU14" s="1784"/>
      <c r="AV14" s="1784"/>
      <c r="AW14" s="1784"/>
      <c r="AX14" s="1784"/>
      <c r="AY14" s="1784"/>
      <c r="AZ14" s="1784">
        <v>411</v>
      </c>
      <c r="BA14" s="1784"/>
      <c r="BB14" s="1784"/>
      <c r="BC14" s="1784"/>
      <c r="BD14" s="1784"/>
      <c r="BE14" s="1784"/>
      <c r="BF14" s="1784"/>
      <c r="BG14" s="1784"/>
      <c r="BH14" s="1784"/>
      <c r="BI14" s="1784"/>
      <c r="BJ14" s="1784"/>
      <c r="BK14" s="1784"/>
      <c r="BL14" s="1784"/>
      <c r="BM14" s="1784"/>
      <c r="BN14" s="1784"/>
      <c r="BO14" s="1784"/>
      <c r="BP14" s="1784"/>
      <c r="BQ14" s="906"/>
      <c r="BS14" s="908"/>
      <c r="BT14" s="909"/>
      <c r="BU14" s="901"/>
      <c r="BV14" s="900"/>
      <c r="BW14" s="901"/>
    </row>
    <row r="15" spans="1:139" ht="12.75" customHeight="1">
      <c r="A15" s="1797" t="s">
        <v>714</v>
      </c>
      <c r="B15" s="1798"/>
      <c r="C15" s="1782">
        <v>1</v>
      </c>
      <c r="D15" s="1784"/>
      <c r="E15" s="1784"/>
      <c r="F15" s="1784"/>
      <c r="G15" s="1784"/>
      <c r="H15" s="1784"/>
      <c r="I15" s="1784"/>
      <c r="J15" s="1784"/>
      <c r="K15" s="1784"/>
      <c r="L15" s="1784"/>
      <c r="M15" s="1784"/>
      <c r="N15" s="1784"/>
      <c r="O15" s="1784"/>
      <c r="P15" s="1784"/>
      <c r="Q15" s="1784"/>
      <c r="R15" s="1784"/>
      <c r="S15" s="1784">
        <v>194</v>
      </c>
      <c r="T15" s="1784"/>
      <c r="U15" s="1784"/>
      <c r="V15" s="1784"/>
      <c r="W15" s="1784"/>
      <c r="X15" s="1784"/>
      <c r="Y15" s="1784"/>
      <c r="Z15" s="1784"/>
      <c r="AA15" s="1784"/>
      <c r="AB15" s="1784"/>
      <c r="AC15" s="1784"/>
      <c r="AD15" s="1784"/>
      <c r="AE15" s="1784"/>
      <c r="AF15" s="1784"/>
      <c r="AG15" s="1784"/>
      <c r="AH15" s="1784"/>
      <c r="AI15" s="1785"/>
      <c r="AJ15" s="1782">
        <v>5</v>
      </c>
      <c r="AK15" s="1784"/>
      <c r="AL15" s="1784"/>
      <c r="AM15" s="1784"/>
      <c r="AN15" s="1784"/>
      <c r="AO15" s="1784"/>
      <c r="AP15" s="1784"/>
      <c r="AQ15" s="1784"/>
      <c r="AR15" s="1784"/>
      <c r="AS15" s="1784"/>
      <c r="AT15" s="1784"/>
      <c r="AU15" s="1784"/>
      <c r="AV15" s="1784"/>
      <c r="AW15" s="1784"/>
      <c r="AX15" s="1784"/>
      <c r="AY15" s="1784"/>
      <c r="AZ15" s="1784">
        <v>149</v>
      </c>
      <c r="BA15" s="1784"/>
      <c r="BB15" s="1784"/>
      <c r="BC15" s="1784"/>
      <c r="BD15" s="1784"/>
      <c r="BE15" s="1784"/>
      <c r="BF15" s="1784"/>
      <c r="BG15" s="1784"/>
      <c r="BH15" s="1784"/>
      <c r="BI15" s="1784"/>
      <c r="BJ15" s="1784"/>
      <c r="BK15" s="1784"/>
      <c r="BL15" s="1784"/>
      <c r="BM15" s="1784"/>
      <c r="BN15" s="1784"/>
      <c r="BO15" s="1784"/>
      <c r="BP15" s="1784"/>
      <c r="BQ15" s="902"/>
      <c r="BS15" s="908"/>
      <c r="BT15" s="909"/>
      <c r="BU15" s="901"/>
      <c r="BV15" s="900"/>
      <c r="BW15" s="901"/>
    </row>
    <row r="16" spans="1:139" ht="12.75" customHeight="1">
      <c r="A16" s="1797" t="s">
        <v>715</v>
      </c>
      <c r="B16" s="1799"/>
      <c r="C16" s="1782">
        <v>354</v>
      </c>
      <c r="D16" s="1783"/>
      <c r="E16" s="1783"/>
      <c r="F16" s="1783"/>
      <c r="G16" s="1783"/>
      <c r="H16" s="1783"/>
      <c r="I16" s="1783"/>
      <c r="J16" s="1783"/>
      <c r="K16" s="1783"/>
      <c r="L16" s="1783"/>
      <c r="M16" s="1783"/>
      <c r="N16" s="1783"/>
      <c r="O16" s="1783"/>
      <c r="P16" s="1783"/>
      <c r="Q16" s="1783"/>
      <c r="R16" s="1783"/>
      <c r="S16" s="1784">
        <v>75</v>
      </c>
      <c r="T16" s="1783"/>
      <c r="U16" s="1783"/>
      <c r="V16" s="1783"/>
      <c r="W16" s="1783"/>
      <c r="X16" s="1783"/>
      <c r="Y16" s="1783"/>
      <c r="Z16" s="1783"/>
      <c r="AA16" s="1783"/>
      <c r="AB16" s="1783"/>
      <c r="AC16" s="1783"/>
      <c r="AD16" s="1783"/>
      <c r="AE16" s="1783"/>
      <c r="AF16" s="1783"/>
      <c r="AG16" s="1783"/>
      <c r="AH16" s="1783"/>
      <c r="AI16" s="1800"/>
      <c r="AJ16" s="1782">
        <v>321</v>
      </c>
      <c r="AK16" s="1783"/>
      <c r="AL16" s="1783"/>
      <c r="AM16" s="1783"/>
      <c r="AN16" s="1783"/>
      <c r="AO16" s="1783"/>
      <c r="AP16" s="1783"/>
      <c r="AQ16" s="1783"/>
      <c r="AR16" s="1783"/>
      <c r="AS16" s="1783"/>
      <c r="AT16" s="1783"/>
      <c r="AU16" s="1783"/>
      <c r="AV16" s="1783"/>
      <c r="AW16" s="1783"/>
      <c r="AX16" s="1783"/>
      <c r="AY16" s="1783"/>
      <c r="AZ16" s="1784">
        <v>135</v>
      </c>
      <c r="BA16" s="1784"/>
      <c r="BB16" s="1784"/>
      <c r="BC16" s="1784"/>
      <c r="BD16" s="1784"/>
      <c r="BE16" s="1784"/>
      <c r="BF16" s="1784"/>
      <c r="BG16" s="1784"/>
      <c r="BH16" s="1784"/>
      <c r="BI16" s="1784"/>
      <c r="BJ16" s="1784"/>
      <c r="BK16" s="1784"/>
      <c r="BL16" s="1784"/>
      <c r="BM16" s="1784"/>
      <c r="BN16" s="1784"/>
      <c r="BO16" s="1784"/>
      <c r="BP16" s="1784"/>
      <c r="BQ16" s="902"/>
      <c r="BS16" s="908"/>
      <c r="BT16" s="909"/>
      <c r="BU16" s="909"/>
      <c r="BV16" s="909"/>
      <c r="BW16" s="901"/>
    </row>
    <row r="17" spans="1:75" ht="12" customHeight="1">
      <c r="A17" s="1780" t="s">
        <v>716</v>
      </c>
      <c r="B17" s="1781"/>
      <c r="C17" s="1782">
        <v>0</v>
      </c>
      <c r="D17" s="1784"/>
      <c r="E17" s="1784"/>
      <c r="F17" s="1784"/>
      <c r="G17" s="1784"/>
      <c r="H17" s="1784"/>
      <c r="I17" s="1784"/>
      <c r="J17" s="1784"/>
      <c r="K17" s="1784"/>
      <c r="L17" s="1784"/>
      <c r="M17" s="1784"/>
      <c r="N17" s="1784"/>
      <c r="O17" s="1784"/>
      <c r="P17" s="1784"/>
      <c r="Q17" s="1784"/>
      <c r="R17" s="1784"/>
      <c r="S17" s="1787">
        <v>609</v>
      </c>
      <c r="T17" s="1787"/>
      <c r="U17" s="1787"/>
      <c r="V17" s="1787"/>
      <c r="W17" s="1787"/>
      <c r="X17" s="1787"/>
      <c r="Y17" s="1787"/>
      <c r="Z17" s="1787"/>
      <c r="AA17" s="1787"/>
      <c r="AB17" s="1787"/>
      <c r="AC17" s="1787"/>
      <c r="AD17" s="1787"/>
      <c r="AE17" s="1787"/>
      <c r="AF17" s="1787"/>
      <c r="AG17" s="1787"/>
      <c r="AH17" s="1787"/>
      <c r="AI17" s="1787"/>
      <c r="AJ17" s="1786" t="s">
        <v>37</v>
      </c>
      <c r="AK17" s="1787"/>
      <c r="AL17" s="1787"/>
      <c r="AM17" s="1787"/>
      <c r="AN17" s="1787"/>
      <c r="AO17" s="1787"/>
      <c r="AP17" s="1787"/>
      <c r="AQ17" s="1787"/>
      <c r="AR17" s="1787"/>
      <c r="AS17" s="1787"/>
      <c r="AT17" s="1787"/>
      <c r="AU17" s="1787"/>
      <c r="AV17" s="1787"/>
      <c r="AW17" s="1787"/>
      <c r="AX17" s="1787"/>
      <c r="AY17" s="1787"/>
      <c r="AZ17" s="1787" t="s">
        <v>37</v>
      </c>
      <c r="BA17" s="1787"/>
      <c r="BB17" s="1787"/>
      <c r="BC17" s="1787"/>
      <c r="BD17" s="1787"/>
      <c r="BE17" s="1787"/>
      <c r="BF17" s="1787"/>
      <c r="BG17" s="1787"/>
      <c r="BH17" s="1787"/>
      <c r="BI17" s="1787"/>
      <c r="BJ17" s="1787"/>
      <c r="BK17" s="1787"/>
      <c r="BL17" s="1787"/>
      <c r="BM17" s="1787"/>
      <c r="BN17" s="1787"/>
      <c r="BO17" s="1787"/>
      <c r="BP17" s="1787"/>
      <c r="BQ17" s="902"/>
      <c r="BS17" s="908"/>
      <c r="BT17" s="909"/>
      <c r="BU17" s="901"/>
      <c r="BV17" s="900"/>
      <c r="BW17" s="901"/>
    </row>
    <row r="18" spans="1:75" ht="12" customHeight="1">
      <c r="A18" s="1780" t="s">
        <v>717</v>
      </c>
      <c r="B18" s="1781"/>
      <c r="C18" s="1782">
        <v>9</v>
      </c>
      <c r="D18" s="1783"/>
      <c r="E18" s="1783"/>
      <c r="F18" s="1783"/>
      <c r="G18" s="1783"/>
      <c r="H18" s="1783"/>
      <c r="I18" s="1783"/>
      <c r="J18" s="1783"/>
      <c r="K18" s="1783"/>
      <c r="L18" s="1783"/>
      <c r="M18" s="1783"/>
      <c r="N18" s="1783"/>
      <c r="O18" s="1783"/>
      <c r="P18" s="1783"/>
      <c r="Q18" s="1783"/>
      <c r="R18" s="1783"/>
      <c r="S18" s="1784">
        <v>967</v>
      </c>
      <c r="T18" s="1784"/>
      <c r="U18" s="1784"/>
      <c r="V18" s="1784"/>
      <c r="W18" s="1784"/>
      <c r="X18" s="1784"/>
      <c r="Y18" s="1784"/>
      <c r="Z18" s="1784"/>
      <c r="AA18" s="1784"/>
      <c r="AB18" s="1784"/>
      <c r="AC18" s="1784"/>
      <c r="AD18" s="1784"/>
      <c r="AE18" s="1784"/>
      <c r="AF18" s="1784"/>
      <c r="AG18" s="1784"/>
      <c r="AH18" s="1784"/>
      <c r="AI18" s="1785"/>
      <c r="AJ18" s="1786" t="s">
        <v>37</v>
      </c>
      <c r="AK18" s="1787"/>
      <c r="AL18" s="1787"/>
      <c r="AM18" s="1787"/>
      <c r="AN18" s="1787"/>
      <c r="AO18" s="1787"/>
      <c r="AP18" s="1787"/>
      <c r="AQ18" s="1787"/>
      <c r="AR18" s="1787"/>
      <c r="AS18" s="1787"/>
      <c r="AT18" s="1787"/>
      <c r="AU18" s="1787"/>
      <c r="AV18" s="1787"/>
      <c r="AW18" s="1787"/>
      <c r="AX18" s="1787"/>
      <c r="AY18" s="1787"/>
      <c r="AZ18" s="1787" t="s">
        <v>37</v>
      </c>
      <c r="BA18" s="1787"/>
      <c r="BB18" s="1787"/>
      <c r="BC18" s="1787"/>
      <c r="BD18" s="1787"/>
      <c r="BE18" s="1787"/>
      <c r="BF18" s="1787"/>
      <c r="BG18" s="1787"/>
      <c r="BH18" s="1787"/>
      <c r="BI18" s="1787"/>
      <c r="BJ18" s="1787"/>
      <c r="BK18" s="1787"/>
      <c r="BL18" s="1787"/>
      <c r="BM18" s="1787"/>
      <c r="BN18" s="1787"/>
      <c r="BO18" s="1787"/>
      <c r="BP18" s="1787"/>
      <c r="BQ18" s="902"/>
      <c r="BS18" s="908"/>
      <c r="BT18" s="909"/>
      <c r="BU18" s="901"/>
      <c r="BV18" s="900"/>
      <c r="BW18" s="901"/>
    </row>
    <row r="19" spans="1:75" ht="12" customHeight="1">
      <c r="A19" s="1780" t="s">
        <v>718</v>
      </c>
      <c r="B19" s="1781"/>
      <c r="C19" s="1782">
        <v>4</v>
      </c>
      <c r="D19" s="1788"/>
      <c r="E19" s="1788"/>
      <c r="F19" s="1788"/>
      <c r="G19" s="1788"/>
      <c r="H19" s="1788"/>
      <c r="I19" s="1788"/>
      <c r="J19" s="1788"/>
      <c r="K19" s="1788"/>
      <c r="L19" s="1788"/>
      <c r="M19" s="1788"/>
      <c r="N19" s="1788"/>
      <c r="O19" s="1788"/>
      <c r="P19" s="1788"/>
      <c r="Q19" s="1788"/>
      <c r="R19" s="1788"/>
      <c r="S19" s="1784">
        <v>1157</v>
      </c>
      <c r="T19" s="1784"/>
      <c r="U19" s="1784"/>
      <c r="V19" s="1784"/>
      <c r="W19" s="1784"/>
      <c r="X19" s="1784"/>
      <c r="Y19" s="1784"/>
      <c r="Z19" s="1784"/>
      <c r="AA19" s="1784"/>
      <c r="AB19" s="1784"/>
      <c r="AC19" s="1784"/>
      <c r="AD19" s="1784"/>
      <c r="AE19" s="1784"/>
      <c r="AF19" s="1784"/>
      <c r="AG19" s="1784"/>
      <c r="AH19" s="1784"/>
      <c r="AI19" s="1785"/>
      <c r="AJ19" s="1782">
        <v>2</v>
      </c>
      <c r="AK19" s="1788"/>
      <c r="AL19" s="1788"/>
      <c r="AM19" s="1788"/>
      <c r="AN19" s="1788"/>
      <c r="AO19" s="1788"/>
      <c r="AP19" s="1788"/>
      <c r="AQ19" s="1788"/>
      <c r="AR19" s="1788"/>
      <c r="AS19" s="1788"/>
      <c r="AT19" s="1788"/>
      <c r="AU19" s="1788"/>
      <c r="AV19" s="1788"/>
      <c r="AW19" s="1788"/>
      <c r="AX19" s="1788"/>
      <c r="AY19" s="1788"/>
      <c r="AZ19" s="1784">
        <v>847</v>
      </c>
      <c r="BA19" s="1784"/>
      <c r="BB19" s="1784"/>
      <c r="BC19" s="1784"/>
      <c r="BD19" s="1784"/>
      <c r="BE19" s="1784"/>
      <c r="BF19" s="1784"/>
      <c r="BG19" s="1784"/>
      <c r="BH19" s="1784"/>
      <c r="BI19" s="1784"/>
      <c r="BJ19" s="1784"/>
      <c r="BK19" s="1784"/>
      <c r="BL19" s="1784"/>
      <c r="BM19" s="1784"/>
      <c r="BN19" s="1784"/>
      <c r="BO19" s="1784"/>
      <c r="BP19" s="1784"/>
      <c r="BQ19" s="902"/>
      <c r="BS19" s="908"/>
      <c r="BT19" s="909"/>
      <c r="BU19" s="901"/>
      <c r="BV19" s="900"/>
      <c r="BW19" s="901"/>
    </row>
    <row r="20" spans="1:75" ht="12" customHeight="1">
      <c r="A20" s="1789" t="s">
        <v>719</v>
      </c>
      <c r="B20" s="1790"/>
      <c r="C20" s="1791">
        <v>0</v>
      </c>
      <c r="D20" s="1792"/>
      <c r="E20" s="1792"/>
      <c r="F20" s="1792"/>
      <c r="G20" s="1792"/>
      <c r="H20" s="1792"/>
      <c r="I20" s="1792"/>
      <c r="J20" s="1792"/>
      <c r="K20" s="1792"/>
      <c r="L20" s="1792"/>
      <c r="M20" s="1792"/>
      <c r="N20" s="1792"/>
      <c r="O20" s="1792"/>
      <c r="P20" s="1792"/>
      <c r="Q20" s="1792"/>
      <c r="R20" s="1792"/>
      <c r="S20" s="1793">
        <v>1454</v>
      </c>
      <c r="T20" s="1793"/>
      <c r="U20" s="1793"/>
      <c r="V20" s="1793"/>
      <c r="W20" s="1793"/>
      <c r="X20" s="1793"/>
      <c r="Y20" s="1793"/>
      <c r="Z20" s="1793"/>
      <c r="AA20" s="1793"/>
      <c r="AB20" s="1793"/>
      <c r="AC20" s="1793"/>
      <c r="AD20" s="1793"/>
      <c r="AE20" s="1793"/>
      <c r="AF20" s="1793"/>
      <c r="AG20" s="1793"/>
      <c r="AH20" s="1793"/>
      <c r="AI20" s="1794"/>
      <c r="AJ20" s="1795" t="s">
        <v>37</v>
      </c>
      <c r="AK20" s="1796"/>
      <c r="AL20" s="1796"/>
      <c r="AM20" s="1796"/>
      <c r="AN20" s="1796"/>
      <c r="AO20" s="1796"/>
      <c r="AP20" s="1796"/>
      <c r="AQ20" s="1796"/>
      <c r="AR20" s="1796"/>
      <c r="AS20" s="1796"/>
      <c r="AT20" s="1796"/>
      <c r="AU20" s="1796"/>
      <c r="AV20" s="1796"/>
      <c r="AW20" s="1796"/>
      <c r="AX20" s="1796"/>
      <c r="AY20" s="1796"/>
      <c r="AZ20" s="1796" t="s">
        <v>37</v>
      </c>
      <c r="BA20" s="1796"/>
      <c r="BB20" s="1796"/>
      <c r="BC20" s="1796"/>
      <c r="BD20" s="1796"/>
      <c r="BE20" s="1796"/>
      <c r="BF20" s="1796"/>
      <c r="BG20" s="1796"/>
      <c r="BH20" s="1796"/>
      <c r="BI20" s="1796"/>
      <c r="BJ20" s="1796"/>
      <c r="BK20" s="1796"/>
      <c r="BL20" s="1796"/>
      <c r="BM20" s="1796"/>
      <c r="BN20" s="1796"/>
      <c r="BO20" s="1796"/>
      <c r="BP20" s="1796"/>
      <c r="BQ20" s="902"/>
      <c r="BS20" s="903"/>
      <c r="BT20" s="903"/>
      <c r="BU20" s="903"/>
      <c r="BV20" s="903"/>
    </row>
    <row r="21" spans="1:75" ht="12.75" customHeight="1">
      <c r="A21" s="910" t="s">
        <v>720</v>
      </c>
      <c r="B21" s="911"/>
      <c r="C21" s="912"/>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3"/>
      <c r="AB21" s="913"/>
      <c r="AC21" s="913"/>
      <c r="AD21" s="913"/>
      <c r="AE21" s="913"/>
      <c r="AF21" s="913"/>
      <c r="AG21" s="913"/>
      <c r="AH21" s="913"/>
      <c r="AI21" s="913"/>
      <c r="AJ21" s="914"/>
      <c r="AK21" s="914"/>
      <c r="AL21" s="914"/>
      <c r="AM21" s="914"/>
      <c r="AN21" s="914"/>
      <c r="AO21" s="914"/>
      <c r="AP21" s="914"/>
      <c r="AQ21" s="914"/>
      <c r="AR21" s="914"/>
      <c r="AS21" s="914"/>
      <c r="AT21" s="914"/>
      <c r="AU21" s="914"/>
      <c r="AV21" s="914"/>
      <c r="AW21" s="914"/>
      <c r="AX21" s="914"/>
      <c r="AY21" s="914"/>
      <c r="AZ21" s="914"/>
      <c r="BA21" s="914"/>
      <c r="BB21" s="914"/>
      <c r="BC21" s="914"/>
      <c r="BD21" s="914"/>
      <c r="BE21" s="914"/>
      <c r="BF21" s="914"/>
      <c r="BG21" s="914"/>
      <c r="BH21" s="914"/>
      <c r="BI21" s="914"/>
      <c r="BJ21" s="914"/>
      <c r="BK21" s="914"/>
      <c r="BL21" s="914"/>
      <c r="BM21" s="914"/>
      <c r="BN21" s="914"/>
      <c r="BO21" s="914"/>
      <c r="BP21" s="914"/>
      <c r="BQ21" s="902"/>
      <c r="BW21" s="915"/>
    </row>
    <row r="22" spans="1:75" ht="17.25" customHeight="1">
      <c r="A22" s="916"/>
      <c r="B22" s="911"/>
      <c r="C22" s="914"/>
      <c r="D22" s="914"/>
      <c r="E22" s="914"/>
      <c r="F22" s="914"/>
      <c r="G22" s="914"/>
      <c r="H22" s="914"/>
      <c r="I22" s="914"/>
      <c r="J22" s="914"/>
      <c r="K22" s="914"/>
      <c r="L22" s="914"/>
      <c r="M22" s="914"/>
      <c r="N22" s="914"/>
      <c r="O22" s="914"/>
      <c r="P22" s="914"/>
      <c r="Q22" s="914"/>
      <c r="R22" s="914"/>
      <c r="S22" s="914"/>
      <c r="T22" s="914"/>
      <c r="U22" s="914"/>
      <c r="V22" s="914"/>
      <c r="W22" s="914"/>
      <c r="X22" s="914"/>
      <c r="Y22" s="914"/>
      <c r="Z22" s="914"/>
      <c r="AA22" s="917"/>
      <c r="AB22" s="917"/>
      <c r="AC22" s="917"/>
      <c r="AD22" s="917"/>
      <c r="AE22" s="917"/>
      <c r="AF22" s="917"/>
      <c r="AG22" s="917"/>
      <c r="AH22" s="917"/>
      <c r="AI22" s="917"/>
      <c r="AJ22" s="914"/>
      <c r="AK22" s="914"/>
      <c r="AL22" s="914"/>
      <c r="AM22" s="914"/>
      <c r="AN22" s="914"/>
      <c r="AO22" s="914"/>
      <c r="AP22" s="914"/>
      <c r="AQ22" s="914"/>
      <c r="AR22" s="914"/>
      <c r="AS22" s="914"/>
      <c r="AT22" s="914"/>
      <c r="AU22" s="914"/>
      <c r="AV22" s="914"/>
      <c r="AW22" s="914"/>
      <c r="AX22" s="914"/>
      <c r="AY22" s="914"/>
      <c r="AZ22" s="914"/>
      <c r="BA22" s="914"/>
      <c r="BB22" s="914"/>
      <c r="BC22" s="914"/>
      <c r="BD22" s="914"/>
      <c r="BE22" s="914"/>
      <c r="BF22" s="914"/>
      <c r="BG22" s="914"/>
      <c r="BH22" s="914"/>
      <c r="BI22" s="914"/>
      <c r="BJ22" s="914"/>
      <c r="BK22" s="914"/>
      <c r="BL22" s="914"/>
      <c r="BM22" s="914"/>
      <c r="BN22" s="914"/>
      <c r="BO22" s="914"/>
      <c r="BP22" s="914"/>
      <c r="BQ22" s="914"/>
      <c r="BW22" s="915"/>
    </row>
    <row r="23" spans="1:75" ht="17.25" customHeight="1">
      <c r="A23" s="918"/>
      <c r="BB23" s="1779"/>
      <c r="BC23" s="1779"/>
      <c r="BD23" s="1779"/>
      <c r="BE23" s="1779"/>
      <c r="BF23" s="1779"/>
      <c r="BG23" s="1779"/>
      <c r="BH23" s="1779"/>
      <c r="BI23" s="1779"/>
      <c r="BJ23" s="1779"/>
      <c r="BK23" s="1779"/>
      <c r="BL23" s="1779"/>
      <c r="BM23" s="1779"/>
      <c r="BN23" s="1779"/>
      <c r="BQ23" s="914"/>
      <c r="BW23" s="915"/>
    </row>
    <row r="24" spans="1:75" ht="17.25">
      <c r="P24" s="896"/>
      <c r="S24" s="676" t="s">
        <v>721</v>
      </c>
      <c r="BW24" s="915"/>
    </row>
    <row r="25" spans="1:75" ht="22.5" customHeight="1">
      <c r="A25" s="919" t="s">
        <v>722</v>
      </c>
      <c r="AB25" s="920" t="s">
        <v>699</v>
      </c>
      <c r="AC25" s="920" t="s">
        <v>723</v>
      </c>
      <c r="AD25" s="896"/>
      <c r="AE25" s="896"/>
      <c r="AF25" s="896"/>
      <c r="AG25" s="896"/>
      <c r="AH25" s="896"/>
      <c r="AI25" s="896"/>
      <c r="AJ25" s="896"/>
      <c r="AK25" s="896"/>
      <c r="AL25" s="896"/>
      <c r="AM25" s="896"/>
      <c r="AN25" s="896"/>
      <c r="AO25" s="896"/>
      <c r="AP25" s="896"/>
      <c r="BC25" s="871"/>
      <c r="BP25" s="921" t="s">
        <v>724</v>
      </c>
      <c r="BQ25" s="922"/>
      <c r="BW25" s="915"/>
    </row>
    <row r="26" spans="1:75" ht="12" customHeight="1">
      <c r="A26" s="1757" t="s">
        <v>256</v>
      </c>
      <c r="B26" s="1758"/>
      <c r="C26" s="1758"/>
      <c r="D26" s="1758"/>
      <c r="E26" s="1759"/>
      <c r="F26" s="1763" t="s">
        <v>725</v>
      </c>
      <c r="G26" s="1764"/>
      <c r="H26" s="1764"/>
      <c r="I26" s="1764"/>
      <c r="J26" s="1764"/>
      <c r="K26" s="1764"/>
      <c r="L26" s="1764"/>
      <c r="M26" s="1764"/>
      <c r="N26" s="1764"/>
      <c r="O26" s="1764"/>
      <c r="P26" s="1764"/>
      <c r="Q26" s="1764"/>
      <c r="R26" s="1764"/>
      <c r="S26" s="1766" t="s">
        <v>726</v>
      </c>
      <c r="T26" s="1764"/>
      <c r="U26" s="1764"/>
      <c r="V26" s="1764"/>
      <c r="W26" s="1764"/>
      <c r="X26" s="1764"/>
      <c r="Y26" s="1764"/>
      <c r="Z26" s="1764"/>
      <c r="AA26" s="1764"/>
      <c r="AB26" s="1764"/>
      <c r="AC26" s="1764"/>
      <c r="AD26" s="1764"/>
      <c r="AE26" s="1767"/>
      <c r="AF26" s="1766" t="s">
        <v>727</v>
      </c>
      <c r="AG26" s="1770"/>
      <c r="AH26" s="1770"/>
      <c r="AI26" s="1770"/>
      <c r="AJ26" s="1770"/>
      <c r="AK26" s="1770"/>
      <c r="AL26" s="1770"/>
      <c r="AM26" s="1770"/>
      <c r="AN26" s="1770"/>
      <c r="AO26" s="1770"/>
      <c r="AP26" s="1770"/>
      <c r="AQ26" s="1770"/>
      <c r="AR26" s="1771"/>
      <c r="AS26" s="1775" t="s">
        <v>726</v>
      </c>
      <c r="AT26" s="1764"/>
      <c r="AU26" s="1764"/>
      <c r="AV26" s="1764"/>
      <c r="AW26" s="1764"/>
      <c r="AX26" s="1764"/>
      <c r="AY26" s="1764"/>
      <c r="AZ26" s="1764"/>
      <c r="BA26" s="1764"/>
      <c r="BB26" s="1764"/>
      <c r="BC26" s="1764"/>
      <c r="BD26" s="1764"/>
      <c r="BE26" s="1767"/>
      <c r="BF26" s="1775" t="s">
        <v>728</v>
      </c>
      <c r="BG26" s="1776"/>
      <c r="BH26" s="1776"/>
      <c r="BI26" s="1776"/>
      <c r="BJ26" s="1776"/>
      <c r="BK26" s="1776"/>
      <c r="BL26" s="1776"/>
      <c r="BM26" s="1776"/>
      <c r="BN26" s="1776"/>
      <c r="BO26" s="1776"/>
      <c r="BP26" s="1776"/>
      <c r="BQ26" s="1776"/>
      <c r="BR26" s="874"/>
    </row>
    <row r="27" spans="1:75" ht="14.25" customHeight="1">
      <c r="A27" s="1760"/>
      <c r="B27" s="1761"/>
      <c r="C27" s="1761"/>
      <c r="D27" s="1761"/>
      <c r="E27" s="1762"/>
      <c r="F27" s="1765"/>
      <c r="G27" s="1765"/>
      <c r="H27" s="1765"/>
      <c r="I27" s="1765"/>
      <c r="J27" s="1765"/>
      <c r="K27" s="1765"/>
      <c r="L27" s="1765"/>
      <c r="M27" s="1765"/>
      <c r="N27" s="1765"/>
      <c r="O27" s="1765"/>
      <c r="P27" s="1765"/>
      <c r="Q27" s="1765"/>
      <c r="R27" s="1765"/>
      <c r="S27" s="1768"/>
      <c r="T27" s="1765"/>
      <c r="U27" s="1765"/>
      <c r="V27" s="1765"/>
      <c r="W27" s="1765"/>
      <c r="X27" s="1765"/>
      <c r="Y27" s="1765"/>
      <c r="Z27" s="1765"/>
      <c r="AA27" s="1765"/>
      <c r="AB27" s="1765"/>
      <c r="AC27" s="1765"/>
      <c r="AD27" s="1765"/>
      <c r="AE27" s="1769"/>
      <c r="AF27" s="1772"/>
      <c r="AG27" s="1773"/>
      <c r="AH27" s="1773"/>
      <c r="AI27" s="1773"/>
      <c r="AJ27" s="1773"/>
      <c r="AK27" s="1773"/>
      <c r="AL27" s="1773"/>
      <c r="AM27" s="1773"/>
      <c r="AN27" s="1773"/>
      <c r="AO27" s="1773"/>
      <c r="AP27" s="1773"/>
      <c r="AQ27" s="1773"/>
      <c r="AR27" s="1774"/>
      <c r="AS27" s="1768"/>
      <c r="AT27" s="1765"/>
      <c r="AU27" s="1765"/>
      <c r="AV27" s="1765"/>
      <c r="AW27" s="1765"/>
      <c r="AX27" s="1765"/>
      <c r="AY27" s="1765"/>
      <c r="AZ27" s="1765"/>
      <c r="BA27" s="1765"/>
      <c r="BB27" s="1765"/>
      <c r="BC27" s="1765"/>
      <c r="BD27" s="1765"/>
      <c r="BE27" s="1769"/>
      <c r="BF27" s="1777"/>
      <c r="BG27" s="1778"/>
      <c r="BH27" s="1778"/>
      <c r="BI27" s="1778"/>
      <c r="BJ27" s="1778"/>
      <c r="BK27" s="1778"/>
      <c r="BL27" s="1778"/>
      <c r="BM27" s="1778"/>
      <c r="BN27" s="1778"/>
      <c r="BO27" s="1778"/>
      <c r="BP27" s="1778"/>
      <c r="BQ27" s="1778"/>
      <c r="BR27" s="874"/>
    </row>
    <row r="28" spans="1:75" ht="12" customHeight="1">
      <c r="A28" s="1750" t="s">
        <v>729</v>
      </c>
      <c r="B28" s="1751"/>
      <c r="C28" s="1751"/>
      <c r="D28" s="1751"/>
      <c r="E28" s="1752"/>
      <c r="F28" s="1753">
        <v>215361</v>
      </c>
      <c r="G28" s="1754"/>
      <c r="H28" s="1754"/>
      <c r="I28" s="1754"/>
      <c r="J28" s="1754"/>
      <c r="K28" s="1754"/>
      <c r="L28" s="1754"/>
      <c r="M28" s="1754"/>
      <c r="N28" s="1754"/>
      <c r="O28" s="1754"/>
      <c r="P28" s="1754"/>
      <c r="Q28" s="1754"/>
      <c r="R28" s="1754"/>
      <c r="S28" s="1755">
        <v>101.3</v>
      </c>
      <c r="T28" s="1755"/>
      <c r="U28" s="1755"/>
      <c r="V28" s="1755"/>
      <c r="W28" s="1755"/>
      <c r="X28" s="1755"/>
      <c r="Y28" s="1755"/>
      <c r="Z28" s="1755"/>
      <c r="AA28" s="1755"/>
      <c r="AB28" s="1755"/>
      <c r="AC28" s="1755"/>
      <c r="AD28" s="1755"/>
      <c r="AE28" s="1755"/>
      <c r="AF28" s="1754">
        <v>132265</v>
      </c>
      <c r="AG28" s="1754"/>
      <c r="AH28" s="1754"/>
      <c r="AI28" s="1754"/>
      <c r="AJ28" s="1754"/>
      <c r="AK28" s="1754"/>
      <c r="AL28" s="1754"/>
      <c r="AM28" s="1754"/>
      <c r="AN28" s="1754"/>
      <c r="AO28" s="1754"/>
      <c r="AP28" s="1754"/>
      <c r="AQ28" s="1754"/>
      <c r="AR28" s="1754"/>
      <c r="AS28" s="1755">
        <v>137.30000000000001</v>
      </c>
      <c r="AT28" s="1755"/>
      <c r="AU28" s="1755"/>
      <c r="AV28" s="1755"/>
      <c r="AW28" s="1755"/>
      <c r="AX28" s="1755"/>
      <c r="AY28" s="1755"/>
      <c r="AZ28" s="1755"/>
      <c r="BA28" s="1755"/>
      <c r="BB28" s="1755"/>
      <c r="BC28" s="1755"/>
      <c r="BD28" s="1755"/>
      <c r="BE28" s="1755"/>
      <c r="BF28" s="1756">
        <v>83096</v>
      </c>
      <c r="BG28" s="1756"/>
      <c r="BH28" s="1756"/>
      <c r="BI28" s="1756"/>
      <c r="BJ28" s="1756"/>
      <c r="BK28" s="1756"/>
      <c r="BL28" s="1756"/>
      <c r="BM28" s="1756"/>
      <c r="BN28" s="1756"/>
      <c r="BO28" s="1756"/>
      <c r="BP28" s="1756"/>
      <c r="BQ28" s="1756"/>
      <c r="BR28" s="874"/>
    </row>
    <row r="29" spans="1:75" ht="18.75" customHeight="1">
      <c r="A29" s="923"/>
      <c r="B29" s="924"/>
      <c r="C29" s="925"/>
      <c r="D29" s="925"/>
      <c r="E29" s="926"/>
      <c r="F29" s="927"/>
      <c r="G29" s="927"/>
      <c r="H29" s="927"/>
      <c r="I29" s="927"/>
      <c r="J29" s="927"/>
      <c r="K29" s="928"/>
      <c r="L29" s="927"/>
      <c r="M29" s="929"/>
      <c r="N29" s="930"/>
      <c r="O29" s="930"/>
      <c r="P29" s="930"/>
      <c r="Q29" s="930"/>
      <c r="R29" s="930"/>
      <c r="S29" s="930"/>
      <c r="T29" s="930"/>
      <c r="U29" s="930"/>
      <c r="V29" s="930"/>
      <c r="W29" s="930"/>
      <c r="X29" s="930"/>
      <c r="Y29" s="931"/>
      <c r="Z29" s="927"/>
      <c r="AA29" s="927"/>
      <c r="AB29" s="927"/>
      <c r="AC29" s="927"/>
      <c r="AD29" s="927"/>
      <c r="AE29" s="927"/>
      <c r="AF29" s="927"/>
      <c r="AG29" s="927"/>
      <c r="AH29" s="927"/>
      <c r="AI29" s="927"/>
      <c r="AJ29" s="928"/>
      <c r="AK29" s="929"/>
      <c r="AL29" s="927"/>
      <c r="AM29" s="927"/>
      <c r="AN29" s="927"/>
      <c r="AO29" s="927"/>
      <c r="AP29" s="927"/>
      <c r="AQ29" s="927"/>
      <c r="AR29" s="927"/>
      <c r="AS29" s="930"/>
      <c r="AT29" s="930"/>
      <c r="AU29" s="930"/>
      <c r="AV29" s="930"/>
      <c r="AW29" s="931"/>
      <c r="AX29" s="927"/>
      <c r="AY29" s="927"/>
      <c r="AZ29" s="927"/>
      <c r="BA29" s="927"/>
      <c r="BB29" s="927"/>
      <c r="BC29" s="927"/>
      <c r="BD29" s="927"/>
      <c r="BE29" s="898"/>
      <c r="BF29" s="898"/>
      <c r="BG29" s="898"/>
      <c r="BH29" s="898"/>
      <c r="BI29" s="898"/>
      <c r="BJ29" s="898"/>
      <c r="BK29" s="898"/>
      <c r="BL29" s="896"/>
      <c r="BM29" s="896"/>
      <c r="BN29" s="896"/>
      <c r="BO29" s="896"/>
      <c r="BP29" s="896"/>
      <c r="BQ29" s="375"/>
    </row>
    <row r="30" spans="1:75" ht="16.5" customHeight="1">
      <c r="A30" s="1744" t="s">
        <v>730</v>
      </c>
      <c r="B30" s="1745"/>
      <c r="C30" s="1745"/>
      <c r="D30" s="1745"/>
      <c r="E30" s="1746"/>
      <c r="F30" s="1747">
        <v>186807</v>
      </c>
      <c r="G30" s="1748"/>
      <c r="H30" s="1748"/>
      <c r="I30" s="1748"/>
      <c r="J30" s="1748"/>
      <c r="K30" s="1748"/>
      <c r="L30" s="1748"/>
      <c r="M30" s="1748"/>
      <c r="N30" s="1748"/>
      <c r="O30" s="1748"/>
      <c r="P30" s="1748"/>
      <c r="Q30" s="1748"/>
      <c r="R30" s="1748"/>
      <c r="S30" s="1749">
        <v>102.2</v>
      </c>
      <c r="T30" s="1749"/>
      <c r="U30" s="1749"/>
      <c r="V30" s="1749"/>
      <c r="W30" s="1749"/>
      <c r="X30" s="1749"/>
      <c r="Y30" s="1749"/>
      <c r="Z30" s="1749"/>
      <c r="AA30" s="1749"/>
      <c r="AB30" s="1749"/>
      <c r="AC30" s="1749"/>
      <c r="AD30" s="1749"/>
      <c r="AE30" s="1749"/>
      <c r="AF30" s="1748">
        <v>123470</v>
      </c>
      <c r="AG30" s="1748"/>
      <c r="AH30" s="1748"/>
      <c r="AI30" s="1748"/>
      <c r="AJ30" s="1748"/>
      <c r="AK30" s="1748"/>
      <c r="AL30" s="1748"/>
      <c r="AM30" s="1748"/>
      <c r="AN30" s="1748"/>
      <c r="AO30" s="1748"/>
      <c r="AP30" s="1748"/>
      <c r="AQ30" s="1748"/>
      <c r="AR30" s="1748"/>
      <c r="AS30" s="1749">
        <v>135.5</v>
      </c>
      <c r="AT30" s="1749"/>
      <c r="AU30" s="1749"/>
      <c r="AV30" s="1749"/>
      <c r="AW30" s="1749"/>
      <c r="AX30" s="1749"/>
      <c r="AY30" s="1749"/>
      <c r="AZ30" s="1749"/>
      <c r="BA30" s="1749"/>
      <c r="BB30" s="1749"/>
      <c r="BC30" s="1749"/>
      <c r="BD30" s="1749"/>
      <c r="BE30" s="1749"/>
      <c r="BF30" s="1748">
        <v>63337</v>
      </c>
      <c r="BG30" s="1748"/>
      <c r="BH30" s="1748"/>
      <c r="BI30" s="1748"/>
      <c r="BJ30" s="1748"/>
      <c r="BK30" s="1748"/>
      <c r="BL30" s="1748"/>
      <c r="BM30" s="1748"/>
      <c r="BN30" s="1748"/>
      <c r="BO30" s="1748"/>
      <c r="BP30" s="1748"/>
      <c r="BQ30" s="1748"/>
      <c r="BR30" s="896"/>
    </row>
    <row r="31" spans="1:75" ht="16.5" customHeight="1">
      <c r="A31" s="1744" t="s">
        <v>731</v>
      </c>
      <c r="B31" s="1745"/>
      <c r="C31" s="1745"/>
      <c r="D31" s="1745"/>
      <c r="E31" s="1746"/>
      <c r="F31" s="1747">
        <v>542</v>
      </c>
      <c r="G31" s="1748"/>
      <c r="H31" s="1748"/>
      <c r="I31" s="1748"/>
      <c r="J31" s="1748"/>
      <c r="K31" s="1748"/>
      <c r="L31" s="1748"/>
      <c r="M31" s="1748"/>
      <c r="N31" s="1748"/>
      <c r="O31" s="1748"/>
      <c r="P31" s="1748"/>
      <c r="Q31" s="1748"/>
      <c r="R31" s="1748"/>
      <c r="S31" s="1749">
        <v>72.7</v>
      </c>
      <c r="T31" s="1749"/>
      <c r="U31" s="1749"/>
      <c r="V31" s="1749"/>
      <c r="W31" s="1749"/>
      <c r="X31" s="1749"/>
      <c r="Y31" s="1749"/>
      <c r="Z31" s="1749"/>
      <c r="AA31" s="1749"/>
      <c r="AB31" s="1749"/>
      <c r="AC31" s="1749"/>
      <c r="AD31" s="1749"/>
      <c r="AE31" s="1749"/>
      <c r="AF31" s="1748">
        <v>5786</v>
      </c>
      <c r="AG31" s="1748"/>
      <c r="AH31" s="1748"/>
      <c r="AI31" s="1748"/>
      <c r="AJ31" s="1748"/>
      <c r="AK31" s="1748"/>
      <c r="AL31" s="1748"/>
      <c r="AM31" s="1748"/>
      <c r="AN31" s="1748"/>
      <c r="AO31" s="1748"/>
      <c r="AP31" s="1748"/>
      <c r="AQ31" s="1748"/>
      <c r="AR31" s="1748"/>
      <c r="AS31" s="1749">
        <v>166.3</v>
      </c>
      <c r="AT31" s="1749"/>
      <c r="AU31" s="1749"/>
      <c r="AV31" s="1749"/>
      <c r="AW31" s="1749"/>
      <c r="AX31" s="1749"/>
      <c r="AY31" s="1749"/>
      <c r="AZ31" s="1749"/>
      <c r="BA31" s="1749"/>
      <c r="BB31" s="1749"/>
      <c r="BC31" s="1749"/>
      <c r="BD31" s="1749"/>
      <c r="BE31" s="1749"/>
      <c r="BF31" s="1748">
        <v>-5244</v>
      </c>
      <c r="BG31" s="1748"/>
      <c r="BH31" s="1748"/>
      <c r="BI31" s="1748"/>
      <c r="BJ31" s="1748"/>
      <c r="BK31" s="1748"/>
      <c r="BL31" s="1748"/>
      <c r="BM31" s="1748"/>
      <c r="BN31" s="1748"/>
      <c r="BO31" s="1748"/>
      <c r="BP31" s="1748"/>
      <c r="BQ31" s="1748"/>
      <c r="BR31" s="932"/>
    </row>
    <row r="32" spans="1:75" ht="16.5" customHeight="1">
      <c r="A32" s="1744" t="s">
        <v>732</v>
      </c>
      <c r="B32" s="1745"/>
      <c r="C32" s="1745"/>
      <c r="D32" s="1745"/>
      <c r="E32" s="1746"/>
      <c r="F32" s="1747">
        <v>28012</v>
      </c>
      <c r="G32" s="1748"/>
      <c r="H32" s="1748"/>
      <c r="I32" s="1748"/>
      <c r="J32" s="1748"/>
      <c r="K32" s="1748"/>
      <c r="L32" s="1748"/>
      <c r="M32" s="1748"/>
      <c r="N32" s="1748"/>
      <c r="O32" s="1748"/>
      <c r="P32" s="1748"/>
      <c r="Q32" s="1748"/>
      <c r="R32" s="1748"/>
      <c r="S32" s="1749">
        <v>96.6</v>
      </c>
      <c r="T32" s="1749"/>
      <c r="U32" s="1749"/>
      <c r="V32" s="1749"/>
      <c r="W32" s="1749"/>
      <c r="X32" s="1749"/>
      <c r="Y32" s="1749"/>
      <c r="Z32" s="1749"/>
      <c r="AA32" s="1749"/>
      <c r="AB32" s="1749"/>
      <c r="AC32" s="1749"/>
      <c r="AD32" s="1749"/>
      <c r="AE32" s="1749"/>
      <c r="AF32" s="1748">
        <v>3009</v>
      </c>
      <c r="AG32" s="1748"/>
      <c r="AH32" s="1748"/>
      <c r="AI32" s="1748"/>
      <c r="AJ32" s="1748"/>
      <c r="AK32" s="1748"/>
      <c r="AL32" s="1748"/>
      <c r="AM32" s="1748"/>
      <c r="AN32" s="1748"/>
      <c r="AO32" s="1748"/>
      <c r="AP32" s="1748"/>
      <c r="AQ32" s="1748"/>
      <c r="AR32" s="1748"/>
      <c r="AS32" s="1749">
        <v>167.6</v>
      </c>
      <c r="AT32" s="1749"/>
      <c r="AU32" s="1749"/>
      <c r="AV32" s="1749"/>
      <c r="AW32" s="1749"/>
      <c r="AX32" s="1749"/>
      <c r="AY32" s="1749"/>
      <c r="AZ32" s="1749"/>
      <c r="BA32" s="1749"/>
      <c r="BB32" s="1749"/>
      <c r="BC32" s="1749"/>
      <c r="BD32" s="1749"/>
      <c r="BE32" s="1749"/>
      <c r="BF32" s="1748">
        <v>25003</v>
      </c>
      <c r="BG32" s="1748"/>
      <c r="BH32" s="1748"/>
      <c r="BI32" s="1748"/>
      <c r="BJ32" s="1748"/>
      <c r="BK32" s="1748"/>
      <c r="BL32" s="1748"/>
      <c r="BM32" s="1748"/>
      <c r="BN32" s="1748"/>
      <c r="BO32" s="1748"/>
      <c r="BP32" s="1748"/>
      <c r="BQ32" s="1748"/>
    </row>
    <row r="33" spans="1:75" ht="16.5" customHeight="1">
      <c r="A33" s="1739" t="s">
        <v>733</v>
      </c>
      <c r="B33" s="1740"/>
      <c r="C33" s="1740"/>
      <c r="D33" s="1740"/>
      <c r="E33" s="1741"/>
      <c r="F33" s="1742" t="s">
        <v>37</v>
      </c>
      <c r="G33" s="1743"/>
      <c r="H33" s="1743"/>
      <c r="I33" s="1743"/>
      <c r="J33" s="1743"/>
      <c r="K33" s="1743"/>
      <c r="L33" s="1743"/>
      <c r="M33" s="1743"/>
      <c r="N33" s="1743"/>
      <c r="O33" s="1743"/>
      <c r="P33" s="1743"/>
      <c r="Q33" s="1743"/>
      <c r="R33" s="1743"/>
      <c r="S33" s="1743" t="s">
        <v>37</v>
      </c>
      <c r="T33" s="1743"/>
      <c r="U33" s="1743"/>
      <c r="V33" s="1743"/>
      <c r="W33" s="1743"/>
      <c r="X33" s="1743"/>
      <c r="Y33" s="1743"/>
      <c r="Z33" s="1743"/>
      <c r="AA33" s="1743"/>
      <c r="AB33" s="1743"/>
      <c r="AC33" s="1743"/>
      <c r="AD33" s="1743"/>
      <c r="AE33" s="1743"/>
      <c r="AF33" s="1743" t="s">
        <v>37</v>
      </c>
      <c r="AG33" s="1743"/>
      <c r="AH33" s="1743"/>
      <c r="AI33" s="1743"/>
      <c r="AJ33" s="1743"/>
      <c r="AK33" s="1743"/>
      <c r="AL33" s="1743"/>
      <c r="AM33" s="1743"/>
      <c r="AN33" s="1743"/>
      <c r="AO33" s="1743"/>
      <c r="AP33" s="1743"/>
      <c r="AQ33" s="1743"/>
      <c r="AR33" s="1743"/>
      <c r="AS33" s="1743" t="s">
        <v>37</v>
      </c>
      <c r="AT33" s="1743"/>
      <c r="AU33" s="1743"/>
      <c r="AV33" s="1743"/>
      <c r="AW33" s="1743"/>
      <c r="AX33" s="1743"/>
      <c r="AY33" s="1743"/>
      <c r="AZ33" s="1743"/>
      <c r="BA33" s="1743"/>
      <c r="BB33" s="1743"/>
      <c r="BC33" s="1743"/>
      <c r="BD33" s="1743"/>
      <c r="BE33" s="1743"/>
      <c r="BF33" s="1743" t="s">
        <v>37</v>
      </c>
      <c r="BG33" s="1743"/>
      <c r="BH33" s="1743"/>
      <c r="BI33" s="1743"/>
      <c r="BJ33" s="1743"/>
      <c r="BK33" s="1743"/>
      <c r="BL33" s="1743"/>
      <c r="BM33" s="1743"/>
      <c r="BN33" s="1743"/>
      <c r="BO33" s="1743"/>
      <c r="BP33" s="1743"/>
      <c r="BQ33" s="1743"/>
    </row>
    <row r="34" spans="1:75" ht="14.25" customHeight="1">
      <c r="A34" s="910" t="s">
        <v>720</v>
      </c>
      <c r="B34" s="933"/>
      <c r="C34" s="874"/>
      <c r="D34" s="874"/>
      <c r="E34" s="933"/>
      <c r="F34" s="874"/>
      <c r="G34" s="874"/>
      <c r="H34" s="874"/>
      <c r="I34" s="874"/>
      <c r="J34" s="874"/>
      <c r="K34" s="874"/>
      <c r="L34" s="874"/>
      <c r="M34" s="915"/>
      <c r="N34" s="896"/>
      <c r="O34" s="896"/>
      <c r="P34" s="896"/>
      <c r="Q34" s="896"/>
      <c r="R34" s="896"/>
      <c r="S34" s="896"/>
      <c r="T34" s="896"/>
      <c r="U34" s="896"/>
      <c r="V34" s="896"/>
      <c r="W34" s="896"/>
      <c r="X34" s="896"/>
      <c r="Y34" s="896"/>
      <c r="Z34" s="896"/>
      <c r="AA34" s="896"/>
      <c r="AB34" s="896"/>
      <c r="AC34" s="896"/>
      <c r="AD34" s="896"/>
      <c r="AE34" s="896"/>
      <c r="AF34" s="896"/>
      <c r="AJ34" s="934"/>
      <c r="AM34" s="935"/>
      <c r="AN34" s="896"/>
      <c r="AO34" s="896"/>
      <c r="AP34" s="935"/>
      <c r="AQ34" s="97"/>
      <c r="AR34" s="97"/>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936"/>
    </row>
    <row r="35" spans="1:75" ht="18" customHeight="1">
      <c r="B35" s="933"/>
      <c r="C35" s="874"/>
      <c r="D35" s="874"/>
      <c r="E35" s="933"/>
      <c r="F35" s="874"/>
      <c r="G35" s="874"/>
      <c r="H35" s="874"/>
      <c r="I35" s="874"/>
      <c r="J35" s="874"/>
      <c r="K35" s="874"/>
      <c r="L35" s="874"/>
      <c r="M35" s="915"/>
      <c r="N35" s="896"/>
      <c r="O35" s="896"/>
      <c r="P35" s="896"/>
      <c r="Q35" s="896"/>
      <c r="R35" s="896"/>
      <c r="S35" s="896"/>
      <c r="T35" s="896"/>
      <c r="U35" s="896"/>
      <c r="V35" s="896"/>
      <c r="W35" s="896"/>
      <c r="X35" s="896"/>
      <c r="Y35" s="896"/>
      <c r="Z35" s="896"/>
      <c r="AA35" s="896"/>
      <c r="AB35" s="896"/>
      <c r="AC35" s="896"/>
      <c r="AD35" s="896"/>
      <c r="AE35" s="896"/>
      <c r="AF35" s="896"/>
      <c r="AJ35" s="934"/>
      <c r="AM35" s="935"/>
      <c r="AN35" s="896"/>
      <c r="AO35" s="896"/>
      <c r="AP35" s="935"/>
      <c r="AQ35" s="97"/>
      <c r="AR35" s="97"/>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936"/>
    </row>
    <row r="36" spans="1:75" ht="14.25" customHeight="1">
      <c r="A36" s="888" t="s">
        <v>734</v>
      </c>
      <c r="B36" s="933"/>
      <c r="C36" s="874"/>
      <c r="D36" s="874"/>
      <c r="E36" s="933"/>
      <c r="F36" s="874"/>
      <c r="G36" s="874"/>
      <c r="H36" s="874"/>
      <c r="I36" s="874"/>
      <c r="J36" s="874"/>
      <c r="K36" s="874"/>
      <c r="L36" s="874"/>
      <c r="M36" s="915"/>
      <c r="N36" s="896"/>
      <c r="O36" s="896"/>
      <c r="P36" s="896"/>
      <c r="Q36" s="896"/>
      <c r="R36" s="896"/>
      <c r="S36" s="896"/>
      <c r="T36" s="896"/>
      <c r="U36" s="896"/>
      <c r="V36" s="896"/>
      <c r="W36" s="896"/>
      <c r="X36" s="896"/>
      <c r="Y36" s="896"/>
      <c r="Z36" s="896"/>
      <c r="AA36" s="896"/>
      <c r="AB36" s="896"/>
      <c r="AC36" s="896"/>
      <c r="AD36" s="896"/>
      <c r="AE36" s="896"/>
      <c r="AF36" s="896"/>
      <c r="AJ36" s="934"/>
      <c r="AM36" s="935"/>
      <c r="AN36" s="896"/>
      <c r="AO36" s="896"/>
      <c r="AP36" s="935"/>
      <c r="AQ36" s="97"/>
      <c r="AR36" s="97"/>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936"/>
    </row>
    <row r="37" spans="1:75" ht="12.75" customHeight="1">
      <c r="A37" s="888"/>
      <c r="B37" s="871"/>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J37" s="871"/>
      <c r="AM37" s="935"/>
      <c r="AN37" s="896"/>
      <c r="AO37" s="896"/>
      <c r="AP37" s="937"/>
      <c r="AQ37" s="938"/>
      <c r="AR37" s="97"/>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row>
    <row r="38" spans="1:75" ht="12" customHeight="1">
      <c r="B38" s="934"/>
      <c r="D38" s="896"/>
      <c r="E38" s="935"/>
      <c r="F38" s="935"/>
      <c r="G38" s="97"/>
      <c r="H38" s="97"/>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J38" s="871"/>
      <c r="AM38" s="935"/>
      <c r="AN38" s="874"/>
      <c r="AP38" s="937"/>
      <c r="AQ38" s="938"/>
      <c r="AR38" s="97"/>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row>
    <row r="39" spans="1:75" ht="12" customHeight="1">
      <c r="B39" s="871"/>
      <c r="D39" s="896"/>
      <c r="E39" s="939"/>
      <c r="F39" s="939"/>
      <c r="G39" s="940"/>
      <c r="H39" s="940"/>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71"/>
      <c r="AM39" s="935"/>
    </row>
    <row r="40" spans="1:75" ht="11.25" customHeight="1">
      <c r="B40" s="871"/>
      <c r="D40" s="896"/>
      <c r="E40" s="939"/>
      <c r="F40" s="935"/>
      <c r="G40" s="97"/>
      <c r="H40" s="97"/>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941"/>
      <c r="AM40" s="941"/>
      <c r="AP40" s="896"/>
      <c r="AQ40" s="896"/>
      <c r="AR40" s="896"/>
      <c r="AS40" s="896"/>
      <c r="AT40" s="896"/>
      <c r="AU40" s="915"/>
      <c r="AV40" s="896"/>
      <c r="AW40" s="896"/>
      <c r="AX40" s="896"/>
      <c r="AY40" s="896"/>
      <c r="AZ40" s="896"/>
      <c r="BA40" s="896"/>
      <c r="BB40" s="896"/>
      <c r="BC40" s="896"/>
      <c r="BD40" s="896"/>
      <c r="BE40" s="896"/>
      <c r="BF40" s="896"/>
      <c r="BG40" s="896"/>
      <c r="BH40" s="896"/>
      <c r="BI40" s="896"/>
      <c r="BJ40" s="896"/>
      <c r="BK40" s="896"/>
      <c r="BL40" s="896"/>
      <c r="BM40" s="896"/>
      <c r="BN40" s="896"/>
      <c r="BO40" s="896"/>
    </row>
    <row r="41" spans="1:75">
      <c r="B41" s="871"/>
      <c r="D41" s="896"/>
      <c r="E41" s="935"/>
      <c r="F41" s="935"/>
      <c r="G41" s="97"/>
      <c r="H41" s="97"/>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J41" s="941"/>
      <c r="AM41" s="915"/>
      <c r="AP41" s="896"/>
      <c r="AQ41" s="896"/>
      <c r="AR41" s="896"/>
      <c r="AS41" s="896"/>
      <c r="AT41" s="896"/>
      <c r="AV41" s="896"/>
      <c r="AW41" s="896"/>
      <c r="AX41" s="896"/>
      <c r="AY41" s="896"/>
      <c r="AZ41" s="896"/>
      <c r="BA41" s="896"/>
      <c r="BB41" s="896"/>
      <c r="BC41" s="896"/>
      <c r="BD41" s="896"/>
      <c r="BE41" s="896"/>
      <c r="BF41" s="896"/>
      <c r="BG41" s="896"/>
      <c r="BH41" s="896"/>
      <c r="BI41" s="896"/>
      <c r="BJ41" s="896"/>
      <c r="BK41" s="896"/>
      <c r="BL41" s="896"/>
      <c r="BM41" s="896"/>
      <c r="BN41" s="896"/>
      <c r="BO41" s="896"/>
    </row>
    <row r="42" spans="1:75">
      <c r="B42" s="871"/>
      <c r="D42" s="896"/>
      <c r="E42" s="935"/>
      <c r="F42" s="935"/>
      <c r="G42" s="97"/>
      <c r="H42" s="97"/>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J42" s="941"/>
      <c r="AM42" s="915"/>
      <c r="AP42" s="896"/>
      <c r="AQ42" s="896"/>
      <c r="AR42" s="896"/>
      <c r="AS42" s="896"/>
      <c r="AT42" s="896"/>
      <c r="AU42" s="915"/>
      <c r="AV42" s="896"/>
      <c r="AW42" s="896"/>
      <c r="AX42" s="896"/>
      <c r="AY42" s="896"/>
      <c r="AZ42" s="896"/>
      <c r="BA42" s="896"/>
      <c r="BB42" s="896"/>
      <c r="BC42" s="896"/>
      <c r="BD42" s="896"/>
      <c r="BE42" s="896"/>
      <c r="BF42" s="896"/>
      <c r="BG42" s="896"/>
      <c r="BH42" s="896"/>
      <c r="BI42" s="896"/>
      <c r="BJ42" s="896"/>
      <c r="BK42" s="896"/>
      <c r="BL42" s="896"/>
      <c r="BM42" s="896"/>
      <c r="BN42" s="896"/>
      <c r="BO42" s="896"/>
    </row>
    <row r="43" spans="1:75">
      <c r="B43" s="871"/>
      <c r="D43" s="896"/>
      <c r="E43" s="935"/>
      <c r="F43" s="935"/>
      <c r="G43" s="97"/>
      <c r="H43" s="97"/>
      <c r="I43" s="896"/>
      <c r="J43" s="896"/>
      <c r="K43" s="896"/>
      <c r="L43" s="896"/>
      <c r="M43" s="896"/>
      <c r="N43" s="896"/>
      <c r="O43" s="896"/>
      <c r="P43" s="896"/>
      <c r="Q43" s="896"/>
      <c r="R43" s="896"/>
      <c r="S43" s="896"/>
      <c r="T43" s="896"/>
      <c r="U43" s="896"/>
      <c r="V43" s="896"/>
      <c r="W43" s="896"/>
      <c r="X43" s="896"/>
      <c r="Y43" s="896"/>
      <c r="Z43" s="896"/>
      <c r="AA43" s="896"/>
      <c r="AB43" s="896"/>
      <c r="AC43" s="896"/>
      <c r="AD43" s="896"/>
      <c r="AE43" s="896"/>
      <c r="AF43" s="896"/>
      <c r="AG43" s="896"/>
      <c r="AJ43" s="941"/>
      <c r="AM43" s="915"/>
      <c r="AU43" s="915"/>
    </row>
    <row r="44" spans="1:75">
      <c r="G44" s="97"/>
      <c r="H44" s="97"/>
      <c r="I44" s="896"/>
      <c r="J44" s="896"/>
      <c r="K44" s="896"/>
      <c r="L44" s="896"/>
      <c r="M44" s="896"/>
      <c r="N44" s="896"/>
      <c r="O44" s="896"/>
      <c r="P44" s="896"/>
      <c r="Q44" s="896"/>
      <c r="R44" s="896"/>
      <c r="S44" s="896"/>
      <c r="T44" s="896"/>
      <c r="U44" s="896"/>
      <c r="V44" s="896"/>
      <c r="W44" s="896"/>
      <c r="X44" s="896"/>
      <c r="Y44" s="896"/>
      <c r="Z44" s="896"/>
      <c r="AA44" s="896"/>
      <c r="AB44" s="896"/>
      <c r="AC44" s="896"/>
      <c r="AD44" s="896"/>
      <c r="AE44" s="896"/>
      <c r="AF44" s="896"/>
      <c r="AG44" s="896"/>
      <c r="AJ44" s="871"/>
      <c r="AM44" s="888"/>
      <c r="AN44" s="896"/>
      <c r="AO44" s="896"/>
      <c r="AP44" s="896"/>
      <c r="AQ44" s="896"/>
      <c r="AR44" s="896"/>
      <c r="AS44" s="896"/>
      <c r="AT44" s="896"/>
      <c r="AU44" s="915"/>
      <c r="AV44" s="896"/>
      <c r="AW44" s="896"/>
      <c r="AX44" s="896"/>
      <c r="AY44" s="896"/>
      <c r="AZ44" s="896"/>
      <c r="BA44" s="896"/>
      <c r="BB44" s="896"/>
      <c r="BC44" s="896"/>
      <c r="BD44" s="896"/>
      <c r="BE44" s="896"/>
      <c r="BF44" s="896"/>
      <c r="BG44" s="896"/>
      <c r="BH44" s="896"/>
      <c r="BI44" s="896"/>
      <c r="BJ44" s="896"/>
      <c r="BK44" s="896"/>
      <c r="BL44" s="896"/>
      <c r="BM44" s="896"/>
      <c r="BN44" s="896"/>
      <c r="BO44" s="896"/>
      <c r="BP44" s="896"/>
      <c r="BW44" s="915"/>
    </row>
    <row r="45" spans="1:75">
      <c r="B45" s="934"/>
      <c r="E45" s="935"/>
      <c r="F45" s="935"/>
      <c r="G45" s="97"/>
      <c r="H45" s="97"/>
      <c r="I45" s="896"/>
      <c r="J45" s="896"/>
      <c r="K45" s="896"/>
      <c r="L45" s="896"/>
      <c r="M45" s="896"/>
      <c r="N45" s="896"/>
      <c r="O45" s="896"/>
      <c r="P45" s="896"/>
      <c r="Q45" s="896"/>
      <c r="R45" s="896"/>
      <c r="S45" s="896"/>
      <c r="T45" s="896"/>
      <c r="U45" s="896"/>
      <c r="V45" s="896"/>
      <c r="W45" s="896"/>
      <c r="X45" s="896"/>
      <c r="Y45" s="896"/>
      <c r="Z45" s="896"/>
      <c r="AA45" s="896"/>
      <c r="AB45" s="896"/>
      <c r="AC45" s="896"/>
      <c r="AD45" s="896"/>
      <c r="AE45" s="896"/>
      <c r="AF45" s="896"/>
      <c r="AG45" s="896"/>
      <c r="AJ45" s="934"/>
      <c r="AM45" s="935"/>
      <c r="AN45" s="896"/>
      <c r="AO45" s="896"/>
      <c r="AP45" s="896"/>
      <c r="AQ45" s="896"/>
      <c r="AR45" s="896"/>
      <c r="AS45" s="896"/>
      <c r="AT45" s="896"/>
      <c r="AU45" s="896"/>
      <c r="AV45" s="896"/>
      <c r="AW45" s="896"/>
      <c r="AX45" s="896"/>
      <c r="AY45" s="896"/>
      <c r="AZ45" s="896"/>
      <c r="BA45" s="896"/>
      <c r="BB45" s="896"/>
      <c r="BC45" s="896"/>
      <c r="BD45" s="896"/>
      <c r="BE45" s="896"/>
      <c r="BF45" s="896"/>
      <c r="BG45" s="896"/>
      <c r="BH45" s="896"/>
      <c r="BI45" s="896"/>
      <c r="BJ45" s="896"/>
      <c r="BK45" s="896"/>
      <c r="BL45" s="896"/>
      <c r="BM45" s="896"/>
      <c r="BN45" s="896"/>
      <c r="BO45" s="896"/>
      <c r="BP45" s="896"/>
    </row>
    <row r="46" spans="1:75">
      <c r="B46" s="934"/>
      <c r="D46" s="896"/>
      <c r="E46" s="935"/>
      <c r="F46" s="935"/>
      <c r="G46" s="97"/>
      <c r="H46" s="97"/>
      <c r="I46" s="896"/>
      <c r="J46" s="896"/>
      <c r="K46" s="896"/>
      <c r="L46" s="896"/>
      <c r="M46" s="896"/>
      <c r="N46" s="896"/>
      <c r="O46" s="896"/>
      <c r="P46" s="896"/>
      <c r="Q46" s="896"/>
      <c r="R46" s="896"/>
      <c r="S46" s="896"/>
      <c r="T46" s="896"/>
      <c r="U46" s="896"/>
      <c r="V46" s="896"/>
      <c r="W46" s="896"/>
      <c r="X46" s="896"/>
      <c r="Y46" s="896"/>
      <c r="Z46" s="896"/>
      <c r="AA46" s="896"/>
      <c r="AB46" s="896"/>
      <c r="AC46" s="896"/>
      <c r="AD46" s="896"/>
      <c r="AE46" s="896"/>
      <c r="AF46" s="896"/>
      <c r="AG46" s="896"/>
      <c r="AJ46" s="934"/>
      <c r="AM46" s="935"/>
      <c r="AN46" s="896"/>
      <c r="AO46" s="896"/>
      <c r="AP46" s="896"/>
      <c r="AQ46" s="896"/>
      <c r="AR46" s="896"/>
      <c r="AS46" s="896"/>
      <c r="AT46" s="896"/>
      <c r="AU46" s="896"/>
      <c r="AV46" s="896"/>
      <c r="AW46" s="896"/>
      <c r="AX46" s="896"/>
      <c r="AY46" s="896"/>
      <c r="AZ46" s="896"/>
      <c r="BA46" s="896"/>
      <c r="BB46" s="896"/>
      <c r="BC46" s="896"/>
      <c r="BD46" s="896"/>
      <c r="BE46" s="896"/>
      <c r="BF46" s="896"/>
      <c r="BG46" s="896"/>
      <c r="BH46" s="896"/>
      <c r="BI46" s="896"/>
      <c r="BJ46" s="896"/>
      <c r="BK46" s="896"/>
      <c r="BL46" s="896"/>
      <c r="BM46" s="896"/>
      <c r="BN46" s="896"/>
      <c r="BO46" s="896"/>
      <c r="BP46" s="896"/>
    </row>
    <row r="47" spans="1:75">
      <c r="B47" s="871"/>
      <c r="D47" s="896"/>
      <c r="E47" s="935"/>
      <c r="F47" s="935"/>
      <c r="G47" s="97"/>
      <c r="H47" s="97"/>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J47" s="934"/>
      <c r="AM47" s="935"/>
      <c r="AN47" s="896"/>
      <c r="AO47" s="896"/>
      <c r="AP47" s="896"/>
      <c r="AQ47" s="896"/>
      <c r="AR47" s="896"/>
      <c r="AS47" s="896"/>
      <c r="AT47" s="896"/>
      <c r="AU47" s="896"/>
      <c r="AV47" s="896"/>
      <c r="AW47" s="896"/>
      <c r="AX47" s="896"/>
      <c r="AY47" s="896"/>
      <c r="AZ47" s="896"/>
      <c r="BA47" s="896"/>
      <c r="BB47" s="896"/>
      <c r="BC47" s="896"/>
      <c r="BD47" s="896"/>
      <c r="BE47" s="896"/>
      <c r="BF47" s="896"/>
      <c r="BG47" s="896"/>
      <c r="BH47" s="896"/>
      <c r="BI47" s="896"/>
      <c r="BJ47" s="896"/>
      <c r="BK47" s="896"/>
      <c r="BL47" s="896"/>
      <c r="BM47" s="896"/>
      <c r="BN47" s="896"/>
      <c r="BO47" s="896"/>
      <c r="BP47" s="896"/>
    </row>
    <row r="48" spans="1:75">
      <c r="B48" s="871"/>
      <c r="D48" s="896"/>
      <c r="E48" s="935"/>
      <c r="F48" s="935"/>
      <c r="G48" s="97"/>
      <c r="H48" s="97"/>
      <c r="I48" s="896"/>
      <c r="J48" s="896"/>
      <c r="K48" s="896"/>
      <c r="L48" s="896"/>
      <c r="M48" s="896"/>
      <c r="N48" s="896"/>
      <c r="O48" s="896"/>
      <c r="P48" s="896"/>
      <c r="Q48" s="896"/>
      <c r="R48" s="896"/>
      <c r="S48" s="896"/>
      <c r="T48" s="896"/>
      <c r="U48" s="896"/>
      <c r="V48" s="896"/>
      <c r="W48" s="896"/>
      <c r="X48" s="896"/>
      <c r="Y48" s="896"/>
      <c r="Z48" s="896"/>
      <c r="AA48" s="896"/>
      <c r="AB48" s="896"/>
      <c r="AC48" s="896"/>
      <c r="AD48" s="896"/>
      <c r="AE48" s="896"/>
      <c r="AF48" s="896"/>
      <c r="AG48" s="896"/>
      <c r="AJ48" s="934"/>
      <c r="AM48" s="935"/>
      <c r="AN48" s="896"/>
      <c r="AO48" s="896"/>
      <c r="AP48" s="896"/>
      <c r="AQ48" s="896"/>
      <c r="AR48" s="896"/>
      <c r="AS48" s="896"/>
      <c r="AT48" s="896"/>
      <c r="AU48" s="896"/>
      <c r="AV48" s="896"/>
      <c r="AW48" s="896"/>
      <c r="AX48" s="896"/>
      <c r="AY48" s="896"/>
      <c r="AZ48" s="896"/>
      <c r="BA48" s="896"/>
      <c r="BB48" s="896"/>
      <c r="BC48" s="896"/>
      <c r="BD48" s="896"/>
      <c r="BE48" s="896"/>
      <c r="BF48" s="896"/>
      <c r="BG48" s="896"/>
      <c r="BH48" s="896"/>
      <c r="BI48" s="896"/>
      <c r="BJ48" s="896"/>
      <c r="BK48" s="896"/>
      <c r="BL48" s="896"/>
      <c r="BM48" s="896"/>
      <c r="BN48" s="896"/>
      <c r="BO48" s="896"/>
      <c r="BP48" s="896"/>
    </row>
    <row r="49" spans="2:69">
      <c r="B49" s="871"/>
      <c r="D49" s="896"/>
      <c r="E49" s="935"/>
      <c r="F49" s="935"/>
      <c r="G49" s="97"/>
      <c r="H49" s="97"/>
      <c r="I49" s="896"/>
      <c r="J49" s="896"/>
      <c r="K49" s="896"/>
      <c r="L49" s="896"/>
      <c r="M49" s="896"/>
      <c r="N49" s="896"/>
      <c r="O49" s="896"/>
      <c r="P49" s="896"/>
      <c r="Q49" s="896"/>
      <c r="R49" s="896"/>
      <c r="S49" s="896"/>
      <c r="T49" s="896"/>
      <c r="U49" s="896"/>
      <c r="V49" s="896"/>
      <c r="W49" s="896"/>
      <c r="X49" s="896"/>
      <c r="Y49" s="896"/>
      <c r="Z49" s="896"/>
      <c r="AA49" s="896"/>
      <c r="AB49" s="896"/>
      <c r="AC49" s="896"/>
      <c r="AD49" s="896"/>
      <c r="AE49" s="896"/>
      <c r="AF49" s="896"/>
      <c r="AG49" s="896"/>
      <c r="AJ49" s="934"/>
      <c r="AM49" s="935"/>
      <c r="AN49" s="896"/>
      <c r="AO49" s="935"/>
      <c r="AP49" s="896"/>
      <c r="AQ49" s="896"/>
      <c r="AR49" s="896"/>
      <c r="AS49" s="896"/>
      <c r="AT49" s="896"/>
      <c r="AU49" s="896"/>
      <c r="AV49" s="896"/>
      <c r="AW49" s="896"/>
      <c r="AX49" s="896"/>
      <c r="AY49" s="896"/>
      <c r="AZ49" s="896"/>
      <c r="BA49" s="896"/>
      <c r="BB49" s="896"/>
      <c r="BC49" s="896"/>
      <c r="BD49" s="896"/>
      <c r="BE49" s="896"/>
      <c r="BF49" s="896"/>
      <c r="BG49" s="896"/>
      <c r="BH49" s="896"/>
      <c r="BI49" s="896"/>
      <c r="BJ49" s="896"/>
      <c r="BK49" s="896"/>
      <c r="BL49" s="896"/>
      <c r="BM49" s="896"/>
      <c r="BN49" s="896"/>
      <c r="BO49" s="896"/>
      <c r="BP49" s="896"/>
    </row>
    <row r="50" spans="2:69" ht="10.5" customHeight="1">
      <c r="E50" s="1736"/>
      <c r="F50" s="1737"/>
      <c r="G50" s="1737"/>
      <c r="H50" s="1737"/>
      <c r="I50" s="1737"/>
      <c r="J50" s="1737"/>
      <c r="K50" s="1737"/>
      <c r="L50" s="1737"/>
      <c r="M50" s="1737"/>
      <c r="N50" s="1737"/>
      <c r="O50" s="1737"/>
      <c r="P50" s="1737"/>
      <c r="Q50" s="1737"/>
      <c r="R50" s="1737"/>
      <c r="S50" s="1737"/>
      <c r="T50" s="1737"/>
      <c r="U50" s="1738"/>
      <c r="V50" s="1738"/>
      <c r="W50" s="1738"/>
      <c r="X50" s="1738"/>
      <c r="Y50" s="1738"/>
      <c r="Z50" s="1738"/>
      <c r="AA50" s="1738"/>
      <c r="AB50" s="1738"/>
      <c r="AC50" s="1738"/>
      <c r="AD50" s="1738"/>
      <c r="AE50" s="1738"/>
      <c r="AF50" s="1738"/>
      <c r="AG50" s="1738"/>
      <c r="AH50" s="1738"/>
      <c r="AI50" s="1738"/>
      <c r="AJ50" s="1738"/>
      <c r="AK50" s="896"/>
      <c r="AL50" s="896"/>
      <c r="AM50" s="896"/>
      <c r="AN50" s="896"/>
      <c r="AO50" s="896"/>
      <c r="AP50" s="896"/>
      <c r="BC50" s="871"/>
      <c r="BP50" s="942"/>
    </row>
    <row r="51" spans="2:69">
      <c r="B51" s="871"/>
      <c r="D51" s="896"/>
      <c r="F51" s="935"/>
      <c r="G51" s="938"/>
      <c r="H51" s="938"/>
      <c r="I51" s="896"/>
      <c r="J51" s="896"/>
      <c r="K51" s="896"/>
      <c r="L51" s="896"/>
      <c r="M51" s="896"/>
      <c r="N51" s="896"/>
      <c r="O51" s="896"/>
      <c r="P51" s="896"/>
      <c r="Q51" s="896"/>
      <c r="R51" s="896"/>
      <c r="S51" s="896"/>
      <c r="T51" s="896"/>
      <c r="U51" s="896"/>
      <c r="V51" s="896"/>
      <c r="W51" s="896"/>
      <c r="X51" s="896"/>
      <c r="Y51" s="896"/>
      <c r="Z51" s="896"/>
      <c r="AA51" s="896"/>
      <c r="AB51" s="896"/>
      <c r="AC51" s="896"/>
      <c r="AD51" s="896"/>
      <c r="AE51" s="896"/>
      <c r="AF51" s="896"/>
      <c r="BQ51" s="943"/>
    </row>
    <row r="52" spans="2:69">
      <c r="E52" s="896"/>
      <c r="F52" s="896"/>
      <c r="G52" s="896"/>
      <c r="H52" s="896"/>
      <c r="I52" s="896"/>
      <c r="J52" s="896"/>
      <c r="K52" s="896"/>
      <c r="L52" s="896"/>
      <c r="M52" s="896"/>
      <c r="N52" s="896"/>
      <c r="O52" s="896"/>
      <c r="P52" s="896"/>
      <c r="Q52" s="896"/>
      <c r="R52" s="896"/>
      <c r="S52" s="896"/>
      <c r="T52" s="896"/>
      <c r="U52" s="896"/>
      <c r="V52" s="896"/>
      <c r="W52" s="896"/>
      <c r="X52" s="896"/>
      <c r="Y52" s="896"/>
      <c r="Z52" s="896"/>
      <c r="AA52" s="896"/>
      <c r="AB52" s="896"/>
      <c r="AC52" s="896"/>
      <c r="AD52" s="896"/>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35433070866141736" right="0.39370078740157483" top="0.78740157480314965" bottom="0.39370078740157483" header="0.19685039370078741" footer="0.19685039370078741"/>
  <pageSetup paperSize="9" scale="92" firstPageNumber="0" fitToWidth="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V32" sqref="V32"/>
    </sheetView>
  </sheetViews>
  <sheetFormatPr defaultRowHeight="12"/>
  <cols>
    <col min="1" max="1" width="8.125" style="158" customWidth="1"/>
    <col min="2" max="2" width="3" style="158" customWidth="1"/>
    <col min="3" max="3" width="2.5" style="158" customWidth="1"/>
    <col min="4" max="4" width="9.625" style="158" customWidth="1"/>
    <col min="5" max="6" width="10.875" style="158" bestFit="1" customWidth="1"/>
    <col min="7" max="11" width="9.625" style="158" customWidth="1"/>
    <col min="12" max="12" width="4.625" style="158" customWidth="1"/>
    <col min="13" max="13" width="10.625" style="158" customWidth="1"/>
    <col min="14" max="17" width="9.625" style="158" customWidth="1"/>
    <col min="18" max="19" width="6.625" style="158" customWidth="1"/>
    <col min="20" max="20" width="7.5" style="158" bestFit="1" customWidth="1"/>
    <col min="21" max="21" width="6.75" style="158" customWidth="1"/>
    <col min="22" max="22" width="6.875" style="158" customWidth="1"/>
    <col min="23" max="23" width="7.125" style="158" customWidth="1"/>
    <col min="24" max="256" width="9" style="158"/>
    <col min="257" max="257" width="8.125" style="158" customWidth="1"/>
    <col min="258" max="258" width="3" style="158" customWidth="1"/>
    <col min="259" max="259" width="2.5" style="158" customWidth="1"/>
    <col min="260" max="260" width="9.625" style="158" customWidth="1"/>
    <col min="261" max="262" width="10.875" style="158" bestFit="1" customWidth="1"/>
    <col min="263" max="267" width="9.625" style="158" customWidth="1"/>
    <col min="268" max="268" width="4.625" style="158" customWidth="1"/>
    <col min="269" max="269" width="10.625" style="158" customWidth="1"/>
    <col min="270" max="273" width="9.625" style="158" customWidth="1"/>
    <col min="274" max="275" width="6.625" style="158" customWidth="1"/>
    <col min="276" max="276" width="7.5" style="158" bestFit="1" customWidth="1"/>
    <col min="277" max="277" width="6.75" style="158" customWidth="1"/>
    <col min="278" max="278" width="6.875" style="158" customWidth="1"/>
    <col min="279" max="279" width="7.125" style="158" customWidth="1"/>
    <col min="280" max="512" width="9" style="158"/>
    <col min="513" max="513" width="8.125" style="158" customWidth="1"/>
    <col min="514" max="514" width="3" style="158" customWidth="1"/>
    <col min="515" max="515" width="2.5" style="158" customWidth="1"/>
    <col min="516" max="516" width="9.625" style="158" customWidth="1"/>
    <col min="517" max="518" width="10.875" style="158" bestFit="1" customWidth="1"/>
    <col min="519" max="523" width="9.625" style="158" customWidth="1"/>
    <col min="524" max="524" width="4.625" style="158" customWidth="1"/>
    <col min="525" max="525" width="10.625" style="158" customWidth="1"/>
    <col min="526" max="529" width="9.625" style="158" customWidth="1"/>
    <col min="530" max="531" width="6.625" style="158" customWidth="1"/>
    <col min="532" max="532" width="7.5" style="158" bestFit="1" customWidth="1"/>
    <col min="533" max="533" width="6.75" style="158" customWidth="1"/>
    <col min="534" max="534" width="6.875" style="158" customWidth="1"/>
    <col min="535" max="535" width="7.125" style="158" customWidth="1"/>
    <col min="536" max="768" width="9" style="158"/>
    <col min="769" max="769" width="8.125" style="158" customWidth="1"/>
    <col min="770" max="770" width="3" style="158" customWidth="1"/>
    <col min="771" max="771" width="2.5" style="158" customWidth="1"/>
    <col min="772" max="772" width="9.625" style="158" customWidth="1"/>
    <col min="773" max="774" width="10.875" style="158" bestFit="1" customWidth="1"/>
    <col min="775" max="779" width="9.625" style="158" customWidth="1"/>
    <col min="780" max="780" width="4.625" style="158" customWidth="1"/>
    <col min="781" max="781" width="10.625" style="158" customWidth="1"/>
    <col min="782" max="785" width="9.625" style="158" customWidth="1"/>
    <col min="786" max="787" width="6.625" style="158" customWidth="1"/>
    <col min="788" max="788" width="7.5" style="158" bestFit="1" customWidth="1"/>
    <col min="789" max="789" width="6.75" style="158" customWidth="1"/>
    <col min="790" max="790" width="6.875" style="158" customWidth="1"/>
    <col min="791" max="791" width="7.125" style="158" customWidth="1"/>
    <col min="792" max="1024" width="9" style="158"/>
    <col min="1025" max="1025" width="8.125" style="158" customWidth="1"/>
    <col min="1026" max="1026" width="3" style="158" customWidth="1"/>
    <col min="1027" max="1027" width="2.5" style="158" customWidth="1"/>
    <col min="1028" max="1028" width="9.625" style="158" customWidth="1"/>
    <col min="1029" max="1030" width="10.875" style="158" bestFit="1" customWidth="1"/>
    <col min="1031" max="1035" width="9.625" style="158" customWidth="1"/>
    <col min="1036" max="1036" width="4.625" style="158" customWidth="1"/>
    <col min="1037" max="1037" width="10.625" style="158" customWidth="1"/>
    <col min="1038" max="1041" width="9.625" style="158" customWidth="1"/>
    <col min="1042" max="1043" width="6.625" style="158" customWidth="1"/>
    <col min="1044" max="1044" width="7.5" style="158" bestFit="1" customWidth="1"/>
    <col min="1045" max="1045" width="6.75" style="158" customWidth="1"/>
    <col min="1046" max="1046" width="6.875" style="158" customWidth="1"/>
    <col min="1047" max="1047" width="7.125" style="158" customWidth="1"/>
    <col min="1048" max="1280" width="9" style="158"/>
    <col min="1281" max="1281" width="8.125" style="158" customWidth="1"/>
    <col min="1282" max="1282" width="3" style="158" customWidth="1"/>
    <col min="1283" max="1283" width="2.5" style="158" customWidth="1"/>
    <col min="1284" max="1284" width="9.625" style="158" customWidth="1"/>
    <col min="1285" max="1286" width="10.875" style="158" bestFit="1" customWidth="1"/>
    <col min="1287" max="1291" width="9.625" style="158" customWidth="1"/>
    <col min="1292" max="1292" width="4.625" style="158" customWidth="1"/>
    <col min="1293" max="1293" width="10.625" style="158" customWidth="1"/>
    <col min="1294" max="1297" width="9.625" style="158" customWidth="1"/>
    <col min="1298" max="1299" width="6.625" style="158" customWidth="1"/>
    <col min="1300" max="1300" width="7.5" style="158" bestFit="1" customWidth="1"/>
    <col min="1301" max="1301" width="6.75" style="158" customWidth="1"/>
    <col min="1302" max="1302" width="6.875" style="158" customWidth="1"/>
    <col min="1303" max="1303" width="7.125" style="158" customWidth="1"/>
    <col min="1304" max="1536" width="9" style="158"/>
    <col min="1537" max="1537" width="8.125" style="158" customWidth="1"/>
    <col min="1538" max="1538" width="3" style="158" customWidth="1"/>
    <col min="1539" max="1539" width="2.5" style="158" customWidth="1"/>
    <col min="1540" max="1540" width="9.625" style="158" customWidth="1"/>
    <col min="1541" max="1542" width="10.875" style="158" bestFit="1" customWidth="1"/>
    <col min="1543" max="1547" width="9.625" style="158" customWidth="1"/>
    <col min="1548" max="1548" width="4.625" style="158" customWidth="1"/>
    <col min="1549" max="1549" width="10.625" style="158" customWidth="1"/>
    <col min="1550" max="1553" width="9.625" style="158" customWidth="1"/>
    <col min="1554" max="1555" width="6.625" style="158" customWidth="1"/>
    <col min="1556" max="1556" width="7.5" style="158" bestFit="1" customWidth="1"/>
    <col min="1557" max="1557" width="6.75" style="158" customWidth="1"/>
    <col min="1558" max="1558" width="6.875" style="158" customWidth="1"/>
    <col min="1559" max="1559" width="7.125" style="158" customWidth="1"/>
    <col min="1560" max="1792" width="9" style="158"/>
    <col min="1793" max="1793" width="8.125" style="158" customWidth="1"/>
    <col min="1794" max="1794" width="3" style="158" customWidth="1"/>
    <col min="1795" max="1795" width="2.5" style="158" customWidth="1"/>
    <col min="1796" max="1796" width="9.625" style="158" customWidth="1"/>
    <col min="1797" max="1798" width="10.875" style="158" bestFit="1" customWidth="1"/>
    <col min="1799" max="1803" width="9.625" style="158" customWidth="1"/>
    <col min="1804" max="1804" width="4.625" style="158" customWidth="1"/>
    <col min="1805" max="1805" width="10.625" style="158" customWidth="1"/>
    <col min="1806" max="1809" width="9.625" style="158" customWidth="1"/>
    <col min="1810" max="1811" width="6.625" style="158" customWidth="1"/>
    <col min="1812" max="1812" width="7.5" style="158" bestFit="1" customWidth="1"/>
    <col min="1813" max="1813" width="6.75" style="158" customWidth="1"/>
    <col min="1814" max="1814" width="6.875" style="158" customWidth="1"/>
    <col min="1815" max="1815" width="7.125" style="158" customWidth="1"/>
    <col min="1816" max="2048" width="9" style="158"/>
    <col min="2049" max="2049" width="8.125" style="158" customWidth="1"/>
    <col min="2050" max="2050" width="3" style="158" customWidth="1"/>
    <col min="2051" max="2051" width="2.5" style="158" customWidth="1"/>
    <col min="2052" max="2052" width="9.625" style="158" customWidth="1"/>
    <col min="2053" max="2054" width="10.875" style="158" bestFit="1" customWidth="1"/>
    <col min="2055" max="2059" width="9.625" style="158" customWidth="1"/>
    <col min="2060" max="2060" width="4.625" style="158" customWidth="1"/>
    <col min="2061" max="2061" width="10.625" style="158" customWidth="1"/>
    <col min="2062" max="2065" width="9.625" style="158" customWidth="1"/>
    <col min="2066" max="2067" width="6.625" style="158" customWidth="1"/>
    <col min="2068" max="2068" width="7.5" style="158" bestFit="1" customWidth="1"/>
    <col min="2069" max="2069" width="6.75" style="158" customWidth="1"/>
    <col min="2070" max="2070" width="6.875" style="158" customWidth="1"/>
    <col min="2071" max="2071" width="7.125" style="158" customWidth="1"/>
    <col min="2072" max="2304" width="9" style="158"/>
    <col min="2305" max="2305" width="8.125" style="158" customWidth="1"/>
    <col min="2306" max="2306" width="3" style="158" customWidth="1"/>
    <col min="2307" max="2307" width="2.5" style="158" customWidth="1"/>
    <col min="2308" max="2308" width="9.625" style="158" customWidth="1"/>
    <col min="2309" max="2310" width="10.875" style="158" bestFit="1" customWidth="1"/>
    <col min="2311" max="2315" width="9.625" style="158" customWidth="1"/>
    <col min="2316" max="2316" width="4.625" style="158" customWidth="1"/>
    <col min="2317" max="2317" width="10.625" style="158" customWidth="1"/>
    <col min="2318" max="2321" width="9.625" style="158" customWidth="1"/>
    <col min="2322" max="2323" width="6.625" style="158" customWidth="1"/>
    <col min="2324" max="2324" width="7.5" style="158" bestFit="1" customWidth="1"/>
    <col min="2325" max="2325" width="6.75" style="158" customWidth="1"/>
    <col min="2326" max="2326" width="6.875" style="158" customWidth="1"/>
    <col min="2327" max="2327" width="7.125" style="158" customWidth="1"/>
    <col min="2328" max="2560" width="9" style="158"/>
    <col min="2561" max="2561" width="8.125" style="158" customWidth="1"/>
    <col min="2562" max="2562" width="3" style="158" customWidth="1"/>
    <col min="2563" max="2563" width="2.5" style="158" customWidth="1"/>
    <col min="2564" max="2564" width="9.625" style="158" customWidth="1"/>
    <col min="2565" max="2566" width="10.875" style="158" bestFit="1" customWidth="1"/>
    <col min="2567" max="2571" width="9.625" style="158" customWidth="1"/>
    <col min="2572" max="2572" width="4.625" style="158" customWidth="1"/>
    <col min="2573" max="2573" width="10.625" style="158" customWidth="1"/>
    <col min="2574" max="2577" width="9.625" style="158" customWidth="1"/>
    <col min="2578" max="2579" width="6.625" style="158" customWidth="1"/>
    <col min="2580" max="2580" width="7.5" style="158" bestFit="1" customWidth="1"/>
    <col min="2581" max="2581" width="6.75" style="158" customWidth="1"/>
    <col min="2582" max="2582" width="6.875" style="158" customWidth="1"/>
    <col min="2583" max="2583" width="7.125" style="158" customWidth="1"/>
    <col min="2584" max="2816" width="9" style="158"/>
    <col min="2817" max="2817" width="8.125" style="158" customWidth="1"/>
    <col min="2818" max="2818" width="3" style="158" customWidth="1"/>
    <col min="2819" max="2819" width="2.5" style="158" customWidth="1"/>
    <col min="2820" max="2820" width="9.625" style="158" customWidth="1"/>
    <col min="2821" max="2822" width="10.875" style="158" bestFit="1" customWidth="1"/>
    <col min="2823" max="2827" width="9.625" style="158" customWidth="1"/>
    <col min="2828" max="2828" width="4.625" style="158" customWidth="1"/>
    <col min="2829" max="2829" width="10.625" style="158" customWidth="1"/>
    <col min="2830" max="2833" width="9.625" style="158" customWidth="1"/>
    <col min="2834" max="2835" width="6.625" style="158" customWidth="1"/>
    <col min="2836" max="2836" width="7.5" style="158" bestFit="1" customWidth="1"/>
    <col min="2837" max="2837" width="6.75" style="158" customWidth="1"/>
    <col min="2838" max="2838" width="6.875" style="158" customWidth="1"/>
    <col min="2839" max="2839" width="7.125" style="158" customWidth="1"/>
    <col min="2840" max="3072" width="9" style="158"/>
    <col min="3073" max="3073" width="8.125" style="158" customWidth="1"/>
    <col min="3074" max="3074" width="3" style="158" customWidth="1"/>
    <col min="3075" max="3075" width="2.5" style="158" customWidth="1"/>
    <col min="3076" max="3076" width="9.625" style="158" customWidth="1"/>
    <col min="3077" max="3078" width="10.875" style="158" bestFit="1" customWidth="1"/>
    <col min="3079" max="3083" width="9.625" style="158" customWidth="1"/>
    <col min="3084" max="3084" width="4.625" style="158" customWidth="1"/>
    <col min="3085" max="3085" width="10.625" style="158" customWidth="1"/>
    <col min="3086" max="3089" width="9.625" style="158" customWidth="1"/>
    <col min="3090" max="3091" width="6.625" style="158" customWidth="1"/>
    <col min="3092" max="3092" width="7.5" style="158" bestFit="1" customWidth="1"/>
    <col min="3093" max="3093" width="6.75" style="158" customWidth="1"/>
    <col min="3094" max="3094" width="6.875" style="158" customWidth="1"/>
    <col min="3095" max="3095" width="7.125" style="158" customWidth="1"/>
    <col min="3096" max="3328" width="9" style="158"/>
    <col min="3329" max="3329" width="8.125" style="158" customWidth="1"/>
    <col min="3330" max="3330" width="3" style="158" customWidth="1"/>
    <col min="3331" max="3331" width="2.5" style="158" customWidth="1"/>
    <col min="3332" max="3332" width="9.625" style="158" customWidth="1"/>
    <col min="3333" max="3334" width="10.875" style="158" bestFit="1" customWidth="1"/>
    <col min="3335" max="3339" width="9.625" style="158" customWidth="1"/>
    <col min="3340" max="3340" width="4.625" style="158" customWidth="1"/>
    <col min="3341" max="3341" width="10.625" style="158" customWidth="1"/>
    <col min="3342" max="3345" width="9.625" style="158" customWidth="1"/>
    <col min="3346" max="3347" width="6.625" style="158" customWidth="1"/>
    <col min="3348" max="3348" width="7.5" style="158" bestFit="1" customWidth="1"/>
    <col min="3349" max="3349" width="6.75" style="158" customWidth="1"/>
    <col min="3350" max="3350" width="6.875" style="158" customWidth="1"/>
    <col min="3351" max="3351" width="7.125" style="158" customWidth="1"/>
    <col min="3352" max="3584" width="9" style="158"/>
    <col min="3585" max="3585" width="8.125" style="158" customWidth="1"/>
    <col min="3586" max="3586" width="3" style="158" customWidth="1"/>
    <col min="3587" max="3587" width="2.5" style="158" customWidth="1"/>
    <col min="3588" max="3588" width="9.625" style="158" customWidth="1"/>
    <col min="3589" max="3590" width="10.875" style="158" bestFit="1" customWidth="1"/>
    <col min="3591" max="3595" width="9.625" style="158" customWidth="1"/>
    <col min="3596" max="3596" width="4.625" style="158" customWidth="1"/>
    <col min="3597" max="3597" width="10.625" style="158" customWidth="1"/>
    <col min="3598" max="3601" width="9.625" style="158" customWidth="1"/>
    <col min="3602" max="3603" width="6.625" style="158" customWidth="1"/>
    <col min="3604" max="3604" width="7.5" style="158" bestFit="1" customWidth="1"/>
    <col min="3605" max="3605" width="6.75" style="158" customWidth="1"/>
    <col min="3606" max="3606" width="6.875" style="158" customWidth="1"/>
    <col min="3607" max="3607" width="7.125" style="158" customWidth="1"/>
    <col min="3608" max="3840" width="9" style="158"/>
    <col min="3841" max="3841" width="8.125" style="158" customWidth="1"/>
    <col min="3842" max="3842" width="3" style="158" customWidth="1"/>
    <col min="3843" max="3843" width="2.5" style="158" customWidth="1"/>
    <col min="3844" max="3844" width="9.625" style="158" customWidth="1"/>
    <col min="3845" max="3846" width="10.875" style="158" bestFit="1" customWidth="1"/>
    <col min="3847" max="3851" width="9.625" style="158" customWidth="1"/>
    <col min="3852" max="3852" width="4.625" style="158" customWidth="1"/>
    <col min="3853" max="3853" width="10.625" style="158" customWidth="1"/>
    <col min="3854" max="3857" width="9.625" style="158" customWidth="1"/>
    <col min="3858" max="3859" width="6.625" style="158" customWidth="1"/>
    <col min="3860" max="3860" width="7.5" style="158" bestFit="1" customWidth="1"/>
    <col min="3861" max="3861" width="6.75" style="158" customWidth="1"/>
    <col min="3862" max="3862" width="6.875" style="158" customWidth="1"/>
    <col min="3863" max="3863" width="7.125" style="158" customWidth="1"/>
    <col min="3864" max="4096" width="9" style="158"/>
    <col min="4097" max="4097" width="8.125" style="158" customWidth="1"/>
    <col min="4098" max="4098" width="3" style="158" customWidth="1"/>
    <col min="4099" max="4099" width="2.5" style="158" customWidth="1"/>
    <col min="4100" max="4100" width="9.625" style="158" customWidth="1"/>
    <col min="4101" max="4102" width="10.875" style="158" bestFit="1" customWidth="1"/>
    <col min="4103" max="4107" width="9.625" style="158" customWidth="1"/>
    <col min="4108" max="4108" width="4.625" style="158" customWidth="1"/>
    <col min="4109" max="4109" width="10.625" style="158" customWidth="1"/>
    <col min="4110" max="4113" width="9.625" style="158" customWidth="1"/>
    <col min="4114" max="4115" width="6.625" style="158" customWidth="1"/>
    <col min="4116" max="4116" width="7.5" style="158" bestFit="1" customWidth="1"/>
    <col min="4117" max="4117" width="6.75" style="158" customWidth="1"/>
    <col min="4118" max="4118" width="6.875" style="158" customWidth="1"/>
    <col min="4119" max="4119" width="7.125" style="158" customWidth="1"/>
    <col min="4120" max="4352" width="9" style="158"/>
    <col min="4353" max="4353" width="8.125" style="158" customWidth="1"/>
    <col min="4354" max="4354" width="3" style="158" customWidth="1"/>
    <col min="4355" max="4355" width="2.5" style="158" customWidth="1"/>
    <col min="4356" max="4356" width="9.625" style="158" customWidth="1"/>
    <col min="4357" max="4358" width="10.875" style="158" bestFit="1" customWidth="1"/>
    <col min="4359" max="4363" width="9.625" style="158" customWidth="1"/>
    <col min="4364" max="4364" width="4.625" style="158" customWidth="1"/>
    <col min="4365" max="4365" width="10.625" style="158" customWidth="1"/>
    <col min="4366" max="4369" width="9.625" style="158" customWidth="1"/>
    <col min="4370" max="4371" width="6.625" style="158" customWidth="1"/>
    <col min="4372" max="4372" width="7.5" style="158" bestFit="1" customWidth="1"/>
    <col min="4373" max="4373" width="6.75" style="158" customWidth="1"/>
    <col min="4374" max="4374" width="6.875" style="158" customWidth="1"/>
    <col min="4375" max="4375" width="7.125" style="158" customWidth="1"/>
    <col min="4376" max="4608" width="9" style="158"/>
    <col min="4609" max="4609" width="8.125" style="158" customWidth="1"/>
    <col min="4610" max="4610" width="3" style="158" customWidth="1"/>
    <col min="4611" max="4611" width="2.5" style="158" customWidth="1"/>
    <col min="4612" max="4612" width="9.625" style="158" customWidth="1"/>
    <col min="4613" max="4614" width="10.875" style="158" bestFit="1" customWidth="1"/>
    <col min="4615" max="4619" width="9.625" style="158" customWidth="1"/>
    <col min="4620" max="4620" width="4.625" style="158" customWidth="1"/>
    <col min="4621" max="4621" width="10.625" style="158" customWidth="1"/>
    <col min="4622" max="4625" width="9.625" style="158" customWidth="1"/>
    <col min="4626" max="4627" width="6.625" style="158" customWidth="1"/>
    <col min="4628" max="4628" width="7.5" style="158" bestFit="1" customWidth="1"/>
    <col min="4629" max="4629" width="6.75" style="158" customWidth="1"/>
    <col min="4630" max="4630" width="6.875" style="158" customWidth="1"/>
    <col min="4631" max="4631" width="7.125" style="158" customWidth="1"/>
    <col min="4632" max="4864" width="9" style="158"/>
    <col min="4865" max="4865" width="8.125" style="158" customWidth="1"/>
    <col min="4866" max="4866" width="3" style="158" customWidth="1"/>
    <col min="4867" max="4867" width="2.5" style="158" customWidth="1"/>
    <col min="4868" max="4868" width="9.625" style="158" customWidth="1"/>
    <col min="4869" max="4870" width="10.875" style="158" bestFit="1" customWidth="1"/>
    <col min="4871" max="4875" width="9.625" style="158" customWidth="1"/>
    <col min="4876" max="4876" width="4.625" style="158" customWidth="1"/>
    <col min="4877" max="4877" width="10.625" style="158" customWidth="1"/>
    <col min="4878" max="4881" width="9.625" style="158" customWidth="1"/>
    <col min="4882" max="4883" width="6.625" style="158" customWidth="1"/>
    <col min="4884" max="4884" width="7.5" style="158" bestFit="1" customWidth="1"/>
    <col min="4885" max="4885" width="6.75" style="158" customWidth="1"/>
    <col min="4886" max="4886" width="6.875" style="158" customWidth="1"/>
    <col min="4887" max="4887" width="7.125" style="158" customWidth="1"/>
    <col min="4888" max="5120" width="9" style="158"/>
    <col min="5121" max="5121" width="8.125" style="158" customWidth="1"/>
    <col min="5122" max="5122" width="3" style="158" customWidth="1"/>
    <col min="5123" max="5123" width="2.5" style="158" customWidth="1"/>
    <col min="5124" max="5124" width="9.625" style="158" customWidth="1"/>
    <col min="5125" max="5126" width="10.875" style="158" bestFit="1" customWidth="1"/>
    <col min="5127" max="5131" width="9.625" style="158" customWidth="1"/>
    <col min="5132" max="5132" width="4.625" style="158" customWidth="1"/>
    <col min="5133" max="5133" width="10.625" style="158" customWidth="1"/>
    <col min="5134" max="5137" width="9.625" style="158" customWidth="1"/>
    <col min="5138" max="5139" width="6.625" style="158" customWidth="1"/>
    <col min="5140" max="5140" width="7.5" style="158" bestFit="1" customWidth="1"/>
    <col min="5141" max="5141" width="6.75" style="158" customWidth="1"/>
    <col min="5142" max="5142" width="6.875" style="158" customWidth="1"/>
    <col min="5143" max="5143" width="7.125" style="158" customWidth="1"/>
    <col min="5144" max="5376" width="9" style="158"/>
    <col min="5377" max="5377" width="8.125" style="158" customWidth="1"/>
    <col min="5378" max="5378" width="3" style="158" customWidth="1"/>
    <col min="5379" max="5379" width="2.5" style="158" customWidth="1"/>
    <col min="5380" max="5380" width="9.625" style="158" customWidth="1"/>
    <col min="5381" max="5382" width="10.875" style="158" bestFit="1" customWidth="1"/>
    <col min="5383" max="5387" width="9.625" style="158" customWidth="1"/>
    <col min="5388" max="5388" width="4.625" style="158" customWidth="1"/>
    <col min="5389" max="5389" width="10.625" style="158" customWidth="1"/>
    <col min="5390" max="5393" width="9.625" style="158" customWidth="1"/>
    <col min="5394" max="5395" width="6.625" style="158" customWidth="1"/>
    <col min="5396" max="5396" width="7.5" style="158" bestFit="1" customWidth="1"/>
    <col min="5397" max="5397" width="6.75" style="158" customWidth="1"/>
    <col min="5398" max="5398" width="6.875" style="158" customWidth="1"/>
    <col min="5399" max="5399" width="7.125" style="158" customWidth="1"/>
    <col min="5400" max="5632" width="9" style="158"/>
    <col min="5633" max="5633" width="8.125" style="158" customWidth="1"/>
    <col min="5634" max="5634" width="3" style="158" customWidth="1"/>
    <col min="5635" max="5635" width="2.5" style="158" customWidth="1"/>
    <col min="5636" max="5636" width="9.625" style="158" customWidth="1"/>
    <col min="5637" max="5638" width="10.875" style="158" bestFit="1" customWidth="1"/>
    <col min="5639" max="5643" width="9.625" style="158" customWidth="1"/>
    <col min="5644" max="5644" width="4.625" style="158" customWidth="1"/>
    <col min="5645" max="5645" width="10.625" style="158" customWidth="1"/>
    <col min="5646" max="5649" width="9.625" style="158" customWidth="1"/>
    <col min="5650" max="5651" width="6.625" style="158" customWidth="1"/>
    <col min="5652" max="5652" width="7.5" style="158" bestFit="1" customWidth="1"/>
    <col min="5653" max="5653" width="6.75" style="158" customWidth="1"/>
    <col min="5654" max="5654" width="6.875" style="158" customWidth="1"/>
    <col min="5655" max="5655" width="7.125" style="158" customWidth="1"/>
    <col min="5656" max="5888" width="9" style="158"/>
    <col min="5889" max="5889" width="8.125" style="158" customWidth="1"/>
    <col min="5890" max="5890" width="3" style="158" customWidth="1"/>
    <col min="5891" max="5891" width="2.5" style="158" customWidth="1"/>
    <col min="5892" max="5892" width="9.625" style="158" customWidth="1"/>
    <col min="5893" max="5894" width="10.875" style="158" bestFit="1" customWidth="1"/>
    <col min="5895" max="5899" width="9.625" style="158" customWidth="1"/>
    <col min="5900" max="5900" width="4.625" style="158" customWidth="1"/>
    <col min="5901" max="5901" width="10.625" style="158" customWidth="1"/>
    <col min="5902" max="5905" width="9.625" style="158" customWidth="1"/>
    <col min="5906" max="5907" width="6.625" style="158" customWidth="1"/>
    <col min="5908" max="5908" width="7.5" style="158" bestFit="1" customWidth="1"/>
    <col min="5909" max="5909" width="6.75" style="158" customWidth="1"/>
    <col min="5910" max="5910" width="6.875" style="158" customWidth="1"/>
    <col min="5911" max="5911" width="7.125" style="158" customWidth="1"/>
    <col min="5912" max="6144" width="9" style="158"/>
    <col min="6145" max="6145" width="8.125" style="158" customWidth="1"/>
    <col min="6146" max="6146" width="3" style="158" customWidth="1"/>
    <col min="6147" max="6147" width="2.5" style="158" customWidth="1"/>
    <col min="6148" max="6148" width="9.625" style="158" customWidth="1"/>
    <col min="6149" max="6150" width="10.875" style="158" bestFit="1" customWidth="1"/>
    <col min="6151" max="6155" width="9.625" style="158" customWidth="1"/>
    <col min="6156" max="6156" width="4.625" style="158" customWidth="1"/>
    <col min="6157" max="6157" width="10.625" style="158" customWidth="1"/>
    <col min="6158" max="6161" width="9.625" style="158" customWidth="1"/>
    <col min="6162" max="6163" width="6.625" style="158" customWidth="1"/>
    <col min="6164" max="6164" width="7.5" style="158" bestFit="1" customWidth="1"/>
    <col min="6165" max="6165" width="6.75" style="158" customWidth="1"/>
    <col min="6166" max="6166" width="6.875" style="158" customWidth="1"/>
    <col min="6167" max="6167" width="7.125" style="158" customWidth="1"/>
    <col min="6168" max="6400" width="9" style="158"/>
    <col min="6401" max="6401" width="8.125" style="158" customWidth="1"/>
    <col min="6402" max="6402" width="3" style="158" customWidth="1"/>
    <col min="6403" max="6403" width="2.5" style="158" customWidth="1"/>
    <col min="6404" max="6404" width="9.625" style="158" customWidth="1"/>
    <col min="6405" max="6406" width="10.875" style="158" bestFit="1" customWidth="1"/>
    <col min="6407" max="6411" width="9.625" style="158" customWidth="1"/>
    <col min="6412" max="6412" width="4.625" style="158" customWidth="1"/>
    <col min="6413" max="6413" width="10.625" style="158" customWidth="1"/>
    <col min="6414" max="6417" width="9.625" style="158" customWidth="1"/>
    <col min="6418" max="6419" width="6.625" style="158" customWidth="1"/>
    <col min="6420" max="6420" width="7.5" style="158" bestFit="1" customWidth="1"/>
    <col min="6421" max="6421" width="6.75" style="158" customWidth="1"/>
    <col min="6422" max="6422" width="6.875" style="158" customWidth="1"/>
    <col min="6423" max="6423" width="7.125" style="158" customWidth="1"/>
    <col min="6424" max="6656" width="9" style="158"/>
    <col min="6657" max="6657" width="8.125" style="158" customWidth="1"/>
    <col min="6658" max="6658" width="3" style="158" customWidth="1"/>
    <col min="6659" max="6659" width="2.5" style="158" customWidth="1"/>
    <col min="6660" max="6660" width="9.625" style="158" customWidth="1"/>
    <col min="6661" max="6662" width="10.875" style="158" bestFit="1" customWidth="1"/>
    <col min="6663" max="6667" width="9.625" style="158" customWidth="1"/>
    <col min="6668" max="6668" width="4.625" style="158" customWidth="1"/>
    <col min="6669" max="6669" width="10.625" style="158" customWidth="1"/>
    <col min="6670" max="6673" width="9.625" style="158" customWidth="1"/>
    <col min="6674" max="6675" width="6.625" style="158" customWidth="1"/>
    <col min="6676" max="6676" width="7.5" style="158" bestFit="1" customWidth="1"/>
    <col min="6677" max="6677" width="6.75" style="158" customWidth="1"/>
    <col min="6678" max="6678" width="6.875" style="158" customWidth="1"/>
    <col min="6679" max="6679" width="7.125" style="158" customWidth="1"/>
    <col min="6680" max="6912" width="9" style="158"/>
    <col min="6913" max="6913" width="8.125" style="158" customWidth="1"/>
    <col min="6914" max="6914" width="3" style="158" customWidth="1"/>
    <col min="6915" max="6915" width="2.5" style="158" customWidth="1"/>
    <col min="6916" max="6916" width="9.625" style="158" customWidth="1"/>
    <col min="6917" max="6918" width="10.875" style="158" bestFit="1" customWidth="1"/>
    <col min="6919" max="6923" width="9.625" style="158" customWidth="1"/>
    <col min="6924" max="6924" width="4.625" style="158" customWidth="1"/>
    <col min="6925" max="6925" width="10.625" style="158" customWidth="1"/>
    <col min="6926" max="6929" width="9.625" style="158" customWidth="1"/>
    <col min="6930" max="6931" width="6.625" style="158" customWidth="1"/>
    <col min="6932" max="6932" width="7.5" style="158" bestFit="1" customWidth="1"/>
    <col min="6933" max="6933" width="6.75" style="158" customWidth="1"/>
    <col min="6934" max="6934" width="6.875" style="158" customWidth="1"/>
    <col min="6935" max="6935" width="7.125" style="158" customWidth="1"/>
    <col min="6936" max="7168" width="9" style="158"/>
    <col min="7169" max="7169" width="8.125" style="158" customWidth="1"/>
    <col min="7170" max="7170" width="3" style="158" customWidth="1"/>
    <col min="7171" max="7171" width="2.5" style="158" customWidth="1"/>
    <col min="7172" max="7172" width="9.625" style="158" customWidth="1"/>
    <col min="7173" max="7174" width="10.875" style="158" bestFit="1" customWidth="1"/>
    <col min="7175" max="7179" width="9.625" style="158" customWidth="1"/>
    <col min="7180" max="7180" width="4.625" style="158" customWidth="1"/>
    <col min="7181" max="7181" width="10.625" style="158" customWidth="1"/>
    <col min="7182" max="7185" width="9.625" style="158" customWidth="1"/>
    <col min="7186" max="7187" width="6.625" style="158" customWidth="1"/>
    <col min="7188" max="7188" width="7.5" style="158" bestFit="1" customWidth="1"/>
    <col min="7189" max="7189" width="6.75" style="158" customWidth="1"/>
    <col min="7190" max="7190" width="6.875" style="158" customWidth="1"/>
    <col min="7191" max="7191" width="7.125" style="158" customWidth="1"/>
    <col min="7192" max="7424" width="9" style="158"/>
    <col min="7425" max="7425" width="8.125" style="158" customWidth="1"/>
    <col min="7426" max="7426" width="3" style="158" customWidth="1"/>
    <col min="7427" max="7427" width="2.5" style="158" customWidth="1"/>
    <col min="7428" max="7428" width="9.625" style="158" customWidth="1"/>
    <col min="7429" max="7430" width="10.875" style="158" bestFit="1" customWidth="1"/>
    <col min="7431" max="7435" width="9.625" style="158" customWidth="1"/>
    <col min="7436" max="7436" width="4.625" style="158" customWidth="1"/>
    <col min="7437" max="7437" width="10.625" style="158" customWidth="1"/>
    <col min="7438" max="7441" width="9.625" style="158" customWidth="1"/>
    <col min="7442" max="7443" width="6.625" style="158" customWidth="1"/>
    <col min="7444" max="7444" width="7.5" style="158" bestFit="1" customWidth="1"/>
    <col min="7445" max="7445" width="6.75" style="158" customWidth="1"/>
    <col min="7446" max="7446" width="6.875" style="158" customWidth="1"/>
    <col min="7447" max="7447" width="7.125" style="158" customWidth="1"/>
    <col min="7448" max="7680" width="9" style="158"/>
    <col min="7681" max="7681" width="8.125" style="158" customWidth="1"/>
    <col min="7682" max="7682" width="3" style="158" customWidth="1"/>
    <col min="7683" max="7683" width="2.5" style="158" customWidth="1"/>
    <col min="7684" max="7684" width="9.625" style="158" customWidth="1"/>
    <col min="7685" max="7686" width="10.875" style="158" bestFit="1" customWidth="1"/>
    <col min="7687" max="7691" width="9.625" style="158" customWidth="1"/>
    <col min="7692" max="7692" width="4.625" style="158" customWidth="1"/>
    <col min="7693" max="7693" width="10.625" style="158" customWidth="1"/>
    <col min="7694" max="7697" width="9.625" style="158" customWidth="1"/>
    <col min="7698" max="7699" width="6.625" style="158" customWidth="1"/>
    <col min="7700" max="7700" width="7.5" style="158" bestFit="1" customWidth="1"/>
    <col min="7701" max="7701" width="6.75" style="158" customWidth="1"/>
    <col min="7702" max="7702" width="6.875" style="158" customWidth="1"/>
    <col min="7703" max="7703" width="7.125" style="158" customWidth="1"/>
    <col min="7704" max="7936" width="9" style="158"/>
    <col min="7937" max="7937" width="8.125" style="158" customWidth="1"/>
    <col min="7938" max="7938" width="3" style="158" customWidth="1"/>
    <col min="7939" max="7939" width="2.5" style="158" customWidth="1"/>
    <col min="7940" max="7940" width="9.625" style="158" customWidth="1"/>
    <col min="7941" max="7942" width="10.875" style="158" bestFit="1" customWidth="1"/>
    <col min="7943" max="7947" width="9.625" style="158" customWidth="1"/>
    <col min="7948" max="7948" width="4.625" style="158" customWidth="1"/>
    <col min="7949" max="7949" width="10.625" style="158" customWidth="1"/>
    <col min="7950" max="7953" width="9.625" style="158" customWidth="1"/>
    <col min="7954" max="7955" width="6.625" style="158" customWidth="1"/>
    <col min="7956" max="7956" width="7.5" style="158" bestFit="1" customWidth="1"/>
    <col min="7957" max="7957" width="6.75" style="158" customWidth="1"/>
    <col min="7958" max="7958" width="6.875" style="158" customWidth="1"/>
    <col min="7959" max="7959" width="7.125" style="158" customWidth="1"/>
    <col min="7960" max="8192" width="9" style="158"/>
    <col min="8193" max="8193" width="8.125" style="158" customWidth="1"/>
    <col min="8194" max="8194" width="3" style="158" customWidth="1"/>
    <col min="8195" max="8195" width="2.5" style="158" customWidth="1"/>
    <col min="8196" max="8196" width="9.625" style="158" customWidth="1"/>
    <col min="8197" max="8198" width="10.875" style="158" bestFit="1" customWidth="1"/>
    <col min="8199" max="8203" width="9.625" style="158" customWidth="1"/>
    <col min="8204" max="8204" width="4.625" style="158" customWidth="1"/>
    <col min="8205" max="8205" width="10.625" style="158" customWidth="1"/>
    <col min="8206" max="8209" width="9.625" style="158" customWidth="1"/>
    <col min="8210" max="8211" width="6.625" style="158" customWidth="1"/>
    <col min="8212" max="8212" width="7.5" style="158" bestFit="1" customWidth="1"/>
    <col min="8213" max="8213" width="6.75" style="158" customWidth="1"/>
    <col min="8214" max="8214" width="6.875" style="158" customWidth="1"/>
    <col min="8215" max="8215" width="7.125" style="158" customWidth="1"/>
    <col min="8216" max="8448" width="9" style="158"/>
    <col min="8449" max="8449" width="8.125" style="158" customWidth="1"/>
    <col min="8450" max="8450" width="3" style="158" customWidth="1"/>
    <col min="8451" max="8451" width="2.5" style="158" customWidth="1"/>
    <col min="8452" max="8452" width="9.625" style="158" customWidth="1"/>
    <col min="8453" max="8454" width="10.875" style="158" bestFit="1" customWidth="1"/>
    <col min="8455" max="8459" width="9.625" style="158" customWidth="1"/>
    <col min="8460" max="8460" width="4.625" style="158" customWidth="1"/>
    <col min="8461" max="8461" width="10.625" style="158" customWidth="1"/>
    <col min="8462" max="8465" width="9.625" style="158" customWidth="1"/>
    <col min="8466" max="8467" width="6.625" style="158" customWidth="1"/>
    <col min="8468" max="8468" width="7.5" style="158" bestFit="1" customWidth="1"/>
    <col min="8469" max="8469" width="6.75" style="158" customWidth="1"/>
    <col min="8470" max="8470" width="6.875" style="158" customWidth="1"/>
    <col min="8471" max="8471" width="7.125" style="158" customWidth="1"/>
    <col min="8472" max="8704" width="9" style="158"/>
    <col min="8705" max="8705" width="8.125" style="158" customWidth="1"/>
    <col min="8706" max="8706" width="3" style="158" customWidth="1"/>
    <col min="8707" max="8707" width="2.5" style="158" customWidth="1"/>
    <col min="8708" max="8708" width="9.625" style="158" customWidth="1"/>
    <col min="8709" max="8710" width="10.875" style="158" bestFit="1" customWidth="1"/>
    <col min="8711" max="8715" width="9.625" style="158" customWidth="1"/>
    <col min="8716" max="8716" width="4.625" style="158" customWidth="1"/>
    <col min="8717" max="8717" width="10.625" style="158" customWidth="1"/>
    <col min="8718" max="8721" width="9.625" style="158" customWidth="1"/>
    <col min="8722" max="8723" width="6.625" style="158" customWidth="1"/>
    <col min="8724" max="8724" width="7.5" style="158" bestFit="1" customWidth="1"/>
    <col min="8725" max="8725" width="6.75" style="158" customWidth="1"/>
    <col min="8726" max="8726" width="6.875" style="158" customWidth="1"/>
    <col min="8727" max="8727" width="7.125" style="158" customWidth="1"/>
    <col min="8728" max="8960" width="9" style="158"/>
    <col min="8961" max="8961" width="8.125" style="158" customWidth="1"/>
    <col min="8962" max="8962" width="3" style="158" customWidth="1"/>
    <col min="8963" max="8963" width="2.5" style="158" customWidth="1"/>
    <col min="8964" max="8964" width="9.625" style="158" customWidth="1"/>
    <col min="8965" max="8966" width="10.875" style="158" bestFit="1" customWidth="1"/>
    <col min="8967" max="8971" width="9.625" style="158" customWidth="1"/>
    <col min="8972" max="8972" width="4.625" style="158" customWidth="1"/>
    <col min="8973" max="8973" width="10.625" style="158" customWidth="1"/>
    <col min="8974" max="8977" width="9.625" style="158" customWidth="1"/>
    <col min="8978" max="8979" width="6.625" style="158" customWidth="1"/>
    <col min="8980" max="8980" width="7.5" style="158" bestFit="1" customWidth="1"/>
    <col min="8981" max="8981" width="6.75" style="158" customWidth="1"/>
    <col min="8982" max="8982" width="6.875" style="158" customWidth="1"/>
    <col min="8983" max="8983" width="7.125" style="158" customWidth="1"/>
    <col min="8984" max="9216" width="9" style="158"/>
    <col min="9217" max="9217" width="8.125" style="158" customWidth="1"/>
    <col min="9218" max="9218" width="3" style="158" customWidth="1"/>
    <col min="9219" max="9219" width="2.5" style="158" customWidth="1"/>
    <col min="9220" max="9220" width="9.625" style="158" customWidth="1"/>
    <col min="9221" max="9222" width="10.875" style="158" bestFit="1" customWidth="1"/>
    <col min="9223" max="9227" width="9.625" style="158" customWidth="1"/>
    <col min="9228" max="9228" width="4.625" style="158" customWidth="1"/>
    <col min="9229" max="9229" width="10.625" style="158" customWidth="1"/>
    <col min="9230" max="9233" width="9.625" style="158" customWidth="1"/>
    <col min="9234" max="9235" width="6.625" style="158" customWidth="1"/>
    <col min="9236" max="9236" width="7.5" style="158" bestFit="1" customWidth="1"/>
    <col min="9237" max="9237" width="6.75" style="158" customWidth="1"/>
    <col min="9238" max="9238" width="6.875" style="158" customWidth="1"/>
    <col min="9239" max="9239" width="7.125" style="158" customWidth="1"/>
    <col min="9240" max="9472" width="9" style="158"/>
    <col min="9473" max="9473" width="8.125" style="158" customWidth="1"/>
    <col min="9474" max="9474" width="3" style="158" customWidth="1"/>
    <col min="9475" max="9475" width="2.5" style="158" customWidth="1"/>
    <col min="9476" max="9476" width="9.625" style="158" customWidth="1"/>
    <col min="9477" max="9478" width="10.875" style="158" bestFit="1" customWidth="1"/>
    <col min="9479" max="9483" width="9.625" style="158" customWidth="1"/>
    <col min="9484" max="9484" width="4.625" style="158" customWidth="1"/>
    <col min="9485" max="9485" width="10.625" style="158" customWidth="1"/>
    <col min="9486" max="9489" width="9.625" style="158" customWidth="1"/>
    <col min="9490" max="9491" width="6.625" style="158" customWidth="1"/>
    <col min="9492" max="9492" width="7.5" style="158" bestFit="1" customWidth="1"/>
    <col min="9493" max="9493" width="6.75" style="158" customWidth="1"/>
    <col min="9494" max="9494" width="6.875" style="158" customWidth="1"/>
    <col min="9495" max="9495" width="7.125" style="158" customWidth="1"/>
    <col min="9496" max="9728" width="9" style="158"/>
    <col min="9729" max="9729" width="8.125" style="158" customWidth="1"/>
    <col min="9730" max="9730" width="3" style="158" customWidth="1"/>
    <col min="9731" max="9731" width="2.5" style="158" customWidth="1"/>
    <col min="9732" max="9732" width="9.625" style="158" customWidth="1"/>
    <col min="9733" max="9734" width="10.875" style="158" bestFit="1" customWidth="1"/>
    <col min="9735" max="9739" width="9.625" style="158" customWidth="1"/>
    <col min="9740" max="9740" width="4.625" style="158" customWidth="1"/>
    <col min="9741" max="9741" width="10.625" style="158" customWidth="1"/>
    <col min="9742" max="9745" width="9.625" style="158" customWidth="1"/>
    <col min="9746" max="9747" width="6.625" style="158" customWidth="1"/>
    <col min="9748" max="9748" width="7.5" style="158" bestFit="1" customWidth="1"/>
    <col min="9749" max="9749" width="6.75" style="158" customWidth="1"/>
    <col min="9750" max="9750" width="6.875" style="158" customWidth="1"/>
    <col min="9751" max="9751" width="7.125" style="158" customWidth="1"/>
    <col min="9752" max="9984" width="9" style="158"/>
    <col min="9985" max="9985" width="8.125" style="158" customWidth="1"/>
    <col min="9986" max="9986" width="3" style="158" customWidth="1"/>
    <col min="9987" max="9987" width="2.5" style="158" customWidth="1"/>
    <col min="9988" max="9988" width="9.625" style="158" customWidth="1"/>
    <col min="9989" max="9990" width="10.875" style="158" bestFit="1" customWidth="1"/>
    <col min="9991" max="9995" width="9.625" style="158" customWidth="1"/>
    <col min="9996" max="9996" width="4.625" style="158" customWidth="1"/>
    <col min="9997" max="9997" width="10.625" style="158" customWidth="1"/>
    <col min="9998" max="10001" width="9.625" style="158" customWidth="1"/>
    <col min="10002" max="10003" width="6.625" style="158" customWidth="1"/>
    <col min="10004" max="10004" width="7.5" style="158" bestFit="1" customWidth="1"/>
    <col min="10005" max="10005" width="6.75" style="158" customWidth="1"/>
    <col min="10006" max="10006" width="6.875" style="158" customWidth="1"/>
    <col min="10007" max="10007" width="7.125" style="158" customWidth="1"/>
    <col min="10008" max="10240" width="9" style="158"/>
    <col min="10241" max="10241" width="8.125" style="158" customWidth="1"/>
    <col min="10242" max="10242" width="3" style="158" customWidth="1"/>
    <col min="10243" max="10243" width="2.5" style="158" customWidth="1"/>
    <col min="10244" max="10244" width="9.625" style="158" customWidth="1"/>
    <col min="10245" max="10246" width="10.875" style="158" bestFit="1" customWidth="1"/>
    <col min="10247" max="10251" width="9.625" style="158" customWidth="1"/>
    <col min="10252" max="10252" width="4.625" style="158" customWidth="1"/>
    <col min="10253" max="10253" width="10.625" style="158" customWidth="1"/>
    <col min="10254" max="10257" width="9.625" style="158" customWidth="1"/>
    <col min="10258" max="10259" width="6.625" style="158" customWidth="1"/>
    <col min="10260" max="10260" width="7.5" style="158" bestFit="1" customWidth="1"/>
    <col min="10261" max="10261" width="6.75" style="158" customWidth="1"/>
    <col min="10262" max="10262" width="6.875" style="158" customWidth="1"/>
    <col min="10263" max="10263" width="7.125" style="158" customWidth="1"/>
    <col min="10264" max="10496" width="9" style="158"/>
    <col min="10497" max="10497" width="8.125" style="158" customWidth="1"/>
    <col min="10498" max="10498" width="3" style="158" customWidth="1"/>
    <col min="10499" max="10499" width="2.5" style="158" customWidth="1"/>
    <col min="10500" max="10500" width="9.625" style="158" customWidth="1"/>
    <col min="10501" max="10502" width="10.875" style="158" bestFit="1" customWidth="1"/>
    <col min="10503" max="10507" width="9.625" style="158" customWidth="1"/>
    <col min="10508" max="10508" width="4.625" style="158" customWidth="1"/>
    <col min="10509" max="10509" width="10.625" style="158" customWidth="1"/>
    <col min="10510" max="10513" width="9.625" style="158" customWidth="1"/>
    <col min="10514" max="10515" width="6.625" style="158" customWidth="1"/>
    <col min="10516" max="10516" width="7.5" style="158" bestFit="1" customWidth="1"/>
    <col min="10517" max="10517" width="6.75" style="158" customWidth="1"/>
    <col min="10518" max="10518" width="6.875" style="158" customWidth="1"/>
    <col min="10519" max="10519" width="7.125" style="158" customWidth="1"/>
    <col min="10520" max="10752" width="9" style="158"/>
    <col min="10753" max="10753" width="8.125" style="158" customWidth="1"/>
    <col min="10754" max="10754" width="3" style="158" customWidth="1"/>
    <col min="10755" max="10755" width="2.5" style="158" customWidth="1"/>
    <col min="10756" max="10756" width="9.625" style="158" customWidth="1"/>
    <col min="10757" max="10758" width="10.875" style="158" bestFit="1" customWidth="1"/>
    <col min="10759" max="10763" width="9.625" style="158" customWidth="1"/>
    <col min="10764" max="10764" width="4.625" style="158" customWidth="1"/>
    <col min="10765" max="10765" width="10.625" style="158" customWidth="1"/>
    <col min="10766" max="10769" width="9.625" style="158" customWidth="1"/>
    <col min="10770" max="10771" width="6.625" style="158" customWidth="1"/>
    <col min="10772" max="10772" width="7.5" style="158" bestFit="1" customWidth="1"/>
    <col min="10773" max="10773" width="6.75" style="158" customWidth="1"/>
    <col min="10774" max="10774" width="6.875" style="158" customWidth="1"/>
    <col min="10775" max="10775" width="7.125" style="158" customWidth="1"/>
    <col min="10776" max="11008" width="9" style="158"/>
    <col min="11009" max="11009" width="8.125" style="158" customWidth="1"/>
    <col min="11010" max="11010" width="3" style="158" customWidth="1"/>
    <col min="11011" max="11011" width="2.5" style="158" customWidth="1"/>
    <col min="11012" max="11012" width="9.625" style="158" customWidth="1"/>
    <col min="11013" max="11014" width="10.875" style="158" bestFit="1" customWidth="1"/>
    <col min="11015" max="11019" width="9.625" style="158" customWidth="1"/>
    <col min="11020" max="11020" width="4.625" style="158" customWidth="1"/>
    <col min="11021" max="11021" width="10.625" style="158" customWidth="1"/>
    <col min="11022" max="11025" width="9.625" style="158" customWidth="1"/>
    <col min="11026" max="11027" width="6.625" style="158" customWidth="1"/>
    <col min="11028" max="11028" width="7.5" style="158" bestFit="1" customWidth="1"/>
    <col min="11029" max="11029" width="6.75" style="158" customWidth="1"/>
    <col min="11030" max="11030" width="6.875" style="158" customWidth="1"/>
    <col min="11031" max="11031" width="7.125" style="158" customWidth="1"/>
    <col min="11032" max="11264" width="9" style="158"/>
    <col min="11265" max="11265" width="8.125" style="158" customWidth="1"/>
    <col min="11266" max="11266" width="3" style="158" customWidth="1"/>
    <col min="11267" max="11267" width="2.5" style="158" customWidth="1"/>
    <col min="11268" max="11268" width="9.625" style="158" customWidth="1"/>
    <col min="11269" max="11270" width="10.875" style="158" bestFit="1" customWidth="1"/>
    <col min="11271" max="11275" width="9.625" style="158" customWidth="1"/>
    <col min="11276" max="11276" width="4.625" style="158" customWidth="1"/>
    <col min="11277" max="11277" width="10.625" style="158" customWidth="1"/>
    <col min="11278" max="11281" width="9.625" style="158" customWidth="1"/>
    <col min="11282" max="11283" width="6.625" style="158" customWidth="1"/>
    <col min="11284" max="11284" width="7.5" style="158" bestFit="1" customWidth="1"/>
    <col min="11285" max="11285" width="6.75" style="158" customWidth="1"/>
    <col min="11286" max="11286" width="6.875" style="158" customWidth="1"/>
    <col min="11287" max="11287" width="7.125" style="158" customWidth="1"/>
    <col min="11288" max="11520" width="9" style="158"/>
    <col min="11521" max="11521" width="8.125" style="158" customWidth="1"/>
    <col min="11522" max="11522" width="3" style="158" customWidth="1"/>
    <col min="11523" max="11523" width="2.5" style="158" customWidth="1"/>
    <col min="11524" max="11524" width="9.625" style="158" customWidth="1"/>
    <col min="11525" max="11526" width="10.875" style="158" bestFit="1" customWidth="1"/>
    <col min="11527" max="11531" width="9.625" style="158" customWidth="1"/>
    <col min="11532" max="11532" width="4.625" style="158" customWidth="1"/>
    <col min="11533" max="11533" width="10.625" style="158" customWidth="1"/>
    <col min="11534" max="11537" width="9.625" style="158" customWidth="1"/>
    <col min="11538" max="11539" width="6.625" style="158" customWidth="1"/>
    <col min="11540" max="11540" width="7.5" style="158" bestFit="1" customWidth="1"/>
    <col min="11541" max="11541" width="6.75" style="158" customWidth="1"/>
    <col min="11542" max="11542" width="6.875" style="158" customWidth="1"/>
    <col min="11543" max="11543" width="7.125" style="158" customWidth="1"/>
    <col min="11544" max="11776" width="9" style="158"/>
    <col min="11777" max="11777" width="8.125" style="158" customWidth="1"/>
    <col min="11778" max="11778" width="3" style="158" customWidth="1"/>
    <col min="11779" max="11779" width="2.5" style="158" customWidth="1"/>
    <col min="11780" max="11780" width="9.625" style="158" customWidth="1"/>
    <col min="11781" max="11782" width="10.875" style="158" bestFit="1" customWidth="1"/>
    <col min="11783" max="11787" width="9.625" style="158" customWidth="1"/>
    <col min="11788" max="11788" width="4.625" style="158" customWidth="1"/>
    <col min="11789" max="11789" width="10.625" style="158" customWidth="1"/>
    <col min="11790" max="11793" width="9.625" style="158" customWidth="1"/>
    <col min="11794" max="11795" width="6.625" style="158" customWidth="1"/>
    <col min="11796" max="11796" width="7.5" style="158" bestFit="1" customWidth="1"/>
    <col min="11797" max="11797" width="6.75" style="158" customWidth="1"/>
    <col min="11798" max="11798" width="6.875" style="158" customWidth="1"/>
    <col min="11799" max="11799" width="7.125" style="158" customWidth="1"/>
    <col min="11800" max="12032" width="9" style="158"/>
    <col min="12033" max="12033" width="8.125" style="158" customWidth="1"/>
    <col min="12034" max="12034" width="3" style="158" customWidth="1"/>
    <col min="12035" max="12035" width="2.5" style="158" customWidth="1"/>
    <col min="12036" max="12036" width="9.625" style="158" customWidth="1"/>
    <col min="12037" max="12038" width="10.875" style="158" bestFit="1" customWidth="1"/>
    <col min="12039" max="12043" width="9.625" style="158" customWidth="1"/>
    <col min="12044" max="12044" width="4.625" style="158" customWidth="1"/>
    <col min="12045" max="12045" width="10.625" style="158" customWidth="1"/>
    <col min="12046" max="12049" width="9.625" style="158" customWidth="1"/>
    <col min="12050" max="12051" width="6.625" style="158" customWidth="1"/>
    <col min="12052" max="12052" width="7.5" style="158" bestFit="1" customWidth="1"/>
    <col min="12053" max="12053" width="6.75" style="158" customWidth="1"/>
    <col min="12054" max="12054" width="6.875" style="158" customWidth="1"/>
    <col min="12055" max="12055" width="7.125" style="158" customWidth="1"/>
    <col min="12056" max="12288" width="9" style="158"/>
    <col min="12289" max="12289" width="8.125" style="158" customWidth="1"/>
    <col min="12290" max="12290" width="3" style="158" customWidth="1"/>
    <col min="12291" max="12291" width="2.5" style="158" customWidth="1"/>
    <col min="12292" max="12292" width="9.625" style="158" customWidth="1"/>
    <col min="12293" max="12294" width="10.875" style="158" bestFit="1" customWidth="1"/>
    <col min="12295" max="12299" width="9.625" style="158" customWidth="1"/>
    <col min="12300" max="12300" width="4.625" style="158" customWidth="1"/>
    <col min="12301" max="12301" width="10.625" style="158" customWidth="1"/>
    <col min="12302" max="12305" width="9.625" style="158" customWidth="1"/>
    <col min="12306" max="12307" width="6.625" style="158" customWidth="1"/>
    <col min="12308" max="12308" width="7.5" style="158" bestFit="1" customWidth="1"/>
    <col min="12309" max="12309" width="6.75" style="158" customWidth="1"/>
    <col min="12310" max="12310" width="6.875" style="158" customWidth="1"/>
    <col min="12311" max="12311" width="7.125" style="158" customWidth="1"/>
    <col min="12312" max="12544" width="9" style="158"/>
    <col min="12545" max="12545" width="8.125" style="158" customWidth="1"/>
    <col min="12546" max="12546" width="3" style="158" customWidth="1"/>
    <col min="12547" max="12547" width="2.5" style="158" customWidth="1"/>
    <col min="12548" max="12548" width="9.625" style="158" customWidth="1"/>
    <col min="12549" max="12550" width="10.875" style="158" bestFit="1" customWidth="1"/>
    <col min="12551" max="12555" width="9.625" style="158" customWidth="1"/>
    <col min="12556" max="12556" width="4.625" style="158" customWidth="1"/>
    <col min="12557" max="12557" width="10.625" style="158" customWidth="1"/>
    <col min="12558" max="12561" width="9.625" style="158" customWidth="1"/>
    <col min="12562" max="12563" width="6.625" style="158" customWidth="1"/>
    <col min="12564" max="12564" width="7.5" style="158" bestFit="1" customWidth="1"/>
    <col min="12565" max="12565" width="6.75" style="158" customWidth="1"/>
    <col min="12566" max="12566" width="6.875" style="158" customWidth="1"/>
    <col min="12567" max="12567" width="7.125" style="158" customWidth="1"/>
    <col min="12568" max="12800" width="9" style="158"/>
    <col min="12801" max="12801" width="8.125" style="158" customWidth="1"/>
    <col min="12802" max="12802" width="3" style="158" customWidth="1"/>
    <col min="12803" max="12803" width="2.5" style="158" customWidth="1"/>
    <col min="12804" max="12804" width="9.625" style="158" customWidth="1"/>
    <col min="12805" max="12806" width="10.875" style="158" bestFit="1" customWidth="1"/>
    <col min="12807" max="12811" width="9.625" style="158" customWidth="1"/>
    <col min="12812" max="12812" width="4.625" style="158" customWidth="1"/>
    <col min="12813" max="12813" width="10.625" style="158" customWidth="1"/>
    <col min="12814" max="12817" width="9.625" style="158" customWidth="1"/>
    <col min="12818" max="12819" width="6.625" style="158" customWidth="1"/>
    <col min="12820" max="12820" width="7.5" style="158" bestFit="1" customWidth="1"/>
    <col min="12821" max="12821" width="6.75" style="158" customWidth="1"/>
    <col min="12822" max="12822" width="6.875" style="158" customWidth="1"/>
    <col min="12823" max="12823" width="7.125" style="158" customWidth="1"/>
    <col min="12824" max="13056" width="9" style="158"/>
    <col min="13057" max="13057" width="8.125" style="158" customWidth="1"/>
    <col min="13058" max="13058" width="3" style="158" customWidth="1"/>
    <col min="13059" max="13059" width="2.5" style="158" customWidth="1"/>
    <col min="13060" max="13060" width="9.625" style="158" customWidth="1"/>
    <col min="13061" max="13062" width="10.875" style="158" bestFit="1" customWidth="1"/>
    <col min="13063" max="13067" width="9.625" style="158" customWidth="1"/>
    <col min="13068" max="13068" width="4.625" style="158" customWidth="1"/>
    <col min="13069" max="13069" width="10.625" style="158" customWidth="1"/>
    <col min="13070" max="13073" width="9.625" style="158" customWidth="1"/>
    <col min="13074" max="13075" width="6.625" style="158" customWidth="1"/>
    <col min="13076" max="13076" width="7.5" style="158" bestFit="1" customWidth="1"/>
    <col min="13077" max="13077" width="6.75" style="158" customWidth="1"/>
    <col min="13078" max="13078" width="6.875" style="158" customWidth="1"/>
    <col min="13079" max="13079" width="7.125" style="158" customWidth="1"/>
    <col min="13080" max="13312" width="9" style="158"/>
    <col min="13313" max="13313" width="8.125" style="158" customWidth="1"/>
    <col min="13314" max="13314" width="3" style="158" customWidth="1"/>
    <col min="13315" max="13315" width="2.5" style="158" customWidth="1"/>
    <col min="13316" max="13316" width="9.625" style="158" customWidth="1"/>
    <col min="13317" max="13318" width="10.875" style="158" bestFit="1" customWidth="1"/>
    <col min="13319" max="13323" width="9.625" style="158" customWidth="1"/>
    <col min="13324" max="13324" width="4.625" style="158" customWidth="1"/>
    <col min="13325" max="13325" width="10.625" style="158" customWidth="1"/>
    <col min="13326" max="13329" width="9.625" style="158" customWidth="1"/>
    <col min="13330" max="13331" width="6.625" style="158" customWidth="1"/>
    <col min="13332" max="13332" width="7.5" style="158" bestFit="1" customWidth="1"/>
    <col min="13333" max="13333" width="6.75" style="158" customWidth="1"/>
    <col min="13334" max="13334" width="6.875" style="158" customWidth="1"/>
    <col min="13335" max="13335" width="7.125" style="158" customWidth="1"/>
    <col min="13336" max="13568" width="9" style="158"/>
    <col min="13569" max="13569" width="8.125" style="158" customWidth="1"/>
    <col min="13570" max="13570" width="3" style="158" customWidth="1"/>
    <col min="13571" max="13571" width="2.5" style="158" customWidth="1"/>
    <col min="13572" max="13572" width="9.625" style="158" customWidth="1"/>
    <col min="13573" max="13574" width="10.875" style="158" bestFit="1" customWidth="1"/>
    <col min="13575" max="13579" width="9.625" style="158" customWidth="1"/>
    <col min="13580" max="13580" width="4.625" style="158" customWidth="1"/>
    <col min="13581" max="13581" width="10.625" style="158" customWidth="1"/>
    <col min="13582" max="13585" width="9.625" style="158" customWidth="1"/>
    <col min="13586" max="13587" width="6.625" style="158" customWidth="1"/>
    <col min="13588" max="13588" width="7.5" style="158" bestFit="1" customWidth="1"/>
    <col min="13589" max="13589" width="6.75" style="158" customWidth="1"/>
    <col min="13590" max="13590" width="6.875" style="158" customWidth="1"/>
    <col min="13591" max="13591" width="7.125" style="158" customWidth="1"/>
    <col min="13592" max="13824" width="9" style="158"/>
    <col min="13825" max="13825" width="8.125" style="158" customWidth="1"/>
    <col min="13826" max="13826" width="3" style="158" customWidth="1"/>
    <col min="13827" max="13827" width="2.5" style="158" customWidth="1"/>
    <col min="13828" max="13828" width="9.625" style="158" customWidth="1"/>
    <col min="13829" max="13830" width="10.875" style="158" bestFit="1" customWidth="1"/>
    <col min="13831" max="13835" width="9.625" style="158" customWidth="1"/>
    <col min="13836" max="13836" width="4.625" style="158" customWidth="1"/>
    <col min="13837" max="13837" width="10.625" style="158" customWidth="1"/>
    <col min="13838" max="13841" width="9.625" style="158" customWidth="1"/>
    <col min="13842" max="13843" width="6.625" style="158" customWidth="1"/>
    <col min="13844" max="13844" width="7.5" style="158" bestFit="1" customWidth="1"/>
    <col min="13845" max="13845" width="6.75" style="158" customWidth="1"/>
    <col min="13846" max="13846" width="6.875" style="158" customWidth="1"/>
    <col min="13847" max="13847" width="7.125" style="158" customWidth="1"/>
    <col min="13848" max="14080" width="9" style="158"/>
    <col min="14081" max="14081" width="8.125" style="158" customWidth="1"/>
    <col min="14082" max="14082" width="3" style="158" customWidth="1"/>
    <col min="14083" max="14083" width="2.5" style="158" customWidth="1"/>
    <col min="14084" max="14084" width="9.625" style="158" customWidth="1"/>
    <col min="14085" max="14086" width="10.875" style="158" bestFit="1" customWidth="1"/>
    <col min="14087" max="14091" width="9.625" style="158" customWidth="1"/>
    <col min="14092" max="14092" width="4.625" style="158" customWidth="1"/>
    <col min="14093" max="14093" width="10.625" style="158" customWidth="1"/>
    <col min="14094" max="14097" width="9.625" style="158" customWidth="1"/>
    <col min="14098" max="14099" width="6.625" style="158" customWidth="1"/>
    <col min="14100" max="14100" width="7.5" style="158" bestFit="1" customWidth="1"/>
    <col min="14101" max="14101" width="6.75" style="158" customWidth="1"/>
    <col min="14102" max="14102" width="6.875" style="158" customWidth="1"/>
    <col min="14103" max="14103" width="7.125" style="158" customWidth="1"/>
    <col min="14104" max="14336" width="9" style="158"/>
    <col min="14337" max="14337" width="8.125" style="158" customWidth="1"/>
    <col min="14338" max="14338" width="3" style="158" customWidth="1"/>
    <col min="14339" max="14339" width="2.5" style="158" customWidth="1"/>
    <col min="14340" max="14340" width="9.625" style="158" customWidth="1"/>
    <col min="14341" max="14342" width="10.875" style="158" bestFit="1" customWidth="1"/>
    <col min="14343" max="14347" width="9.625" style="158" customWidth="1"/>
    <col min="14348" max="14348" width="4.625" style="158" customWidth="1"/>
    <col min="14349" max="14349" width="10.625" style="158" customWidth="1"/>
    <col min="14350" max="14353" width="9.625" style="158" customWidth="1"/>
    <col min="14354" max="14355" width="6.625" style="158" customWidth="1"/>
    <col min="14356" max="14356" width="7.5" style="158" bestFit="1" customWidth="1"/>
    <col min="14357" max="14357" width="6.75" style="158" customWidth="1"/>
    <col min="14358" max="14358" width="6.875" style="158" customWidth="1"/>
    <col min="14359" max="14359" width="7.125" style="158" customWidth="1"/>
    <col min="14360" max="14592" width="9" style="158"/>
    <col min="14593" max="14593" width="8.125" style="158" customWidth="1"/>
    <col min="14594" max="14594" width="3" style="158" customWidth="1"/>
    <col min="14595" max="14595" width="2.5" style="158" customWidth="1"/>
    <col min="14596" max="14596" width="9.625" style="158" customWidth="1"/>
    <col min="14597" max="14598" width="10.875" style="158" bestFit="1" customWidth="1"/>
    <col min="14599" max="14603" width="9.625" style="158" customWidth="1"/>
    <col min="14604" max="14604" width="4.625" style="158" customWidth="1"/>
    <col min="14605" max="14605" width="10.625" style="158" customWidth="1"/>
    <col min="14606" max="14609" width="9.625" style="158" customWidth="1"/>
    <col min="14610" max="14611" width="6.625" style="158" customWidth="1"/>
    <col min="14612" max="14612" width="7.5" style="158" bestFit="1" customWidth="1"/>
    <col min="14613" max="14613" width="6.75" style="158" customWidth="1"/>
    <col min="14614" max="14614" width="6.875" style="158" customWidth="1"/>
    <col min="14615" max="14615" width="7.125" style="158" customWidth="1"/>
    <col min="14616" max="14848" width="9" style="158"/>
    <col min="14849" max="14849" width="8.125" style="158" customWidth="1"/>
    <col min="14850" max="14850" width="3" style="158" customWidth="1"/>
    <col min="14851" max="14851" width="2.5" style="158" customWidth="1"/>
    <col min="14852" max="14852" width="9.625" style="158" customWidth="1"/>
    <col min="14853" max="14854" width="10.875" style="158" bestFit="1" customWidth="1"/>
    <col min="14855" max="14859" width="9.625" style="158" customWidth="1"/>
    <col min="14860" max="14860" width="4.625" style="158" customWidth="1"/>
    <col min="14861" max="14861" width="10.625" style="158" customWidth="1"/>
    <col min="14862" max="14865" width="9.625" style="158" customWidth="1"/>
    <col min="14866" max="14867" width="6.625" style="158" customWidth="1"/>
    <col min="14868" max="14868" width="7.5" style="158" bestFit="1" customWidth="1"/>
    <col min="14869" max="14869" width="6.75" style="158" customWidth="1"/>
    <col min="14870" max="14870" width="6.875" style="158" customWidth="1"/>
    <col min="14871" max="14871" width="7.125" style="158" customWidth="1"/>
    <col min="14872" max="15104" width="9" style="158"/>
    <col min="15105" max="15105" width="8.125" style="158" customWidth="1"/>
    <col min="15106" max="15106" width="3" style="158" customWidth="1"/>
    <col min="15107" max="15107" width="2.5" style="158" customWidth="1"/>
    <col min="15108" max="15108" width="9.625" style="158" customWidth="1"/>
    <col min="15109" max="15110" width="10.875" style="158" bestFit="1" customWidth="1"/>
    <col min="15111" max="15115" width="9.625" style="158" customWidth="1"/>
    <col min="15116" max="15116" width="4.625" style="158" customWidth="1"/>
    <col min="15117" max="15117" width="10.625" style="158" customWidth="1"/>
    <col min="15118" max="15121" width="9.625" style="158" customWidth="1"/>
    <col min="15122" max="15123" width="6.625" style="158" customWidth="1"/>
    <col min="15124" max="15124" width="7.5" style="158" bestFit="1" customWidth="1"/>
    <col min="15125" max="15125" width="6.75" style="158" customWidth="1"/>
    <col min="15126" max="15126" width="6.875" style="158" customWidth="1"/>
    <col min="15127" max="15127" width="7.125" style="158" customWidth="1"/>
    <col min="15128" max="15360" width="9" style="158"/>
    <col min="15361" max="15361" width="8.125" style="158" customWidth="1"/>
    <col min="15362" max="15362" width="3" style="158" customWidth="1"/>
    <col min="15363" max="15363" width="2.5" style="158" customWidth="1"/>
    <col min="15364" max="15364" width="9.625" style="158" customWidth="1"/>
    <col min="15365" max="15366" width="10.875" style="158" bestFit="1" customWidth="1"/>
    <col min="15367" max="15371" width="9.625" style="158" customWidth="1"/>
    <col min="15372" max="15372" width="4.625" style="158" customWidth="1"/>
    <col min="15373" max="15373" width="10.625" style="158" customWidth="1"/>
    <col min="15374" max="15377" width="9.625" style="158" customWidth="1"/>
    <col min="15378" max="15379" width="6.625" style="158" customWidth="1"/>
    <col min="15380" max="15380" width="7.5" style="158" bestFit="1" customWidth="1"/>
    <col min="15381" max="15381" width="6.75" style="158" customWidth="1"/>
    <col min="15382" max="15382" width="6.875" style="158" customWidth="1"/>
    <col min="15383" max="15383" width="7.125" style="158" customWidth="1"/>
    <col min="15384" max="15616" width="9" style="158"/>
    <col min="15617" max="15617" width="8.125" style="158" customWidth="1"/>
    <col min="15618" max="15618" width="3" style="158" customWidth="1"/>
    <col min="15619" max="15619" width="2.5" style="158" customWidth="1"/>
    <col min="15620" max="15620" width="9.625" style="158" customWidth="1"/>
    <col min="15621" max="15622" width="10.875" style="158" bestFit="1" customWidth="1"/>
    <col min="15623" max="15627" width="9.625" style="158" customWidth="1"/>
    <col min="15628" max="15628" width="4.625" style="158" customWidth="1"/>
    <col min="15629" max="15629" width="10.625" style="158" customWidth="1"/>
    <col min="15630" max="15633" width="9.625" style="158" customWidth="1"/>
    <col min="15634" max="15635" width="6.625" style="158" customWidth="1"/>
    <col min="15636" max="15636" width="7.5" style="158" bestFit="1" customWidth="1"/>
    <col min="15637" max="15637" width="6.75" style="158" customWidth="1"/>
    <col min="15638" max="15638" width="6.875" style="158" customWidth="1"/>
    <col min="15639" max="15639" width="7.125" style="158" customWidth="1"/>
    <col min="15640" max="15872" width="9" style="158"/>
    <col min="15873" max="15873" width="8.125" style="158" customWidth="1"/>
    <col min="15874" max="15874" width="3" style="158" customWidth="1"/>
    <col min="15875" max="15875" width="2.5" style="158" customWidth="1"/>
    <col min="15876" max="15876" width="9.625" style="158" customWidth="1"/>
    <col min="15877" max="15878" width="10.875" style="158" bestFit="1" customWidth="1"/>
    <col min="15879" max="15883" width="9.625" style="158" customWidth="1"/>
    <col min="15884" max="15884" width="4.625" style="158" customWidth="1"/>
    <col min="15885" max="15885" width="10.625" style="158" customWidth="1"/>
    <col min="15886" max="15889" width="9.625" style="158" customWidth="1"/>
    <col min="15890" max="15891" width="6.625" style="158" customWidth="1"/>
    <col min="15892" max="15892" width="7.5" style="158" bestFit="1" customWidth="1"/>
    <col min="15893" max="15893" width="6.75" style="158" customWidth="1"/>
    <col min="15894" max="15894" width="6.875" style="158" customWidth="1"/>
    <col min="15895" max="15895" width="7.125" style="158" customWidth="1"/>
    <col min="15896" max="16128" width="9" style="158"/>
    <col min="16129" max="16129" width="8.125" style="158" customWidth="1"/>
    <col min="16130" max="16130" width="3" style="158" customWidth="1"/>
    <col min="16131" max="16131" width="2.5" style="158" customWidth="1"/>
    <col min="16132" max="16132" width="9.625" style="158" customWidth="1"/>
    <col min="16133" max="16134" width="10.875" style="158" bestFit="1" customWidth="1"/>
    <col min="16135" max="16139" width="9.625" style="158" customWidth="1"/>
    <col min="16140" max="16140" width="4.625" style="158" customWidth="1"/>
    <col min="16141" max="16141" width="10.625" style="158" customWidth="1"/>
    <col min="16142" max="16145" width="9.625" style="158" customWidth="1"/>
    <col min="16146" max="16147" width="6.625" style="158" customWidth="1"/>
    <col min="16148" max="16148" width="7.5" style="158" bestFit="1" customWidth="1"/>
    <col min="16149" max="16149" width="6.75" style="158" customWidth="1"/>
    <col min="16150" max="16150" width="6.875" style="158" customWidth="1"/>
    <col min="16151" max="16151" width="7.125" style="158" customWidth="1"/>
    <col min="16152" max="16384" width="9" style="158"/>
  </cols>
  <sheetData>
    <row r="1" spans="1:24">
      <c r="J1" s="159"/>
    </row>
    <row r="2" spans="1:24" ht="12" customHeight="1">
      <c r="F2" s="160"/>
      <c r="O2" s="159"/>
      <c r="U2" s="159"/>
    </row>
    <row r="3" spans="1:24" ht="12" customHeight="1">
      <c r="F3" s="160"/>
    </row>
    <row r="4" spans="1:24" ht="13.5" customHeight="1">
      <c r="J4" s="1364" t="s">
        <v>142</v>
      </c>
      <c r="K4" s="1364"/>
      <c r="L4" s="161"/>
      <c r="N4" s="162"/>
      <c r="O4" s="162"/>
      <c r="P4" s="162"/>
      <c r="Q4" s="162"/>
      <c r="W4" s="163" t="s">
        <v>142</v>
      </c>
    </row>
    <row r="5" spans="1:24" ht="12" customHeight="1">
      <c r="A5" s="1365" t="s">
        <v>143</v>
      </c>
      <c r="B5" s="1365"/>
      <c r="C5" s="1366"/>
      <c r="D5" s="1369" t="s">
        <v>144</v>
      </c>
      <c r="E5" s="1370"/>
      <c r="F5" s="1371"/>
      <c r="G5" s="1372" t="s">
        <v>145</v>
      </c>
      <c r="H5" s="1369" t="s">
        <v>146</v>
      </c>
      <c r="I5" s="1370"/>
      <c r="J5" s="1371"/>
      <c r="K5" s="164" t="s">
        <v>147</v>
      </c>
      <c r="L5" s="1360" t="s">
        <v>148</v>
      </c>
      <c r="M5" s="1361"/>
      <c r="N5" s="1350" t="str">
        <f>"令和　４年　"&amp;[1]主な動き!D5&amp;"　月 １ 日 現 在"</f>
        <v>令和　４年　10　月 １ 日 現 在</v>
      </c>
      <c r="O5" s="1351"/>
      <c r="P5" s="1351"/>
      <c r="Q5" s="1352"/>
      <c r="R5" s="1353" t="str">
        <f>"令和　４ 年　"&amp;B23&amp;"　月  中"</f>
        <v>令和　４ 年　9　月  中</v>
      </c>
      <c r="S5" s="1354"/>
      <c r="T5" s="1354"/>
      <c r="U5" s="1354"/>
      <c r="V5" s="1354"/>
      <c r="W5" s="1354"/>
    </row>
    <row r="6" spans="1:24" ht="12" customHeight="1">
      <c r="A6" s="1367"/>
      <c r="B6" s="1367"/>
      <c r="C6" s="1368"/>
      <c r="D6" s="165" t="s">
        <v>149</v>
      </c>
      <c r="E6" s="165" t="s">
        <v>150</v>
      </c>
      <c r="F6" s="165" t="s">
        <v>151</v>
      </c>
      <c r="G6" s="1373"/>
      <c r="H6" s="165" t="s">
        <v>152</v>
      </c>
      <c r="I6" s="165" t="s">
        <v>153</v>
      </c>
      <c r="J6" s="165" t="s">
        <v>154</v>
      </c>
      <c r="K6" s="164" t="s">
        <v>154</v>
      </c>
      <c r="L6" s="1362"/>
      <c r="M6" s="1363"/>
      <c r="N6" s="1355" t="s">
        <v>155</v>
      </c>
      <c r="O6" s="1356"/>
      <c r="P6" s="1357"/>
      <c r="Q6" s="1358" t="s">
        <v>145</v>
      </c>
      <c r="R6" s="1355" t="s">
        <v>146</v>
      </c>
      <c r="S6" s="1356"/>
      <c r="T6" s="1357"/>
      <c r="U6" s="1355" t="s">
        <v>156</v>
      </c>
      <c r="V6" s="1356"/>
      <c r="W6" s="1356"/>
    </row>
    <row r="7" spans="1:24" ht="12" customHeight="1">
      <c r="A7" s="166"/>
      <c r="B7" s="167"/>
      <c r="C7" s="168"/>
      <c r="D7" s="169" t="s">
        <v>157</v>
      </c>
      <c r="E7" s="169" t="s">
        <v>158</v>
      </c>
      <c r="F7" s="169" t="s">
        <v>157</v>
      </c>
      <c r="G7" s="169" t="s">
        <v>159</v>
      </c>
      <c r="H7" s="169" t="s">
        <v>157</v>
      </c>
      <c r="I7" s="169" t="s">
        <v>157</v>
      </c>
      <c r="J7" s="169" t="s">
        <v>157</v>
      </c>
      <c r="K7" s="169" t="s">
        <v>158</v>
      </c>
      <c r="L7" s="1351"/>
      <c r="M7" s="1352"/>
      <c r="N7" s="170" t="s">
        <v>160</v>
      </c>
      <c r="O7" s="170" t="s">
        <v>150</v>
      </c>
      <c r="P7" s="170" t="s">
        <v>151</v>
      </c>
      <c r="Q7" s="1359"/>
      <c r="R7" s="170" t="s">
        <v>161</v>
      </c>
      <c r="S7" s="170" t="s">
        <v>153</v>
      </c>
      <c r="T7" s="170" t="s">
        <v>154</v>
      </c>
      <c r="U7" s="170" t="s">
        <v>162</v>
      </c>
      <c r="V7" s="170" t="s">
        <v>163</v>
      </c>
      <c r="W7" s="171" t="s">
        <v>154</v>
      </c>
    </row>
    <row r="8" spans="1:24" ht="12" customHeight="1">
      <c r="A8" s="245" t="s">
        <v>164</v>
      </c>
      <c r="B8" s="246">
        <v>10</v>
      </c>
      <c r="C8" s="247" t="s">
        <v>165</v>
      </c>
      <c r="D8" s="172">
        <v>3639226</v>
      </c>
      <c r="E8" s="27">
        <v>1794362</v>
      </c>
      <c r="F8" s="27">
        <v>1844864</v>
      </c>
      <c r="G8" s="27">
        <v>1486113</v>
      </c>
      <c r="H8" s="27">
        <v>2180</v>
      </c>
      <c r="I8" s="27">
        <v>3437</v>
      </c>
      <c r="J8" s="27">
        <v>-1257</v>
      </c>
      <c r="K8" s="27">
        <v>845</v>
      </c>
      <c r="L8" s="173"/>
      <c r="M8" s="174"/>
      <c r="N8" s="175" t="s">
        <v>157</v>
      </c>
      <c r="O8" s="176" t="s">
        <v>157</v>
      </c>
      <c r="P8" s="176" t="s">
        <v>157</v>
      </c>
      <c r="Q8" s="176" t="s">
        <v>159</v>
      </c>
      <c r="R8" s="177" t="s">
        <v>157</v>
      </c>
      <c r="S8" s="176" t="s">
        <v>157</v>
      </c>
      <c r="T8" s="176" t="s">
        <v>157</v>
      </c>
      <c r="U8" s="176" t="s">
        <v>157</v>
      </c>
      <c r="V8" s="176" t="s">
        <v>157</v>
      </c>
      <c r="W8" s="176" t="s">
        <v>157</v>
      </c>
    </row>
    <row r="9" spans="1:24" ht="12" customHeight="1">
      <c r="A9" s="245" t="s">
        <v>166</v>
      </c>
      <c r="B9" s="246">
        <v>10</v>
      </c>
      <c r="C9" s="247" t="s">
        <v>165</v>
      </c>
      <c r="D9" s="172">
        <v>3633202</v>
      </c>
      <c r="E9" s="27">
        <v>1791118</v>
      </c>
      <c r="F9" s="27">
        <v>1842084</v>
      </c>
      <c r="G9" s="27">
        <v>1483472</v>
      </c>
      <c r="H9" s="27">
        <v>2065</v>
      </c>
      <c r="I9" s="27">
        <v>3407</v>
      </c>
      <c r="J9" s="27">
        <v>-1342</v>
      </c>
      <c r="K9" s="27">
        <v>-377</v>
      </c>
      <c r="L9" s="1344" t="s">
        <v>167</v>
      </c>
      <c r="M9" s="1345"/>
      <c r="N9" s="178">
        <v>3582194</v>
      </c>
      <c r="O9" s="179">
        <v>1765909</v>
      </c>
      <c r="P9" s="180">
        <v>1816285</v>
      </c>
      <c r="Q9" s="181">
        <v>1504685</v>
      </c>
      <c r="R9" s="182">
        <v>1953</v>
      </c>
      <c r="S9" s="182">
        <v>3877</v>
      </c>
      <c r="T9" s="183">
        <v>-1924</v>
      </c>
      <c r="U9" s="182">
        <v>9920</v>
      </c>
      <c r="V9" s="182">
        <v>10297</v>
      </c>
      <c r="W9" s="183">
        <v>-377</v>
      </c>
    </row>
    <row r="10" spans="1:24" ht="12" customHeight="1">
      <c r="A10" s="245" t="s">
        <v>168</v>
      </c>
      <c r="B10" s="248">
        <v>10</v>
      </c>
      <c r="C10" s="248" t="s">
        <v>169</v>
      </c>
      <c r="D10" s="185">
        <v>3606480</v>
      </c>
      <c r="E10" s="184">
        <v>1777661</v>
      </c>
      <c r="F10" s="184">
        <v>1828819</v>
      </c>
      <c r="G10" s="184">
        <v>1492291</v>
      </c>
      <c r="H10" s="184">
        <v>2013</v>
      </c>
      <c r="I10" s="184">
        <v>3395</v>
      </c>
      <c r="J10" s="184">
        <v>-1382</v>
      </c>
      <c r="K10" s="184">
        <v>-542</v>
      </c>
      <c r="L10" s="186"/>
      <c r="M10" s="187"/>
      <c r="N10" s="188"/>
      <c r="O10" s="189"/>
      <c r="P10" s="189"/>
      <c r="Q10" s="188"/>
      <c r="R10" s="188"/>
      <c r="S10" s="188"/>
      <c r="T10" s="190"/>
      <c r="U10" s="191"/>
      <c r="V10" s="191"/>
      <c r="W10" s="191"/>
    </row>
    <row r="11" spans="1:24" ht="12" customHeight="1">
      <c r="A11" s="249"/>
      <c r="B11" s="246"/>
      <c r="C11" s="247"/>
      <c r="D11" s="192"/>
      <c r="E11" s="193"/>
      <c r="F11" s="193"/>
      <c r="G11" s="193"/>
      <c r="H11" s="192"/>
      <c r="I11" s="192"/>
      <c r="J11" s="192"/>
      <c r="K11" s="194"/>
      <c r="L11" s="1346" t="s">
        <v>170</v>
      </c>
      <c r="M11" s="1346"/>
      <c r="N11" s="195">
        <v>555572</v>
      </c>
      <c r="O11" s="196">
        <v>267659</v>
      </c>
      <c r="P11" s="196">
        <v>287913</v>
      </c>
      <c r="Q11" s="196">
        <v>252664</v>
      </c>
      <c r="R11" s="182">
        <v>234</v>
      </c>
      <c r="S11" s="182">
        <v>812</v>
      </c>
      <c r="T11" s="197">
        <v>-578</v>
      </c>
      <c r="U11" s="182">
        <v>1509</v>
      </c>
      <c r="V11" s="182">
        <v>1558</v>
      </c>
      <c r="W11" s="183">
        <v>-49</v>
      </c>
      <c r="X11" s="198"/>
    </row>
    <row r="12" spans="1:24" ht="12" customHeight="1">
      <c r="A12" s="250" t="s">
        <v>171</v>
      </c>
      <c r="B12" s="251" t="s">
        <v>43</v>
      </c>
      <c r="C12" s="252" t="s">
        <v>172</v>
      </c>
      <c r="D12" s="188">
        <v>3606480</v>
      </c>
      <c r="E12" s="199">
        <v>1777661</v>
      </c>
      <c r="F12" s="199">
        <v>1828819</v>
      </c>
      <c r="G12" s="199">
        <v>1492291</v>
      </c>
      <c r="H12" s="200">
        <v>2013</v>
      </c>
      <c r="I12" s="200">
        <v>3395</v>
      </c>
      <c r="J12" s="199">
        <v>-1382</v>
      </c>
      <c r="K12" s="199">
        <v>-542</v>
      </c>
      <c r="L12" s="199"/>
      <c r="M12" s="201" t="s">
        <v>173</v>
      </c>
      <c r="N12" s="202">
        <v>185806</v>
      </c>
      <c r="O12" s="203">
        <v>91170</v>
      </c>
      <c r="P12" s="203">
        <v>94636</v>
      </c>
      <c r="Q12" s="203">
        <v>84167</v>
      </c>
      <c r="R12" s="204">
        <v>93</v>
      </c>
      <c r="S12" s="204">
        <v>240</v>
      </c>
      <c r="T12" s="205">
        <v>-147</v>
      </c>
      <c r="U12" s="204">
        <v>472</v>
      </c>
      <c r="V12" s="204">
        <v>464</v>
      </c>
      <c r="W12" s="206">
        <v>8</v>
      </c>
      <c r="X12" s="198"/>
    </row>
    <row r="13" spans="1:24" ht="12" customHeight="1">
      <c r="A13" s="244" t="s">
        <v>45</v>
      </c>
      <c r="B13" s="253" t="s">
        <v>46</v>
      </c>
      <c r="C13" s="252" t="s">
        <v>45</v>
      </c>
      <c r="D13" s="188">
        <v>3604556</v>
      </c>
      <c r="E13" s="199">
        <v>1776606</v>
      </c>
      <c r="F13" s="199">
        <v>1827950</v>
      </c>
      <c r="G13" s="199">
        <v>1492001</v>
      </c>
      <c r="H13" s="200">
        <v>2070</v>
      </c>
      <c r="I13" s="200">
        <v>3886</v>
      </c>
      <c r="J13" s="199">
        <v>-1816</v>
      </c>
      <c r="K13" s="199">
        <v>100</v>
      </c>
      <c r="L13" s="199"/>
      <c r="M13" s="207" t="s">
        <v>174</v>
      </c>
      <c r="N13" s="202">
        <v>32752</v>
      </c>
      <c r="O13" s="203">
        <v>14826</v>
      </c>
      <c r="P13" s="203">
        <v>17926</v>
      </c>
      <c r="Q13" s="203">
        <v>17971</v>
      </c>
      <c r="R13" s="204">
        <v>4</v>
      </c>
      <c r="S13" s="204">
        <v>88</v>
      </c>
      <c r="T13" s="205">
        <v>-84</v>
      </c>
      <c r="U13" s="204">
        <v>115</v>
      </c>
      <c r="V13" s="204">
        <v>152</v>
      </c>
      <c r="W13" s="205">
        <v>-37</v>
      </c>
      <c r="X13" s="198"/>
    </row>
    <row r="14" spans="1:24" ht="12" customHeight="1">
      <c r="A14" s="250" t="s">
        <v>45</v>
      </c>
      <c r="B14" s="251" t="s">
        <v>47</v>
      </c>
      <c r="C14" s="252" t="s">
        <v>45</v>
      </c>
      <c r="D14" s="188">
        <v>3602840</v>
      </c>
      <c r="E14" s="199">
        <v>1775707</v>
      </c>
      <c r="F14" s="199">
        <v>1827133</v>
      </c>
      <c r="G14" s="199">
        <v>1492079</v>
      </c>
      <c r="H14" s="200">
        <v>1740</v>
      </c>
      <c r="I14" s="200">
        <v>3821</v>
      </c>
      <c r="J14" s="199">
        <v>-2081</v>
      </c>
      <c r="K14" s="199">
        <v>-704</v>
      </c>
      <c r="L14" s="199"/>
      <c r="M14" s="208" t="s">
        <v>175</v>
      </c>
      <c r="N14" s="202">
        <v>106094</v>
      </c>
      <c r="O14" s="203">
        <v>51608</v>
      </c>
      <c r="P14" s="203">
        <v>54486</v>
      </c>
      <c r="Q14" s="203">
        <v>46489</v>
      </c>
      <c r="R14" s="204">
        <v>53</v>
      </c>
      <c r="S14" s="204">
        <v>124</v>
      </c>
      <c r="T14" s="205">
        <v>-71</v>
      </c>
      <c r="U14" s="204">
        <v>221</v>
      </c>
      <c r="V14" s="204">
        <v>349</v>
      </c>
      <c r="W14" s="205">
        <v>-128</v>
      </c>
      <c r="X14" s="198"/>
    </row>
    <row r="15" spans="1:24" ht="12" customHeight="1">
      <c r="A15" s="250" t="s">
        <v>49</v>
      </c>
      <c r="B15" s="251" t="s">
        <v>50</v>
      </c>
      <c r="C15" s="252" t="s">
        <v>172</v>
      </c>
      <c r="D15" s="188">
        <v>3600055</v>
      </c>
      <c r="E15" s="199">
        <v>1774086</v>
      </c>
      <c r="F15" s="199">
        <v>1825969</v>
      </c>
      <c r="G15" s="199">
        <v>1491250</v>
      </c>
      <c r="H15" s="200">
        <v>1781</v>
      </c>
      <c r="I15" s="200">
        <v>4699</v>
      </c>
      <c r="J15" s="199">
        <v>-2918</v>
      </c>
      <c r="K15" s="199">
        <v>-494</v>
      </c>
      <c r="L15" s="199"/>
      <c r="M15" s="207" t="s">
        <v>176</v>
      </c>
      <c r="N15" s="202">
        <v>64126</v>
      </c>
      <c r="O15" s="203">
        <v>30060</v>
      </c>
      <c r="P15" s="203">
        <v>34066</v>
      </c>
      <c r="Q15" s="203">
        <v>31067</v>
      </c>
      <c r="R15" s="204">
        <v>23</v>
      </c>
      <c r="S15" s="204">
        <v>97</v>
      </c>
      <c r="T15" s="205">
        <v>-74</v>
      </c>
      <c r="U15" s="204">
        <v>220</v>
      </c>
      <c r="V15" s="204">
        <v>141</v>
      </c>
      <c r="W15" s="205">
        <v>79</v>
      </c>
      <c r="X15" s="198"/>
    </row>
    <row r="16" spans="1:24" ht="12" customHeight="1">
      <c r="A16" s="244"/>
      <c r="B16" s="251" t="s">
        <v>51</v>
      </c>
      <c r="C16" s="252"/>
      <c r="D16" s="188">
        <v>3596643</v>
      </c>
      <c r="E16" s="188">
        <v>1772267</v>
      </c>
      <c r="F16" s="188">
        <v>1824376</v>
      </c>
      <c r="G16" s="188">
        <v>1490555</v>
      </c>
      <c r="H16" s="199">
        <v>1629</v>
      </c>
      <c r="I16" s="199">
        <v>4176</v>
      </c>
      <c r="J16" s="199">
        <v>-2547</v>
      </c>
      <c r="K16" s="199">
        <v>-572</v>
      </c>
      <c r="L16" s="209"/>
      <c r="M16" s="207" t="s">
        <v>177</v>
      </c>
      <c r="N16" s="202">
        <v>19390</v>
      </c>
      <c r="O16" s="203">
        <v>9282</v>
      </c>
      <c r="P16" s="203">
        <v>10108</v>
      </c>
      <c r="Q16" s="203">
        <v>9449</v>
      </c>
      <c r="R16" s="204">
        <v>7</v>
      </c>
      <c r="S16" s="204">
        <v>29</v>
      </c>
      <c r="T16" s="205">
        <v>-22</v>
      </c>
      <c r="U16" s="204">
        <v>56</v>
      </c>
      <c r="V16" s="204">
        <v>54</v>
      </c>
      <c r="W16" s="205">
        <v>2</v>
      </c>
      <c r="X16" s="198"/>
    </row>
    <row r="17" spans="1:24" ht="12" customHeight="1">
      <c r="A17" s="250"/>
      <c r="B17" s="251" t="s">
        <v>52</v>
      </c>
      <c r="C17" s="252" t="s">
        <v>45</v>
      </c>
      <c r="D17" s="188">
        <v>3593524</v>
      </c>
      <c r="E17" s="188">
        <v>1770592</v>
      </c>
      <c r="F17" s="188">
        <v>1822932</v>
      </c>
      <c r="G17" s="188">
        <v>1490325</v>
      </c>
      <c r="H17" s="199">
        <v>1814</v>
      </c>
      <c r="I17" s="199">
        <v>4157</v>
      </c>
      <c r="J17" s="199">
        <v>-2343</v>
      </c>
      <c r="K17" s="199">
        <v>-4688</v>
      </c>
      <c r="L17" s="209"/>
      <c r="M17" s="207" t="s">
        <v>178</v>
      </c>
      <c r="N17" s="202">
        <v>27350</v>
      </c>
      <c r="O17" s="203">
        <v>12989</v>
      </c>
      <c r="P17" s="203">
        <v>14361</v>
      </c>
      <c r="Q17" s="203">
        <v>11475</v>
      </c>
      <c r="R17" s="204">
        <v>14</v>
      </c>
      <c r="S17" s="204">
        <v>41</v>
      </c>
      <c r="T17" s="205">
        <v>-27</v>
      </c>
      <c r="U17" s="204">
        <v>97</v>
      </c>
      <c r="V17" s="204">
        <v>62</v>
      </c>
      <c r="W17" s="205">
        <v>35</v>
      </c>
      <c r="X17" s="198"/>
    </row>
    <row r="18" spans="1:24" s="184" customFormat="1" ht="12" customHeight="1">
      <c r="A18" s="250"/>
      <c r="B18" s="251" t="s">
        <v>53</v>
      </c>
      <c r="C18" s="252" t="s">
        <v>45</v>
      </c>
      <c r="D18" s="188">
        <v>3586493</v>
      </c>
      <c r="E18" s="188">
        <v>1766946</v>
      </c>
      <c r="F18" s="188">
        <v>1819547</v>
      </c>
      <c r="G18" s="188">
        <v>1493547</v>
      </c>
      <c r="H18" s="159">
        <v>1546</v>
      </c>
      <c r="I18" s="159">
        <v>3452</v>
      </c>
      <c r="J18" s="159">
        <v>-1906</v>
      </c>
      <c r="K18" s="159">
        <v>2095</v>
      </c>
      <c r="L18" s="199"/>
      <c r="M18" s="207" t="s">
        <v>179</v>
      </c>
      <c r="N18" s="202">
        <v>46051</v>
      </c>
      <c r="O18" s="203">
        <v>22125</v>
      </c>
      <c r="P18" s="203">
        <v>23926</v>
      </c>
      <c r="Q18" s="203">
        <v>19301</v>
      </c>
      <c r="R18" s="204">
        <v>18</v>
      </c>
      <c r="S18" s="204">
        <v>61</v>
      </c>
      <c r="T18" s="205">
        <v>-43</v>
      </c>
      <c r="U18" s="204">
        <v>107</v>
      </c>
      <c r="V18" s="204">
        <v>127</v>
      </c>
      <c r="W18" s="205">
        <v>-20</v>
      </c>
      <c r="X18" s="198"/>
    </row>
    <row r="19" spans="1:24" ht="12" customHeight="1">
      <c r="A19" s="244"/>
      <c r="B19" s="251" t="s">
        <v>54</v>
      </c>
      <c r="C19" s="252" t="s">
        <v>45</v>
      </c>
      <c r="D19" s="188">
        <v>3586682</v>
      </c>
      <c r="E19" s="188">
        <v>1767658</v>
      </c>
      <c r="F19" s="188">
        <v>1819024</v>
      </c>
      <c r="G19" s="188">
        <v>1498213</v>
      </c>
      <c r="H19" s="199">
        <v>1809</v>
      </c>
      <c r="I19" s="199">
        <v>3690</v>
      </c>
      <c r="J19" s="199">
        <v>-1881</v>
      </c>
      <c r="K19" s="199">
        <v>2519</v>
      </c>
      <c r="L19" s="199"/>
      <c r="M19" s="207" t="s">
        <v>180</v>
      </c>
      <c r="N19" s="202">
        <v>11076</v>
      </c>
      <c r="O19" s="203">
        <v>5248</v>
      </c>
      <c r="P19" s="203">
        <v>5828</v>
      </c>
      <c r="Q19" s="203">
        <v>5527</v>
      </c>
      <c r="R19" s="204">
        <v>4</v>
      </c>
      <c r="S19" s="204">
        <v>29</v>
      </c>
      <c r="T19" s="205">
        <v>-25</v>
      </c>
      <c r="U19" s="204">
        <v>40</v>
      </c>
      <c r="V19" s="204">
        <v>44</v>
      </c>
      <c r="W19" s="205">
        <v>-4</v>
      </c>
      <c r="X19" s="198"/>
    </row>
    <row r="20" spans="1:24" ht="12" customHeight="1">
      <c r="A20" s="244" t="s">
        <v>45</v>
      </c>
      <c r="B20" s="251" t="s">
        <v>55</v>
      </c>
      <c r="C20" s="252" t="s">
        <v>45</v>
      </c>
      <c r="D20" s="188">
        <v>3587320</v>
      </c>
      <c r="E20" s="188">
        <v>1768294</v>
      </c>
      <c r="F20" s="188">
        <v>1819026</v>
      </c>
      <c r="G20" s="188">
        <v>1501332</v>
      </c>
      <c r="H20" s="199">
        <v>1698</v>
      </c>
      <c r="I20" s="199">
        <v>3262</v>
      </c>
      <c r="J20" s="199">
        <v>-1564</v>
      </c>
      <c r="K20" s="199">
        <v>1456</v>
      </c>
      <c r="L20" s="199"/>
      <c r="M20" s="207" t="s">
        <v>181</v>
      </c>
      <c r="N20" s="202">
        <v>6586</v>
      </c>
      <c r="O20" s="203">
        <v>3205</v>
      </c>
      <c r="P20" s="203">
        <v>3381</v>
      </c>
      <c r="Q20" s="203">
        <v>2898</v>
      </c>
      <c r="R20" s="204">
        <v>0</v>
      </c>
      <c r="S20" s="204">
        <v>17</v>
      </c>
      <c r="T20" s="205">
        <v>-17</v>
      </c>
      <c r="U20" s="204">
        <v>25</v>
      </c>
      <c r="V20" s="204">
        <v>18</v>
      </c>
      <c r="W20" s="205">
        <v>7</v>
      </c>
      <c r="X20" s="198"/>
    </row>
    <row r="21" spans="1:24" ht="12" customHeight="1">
      <c r="A21" s="250" t="s">
        <v>45</v>
      </c>
      <c r="B21" s="251" t="s">
        <v>56</v>
      </c>
      <c r="C21" s="252" t="s">
        <v>45</v>
      </c>
      <c r="D21" s="188">
        <v>3587212</v>
      </c>
      <c r="E21" s="188">
        <v>1768255</v>
      </c>
      <c r="F21" s="188">
        <v>1818957</v>
      </c>
      <c r="G21" s="188">
        <v>1503099</v>
      </c>
      <c r="H21" s="199">
        <v>1683</v>
      </c>
      <c r="I21" s="199">
        <v>3277</v>
      </c>
      <c r="J21" s="199">
        <v>-1594</v>
      </c>
      <c r="K21" s="199">
        <v>606</v>
      </c>
      <c r="L21" s="199"/>
      <c r="M21" s="207" t="s">
        <v>182</v>
      </c>
      <c r="N21" s="202">
        <v>7598</v>
      </c>
      <c r="O21" s="203">
        <v>3598</v>
      </c>
      <c r="P21" s="203">
        <v>4000</v>
      </c>
      <c r="Q21" s="203">
        <v>3305</v>
      </c>
      <c r="R21" s="204">
        <v>1</v>
      </c>
      <c r="S21" s="204">
        <v>14</v>
      </c>
      <c r="T21" s="205">
        <v>-13</v>
      </c>
      <c r="U21" s="204">
        <v>16</v>
      </c>
      <c r="V21" s="204">
        <v>17</v>
      </c>
      <c r="W21" s="205">
        <v>-1</v>
      </c>
    </row>
    <row r="22" spans="1:24" ht="12" customHeight="1">
      <c r="A22" s="250" t="s">
        <v>45</v>
      </c>
      <c r="B22" s="251" t="s">
        <v>57</v>
      </c>
      <c r="C22" s="252" t="s">
        <v>45</v>
      </c>
      <c r="D22" s="188">
        <v>3586224</v>
      </c>
      <c r="E22" s="188">
        <v>1767948</v>
      </c>
      <c r="F22" s="188">
        <v>1818276</v>
      </c>
      <c r="G22" s="188">
        <v>1504144</v>
      </c>
      <c r="H22" s="199">
        <v>2079</v>
      </c>
      <c r="I22" s="199">
        <v>4254</v>
      </c>
      <c r="J22" s="199">
        <v>-2175</v>
      </c>
      <c r="K22" s="199">
        <v>446</v>
      </c>
      <c r="L22" s="210"/>
      <c r="M22" s="207" t="s">
        <v>183</v>
      </c>
      <c r="N22" s="202">
        <v>5686</v>
      </c>
      <c r="O22" s="203">
        <v>2668</v>
      </c>
      <c r="P22" s="203">
        <v>3018</v>
      </c>
      <c r="Q22" s="203">
        <v>2607</v>
      </c>
      <c r="R22" s="204">
        <v>1</v>
      </c>
      <c r="S22" s="204">
        <v>11</v>
      </c>
      <c r="T22" s="205">
        <v>-10</v>
      </c>
      <c r="U22" s="204">
        <v>18</v>
      </c>
      <c r="V22" s="204">
        <v>14</v>
      </c>
      <c r="W22" s="205">
        <v>4</v>
      </c>
    </row>
    <row r="23" spans="1:24" ht="12" customHeight="1">
      <c r="A23" s="245"/>
      <c r="B23" s="251" t="s">
        <v>58</v>
      </c>
      <c r="C23" s="247" t="s">
        <v>45</v>
      </c>
      <c r="D23" s="188">
        <v>3584495</v>
      </c>
      <c r="E23" s="188">
        <v>1767185</v>
      </c>
      <c r="F23" s="188">
        <v>1817310</v>
      </c>
      <c r="G23" s="188">
        <v>1504564</v>
      </c>
      <c r="H23" s="211">
        <v>1953</v>
      </c>
      <c r="I23" s="211">
        <v>3877</v>
      </c>
      <c r="J23" s="211">
        <v>-1924</v>
      </c>
      <c r="K23" s="211">
        <v>-377</v>
      </c>
      <c r="L23" s="212"/>
      <c r="M23" s="207" t="s">
        <v>184</v>
      </c>
      <c r="N23" s="202">
        <v>6704</v>
      </c>
      <c r="O23" s="203">
        <v>3170</v>
      </c>
      <c r="P23" s="203">
        <v>3534</v>
      </c>
      <c r="Q23" s="203">
        <v>3350</v>
      </c>
      <c r="R23" s="204">
        <v>2</v>
      </c>
      <c r="S23" s="204">
        <v>19</v>
      </c>
      <c r="T23" s="205">
        <v>-17</v>
      </c>
      <c r="U23" s="204">
        <v>20</v>
      </c>
      <c r="V23" s="204">
        <v>17</v>
      </c>
      <c r="W23" s="205">
        <v>3</v>
      </c>
    </row>
    <row r="24" spans="1:24" ht="12" customHeight="1">
      <c r="A24" s="254"/>
      <c r="B24" s="255" t="s">
        <v>185</v>
      </c>
      <c r="C24" s="256" t="str">
        <f>IF(B24=1,"月","")</f>
        <v/>
      </c>
      <c r="D24" s="213">
        <v>3582194</v>
      </c>
      <c r="E24" s="213">
        <v>1765909</v>
      </c>
      <c r="F24" s="213">
        <v>1816285</v>
      </c>
      <c r="G24" s="213">
        <v>1504685</v>
      </c>
      <c r="H24" s="214" t="s">
        <v>186</v>
      </c>
      <c r="I24" s="214" t="s">
        <v>187</v>
      </c>
      <c r="J24" s="214" t="s">
        <v>187</v>
      </c>
      <c r="K24" s="214" t="s">
        <v>187</v>
      </c>
      <c r="L24" s="212"/>
      <c r="M24" s="208" t="s">
        <v>188</v>
      </c>
      <c r="N24" s="202">
        <v>36353</v>
      </c>
      <c r="O24" s="203">
        <v>17710</v>
      </c>
      <c r="P24" s="203">
        <v>18643</v>
      </c>
      <c r="Q24" s="203">
        <v>15058</v>
      </c>
      <c r="R24" s="204">
        <v>14</v>
      </c>
      <c r="S24" s="204">
        <v>42</v>
      </c>
      <c r="T24" s="205">
        <v>-28</v>
      </c>
      <c r="U24" s="204">
        <v>102</v>
      </c>
      <c r="V24" s="204">
        <v>99</v>
      </c>
      <c r="W24" s="205">
        <v>3</v>
      </c>
    </row>
    <row r="25" spans="1:24" ht="12" customHeight="1">
      <c r="A25" s="159"/>
      <c r="B25" s="159"/>
      <c r="C25" s="159"/>
      <c r="K25" s="215"/>
      <c r="L25" s="211"/>
      <c r="M25" s="216"/>
      <c r="N25" s="217"/>
      <c r="O25" s="189"/>
      <c r="P25" s="189"/>
      <c r="Q25" s="188"/>
      <c r="R25" s="188"/>
      <c r="S25" s="188"/>
      <c r="T25" s="190"/>
      <c r="U25" s="191"/>
      <c r="V25" s="191"/>
      <c r="W25" s="218"/>
    </row>
    <row r="26" spans="1:24" ht="12" customHeight="1">
      <c r="A26" s="219" t="s">
        <v>189</v>
      </c>
      <c r="B26" s="220"/>
      <c r="C26" s="220"/>
      <c r="L26" s="1347" t="s">
        <v>190</v>
      </c>
      <c r="M26" s="1348"/>
      <c r="N26" s="195">
        <v>923735</v>
      </c>
      <c r="O26" s="196">
        <v>456653</v>
      </c>
      <c r="P26" s="196">
        <v>467082</v>
      </c>
      <c r="Q26" s="196">
        <v>388508</v>
      </c>
      <c r="R26" s="182">
        <v>498</v>
      </c>
      <c r="S26" s="182">
        <v>987</v>
      </c>
      <c r="T26" s="197">
        <v>-489</v>
      </c>
      <c r="U26" s="182">
        <v>2275</v>
      </c>
      <c r="V26" s="182">
        <v>2610</v>
      </c>
      <c r="W26" s="183">
        <v>-335</v>
      </c>
    </row>
    <row r="27" spans="1:24" ht="12" customHeight="1">
      <c r="A27" s="221" t="s">
        <v>191</v>
      </c>
      <c r="L27" s="222"/>
      <c r="M27" s="201" t="s">
        <v>173</v>
      </c>
      <c r="N27" s="202">
        <v>185806</v>
      </c>
      <c r="O27" s="203">
        <v>91170</v>
      </c>
      <c r="P27" s="203">
        <v>94636</v>
      </c>
      <c r="Q27" s="203">
        <v>84167</v>
      </c>
      <c r="R27" s="204">
        <v>93</v>
      </c>
      <c r="S27" s="204">
        <v>240</v>
      </c>
      <c r="T27" s="205">
        <v>-147</v>
      </c>
      <c r="U27" s="204">
        <v>472</v>
      </c>
      <c r="V27" s="204">
        <v>464</v>
      </c>
      <c r="W27" s="205">
        <v>8</v>
      </c>
    </row>
    <row r="28" spans="1:24" ht="12" customHeight="1">
      <c r="A28" s="221" t="s">
        <v>192</v>
      </c>
      <c r="L28" s="159"/>
      <c r="M28" s="208" t="s">
        <v>175</v>
      </c>
      <c r="N28" s="202">
        <v>106094</v>
      </c>
      <c r="O28" s="203">
        <v>51608</v>
      </c>
      <c r="P28" s="203">
        <v>54486</v>
      </c>
      <c r="Q28" s="203">
        <v>46489</v>
      </c>
      <c r="R28" s="204">
        <v>53</v>
      </c>
      <c r="S28" s="204">
        <v>124</v>
      </c>
      <c r="T28" s="205">
        <v>-71</v>
      </c>
      <c r="U28" s="204">
        <v>221</v>
      </c>
      <c r="V28" s="204">
        <v>349</v>
      </c>
      <c r="W28" s="205">
        <v>-128</v>
      </c>
    </row>
    <row r="29" spans="1:24" ht="12" customHeight="1">
      <c r="B29" s="104"/>
      <c r="C29" s="104"/>
      <c r="D29" s="104"/>
      <c r="E29" s="104"/>
      <c r="F29" s="104"/>
      <c r="G29" s="104"/>
      <c r="H29" s="104"/>
      <c r="I29" s="104"/>
      <c r="J29" s="104"/>
      <c r="K29" s="104"/>
      <c r="L29" s="159"/>
      <c r="M29" s="207" t="s">
        <v>193</v>
      </c>
      <c r="N29" s="202">
        <v>126250</v>
      </c>
      <c r="O29" s="203">
        <v>62504</v>
      </c>
      <c r="P29" s="203">
        <v>63746</v>
      </c>
      <c r="Q29" s="203">
        <v>52453</v>
      </c>
      <c r="R29" s="204">
        <v>67</v>
      </c>
      <c r="S29" s="204">
        <v>139</v>
      </c>
      <c r="T29" s="205">
        <v>-72</v>
      </c>
      <c r="U29" s="204">
        <v>245</v>
      </c>
      <c r="V29" s="204">
        <v>342</v>
      </c>
      <c r="W29" s="205">
        <v>-97</v>
      </c>
    </row>
    <row r="30" spans="1:24" ht="12" customHeight="1">
      <c r="A30" s="1349"/>
      <c r="B30" s="1349"/>
      <c r="C30" s="1349"/>
      <c r="D30" s="1349"/>
      <c r="E30" s="1349"/>
      <c r="F30" s="1349"/>
      <c r="G30" s="1349"/>
      <c r="H30" s="1349"/>
      <c r="I30" s="1349"/>
      <c r="J30" s="1349"/>
      <c r="K30" s="223"/>
      <c r="L30" s="159"/>
      <c r="M30" s="207" t="s">
        <v>194</v>
      </c>
      <c r="N30" s="202">
        <v>242580</v>
      </c>
      <c r="O30" s="203">
        <v>119384</v>
      </c>
      <c r="P30" s="203">
        <v>123196</v>
      </c>
      <c r="Q30" s="203">
        <v>99059</v>
      </c>
      <c r="R30" s="204">
        <v>141</v>
      </c>
      <c r="S30" s="204">
        <v>250</v>
      </c>
      <c r="T30" s="205">
        <v>-109</v>
      </c>
      <c r="U30" s="204">
        <v>512</v>
      </c>
      <c r="V30" s="204">
        <v>514</v>
      </c>
      <c r="W30" s="205">
        <v>-2</v>
      </c>
    </row>
    <row r="31" spans="1:24" ht="12" customHeight="1">
      <c r="A31" s="223"/>
      <c r="B31" s="223"/>
      <c r="C31" s="223"/>
      <c r="D31" s="223"/>
      <c r="E31" s="223"/>
      <c r="F31" s="223"/>
      <c r="G31" s="223"/>
      <c r="H31" s="223"/>
      <c r="I31" s="223"/>
      <c r="J31" s="223"/>
      <c r="K31" s="223"/>
      <c r="L31" s="159"/>
      <c r="M31" s="207" t="s">
        <v>195</v>
      </c>
      <c r="N31" s="202">
        <v>84403</v>
      </c>
      <c r="O31" s="203">
        <v>43173</v>
      </c>
      <c r="P31" s="203">
        <v>41230</v>
      </c>
      <c r="Q31" s="203">
        <v>33381</v>
      </c>
      <c r="R31" s="204">
        <v>63</v>
      </c>
      <c r="S31" s="204">
        <v>71</v>
      </c>
      <c r="T31" s="205">
        <v>-8</v>
      </c>
      <c r="U31" s="204">
        <v>234</v>
      </c>
      <c r="V31" s="204">
        <v>313</v>
      </c>
      <c r="W31" s="205">
        <v>-79</v>
      </c>
    </row>
    <row r="32" spans="1:24" ht="12" customHeight="1">
      <c r="A32" s="223"/>
      <c r="B32" s="223"/>
      <c r="C32" s="223"/>
      <c r="D32" s="223"/>
      <c r="E32" s="223"/>
      <c r="F32" s="223"/>
      <c r="G32" s="223"/>
      <c r="H32" s="223"/>
      <c r="I32" s="223"/>
      <c r="J32" s="223"/>
      <c r="K32" s="223"/>
      <c r="L32" s="159"/>
      <c r="M32" s="207" t="s">
        <v>196</v>
      </c>
      <c r="N32" s="202">
        <v>49484</v>
      </c>
      <c r="O32" s="203">
        <v>24880</v>
      </c>
      <c r="P32" s="203">
        <v>24604</v>
      </c>
      <c r="Q32" s="203">
        <v>20543</v>
      </c>
      <c r="R32" s="204">
        <v>23</v>
      </c>
      <c r="S32" s="204">
        <v>40</v>
      </c>
      <c r="T32" s="205">
        <v>-17</v>
      </c>
      <c r="U32" s="204">
        <v>159</v>
      </c>
      <c r="V32" s="204">
        <v>199</v>
      </c>
      <c r="W32" s="205">
        <v>-40</v>
      </c>
    </row>
    <row r="33" spans="1:23" ht="12" customHeight="1">
      <c r="A33" s="223"/>
      <c r="B33" s="223"/>
      <c r="C33" s="223"/>
      <c r="D33" s="223"/>
      <c r="E33" s="223"/>
      <c r="F33" s="223"/>
      <c r="G33" s="223"/>
      <c r="H33" s="223"/>
      <c r="I33" s="223"/>
      <c r="J33" s="223"/>
      <c r="K33" s="223"/>
      <c r="L33" s="159"/>
      <c r="M33" s="208" t="s">
        <v>188</v>
      </c>
      <c r="N33" s="202">
        <v>36353</v>
      </c>
      <c r="O33" s="203">
        <v>17710</v>
      </c>
      <c r="P33" s="203">
        <v>18643</v>
      </c>
      <c r="Q33" s="203">
        <v>15058</v>
      </c>
      <c r="R33" s="204">
        <v>14</v>
      </c>
      <c r="S33" s="204">
        <v>42</v>
      </c>
      <c r="T33" s="205">
        <v>-28</v>
      </c>
      <c r="U33" s="204">
        <v>102</v>
      </c>
      <c r="V33" s="204">
        <v>99</v>
      </c>
      <c r="W33" s="205">
        <v>3</v>
      </c>
    </row>
    <row r="34" spans="1:23" ht="12" customHeight="1">
      <c r="H34" s="159"/>
      <c r="L34" s="159"/>
      <c r="M34" s="207" t="s">
        <v>197</v>
      </c>
      <c r="N34" s="202">
        <v>31402</v>
      </c>
      <c r="O34" s="203">
        <v>15265</v>
      </c>
      <c r="P34" s="203">
        <v>16137</v>
      </c>
      <c r="Q34" s="203">
        <v>13171</v>
      </c>
      <c r="R34" s="204">
        <v>13</v>
      </c>
      <c r="S34" s="204">
        <v>31</v>
      </c>
      <c r="T34" s="205">
        <v>-18</v>
      </c>
      <c r="U34" s="204">
        <v>123</v>
      </c>
      <c r="V34" s="204">
        <v>103</v>
      </c>
      <c r="W34" s="205">
        <v>20</v>
      </c>
    </row>
    <row r="35" spans="1:23" ht="12" customHeight="1">
      <c r="L35" s="212"/>
      <c r="M35" s="207" t="s">
        <v>198</v>
      </c>
      <c r="N35" s="202">
        <v>43296</v>
      </c>
      <c r="O35" s="203">
        <v>21345</v>
      </c>
      <c r="P35" s="203">
        <v>21951</v>
      </c>
      <c r="Q35" s="203">
        <v>17732</v>
      </c>
      <c r="R35" s="204">
        <v>25</v>
      </c>
      <c r="S35" s="204">
        <v>34</v>
      </c>
      <c r="T35" s="205">
        <v>-9</v>
      </c>
      <c r="U35" s="204">
        <v>158</v>
      </c>
      <c r="V35" s="204">
        <v>173</v>
      </c>
      <c r="W35" s="205">
        <v>-15</v>
      </c>
    </row>
    <row r="36" spans="1:23" ht="12" customHeight="1">
      <c r="F36" s="159"/>
      <c r="L36" s="224"/>
      <c r="M36" s="207" t="s">
        <v>199</v>
      </c>
      <c r="N36" s="202">
        <v>18067</v>
      </c>
      <c r="O36" s="203">
        <v>9614</v>
      </c>
      <c r="P36" s="203">
        <v>8453</v>
      </c>
      <c r="Q36" s="203">
        <v>6455</v>
      </c>
      <c r="R36" s="204">
        <v>6</v>
      </c>
      <c r="S36" s="204">
        <v>16</v>
      </c>
      <c r="T36" s="205">
        <v>-10</v>
      </c>
      <c r="U36" s="204">
        <v>49</v>
      </c>
      <c r="V36" s="204">
        <v>54</v>
      </c>
      <c r="W36" s="205">
        <v>-5</v>
      </c>
    </row>
    <row r="37" spans="1:23" ht="12" customHeight="1">
      <c r="L37" s="159"/>
      <c r="M37" s="207"/>
      <c r="N37" s="202"/>
      <c r="O37" s="203"/>
      <c r="P37" s="203"/>
      <c r="Q37" s="203"/>
      <c r="R37" s="204"/>
      <c r="S37" s="204"/>
      <c r="T37" s="205"/>
      <c r="U37" s="204"/>
      <c r="V37" s="204"/>
      <c r="W37" s="205"/>
    </row>
    <row r="38" spans="1:23" ht="12" customHeight="1">
      <c r="L38" s="1344" t="s">
        <v>200</v>
      </c>
      <c r="M38" s="1345"/>
      <c r="N38" s="195">
        <v>1129570</v>
      </c>
      <c r="O38" s="196">
        <v>550752</v>
      </c>
      <c r="P38" s="196">
        <v>578818</v>
      </c>
      <c r="Q38" s="196">
        <v>476163</v>
      </c>
      <c r="R38" s="182">
        <v>601</v>
      </c>
      <c r="S38" s="182">
        <v>1269</v>
      </c>
      <c r="T38" s="197">
        <v>-668</v>
      </c>
      <c r="U38" s="182">
        <v>2712</v>
      </c>
      <c r="V38" s="182">
        <v>2947</v>
      </c>
      <c r="W38" s="183">
        <v>-235</v>
      </c>
    </row>
    <row r="39" spans="1:23" ht="12" customHeight="1">
      <c r="L39" s="159"/>
      <c r="M39" s="207" t="s">
        <v>201</v>
      </c>
      <c r="N39" s="202">
        <v>683358</v>
      </c>
      <c r="O39" s="203">
        <v>332396</v>
      </c>
      <c r="P39" s="203">
        <v>350962</v>
      </c>
      <c r="Q39" s="203">
        <v>300633</v>
      </c>
      <c r="R39" s="204">
        <v>363</v>
      </c>
      <c r="S39" s="204">
        <v>788</v>
      </c>
      <c r="T39" s="205">
        <v>-425</v>
      </c>
      <c r="U39" s="204">
        <v>1664</v>
      </c>
      <c r="V39" s="204">
        <v>1736</v>
      </c>
      <c r="W39" s="205">
        <v>-72</v>
      </c>
    </row>
    <row r="40" spans="1:23" ht="12" customHeight="1">
      <c r="L40" s="159"/>
      <c r="M40" s="161" t="s">
        <v>202</v>
      </c>
      <c r="N40" s="202">
        <v>245730</v>
      </c>
      <c r="O40" s="203">
        <v>118143</v>
      </c>
      <c r="P40" s="203">
        <v>127587</v>
      </c>
      <c r="Q40" s="203">
        <v>106060</v>
      </c>
      <c r="R40" s="204">
        <v>141</v>
      </c>
      <c r="S40" s="204">
        <v>264</v>
      </c>
      <c r="T40" s="205">
        <v>-123</v>
      </c>
      <c r="U40" s="204">
        <v>581</v>
      </c>
      <c r="V40" s="204">
        <v>593</v>
      </c>
      <c r="W40" s="205">
        <v>-12</v>
      </c>
    </row>
    <row r="41" spans="1:23" ht="12" customHeight="1">
      <c r="L41" s="225"/>
      <c r="M41" s="161" t="s">
        <v>203</v>
      </c>
      <c r="N41" s="202">
        <v>211267</v>
      </c>
      <c r="O41" s="203">
        <v>104011</v>
      </c>
      <c r="P41" s="203">
        <v>107256</v>
      </c>
      <c r="Q41" s="203">
        <v>97868</v>
      </c>
      <c r="R41" s="204">
        <v>131</v>
      </c>
      <c r="S41" s="204">
        <v>231</v>
      </c>
      <c r="T41" s="205">
        <v>-100</v>
      </c>
      <c r="U41" s="204">
        <v>660</v>
      </c>
      <c r="V41" s="204">
        <v>685</v>
      </c>
      <c r="W41" s="205">
        <v>-25</v>
      </c>
    </row>
    <row r="42" spans="1:23" ht="12" customHeight="1">
      <c r="L42" s="226"/>
      <c r="M42" s="161" t="s">
        <v>204</v>
      </c>
      <c r="N42" s="202">
        <v>226361</v>
      </c>
      <c r="O42" s="203">
        <v>110242</v>
      </c>
      <c r="P42" s="203">
        <v>116119</v>
      </c>
      <c r="Q42" s="203">
        <v>96705</v>
      </c>
      <c r="R42" s="204">
        <v>91</v>
      </c>
      <c r="S42" s="204">
        <v>293</v>
      </c>
      <c r="T42" s="205">
        <v>-202</v>
      </c>
      <c r="U42" s="204">
        <v>423</v>
      </c>
      <c r="V42" s="204">
        <v>458</v>
      </c>
      <c r="W42" s="205">
        <v>-35</v>
      </c>
    </row>
    <row r="43" spans="1:23" ht="12" customHeight="1">
      <c r="L43" s="159"/>
      <c r="M43" s="227" t="s">
        <v>205</v>
      </c>
      <c r="N43" s="202">
        <v>94477</v>
      </c>
      <c r="O43" s="203">
        <v>46073</v>
      </c>
      <c r="P43" s="203">
        <v>48404</v>
      </c>
      <c r="Q43" s="203">
        <v>35941</v>
      </c>
      <c r="R43" s="204">
        <v>44</v>
      </c>
      <c r="S43" s="204">
        <v>99</v>
      </c>
      <c r="T43" s="205">
        <v>-55</v>
      </c>
      <c r="U43" s="204">
        <v>182</v>
      </c>
      <c r="V43" s="204">
        <v>201</v>
      </c>
      <c r="W43" s="205">
        <v>-19</v>
      </c>
    </row>
    <row r="44" spans="1:23" ht="12" customHeight="1">
      <c r="L44" s="159"/>
      <c r="M44" s="227" t="s">
        <v>206</v>
      </c>
      <c r="N44" s="202">
        <v>135191</v>
      </c>
      <c r="O44" s="203">
        <v>66171</v>
      </c>
      <c r="P44" s="203">
        <v>69020</v>
      </c>
      <c r="Q44" s="203">
        <v>54286</v>
      </c>
      <c r="R44" s="204">
        <v>73</v>
      </c>
      <c r="S44" s="204">
        <v>161</v>
      </c>
      <c r="T44" s="205">
        <v>-88</v>
      </c>
      <c r="U44" s="204">
        <v>317</v>
      </c>
      <c r="V44" s="204">
        <v>338</v>
      </c>
      <c r="W44" s="205">
        <v>-21</v>
      </c>
    </row>
    <row r="45" spans="1:23" ht="12" customHeight="1">
      <c r="L45" s="159"/>
      <c r="M45" s="227" t="s">
        <v>207</v>
      </c>
      <c r="N45" s="202">
        <v>139742</v>
      </c>
      <c r="O45" s="203">
        <v>68042</v>
      </c>
      <c r="P45" s="203">
        <v>71700</v>
      </c>
      <c r="Q45" s="203">
        <v>54990</v>
      </c>
      <c r="R45" s="204">
        <v>85</v>
      </c>
      <c r="S45" s="204">
        <v>143</v>
      </c>
      <c r="T45" s="205">
        <v>-58</v>
      </c>
      <c r="U45" s="204">
        <v>278</v>
      </c>
      <c r="V45" s="204">
        <v>384</v>
      </c>
      <c r="W45" s="205">
        <v>-106</v>
      </c>
    </row>
    <row r="46" spans="1:23" ht="12" customHeight="1">
      <c r="L46" s="159"/>
      <c r="M46" s="227" t="s">
        <v>208</v>
      </c>
      <c r="N46" s="228">
        <v>42275</v>
      </c>
      <c r="O46" s="229">
        <v>20848</v>
      </c>
      <c r="P46" s="229">
        <v>21427</v>
      </c>
      <c r="Q46" s="229">
        <v>16095</v>
      </c>
      <c r="R46" s="230">
        <v>22</v>
      </c>
      <c r="S46" s="230">
        <v>41</v>
      </c>
      <c r="T46" s="205">
        <v>-19</v>
      </c>
      <c r="U46" s="230">
        <v>132</v>
      </c>
      <c r="V46" s="230">
        <v>168</v>
      </c>
      <c r="W46" s="205">
        <v>-36</v>
      </c>
    </row>
    <row r="47" spans="1:23" ht="12" customHeight="1">
      <c r="L47" s="159"/>
      <c r="M47" s="227" t="s">
        <v>209</v>
      </c>
      <c r="N47" s="228">
        <v>28753</v>
      </c>
      <c r="O47" s="229">
        <v>14385</v>
      </c>
      <c r="P47" s="229">
        <v>14368</v>
      </c>
      <c r="Q47" s="229">
        <v>11675</v>
      </c>
      <c r="R47" s="230">
        <v>12</v>
      </c>
      <c r="S47" s="230">
        <v>26</v>
      </c>
      <c r="T47" s="205">
        <v>-14</v>
      </c>
      <c r="U47" s="230">
        <v>132</v>
      </c>
      <c r="V47" s="230">
        <v>110</v>
      </c>
      <c r="W47" s="205">
        <v>22</v>
      </c>
    </row>
    <row r="48" spans="1:23" ht="12" customHeight="1">
      <c r="L48" s="159"/>
      <c r="M48" s="227" t="s">
        <v>210</v>
      </c>
      <c r="N48" s="228">
        <v>5774</v>
      </c>
      <c r="O48" s="229">
        <v>2837</v>
      </c>
      <c r="P48" s="229">
        <v>2937</v>
      </c>
      <c r="Q48" s="229">
        <v>2543</v>
      </c>
      <c r="R48" s="230">
        <v>2</v>
      </c>
      <c r="S48" s="230">
        <v>11</v>
      </c>
      <c r="T48" s="205">
        <v>-9</v>
      </c>
      <c r="U48" s="230">
        <v>7</v>
      </c>
      <c r="V48" s="230">
        <v>10</v>
      </c>
      <c r="W48" s="205">
        <v>-3</v>
      </c>
    </row>
    <row r="49" spans="12:25" ht="12" customHeight="1">
      <c r="L49" s="159"/>
      <c r="M49" s="227"/>
      <c r="N49" s="228"/>
      <c r="O49" s="229"/>
      <c r="P49" s="229"/>
      <c r="Q49" s="229"/>
      <c r="R49" s="230"/>
      <c r="S49" s="230"/>
      <c r="T49" s="205"/>
      <c r="U49" s="230"/>
      <c r="V49" s="230"/>
      <c r="W49" s="205"/>
    </row>
    <row r="50" spans="12:25" ht="12" customHeight="1">
      <c r="L50" s="1344" t="s">
        <v>211</v>
      </c>
      <c r="M50" s="1345"/>
      <c r="N50" s="231">
        <v>1301570</v>
      </c>
      <c r="O50" s="232">
        <v>651333</v>
      </c>
      <c r="P50" s="232">
        <v>650237</v>
      </c>
      <c r="Q50" s="232">
        <v>533064</v>
      </c>
      <c r="R50" s="182">
        <v>780</v>
      </c>
      <c r="S50" s="182">
        <v>1215</v>
      </c>
      <c r="T50" s="197">
        <v>-435</v>
      </c>
      <c r="U50" s="233">
        <v>4219</v>
      </c>
      <c r="V50" s="182">
        <v>4094</v>
      </c>
      <c r="W50" s="183">
        <v>125</v>
      </c>
    </row>
    <row r="51" spans="12:25" ht="12" customHeight="1">
      <c r="L51" s="159"/>
      <c r="M51" s="227" t="s">
        <v>212</v>
      </c>
      <c r="N51" s="228">
        <v>783573</v>
      </c>
      <c r="O51" s="229">
        <v>389368</v>
      </c>
      <c r="P51" s="229">
        <v>394205</v>
      </c>
      <c r="Q51" s="229">
        <v>327354</v>
      </c>
      <c r="R51" s="204">
        <v>488</v>
      </c>
      <c r="S51" s="204">
        <v>694</v>
      </c>
      <c r="T51" s="205">
        <v>-206</v>
      </c>
      <c r="U51" s="204">
        <v>2668</v>
      </c>
      <c r="V51" s="204">
        <v>2661</v>
      </c>
      <c r="W51" s="205">
        <v>7</v>
      </c>
      <c r="Y51" s="159"/>
    </row>
    <row r="52" spans="12:25" ht="12" customHeight="1">
      <c r="L52" s="159"/>
      <c r="M52" s="161" t="s">
        <v>213</v>
      </c>
      <c r="N52" s="228">
        <v>233739</v>
      </c>
      <c r="O52" s="229">
        <v>116523</v>
      </c>
      <c r="P52" s="229">
        <v>117216</v>
      </c>
      <c r="Q52" s="229">
        <v>110416</v>
      </c>
      <c r="R52" s="204">
        <v>147</v>
      </c>
      <c r="S52" s="204">
        <v>190</v>
      </c>
      <c r="T52" s="205">
        <v>-43</v>
      </c>
      <c r="U52" s="204">
        <v>975</v>
      </c>
      <c r="V52" s="204">
        <v>962</v>
      </c>
      <c r="W52" s="205">
        <v>13</v>
      </c>
    </row>
    <row r="53" spans="12:25" ht="12" customHeight="1">
      <c r="L53" s="225"/>
      <c r="M53" s="161" t="s">
        <v>214</v>
      </c>
      <c r="N53" s="228">
        <v>128719</v>
      </c>
      <c r="O53" s="229">
        <v>64056</v>
      </c>
      <c r="P53" s="229">
        <v>64663</v>
      </c>
      <c r="Q53" s="229">
        <v>53671</v>
      </c>
      <c r="R53" s="204">
        <v>90</v>
      </c>
      <c r="S53" s="204">
        <v>88</v>
      </c>
      <c r="T53" s="205">
        <v>2</v>
      </c>
      <c r="U53" s="204">
        <v>443</v>
      </c>
      <c r="V53" s="204">
        <v>458</v>
      </c>
      <c r="W53" s="205">
        <v>-15</v>
      </c>
    </row>
    <row r="54" spans="12:25" ht="12" customHeight="1">
      <c r="L54" s="226"/>
      <c r="M54" s="161" t="s">
        <v>215</v>
      </c>
      <c r="N54" s="228">
        <v>106665</v>
      </c>
      <c r="O54" s="229">
        <v>52642</v>
      </c>
      <c r="P54" s="229">
        <v>54023</v>
      </c>
      <c r="Q54" s="229">
        <v>40604</v>
      </c>
      <c r="R54" s="204">
        <v>54</v>
      </c>
      <c r="S54" s="204">
        <v>100</v>
      </c>
      <c r="T54" s="205">
        <v>-46</v>
      </c>
      <c r="U54" s="204">
        <v>336</v>
      </c>
      <c r="V54" s="204">
        <v>332</v>
      </c>
      <c r="W54" s="205">
        <v>4</v>
      </c>
    </row>
    <row r="55" spans="12:25" ht="12" customHeight="1">
      <c r="L55" s="159"/>
      <c r="M55" s="161" t="s">
        <v>216</v>
      </c>
      <c r="N55" s="228">
        <v>98917</v>
      </c>
      <c r="O55" s="229">
        <v>49684</v>
      </c>
      <c r="P55" s="229">
        <v>49233</v>
      </c>
      <c r="Q55" s="229">
        <v>41109</v>
      </c>
      <c r="R55" s="204">
        <v>60</v>
      </c>
      <c r="S55" s="204">
        <v>81</v>
      </c>
      <c r="T55" s="205">
        <v>-21</v>
      </c>
      <c r="U55" s="204">
        <v>332</v>
      </c>
      <c r="V55" s="204">
        <v>406</v>
      </c>
      <c r="W55" s="205">
        <v>-74</v>
      </c>
    </row>
    <row r="56" spans="12:25" ht="12" customHeight="1">
      <c r="L56" s="159"/>
      <c r="M56" s="161" t="s">
        <v>217</v>
      </c>
      <c r="N56" s="228">
        <v>91619</v>
      </c>
      <c r="O56" s="229">
        <v>45204</v>
      </c>
      <c r="P56" s="229">
        <v>46415</v>
      </c>
      <c r="Q56" s="229">
        <v>34785</v>
      </c>
      <c r="R56" s="204">
        <v>58</v>
      </c>
      <c r="S56" s="204">
        <v>107</v>
      </c>
      <c r="T56" s="205">
        <v>-49</v>
      </c>
      <c r="U56" s="204">
        <v>260</v>
      </c>
      <c r="V56" s="204">
        <v>233</v>
      </c>
      <c r="W56" s="205">
        <v>27</v>
      </c>
    </row>
    <row r="57" spans="12:25" ht="12" customHeight="1">
      <c r="L57" s="159"/>
      <c r="M57" s="234" t="s">
        <v>218</v>
      </c>
      <c r="N57" s="228">
        <v>98405</v>
      </c>
      <c r="O57" s="229">
        <v>48835</v>
      </c>
      <c r="P57" s="229">
        <v>49570</v>
      </c>
      <c r="Q57" s="229">
        <v>36319</v>
      </c>
      <c r="R57" s="204">
        <v>72</v>
      </c>
      <c r="S57" s="204">
        <v>89</v>
      </c>
      <c r="T57" s="205">
        <v>-17</v>
      </c>
      <c r="U57" s="204">
        <v>283</v>
      </c>
      <c r="V57" s="204">
        <v>224</v>
      </c>
      <c r="W57" s="205">
        <v>59</v>
      </c>
    </row>
    <row r="58" spans="12:25" ht="12" customHeight="1">
      <c r="L58" s="159"/>
      <c r="M58" s="234" t="s">
        <v>219</v>
      </c>
      <c r="N58" s="228">
        <v>25509</v>
      </c>
      <c r="O58" s="229">
        <v>12424</v>
      </c>
      <c r="P58" s="229">
        <v>13085</v>
      </c>
      <c r="Q58" s="229">
        <v>10450</v>
      </c>
      <c r="R58" s="204">
        <v>7</v>
      </c>
      <c r="S58" s="204">
        <v>39</v>
      </c>
      <c r="T58" s="205">
        <v>-32</v>
      </c>
      <c r="U58" s="204">
        <v>39</v>
      </c>
      <c r="V58" s="204">
        <v>46</v>
      </c>
      <c r="W58" s="205">
        <v>-7</v>
      </c>
    </row>
    <row r="59" spans="12:25" ht="12" customHeight="1">
      <c r="L59" s="159"/>
      <c r="M59" s="227" t="s">
        <v>220</v>
      </c>
      <c r="N59" s="202">
        <v>164720</v>
      </c>
      <c r="O59" s="203">
        <v>82958</v>
      </c>
      <c r="P59" s="203">
        <v>81762</v>
      </c>
      <c r="Q59" s="203">
        <v>66089</v>
      </c>
      <c r="R59" s="204">
        <v>82</v>
      </c>
      <c r="S59" s="204">
        <v>178</v>
      </c>
      <c r="T59" s="205">
        <v>-96</v>
      </c>
      <c r="U59" s="204">
        <v>453</v>
      </c>
      <c r="V59" s="204">
        <v>419</v>
      </c>
      <c r="W59" s="205">
        <v>34</v>
      </c>
    </row>
    <row r="60" spans="12:25" ht="12" customHeight="1">
      <c r="L60" s="159"/>
      <c r="M60" s="227" t="s">
        <v>221</v>
      </c>
      <c r="N60" s="202">
        <v>113689</v>
      </c>
      <c r="O60" s="203">
        <v>57263</v>
      </c>
      <c r="P60" s="203">
        <v>56426</v>
      </c>
      <c r="Q60" s="203">
        <v>44816</v>
      </c>
      <c r="R60" s="204">
        <v>70</v>
      </c>
      <c r="S60" s="204">
        <v>119</v>
      </c>
      <c r="T60" s="205">
        <v>-49</v>
      </c>
      <c r="U60" s="204">
        <v>327</v>
      </c>
      <c r="V60" s="204">
        <v>308</v>
      </c>
      <c r="W60" s="205">
        <v>19</v>
      </c>
    </row>
    <row r="61" spans="12:25" ht="12" customHeight="1">
      <c r="L61" s="159"/>
      <c r="M61" s="235" t="s">
        <v>222</v>
      </c>
      <c r="N61" s="229">
        <v>88200</v>
      </c>
      <c r="O61" s="229">
        <v>44736</v>
      </c>
      <c r="P61" s="229">
        <v>43464</v>
      </c>
      <c r="Q61" s="229">
        <v>35296</v>
      </c>
      <c r="R61" s="204">
        <v>66</v>
      </c>
      <c r="S61" s="204">
        <v>78</v>
      </c>
      <c r="T61" s="205">
        <v>-12</v>
      </c>
      <c r="U61" s="204">
        <v>319</v>
      </c>
      <c r="V61" s="204">
        <v>301</v>
      </c>
      <c r="W61" s="205">
        <v>18</v>
      </c>
    </row>
    <row r="62" spans="12:25" ht="12" customHeight="1">
      <c r="L62" s="159"/>
      <c r="M62" s="227" t="s">
        <v>223</v>
      </c>
      <c r="N62" s="202">
        <v>57151</v>
      </c>
      <c r="O62" s="203">
        <v>29304</v>
      </c>
      <c r="P62" s="203">
        <v>27847</v>
      </c>
      <c r="Q62" s="203">
        <v>23523</v>
      </c>
      <c r="R62" s="230">
        <v>32</v>
      </c>
      <c r="S62" s="230">
        <v>45</v>
      </c>
      <c r="T62" s="205">
        <v>-13</v>
      </c>
      <c r="U62" s="230">
        <v>190</v>
      </c>
      <c r="V62" s="230">
        <v>183</v>
      </c>
      <c r="W62" s="205">
        <v>7</v>
      </c>
    </row>
    <row r="63" spans="12:25" ht="12" customHeight="1">
      <c r="L63" s="159"/>
      <c r="M63" s="227" t="s">
        <v>224</v>
      </c>
      <c r="N63" s="202">
        <v>30077</v>
      </c>
      <c r="O63" s="203">
        <v>15296</v>
      </c>
      <c r="P63" s="203">
        <v>14781</v>
      </c>
      <c r="Q63" s="203">
        <v>11519</v>
      </c>
      <c r="R63" s="230">
        <v>8</v>
      </c>
      <c r="S63" s="230">
        <v>36</v>
      </c>
      <c r="T63" s="205">
        <v>-28</v>
      </c>
      <c r="U63" s="230">
        <v>84</v>
      </c>
      <c r="V63" s="230">
        <v>51</v>
      </c>
      <c r="W63" s="205">
        <v>33</v>
      </c>
    </row>
    <row r="64" spans="12:25" ht="12" customHeight="1">
      <c r="M64" s="227" t="s">
        <v>225</v>
      </c>
      <c r="N64" s="202">
        <v>47241</v>
      </c>
      <c r="O64" s="203">
        <v>23983</v>
      </c>
      <c r="P64" s="203">
        <v>23258</v>
      </c>
      <c r="Q64" s="203">
        <v>18182</v>
      </c>
      <c r="R64" s="230">
        <v>28</v>
      </c>
      <c r="S64" s="230">
        <v>40</v>
      </c>
      <c r="T64" s="205">
        <v>-12</v>
      </c>
      <c r="U64" s="230">
        <v>143</v>
      </c>
      <c r="V64" s="230">
        <v>141</v>
      </c>
      <c r="W64" s="205">
        <v>2</v>
      </c>
    </row>
    <row r="65" spans="12:23" ht="12" customHeight="1">
      <c r="L65" s="162"/>
      <c r="M65" s="236" t="s">
        <v>226</v>
      </c>
      <c r="N65" s="237">
        <v>16919</v>
      </c>
      <c r="O65" s="238">
        <v>8425</v>
      </c>
      <c r="P65" s="238">
        <v>8494</v>
      </c>
      <c r="Q65" s="238">
        <v>6285</v>
      </c>
      <c r="R65" s="239">
        <v>6</v>
      </c>
      <c r="S65" s="239">
        <v>25</v>
      </c>
      <c r="T65" s="240">
        <v>-19</v>
      </c>
      <c r="U65" s="239">
        <v>35</v>
      </c>
      <c r="V65" s="239">
        <v>30</v>
      </c>
      <c r="W65" s="240">
        <v>5</v>
      </c>
    </row>
    <row r="66" spans="12:23" ht="12" customHeight="1">
      <c r="M66" s="241" t="s">
        <v>227</v>
      </c>
      <c r="N66" s="242"/>
      <c r="O66" s="242"/>
      <c r="P66" s="242"/>
      <c r="Q66" s="242"/>
      <c r="R66" s="204"/>
      <c r="S66" s="204"/>
      <c r="T66" s="243"/>
      <c r="U66" s="204"/>
      <c r="V66" s="204"/>
      <c r="W66" s="243"/>
    </row>
    <row r="67" spans="12:23" ht="12" customHeight="1">
      <c r="M67" s="1341" t="s">
        <v>228</v>
      </c>
      <c r="N67" s="1341"/>
      <c r="O67" s="1341"/>
      <c r="P67" s="1341"/>
      <c r="Q67" s="1341"/>
      <c r="R67" s="1341"/>
      <c r="S67" s="1341"/>
      <c r="T67" s="1341"/>
      <c r="U67" s="1341"/>
      <c r="V67" s="1341"/>
      <c r="W67" s="1341"/>
    </row>
    <row r="68" spans="12:23" ht="12" customHeight="1">
      <c r="M68" s="1341" t="s">
        <v>229</v>
      </c>
      <c r="N68" s="1341"/>
      <c r="O68" s="1341"/>
      <c r="P68" s="1341"/>
      <c r="Q68" s="1341"/>
      <c r="R68" s="1341"/>
      <c r="S68" s="1341"/>
      <c r="T68" s="1341"/>
      <c r="U68" s="1341"/>
      <c r="V68" s="1341"/>
      <c r="W68" s="1341"/>
    </row>
    <row r="69" spans="12:23" ht="12" customHeight="1">
      <c r="M69" s="1342" t="s">
        <v>230</v>
      </c>
      <c r="N69" s="1342"/>
      <c r="O69" s="1342"/>
      <c r="P69" s="1342"/>
      <c r="Q69" s="1342"/>
      <c r="R69" s="1342"/>
      <c r="S69" s="1342"/>
      <c r="T69" s="1342"/>
      <c r="U69" s="1342"/>
      <c r="V69" s="1342"/>
      <c r="W69" s="1342"/>
    </row>
    <row r="70" spans="12:23" ht="12" customHeight="1">
      <c r="M70" s="241"/>
      <c r="N70" s="244"/>
      <c r="O70" s="244"/>
      <c r="P70" s="244"/>
      <c r="Q70" s="244"/>
      <c r="R70" s="244"/>
      <c r="S70" s="244"/>
      <c r="T70" s="244"/>
      <c r="U70" s="244"/>
      <c r="V70" s="244"/>
      <c r="W70" s="244"/>
    </row>
    <row r="71" spans="12:23" ht="12" customHeight="1"/>
    <row r="72" spans="12:23" ht="12" customHeight="1"/>
    <row r="73" spans="12:23" ht="12" customHeight="1">
      <c r="M73" s="1343"/>
      <c r="N73" s="1343"/>
      <c r="O73" s="1343"/>
      <c r="P73" s="1343"/>
      <c r="Q73" s="1343"/>
      <c r="R73" s="1343"/>
      <c r="S73" s="1343"/>
      <c r="T73" s="1343"/>
    </row>
  </sheetData>
  <mergeCells count="22">
    <mergeCell ref="J4:K4"/>
    <mergeCell ref="A5:C6"/>
    <mergeCell ref="D5:F5"/>
    <mergeCell ref="G5:G6"/>
    <mergeCell ref="H5:J5"/>
    <mergeCell ref="A30:J30"/>
    <mergeCell ref="L38:M38"/>
    <mergeCell ref="L50:M50"/>
    <mergeCell ref="N5:Q5"/>
    <mergeCell ref="R5:W5"/>
    <mergeCell ref="N6:P6"/>
    <mergeCell ref="Q6:Q7"/>
    <mergeCell ref="R6:T6"/>
    <mergeCell ref="U6:W6"/>
    <mergeCell ref="L5:M7"/>
    <mergeCell ref="M67:W67"/>
    <mergeCell ref="M68:W68"/>
    <mergeCell ref="M69:W69"/>
    <mergeCell ref="M73:T73"/>
    <mergeCell ref="L9:M9"/>
    <mergeCell ref="L11:M11"/>
    <mergeCell ref="L26:M26"/>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4:A15 IW14:IW15 SS14:SS15 ACO14:ACO15 AMK14:AMK15 AWG14:AWG15 BGC14:BGC15 BPY14:BPY15 BZU14:BZU15 CJQ14:CJQ15 CTM14:CTM15 DDI14:DDI15 DNE14:DNE15 DXA14:DXA15 EGW14:EGW15 EQS14:EQS15 FAO14:FAO15 FKK14:FKK15 FUG14:FUG15 GEC14:GEC15 GNY14:GNY15 GXU14:GXU15 HHQ14:HHQ15 HRM14:HRM15 IBI14:IBI15 ILE14:ILE15 IVA14:IVA15 JEW14:JEW15 JOS14:JOS15 JYO14:JYO15 KIK14:KIK15 KSG14:KSG15 LCC14:LCC15 LLY14:LLY15 LVU14:LVU15 MFQ14:MFQ15 MPM14:MPM15 MZI14:MZI15 NJE14:NJE15 NTA14:NTA15 OCW14:OCW15 OMS14:OMS15 OWO14:OWO15 PGK14:PGK15 PQG14:PQG15 QAC14:QAC15 QJY14:QJY15 QTU14:QTU15 RDQ14:RDQ15 RNM14:RNM15 RXI14:RXI15 SHE14:SHE15 SRA14:SRA15 TAW14:TAW15 TKS14:TKS15 TUO14:TUO15 UEK14:UEK15 UOG14:UOG15 UYC14:UYC15 VHY14:VHY15 VRU14:VRU15 WBQ14:WBQ15 WLM14:WLM15 WVI14:WVI15 A65550:A65551 IW65550:IW65551 SS65550:SS65551 ACO65550:ACO65551 AMK65550:AMK65551 AWG65550:AWG65551 BGC65550:BGC65551 BPY65550:BPY65551 BZU65550:BZU65551 CJQ65550:CJQ65551 CTM65550:CTM65551 DDI65550:DDI65551 DNE65550:DNE65551 DXA65550:DXA65551 EGW65550:EGW65551 EQS65550:EQS65551 FAO65550:FAO65551 FKK65550:FKK65551 FUG65550:FUG65551 GEC65550:GEC65551 GNY65550:GNY65551 GXU65550:GXU65551 HHQ65550:HHQ65551 HRM65550:HRM65551 IBI65550:IBI65551 ILE65550:ILE65551 IVA65550:IVA65551 JEW65550:JEW65551 JOS65550:JOS65551 JYO65550:JYO65551 KIK65550:KIK65551 KSG65550:KSG65551 LCC65550:LCC65551 LLY65550:LLY65551 LVU65550:LVU65551 MFQ65550:MFQ65551 MPM65550:MPM65551 MZI65550:MZI65551 NJE65550:NJE65551 NTA65550:NTA65551 OCW65550:OCW65551 OMS65550:OMS65551 OWO65550:OWO65551 PGK65550:PGK65551 PQG65550:PQG65551 QAC65550:QAC65551 QJY65550:QJY65551 QTU65550:QTU65551 RDQ65550:RDQ65551 RNM65550:RNM65551 RXI65550:RXI65551 SHE65550:SHE65551 SRA65550:SRA65551 TAW65550:TAW65551 TKS65550:TKS65551 TUO65550:TUO65551 UEK65550:UEK65551 UOG65550:UOG65551 UYC65550:UYC65551 VHY65550:VHY65551 VRU65550:VRU65551 WBQ65550:WBQ65551 WLM65550:WLM65551 WVI65550:WVI65551 A131086:A131087 IW131086:IW131087 SS131086:SS131087 ACO131086:ACO131087 AMK131086:AMK131087 AWG131086:AWG131087 BGC131086:BGC131087 BPY131086:BPY131087 BZU131086:BZU131087 CJQ131086:CJQ131087 CTM131086:CTM131087 DDI131086:DDI131087 DNE131086:DNE131087 DXA131086:DXA131087 EGW131086:EGW131087 EQS131086:EQS131087 FAO131086:FAO131087 FKK131086:FKK131087 FUG131086:FUG131087 GEC131086:GEC131087 GNY131086:GNY131087 GXU131086:GXU131087 HHQ131086:HHQ131087 HRM131086:HRM131087 IBI131086:IBI131087 ILE131086:ILE131087 IVA131086:IVA131087 JEW131086:JEW131087 JOS131086:JOS131087 JYO131086:JYO131087 KIK131086:KIK131087 KSG131086:KSG131087 LCC131086:LCC131087 LLY131086:LLY131087 LVU131086:LVU131087 MFQ131086:MFQ131087 MPM131086:MPM131087 MZI131086:MZI131087 NJE131086:NJE131087 NTA131086:NTA131087 OCW131086:OCW131087 OMS131086:OMS131087 OWO131086:OWO131087 PGK131086:PGK131087 PQG131086:PQG131087 QAC131086:QAC131087 QJY131086:QJY131087 QTU131086:QTU131087 RDQ131086:RDQ131087 RNM131086:RNM131087 RXI131086:RXI131087 SHE131086:SHE131087 SRA131086:SRA131087 TAW131086:TAW131087 TKS131086:TKS131087 TUO131086:TUO131087 UEK131086:UEK131087 UOG131086:UOG131087 UYC131086:UYC131087 VHY131086:VHY131087 VRU131086:VRU131087 WBQ131086:WBQ131087 WLM131086:WLM131087 WVI131086:WVI131087 A196622:A196623 IW196622:IW196623 SS196622:SS196623 ACO196622:ACO196623 AMK196622:AMK196623 AWG196622:AWG196623 BGC196622:BGC196623 BPY196622:BPY196623 BZU196622:BZU196623 CJQ196622:CJQ196623 CTM196622:CTM196623 DDI196622:DDI196623 DNE196622:DNE196623 DXA196622:DXA196623 EGW196622:EGW196623 EQS196622:EQS196623 FAO196622:FAO196623 FKK196622:FKK196623 FUG196622:FUG196623 GEC196622:GEC196623 GNY196622:GNY196623 GXU196622:GXU196623 HHQ196622:HHQ196623 HRM196622:HRM196623 IBI196622:IBI196623 ILE196622:ILE196623 IVA196622:IVA196623 JEW196622:JEW196623 JOS196622:JOS196623 JYO196622:JYO196623 KIK196622:KIK196623 KSG196622:KSG196623 LCC196622:LCC196623 LLY196622:LLY196623 LVU196622:LVU196623 MFQ196622:MFQ196623 MPM196622:MPM196623 MZI196622:MZI196623 NJE196622:NJE196623 NTA196622:NTA196623 OCW196622:OCW196623 OMS196622:OMS196623 OWO196622:OWO196623 PGK196622:PGK196623 PQG196622:PQG196623 QAC196622:QAC196623 QJY196622:QJY196623 QTU196622:QTU196623 RDQ196622:RDQ196623 RNM196622:RNM196623 RXI196622:RXI196623 SHE196622:SHE196623 SRA196622:SRA196623 TAW196622:TAW196623 TKS196622:TKS196623 TUO196622:TUO196623 UEK196622:UEK196623 UOG196622:UOG196623 UYC196622:UYC196623 VHY196622:VHY196623 VRU196622:VRU196623 WBQ196622:WBQ196623 WLM196622:WLM196623 WVI196622:WVI196623 A262158:A262159 IW262158:IW262159 SS262158:SS262159 ACO262158:ACO262159 AMK262158:AMK262159 AWG262158:AWG262159 BGC262158:BGC262159 BPY262158:BPY262159 BZU262158:BZU262159 CJQ262158:CJQ262159 CTM262158:CTM262159 DDI262158:DDI262159 DNE262158:DNE262159 DXA262158:DXA262159 EGW262158:EGW262159 EQS262158:EQS262159 FAO262158:FAO262159 FKK262158:FKK262159 FUG262158:FUG262159 GEC262158:GEC262159 GNY262158:GNY262159 GXU262158:GXU262159 HHQ262158:HHQ262159 HRM262158:HRM262159 IBI262158:IBI262159 ILE262158:ILE262159 IVA262158:IVA262159 JEW262158:JEW262159 JOS262158:JOS262159 JYO262158:JYO262159 KIK262158:KIK262159 KSG262158:KSG262159 LCC262158:LCC262159 LLY262158:LLY262159 LVU262158:LVU262159 MFQ262158:MFQ262159 MPM262158:MPM262159 MZI262158:MZI262159 NJE262158:NJE262159 NTA262158:NTA262159 OCW262158:OCW262159 OMS262158:OMS262159 OWO262158:OWO262159 PGK262158:PGK262159 PQG262158:PQG262159 QAC262158:QAC262159 QJY262158:QJY262159 QTU262158:QTU262159 RDQ262158:RDQ262159 RNM262158:RNM262159 RXI262158:RXI262159 SHE262158:SHE262159 SRA262158:SRA262159 TAW262158:TAW262159 TKS262158:TKS262159 TUO262158:TUO262159 UEK262158:UEK262159 UOG262158:UOG262159 UYC262158:UYC262159 VHY262158:VHY262159 VRU262158:VRU262159 WBQ262158:WBQ262159 WLM262158:WLM262159 WVI262158:WVI262159 A327694:A327695 IW327694:IW327695 SS327694:SS327695 ACO327694:ACO327695 AMK327694:AMK327695 AWG327694:AWG327695 BGC327694:BGC327695 BPY327694:BPY327695 BZU327694:BZU327695 CJQ327694:CJQ327695 CTM327694:CTM327695 DDI327694:DDI327695 DNE327694:DNE327695 DXA327694:DXA327695 EGW327694:EGW327695 EQS327694:EQS327695 FAO327694:FAO327695 FKK327694:FKK327695 FUG327694:FUG327695 GEC327694:GEC327695 GNY327694:GNY327695 GXU327694:GXU327695 HHQ327694:HHQ327695 HRM327694:HRM327695 IBI327694:IBI327695 ILE327694:ILE327695 IVA327694:IVA327695 JEW327694:JEW327695 JOS327694:JOS327695 JYO327694:JYO327695 KIK327694:KIK327695 KSG327694:KSG327695 LCC327694:LCC327695 LLY327694:LLY327695 LVU327694:LVU327695 MFQ327694:MFQ327695 MPM327694:MPM327695 MZI327694:MZI327695 NJE327694:NJE327695 NTA327694:NTA327695 OCW327694:OCW327695 OMS327694:OMS327695 OWO327694:OWO327695 PGK327694:PGK327695 PQG327694:PQG327695 QAC327694:QAC327695 QJY327694:QJY327695 QTU327694:QTU327695 RDQ327694:RDQ327695 RNM327694:RNM327695 RXI327694:RXI327695 SHE327694:SHE327695 SRA327694:SRA327695 TAW327694:TAW327695 TKS327694:TKS327695 TUO327694:TUO327695 UEK327694:UEK327695 UOG327694:UOG327695 UYC327694:UYC327695 VHY327694:VHY327695 VRU327694:VRU327695 WBQ327694:WBQ327695 WLM327694:WLM327695 WVI327694:WVI327695 A393230:A393231 IW393230:IW393231 SS393230:SS393231 ACO393230:ACO393231 AMK393230:AMK393231 AWG393230:AWG393231 BGC393230:BGC393231 BPY393230:BPY393231 BZU393230:BZU393231 CJQ393230:CJQ393231 CTM393230:CTM393231 DDI393230:DDI393231 DNE393230:DNE393231 DXA393230:DXA393231 EGW393230:EGW393231 EQS393230:EQS393231 FAO393230:FAO393231 FKK393230:FKK393231 FUG393230:FUG393231 GEC393230:GEC393231 GNY393230:GNY393231 GXU393230:GXU393231 HHQ393230:HHQ393231 HRM393230:HRM393231 IBI393230:IBI393231 ILE393230:ILE393231 IVA393230:IVA393231 JEW393230:JEW393231 JOS393230:JOS393231 JYO393230:JYO393231 KIK393230:KIK393231 KSG393230:KSG393231 LCC393230:LCC393231 LLY393230:LLY393231 LVU393230:LVU393231 MFQ393230:MFQ393231 MPM393230:MPM393231 MZI393230:MZI393231 NJE393230:NJE393231 NTA393230:NTA393231 OCW393230:OCW393231 OMS393230:OMS393231 OWO393230:OWO393231 PGK393230:PGK393231 PQG393230:PQG393231 QAC393230:QAC393231 QJY393230:QJY393231 QTU393230:QTU393231 RDQ393230:RDQ393231 RNM393230:RNM393231 RXI393230:RXI393231 SHE393230:SHE393231 SRA393230:SRA393231 TAW393230:TAW393231 TKS393230:TKS393231 TUO393230:TUO393231 UEK393230:UEK393231 UOG393230:UOG393231 UYC393230:UYC393231 VHY393230:VHY393231 VRU393230:VRU393231 WBQ393230:WBQ393231 WLM393230:WLM393231 WVI393230:WVI393231 A458766:A458767 IW458766:IW458767 SS458766:SS458767 ACO458766:ACO458767 AMK458766:AMK458767 AWG458766:AWG458767 BGC458766:BGC458767 BPY458766:BPY458767 BZU458766:BZU458767 CJQ458766:CJQ458767 CTM458766:CTM458767 DDI458766:DDI458767 DNE458766:DNE458767 DXA458766:DXA458767 EGW458766:EGW458767 EQS458766:EQS458767 FAO458766:FAO458767 FKK458766:FKK458767 FUG458766:FUG458767 GEC458766:GEC458767 GNY458766:GNY458767 GXU458766:GXU458767 HHQ458766:HHQ458767 HRM458766:HRM458767 IBI458766:IBI458767 ILE458766:ILE458767 IVA458766:IVA458767 JEW458766:JEW458767 JOS458766:JOS458767 JYO458766:JYO458767 KIK458766:KIK458767 KSG458766:KSG458767 LCC458766:LCC458767 LLY458766:LLY458767 LVU458766:LVU458767 MFQ458766:MFQ458767 MPM458766:MPM458767 MZI458766:MZI458767 NJE458766:NJE458767 NTA458766:NTA458767 OCW458766:OCW458767 OMS458766:OMS458767 OWO458766:OWO458767 PGK458766:PGK458767 PQG458766:PQG458767 QAC458766:QAC458767 QJY458766:QJY458767 QTU458766:QTU458767 RDQ458766:RDQ458767 RNM458766:RNM458767 RXI458766:RXI458767 SHE458766:SHE458767 SRA458766:SRA458767 TAW458766:TAW458767 TKS458766:TKS458767 TUO458766:TUO458767 UEK458766:UEK458767 UOG458766:UOG458767 UYC458766:UYC458767 VHY458766:VHY458767 VRU458766:VRU458767 WBQ458766:WBQ458767 WLM458766:WLM458767 WVI458766:WVI458767 A524302:A524303 IW524302:IW524303 SS524302:SS524303 ACO524302:ACO524303 AMK524302:AMK524303 AWG524302:AWG524303 BGC524302:BGC524303 BPY524302:BPY524303 BZU524302:BZU524303 CJQ524302:CJQ524303 CTM524302:CTM524303 DDI524302:DDI524303 DNE524302:DNE524303 DXA524302:DXA524303 EGW524302:EGW524303 EQS524302:EQS524303 FAO524302:FAO524303 FKK524302:FKK524303 FUG524302:FUG524303 GEC524302:GEC524303 GNY524302:GNY524303 GXU524302:GXU524303 HHQ524302:HHQ524303 HRM524302:HRM524303 IBI524302:IBI524303 ILE524302:ILE524303 IVA524302:IVA524303 JEW524302:JEW524303 JOS524302:JOS524303 JYO524302:JYO524303 KIK524302:KIK524303 KSG524302:KSG524303 LCC524302:LCC524303 LLY524302:LLY524303 LVU524302:LVU524303 MFQ524302:MFQ524303 MPM524302:MPM524303 MZI524302:MZI524303 NJE524302:NJE524303 NTA524302:NTA524303 OCW524302:OCW524303 OMS524302:OMS524303 OWO524302:OWO524303 PGK524302:PGK524303 PQG524302:PQG524303 QAC524302:QAC524303 QJY524302:QJY524303 QTU524302:QTU524303 RDQ524302:RDQ524303 RNM524302:RNM524303 RXI524302:RXI524303 SHE524302:SHE524303 SRA524302:SRA524303 TAW524302:TAW524303 TKS524302:TKS524303 TUO524302:TUO524303 UEK524302:UEK524303 UOG524302:UOG524303 UYC524302:UYC524303 VHY524302:VHY524303 VRU524302:VRU524303 WBQ524302:WBQ524303 WLM524302:WLM524303 WVI524302:WVI524303 A589838:A589839 IW589838:IW589839 SS589838:SS589839 ACO589838:ACO589839 AMK589838:AMK589839 AWG589838:AWG589839 BGC589838:BGC589839 BPY589838:BPY589839 BZU589838:BZU589839 CJQ589838:CJQ589839 CTM589838:CTM589839 DDI589838:DDI589839 DNE589838:DNE589839 DXA589838:DXA589839 EGW589838:EGW589839 EQS589838:EQS589839 FAO589838:FAO589839 FKK589838:FKK589839 FUG589838:FUG589839 GEC589838:GEC589839 GNY589838:GNY589839 GXU589838:GXU589839 HHQ589838:HHQ589839 HRM589838:HRM589839 IBI589838:IBI589839 ILE589838:ILE589839 IVA589838:IVA589839 JEW589838:JEW589839 JOS589838:JOS589839 JYO589838:JYO589839 KIK589838:KIK589839 KSG589838:KSG589839 LCC589838:LCC589839 LLY589838:LLY589839 LVU589838:LVU589839 MFQ589838:MFQ589839 MPM589838:MPM589839 MZI589838:MZI589839 NJE589838:NJE589839 NTA589838:NTA589839 OCW589838:OCW589839 OMS589838:OMS589839 OWO589838:OWO589839 PGK589838:PGK589839 PQG589838:PQG589839 QAC589838:QAC589839 QJY589838:QJY589839 QTU589838:QTU589839 RDQ589838:RDQ589839 RNM589838:RNM589839 RXI589838:RXI589839 SHE589838:SHE589839 SRA589838:SRA589839 TAW589838:TAW589839 TKS589838:TKS589839 TUO589838:TUO589839 UEK589838:UEK589839 UOG589838:UOG589839 UYC589838:UYC589839 VHY589838:VHY589839 VRU589838:VRU589839 WBQ589838:WBQ589839 WLM589838:WLM589839 WVI589838:WVI589839 A655374:A655375 IW655374:IW655375 SS655374:SS655375 ACO655374:ACO655375 AMK655374:AMK655375 AWG655374:AWG655375 BGC655374:BGC655375 BPY655374:BPY655375 BZU655374:BZU655375 CJQ655374:CJQ655375 CTM655374:CTM655375 DDI655374:DDI655375 DNE655374:DNE655375 DXA655374:DXA655375 EGW655374:EGW655375 EQS655374:EQS655375 FAO655374:FAO655375 FKK655374:FKK655375 FUG655374:FUG655375 GEC655374:GEC655375 GNY655374:GNY655375 GXU655374:GXU655375 HHQ655374:HHQ655375 HRM655374:HRM655375 IBI655374:IBI655375 ILE655374:ILE655375 IVA655374:IVA655375 JEW655374:JEW655375 JOS655374:JOS655375 JYO655374:JYO655375 KIK655374:KIK655375 KSG655374:KSG655375 LCC655374:LCC655375 LLY655374:LLY655375 LVU655374:LVU655375 MFQ655374:MFQ655375 MPM655374:MPM655375 MZI655374:MZI655375 NJE655374:NJE655375 NTA655374:NTA655375 OCW655374:OCW655375 OMS655374:OMS655375 OWO655374:OWO655375 PGK655374:PGK655375 PQG655374:PQG655375 QAC655374:QAC655375 QJY655374:QJY655375 QTU655374:QTU655375 RDQ655374:RDQ655375 RNM655374:RNM655375 RXI655374:RXI655375 SHE655374:SHE655375 SRA655374:SRA655375 TAW655374:TAW655375 TKS655374:TKS655375 TUO655374:TUO655375 UEK655374:UEK655375 UOG655374:UOG655375 UYC655374:UYC655375 VHY655374:VHY655375 VRU655374:VRU655375 WBQ655374:WBQ655375 WLM655374:WLM655375 WVI655374:WVI655375 A720910:A720911 IW720910:IW720911 SS720910:SS720911 ACO720910:ACO720911 AMK720910:AMK720911 AWG720910:AWG720911 BGC720910:BGC720911 BPY720910:BPY720911 BZU720910:BZU720911 CJQ720910:CJQ720911 CTM720910:CTM720911 DDI720910:DDI720911 DNE720910:DNE720911 DXA720910:DXA720911 EGW720910:EGW720911 EQS720910:EQS720911 FAO720910:FAO720911 FKK720910:FKK720911 FUG720910:FUG720911 GEC720910:GEC720911 GNY720910:GNY720911 GXU720910:GXU720911 HHQ720910:HHQ720911 HRM720910:HRM720911 IBI720910:IBI720911 ILE720910:ILE720911 IVA720910:IVA720911 JEW720910:JEW720911 JOS720910:JOS720911 JYO720910:JYO720911 KIK720910:KIK720911 KSG720910:KSG720911 LCC720910:LCC720911 LLY720910:LLY720911 LVU720910:LVU720911 MFQ720910:MFQ720911 MPM720910:MPM720911 MZI720910:MZI720911 NJE720910:NJE720911 NTA720910:NTA720911 OCW720910:OCW720911 OMS720910:OMS720911 OWO720910:OWO720911 PGK720910:PGK720911 PQG720910:PQG720911 QAC720910:QAC720911 QJY720910:QJY720911 QTU720910:QTU720911 RDQ720910:RDQ720911 RNM720910:RNM720911 RXI720910:RXI720911 SHE720910:SHE720911 SRA720910:SRA720911 TAW720910:TAW720911 TKS720910:TKS720911 TUO720910:TUO720911 UEK720910:UEK720911 UOG720910:UOG720911 UYC720910:UYC720911 VHY720910:VHY720911 VRU720910:VRU720911 WBQ720910:WBQ720911 WLM720910:WLM720911 WVI720910:WVI720911 A786446:A786447 IW786446:IW786447 SS786446:SS786447 ACO786446:ACO786447 AMK786446:AMK786447 AWG786446:AWG786447 BGC786446:BGC786447 BPY786446:BPY786447 BZU786446:BZU786447 CJQ786446:CJQ786447 CTM786446:CTM786447 DDI786446:DDI786447 DNE786446:DNE786447 DXA786446:DXA786447 EGW786446:EGW786447 EQS786446:EQS786447 FAO786446:FAO786447 FKK786446:FKK786447 FUG786446:FUG786447 GEC786446:GEC786447 GNY786446:GNY786447 GXU786446:GXU786447 HHQ786446:HHQ786447 HRM786446:HRM786447 IBI786446:IBI786447 ILE786446:ILE786447 IVA786446:IVA786447 JEW786446:JEW786447 JOS786446:JOS786447 JYO786446:JYO786447 KIK786446:KIK786447 KSG786446:KSG786447 LCC786446:LCC786447 LLY786446:LLY786447 LVU786446:LVU786447 MFQ786446:MFQ786447 MPM786446:MPM786447 MZI786446:MZI786447 NJE786446:NJE786447 NTA786446:NTA786447 OCW786446:OCW786447 OMS786446:OMS786447 OWO786446:OWO786447 PGK786446:PGK786447 PQG786446:PQG786447 QAC786446:QAC786447 QJY786446:QJY786447 QTU786446:QTU786447 RDQ786446:RDQ786447 RNM786446:RNM786447 RXI786446:RXI786447 SHE786446:SHE786447 SRA786446:SRA786447 TAW786446:TAW786447 TKS786446:TKS786447 TUO786446:TUO786447 UEK786446:UEK786447 UOG786446:UOG786447 UYC786446:UYC786447 VHY786446:VHY786447 VRU786446:VRU786447 WBQ786446:WBQ786447 WLM786446:WLM786447 WVI786446:WVI786447 A851982:A851983 IW851982:IW851983 SS851982:SS851983 ACO851982:ACO851983 AMK851982:AMK851983 AWG851982:AWG851983 BGC851982:BGC851983 BPY851982:BPY851983 BZU851982:BZU851983 CJQ851982:CJQ851983 CTM851982:CTM851983 DDI851982:DDI851983 DNE851982:DNE851983 DXA851982:DXA851983 EGW851982:EGW851983 EQS851982:EQS851983 FAO851982:FAO851983 FKK851982:FKK851983 FUG851982:FUG851983 GEC851982:GEC851983 GNY851982:GNY851983 GXU851982:GXU851983 HHQ851982:HHQ851983 HRM851982:HRM851983 IBI851982:IBI851983 ILE851982:ILE851983 IVA851982:IVA851983 JEW851982:JEW851983 JOS851982:JOS851983 JYO851982:JYO851983 KIK851982:KIK851983 KSG851982:KSG851983 LCC851982:LCC851983 LLY851982:LLY851983 LVU851982:LVU851983 MFQ851982:MFQ851983 MPM851982:MPM851983 MZI851982:MZI851983 NJE851982:NJE851983 NTA851982:NTA851983 OCW851982:OCW851983 OMS851982:OMS851983 OWO851982:OWO851983 PGK851982:PGK851983 PQG851982:PQG851983 QAC851982:QAC851983 QJY851982:QJY851983 QTU851982:QTU851983 RDQ851982:RDQ851983 RNM851982:RNM851983 RXI851982:RXI851983 SHE851982:SHE851983 SRA851982:SRA851983 TAW851982:TAW851983 TKS851982:TKS851983 TUO851982:TUO851983 UEK851982:UEK851983 UOG851982:UOG851983 UYC851982:UYC851983 VHY851982:VHY851983 VRU851982:VRU851983 WBQ851982:WBQ851983 WLM851982:WLM851983 WVI851982:WVI851983 A917518:A917519 IW917518:IW917519 SS917518:SS917519 ACO917518:ACO917519 AMK917518:AMK917519 AWG917518:AWG917519 BGC917518:BGC917519 BPY917518:BPY917519 BZU917518:BZU917519 CJQ917518:CJQ917519 CTM917518:CTM917519 DDI917518:DDI917519 DNE917518:DNE917519 DXA917518:DXA917519 EGW917518:EGW917519 EQS917518:EQS917519 FAO917518:FAO917519 FKK917518:FKK917519 FUG917518:FUG917519 GEC917518:GEC917519 GNY917518:GNY917519 GXU917518:GXU917519 HHQ917518:HHQ917519 HRM917518:HRM917519 IBI917518:IBI917519 ILE917518:ILE917519 IVA917518:IVA917519 JEW917518:JEW917519 JOS917518:JOS917519 JYO917518:JYO917519 KIK917518:KIK917519 KSG917518:KSG917519 LCC917518:LCC917519 LLY917518:LLY917519 LVU917518:LVU917519 MFQ917518:MFQ917519 MPM917518:MPM917519 MZI917518:MZI917519 NJE917518:NJE917519 NTA917518:NTA917519 OCW917518:OCW917519 OMS917518:OMS917519 OWO917518:OWO917519 PGK917518:PGK917519 PQG917518:PQG917519 QAC917518:QAC917519 QJY917518:QJY917519 QTU917518:QTU917519 RDQ917518:RDQ917519 RNM917518:RNM917519 RXI917518:RXI917519 SHE917518:SHE917519 SRA917518:SRA917519 TAW917518:TAW917519 TKS917518:TKS917519 TUO917518:TUO917519 UEK917518:UEK917519 UOG917518:UOG917519 UYC917518:UYC917519 VHY917518:VHY917519 VRU917518:VRU917519 WBQ917518:WBQ917519 WLM917518:WLM917519 WVI917518:WVI917519 A983054:A983055 IW983054:IW983055 SS983054:SS983055 ACO983054:ACO983055 AMK983054:AMK983055 AWG983054:AWG983055 BGC983054:BGC983055 BPY983054:BPY983055 BZU983054:BZU983055 CJQ983054:CJQ983055 CTM983054:CTM983055 DDI983054:DDI983055 DNE983054:DNE983055 DXA983054:DXA983055 EGW983054:EGW983055 EQS983054:EQS983055 FAO983054:FAO983055 FKK983054:FKK983055 FUG983054:FUG983055 GEC983054:GEC983055 GNY983054:GNY983055 GXU983054:GXU983055 HHQ983054:HHQ983055 HRM983054:HRM983055 IBI983054:IBI983055 ILE983054:ILE983055 IVA983054:IVA983055 JEW983054:JEW983055 JOS983054:JOS983055 JYO983054:JYO983055 KIK983054:KIK983055 KSG983054:KSG983055 LCC983054:LCC983055 LLY983054:LLY983055 LVU983054:LVU983055 MFQ983054:MFQ983055 MPM983054:MPM983055 MZI983054:MZI983055 NJE983054:NJE983055 NTA983054:NTA983055 OCW983054:OCW983055 OMS983054:OMS983055 OWO983054:OWO983055 PGK983054:PGK983055 PQG983054:PQG983055 QAC983054:QAC983055 QJY983054:QJY983055 QTU983054:QTU983055 RDQ983054:RDQ983055 RNM983054:RNM983055 RXI983054:RXI983055 SHE983054:SHE983055 SRA983054:SRA983055 TAW983054:TAW983055 TKS983054:TKS983055 TUO983054:TUO983055 UEK983054:UEK983055 UOG983054:UOG983055 UYC983054:UYC983055 VHY983054:VHY983055 VRU983054:VRU983055 WBQ983054:WBQ983055 WLM983054:WLM983055 WVI983054:WVI983055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2: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topLeftCell="A13" zoomScaleNormal="100" zoomScaleSheetLayoutView="100" workbookViewId="0">
      <selection activeCell="V32" sqref="V32"/>
    </sheetView>
  </sheetViews>
  <sheetFormatPr defaultRowHeight="13.5"/>
  <cols>
    <col min="1" max="3" width="2.875" style="615" customWidth="1"/>
    <col min="4" max="4" width="11.375" style="615" customWidth="1"/>
    <col min="5" max="5" width="16.75" style="615" customWidth="1"/>
    <col min="6" max="6" width="10.625" style="615" customWidth="1"/>
    <col min="7" max="7" width="7.625" style="615" customWidth="1"/>
    <col min="8" max="10" width="2.875" style="674" customWidth="1"/>
    <col min="11" max="11" width="11.375" style="674" customWidth="1"/>
    <col min="12" max="12" width="14.625" style="674" customWidth="1"/>
    <col min="13" max="13" width="10.625" style="674" customWidth="1"/>
    <col min="14" max="14" width="10" style="615" customWidth="1"/>
    <col min="15" max="15" width="9" style="614" bestFit="1" customWidth="1"/>
    <col min="16" max="256" width="9" style="615"/>
    <col min="257" max="259" width="2.875" style="615" customWidth="1"/>
    <col min="260" max="260" width="11.375" style="615" customWidth="1"/>
    <col min="261" max="261" width="16.75" style="615" customWidth="1"/>
    <col min="262" max="262" width="10.625" style="615" customWidth="1"/>
    <col min="263" max="263" width="7.625" style="615" customWidth="1"/>
    <col min="264" max="266" width="2.875" style="615" customWidth="1"/>
    <col min="267" max="267" width="11.375" style="615" customWidth="1"/>
    <col min="268" max="268" width="14.625" style="615" customWidth="1"/>
    <col min="269" max="269" width="10.625" style="615" customWidth="1"/>
    <col min="270" max="270" width="10" style="615" customWidth="1"/>
    <col min="271" max="271" width="9" style="615" bestFit="1" customWidth="1"/>
    <col min="272" max="512" width="9" style="615"/>
    <col min="513" max="515" width="2.875" style="615" customWidth="1"/>
    <col min="516" max="516" width="11.375" style="615" customWidth="1"/>
    <col min="517" max="517" width="16.75" style="615" customWidth="1"/>
    <col min="518" max="518" width="10.625" style="615" customWidth="1"/>
    <col min="519" max="519" width="7.625" style="615" customWidth="1"/>
    <col min="520" max="522" width="2.875" style="615" customWidth="1"/>
    <col min="523" max="523" width="11.375" style="615" customWidth="1"/>
    <col min="524" max="524" width="14.625" style="615" customWidth="1"/>
    <col min="525" max="525" width="10.625" style="615" customWidth="1"/>
    <col min="526" max="526" width="10" style="615" customWidth="1"/>
    <col min="527" max="527" width="9" style="615" bestFit="1" customWidth="1"/>
    <col min="528" max="768" width="9" style="615"/>
    <col min="769" max="771" width="2.875" style="615" customWidth="1"/>
    <col min="772" max="772" width="11.375" style="615" customWidth="1"/>
    <col min="773" max="773" width="16.75" style="615" customWidth="1"/>
    <col min="774" max="774" width="10.625" style="615" customWidth="1"/>
    <col min="775" max="775" width="7.625" style="615" customWidth="1"/>
    <col min="776" max="778" width="2.875" style="615" customWidth="1"/>
    <col min="779" max="779" width="11.375" style="615" customWidth="1"/>
    <col min="780" max="780" width="14.625" style="615" customWidth="1"/>
    <col min="781" max="781" width="10.625" style="615" customWidth="1"/>
    <col min="782" max="782" width="10" style="615" customWidth="1"/>
    <col min="783" max="783" width="9" style="615" bestFit="1" customWidth="1"/>
    <col min="784" max="1024" width="9" style="615"/>
    <col min="1025" max="1027" width="2.875" style="615" customWidth="1"/>
    <col min="1028" max="1028" width="11.375" style="615" customWidth="1"/>
    <col min="1029" max="1029" width="16.75" style="615" customWidth="1"/>
    <col min="1030" max="1030" width="10.625" style="615" customWidth="1"/>
    <col min="1031" max="1031" width="7.625" style="615" customWidth="1"/>
    <col min="1032" max="1034" width="2.875" style="615" customWidth="1"/>
    <col min="1035" max="1035" width="11.375" style="615" customWidth="1"/>
    <col min="1036" max="1036" width="14.625" style="615" customWidth="1"/>
    <col min="1037" max="1037" width="10.625" style="615" customWidth="1"/>
    <col min="1038" max="1038" width="10" style="615" customWidth="1"/>
    <col min="1039" max="1039" width="9" style="615" bestFit="1" customWidth="1"/>
    <col min="1040" max="1280" width="9" style="615"/>
    <col min="1281" max="1283" width="2.875" style="615" customWidth="1"/>
    <col min="1284" max="1284" width="11.375" style="615" customWidth="1"/>
    <col min="1285" max="1285" width="16.75" style="615" customWidth="1"/>
    <col min="1286" max="1286" width="10.625" style="615" customWidth="1"/>
    <col min="1287" max="1287" width="7.625" style="615" customWidth="1"/>
    <col min="1288" max="1290" width="2.875" style="615" customWidth="1"/>
    <col min="1291" max="1291" width="11.375" style="615" customWidth="1"/>
    <col min="1292" max="1292" width="14.625" style="615" customWidth="1"/>
    <col min="1293" max="1293" width="10.625" style="615" customWidth="1"/>
    <col min="1294" max="1294" width="10" style="615" customWidth="1"/>
    <col min="1295" max="1295" width="9" style="615" bestFit="1" customWidth="1"/>
    <col min="1296" max="1536" width="9" style="615"/>
    <col min="1537" max="1539" width="2.875" style="615" customWidth="1"/>
    <col min="1540" max="1540" width="11.375" style="615" customWidth="1"/>
    <col min="1541" max="1541" width="16.75" style="615" customWidth="1"/>
    <col min="1542" max="1542" width="10.625" style="615" customWidth="1"/>
    <col min="1543" max="1543" width="7.625" style="615" customWidth="1"/>
    <col min="1544" max="1546" width="2.875" style="615" customWidth="1"/>
    <col min="1547" max="1547" width="11.375" style="615" customWidth="1"/>
    <col min="1548" max="1548" width="14.625" style="615" customWidth="1"/>
    <col min="1549" max="1549" width="10.625" style="615" customWidth="1"/>
    <col min="1550" max="1550" width="10" style="615" customWidth="1"/>
    <col min="1551" max="1551" width="9" style="615" bestFit="1" customWidth="1"/>
    <col min="1552" max="1792" width="9" style="615"/>
    <col min="1793" max="1795" width="2.875" style="615" customWidth="1"/>
    <col min="1796" max="1796" width="11.375" style="615" customWidth="1"/>
    <col min="1797" max="1797" width="16.75" style="615" customWidth="1"/>
    <col min="1798" max="1798" width="10.625" style="615" customWidth="1"/>
    <col min="1799" max="1799" width="7.625" style="615" customWidth="1"/>
    <col min="1800" max="1802" width="2.875" style="615" customWidth="1"/>
    <col min="1803" max="1803" width="11.375" style="615" customWidth="1"/>
    <col min="1804" max="1804" width="14.625" style="615" customWidth="1"/>
    <col min="1805" max="1805" width="10.625" style="615" customWidth="1"/>
    <col min="1806" max="1806" width="10" style="615" customWidth="1"/>
    <col min="1807" max="1807" width="9" style="615" bestFit="1" customWidth="1"/>
    <col min="1808" max="2048" width="9" style="615"/>
    <col min="2049" max="2051" width="2.875" style="615" customWidth="1"/>
    <col min="2052" max="2052" width="11.375" style="615" customWidth="1"/>
    <col min="2053" max="2053" width="16.75" style="615" customWidth="1"/>
    <col min="2054" max="2054" width="10.625" style="615" customWidth="1"/>
    <col min="2055" max="2055" width="7.625" style="615" customWidth="1"/>
    <col min="2056" max="2058" width="2.875" style="615" customWidth="1"/>
    <col min="2059" max="2059" width="11.375" style="615" customWidth="1"/>
    <col min="2060" max="2060" width="14.625" style="615" customWidth="1"/>
    <col min="2061" max="2061" width="10.625" style="615" customWidth="1"/>
    <col min="2062" max="2062" width="10" style="615" customWidth="1"/>
    <col min="2063" max="2063" width="9" style="615" bestFit="1" customWidth="1"/>
    <col min="2064" max="2304" width="9" style="615"/>
    <col min="2305" max="2307" width="2.875" style="615" customWidth="1"/>
    <col min="2308" max="2308" width="11.375" style="615" customWidth="1"/>
    <col min="2309" max="2309" width="16.75" style="615" customWidth="1"/>
    <col min="2310" max="2310" width="10.625" style="615" customWidth="1"/>
    <col min="2311" max="2311" width="7.625" style="615" customWidth="1"/>
    <col min="2312" max="2314" width="2.875" style="615" customWidth="1"/>
    <col min="2315" max="2315" width="11.375" style="615" customWidth="1"/>
    <col min="2316" max="2316" width="14.625" style="615" customWidth="1"/>
    <col min="2317" max="2317" width="10.625" style="615" customWidth="1"/>
    <col min="2318" max="2318" width="10" style="615" customWidth="1"/>
    <col min="2319" max="2319" width="9" style="615" bestFit="1" customWidth="1"/>
    <col min="2320" max="2560" width="9" style="615"/>
    <col min="2561" max="2563" width="2.875" style="615" customWidth="1"/>
    <col min="2564" max="2564" width="11.375" style="615" customWidth="1"/>
    <col min="2565" max="2565" width="16.75" style="615" customWidth="1"/>
    <col min="2566" max="2566" width="10.625" style="615" customWidth="1"/>
    <col min="2567" max="2567" width="7.625" style="615" customWidth="1"/>
    <col min="2568" max="2570" width="2.875" style="615" customWidth="1"/>
    <col min="2571" max="2571" width="11.375" style="615" customWidth="1"/>
    <col min="2572" max="2572" width="14.625" style="615" customWidth="1"/>
    <col min="2573" max="2573" width="10.625" style="615" customWidth="1"/>
    <col min="2574" max="2574" width="10" style="615" customWidth="1"/>
    <col min="2575" max="2575" width="9" style="615" bestFit="1" customWidth="1"/>
    <col min="2576" max="2816" width="9" style="615"/>
    <col min="2817" max="2819" width="2.875" style="615" customWidth="1"/>
    <col min="2820" max="2820" width="11.375" style="615" customWidth="1"/>
    <col min="2821" max="2821" width="16.75" style="615" customWidth="1"/>
    <col min="2822" max="2822" width="10.625" style="615" customWidth="1"/>
    <col min="2823" max="2823" width="7.625" style="615" customWidth="1"/>
    <col min="2824" max="2826" width="2.875" style="615" customWidth="1"/>
    <col min="2827" max="2827" width="11.375" style="615" customWidth="1"/>
    <col min="2828" max="2828" width="14.625" style="615" customWidth="1"/>
    <col min="2829" max="2829" width="10.625" style="615" customWidth="1"/>
    <col min="2830" max="2830" width="10" style="615" customWidth="1"/>
    <col min="2831" max="2831" width="9" style="615" bestFit="1" customWidth="1"/>
    <col min="2832" max="3072" width="9" style="615"/>
    <col min="3073" max="3075" width="2.875" style="615" customWidth="1"/>
    <col min="3076" max="3076" width="11.375" style="615" customWidth="1"/>
    <col min="3077" max="3077" width="16.75" style="615" customWidth="1"/>
    <col min="3078" max="3078" width="10.625" style="615" customWidth="1"/>
    <col min="3079" max="3079" width="7.625" style="615" customWidth="1"/>
    <col min="3080" max="3082" width="2.875" style="615" customWidth="1"/>
    <col min="3083" max="3083" width="11.375" style="615" customWidth="1"/>
    <col min="3084" max="3084" width="14.625" style="615" customWidth="1"/>
    <col min="3085" max="3085" width="10.625" style="615" customWidth="1"/>
    <col min="3086" max="3086" width="10" style="615" customWidth="1"/>
    <col min="3087" max="3087" width="9" style="615" bestFit="1" customWidth="1"/>
    <col min="3088" max="3328" width="9" style="615"/>
    <col min="3329" max="3331" width="2.875" style="615" customWidth="1"/>
    <col min="3332" max="3332" width="11.375" style="615" customWidth="1"/>
    <col min="3333" max="3333" width="16.75" style="615" customWidth="1"/>
    <col min="3334" max="3334" width="10.625" style="615" customWidth="1"/>
    <col min="3335" max="3335" width="7.625" style="615" customWidth="1"/>
    <col min="3336" max="3338" width="2.875" style="615" customWidth="1"/>
    <col min="3339" max="3339" width="11.375" style="615" customWidth="1"/>
    <col min="3340" max="3340" width="14.625" style="615" customWidth="1"/>
    <col min="3341" max="3341" width="10.625" style="615" customWidth="1"/>
    <col min="3342" max="3342" width="10" style="615" customWidth="1"/>
    <col min="3343" max="3343" width="9" style="615" bestFit="1" customWidth="1"/>
    <col min="3344" max="3584" width="9" style="615"/>
    <col min="3585" max="3587" width="2.875" style="615" customWidth="1"/>
    <col min="3588" max="3588" width="11.375" style="615" customWidth="1"/>
    <col min="3589" max="3589" width="16.75" style="615" customWidth="1"/>
    <col min="3590" max="3590" width="10.625" style="615" customWidth="1"/>
    <col min="3591" max="3591" width="7.625" style="615" customWidth="1"/>
    <col min="3592" max="3594" width="2.875" style="615" customWidth="1"/>
    <col min="3595" max="3595" width="11.375" style="615" customWidth="1"/>
    <col min="3596" max="3596" width="14.625" style="615" customWidth="1"/>
    <col min="3597" max="3597" width="10.625" style="615" customWidth="1"/>
    <col min="3598" max="3598" width="10" style="615" customWidth="1"/>
    <col min="3599" max="3599" width="9" style="615" bestFit="1" customWidth="1"/>
    <col min="3600" max="3840" width="9" style="615"/>
    <col min="3841" max="3843" width="2.875" style="615" customWidth="1"/>
    <col min="3844" max="3844" width="11.375" style="615" customWidth="1"/>
    <col min="3845" max="3845" width="16.75" style="615" customWidth="1"/>
    <col min="3846" max="3846" width="10.625" style="615" customWidth="1"/>
    <col min="3847" max="3847" width="7.625" style="615" customWidth="1"/>
    <col min="3848" max="3850" width="2.875" style="615" customWidth="1"/>
    <col min="3851" max="3851" width="11.375" style="615" customWidth="1"/>
    <col min="3852" max="3852" width="14.625" style="615" customWidth="1"/>
    <col min="3853" max="3853" width="10.625" style="615" customWidth="1"/>
    <col min="3854" max="3854" width="10" style="615" customWidth="1"/>
    <col min="3855" max="3855" width="9" style="615" bestFit="1" customWidth="1"/>
    <col min="3856" max="4096" width="9" style="615"/>
    <col min="4097" max="4099" width="2.875" style="615" customWidth="1"/>
    <col min="4100" max="4100" width="11.375" style="615" customWidth="1"/>
    <col min="4101" max="4101" width="16.75" style="615" customWidth="1"/>
    <col min="4102" max="4102" width="10.625" style="615" customWidth="1"/>
    <col min="4103" max="4103" width="7.625" style="615" customWidth="1"/>
    <col min="4104" max="4106" width="2.875" style="615" customWidth="1"/>
    <col min="4107" max="4107" width="11.375" style="615" customWidth="1"/>
    <col min="4108" max="4108" width="14.625" style="615" customWidth="1"/>
    <col min="4109" max="4109" width="10.625" style="615" customWidth="1"/>
    <col min="4110" max="4110" width="10" style="615" customWidth="1"/>
    <col min="4111" max="4111" width="9" style="615" bestFit="1" customWidth="1"/>
    <col min="4112" max="4352" width="9" style="615"/>
    <col min="4353" max="4355" width="2.875" style="615" customWidth="1"/>
    <col min="4356" max="4356" width="11.375" style="615" customWidth="1"/>
    <col min="4357" max="4357" width="16.75" style="615" customWidth="1"/>
    <col min="4358" max="4358" width="10.625" style="615" customWidth="1"/>
    <col min="4359" max="4359" width="7.625" style="615" customWidth="1"/>
    <col min="4360" max="4362" width="2.875" style="615" customWidth="1"/>
    <col min="4363" max="4363" width="11.375" style="615" customWidth="1"/>
    <col min="4364" max="4364" width="14.625" style="615" customWidth="1"/>
    <col min="4365" max="4365" width="10.625" style="615" customWidth="1"/>
    <col min="4366" max="4366" width="10" style="615" customWidth="1"/>
    <col min="4367" max="4367" width="9" style="615" bestFit="1" customWidth="1"/>
    <col min="4368" max="4608" width="9" style="615"/>
    <col min="4609" max="4611" width="2.875" style="615" customWidth="1"/>
    <col min="4612" max="4612" width="11.375" style="615" customWidth="1"/>
    <col min="4613" max="4613" width="16.75" style="615" customWidth="1"/>
    <col min="4614" max="4614" width="10.625" style="615" customWidth="1"/>
    <col min="4615" max="4615" width="7.625" style="615" customWidth="1"/>
    <col min="4616" max="4618" width="2.875" style="615" customWidth="1"/>
    <col min="4619" max="4619" width="11.375" style="615" customWidth="1"/>
    <col min="4620" max="4620" width="14.625" style="615" customWidth="1"/>
    <col min="4621" max="4621" width="10.625" style="615" customWidth="1"/>
    <col min="4622" max="4622" width="10" style="615" customWidth="1"/>
    <col min="4623" max="4623" width="9" style="615" bestFit="1" customWidth="1"/>
    <col min="4624" max="4864" width="9" style="615"/>
    <col min="4865" max="4867" width="2.875" style="615" customWidth="1"/>
    <col min="4868" max="4868" width="11.375" style="615" customWidth="1"/>
    <col min="4869" max="4869" width="16.75" style="615" customWidth="1"/>
    <col min="4870" max="4870" width="10.625" style="615" customWidth="1"/>
    <col min="4871" max="4871" width="7.625" style="615" customWidth="1"/>
    <col min="4872" max="4874" width="2.875" style="615" customWidth="1"/>
    <col min="4875" max="4875" width="11.375" style="615" customWidth="1"/>
    <col min="4876" max="4876" width="14.625" style="615" customWidth="1"/>
    <col min="4877" max="4877" width="10.625" style="615" customWidth="1"/>
    <col min="4878" max="4878" width="10" style="615" customWidth="1"/>
    <col min="4879" max="4879" width="9" style="615" bestFit="1" customWidth="1"/>
    <col min="4880" max="5120" width="9" style="615"/>
    <col min="5121" max="5123" width="2.875" style="615" customWidth="1"/>
    <col min="5124" max="5124" width="11.375" style="615" customWidth="1"/>
    <col min="5125" max="5125" width="16.75" style="615" customWidth="1"/>
    <col min="5126" max="5126" width="10.625" style="615" customWidth="1"/>
    <col min="5127" max="5127" width="7.625" style="615" customWidth="1"/>
    <col min="5128" max="5130" width="2.875" style="615" customWidth="1"/>
    <col min="5131" max="5131" width="11.375" style="615" customWidth="1"/>
    <col min="5132" max="5132" width="14.625" style="615" customWidth="1"/>
    <col min="5133" max="5133" width="10.625" style="615" customWidth="1"/>
    <col min="5134" max="5134" width="10" style="615" customWidth="1"/>
    <col min="5135" max="5135" width="9" style="615" bestFit="1" customWidth="1"/>
    <col min="5136" max="5376" width="9" style="615"/>
    <col min="5377" max="5379" width="2.875" style="615" customWidth="1"/>
    <col min="5380" max="5380" width="11.375" style="615" customWidth="1"/>
    <col min="5381" max="5381" width="16.75" style="615" customWidth="1"/>
    <col min="5382" max="5382" width="10.625" style="615" customWidth="1"/>
    <col min="5383" max="5383" width="7.625" style="615" customWidth="1"/>
    <col min="5384" max="5386" width="2.875" style="615" customWidth="1"/>
    <col min="5387" max="5387" width="11.375" style="615" customWidth="1"/>
    <col min="5388" max="5388" width="14.625" style="615" customWidth="1"/>
    <col min="5389" max="5389" width="10.625" style="615" customWidth="1"/>
    <col min="5390" max="5390" width="10" style="615" customWidth="1"/>
    <col min="5391" max="5391" width="9" style="615" bestFit="1" customWidth="1"/>
    <col min="5392" max="5632" width="9" style="615"/>
    <col min="5633" max="5635" width="2.875" style="615" customWidth="1"/>
    <col min="5636" max="5636" width="11.375" style="615" customWidth="1"/>
    <col min="5637" max="5637" width="16.75" style="615" customWidth="1"/>
    <col min="5638" max="5638" width="10.625" style="615" customWidth="1"/>
    <col min="5639" max="5639" width="7.625" style="615" customWidth="1"/>
    <col min="5640" max="5642" width="2.875" style="615" customWidth="1"/>
    <col min="5643" max="5643" width="11.375" style="615" customWidth="1"/>
    <col min="5644" max="5644" width="14.625" style="615" customWidth="1"/>
    <col min="5645" max="5645" width="10.625" style="615" customWidth="1"/>
    <col min="5646" max="5646" width="10" style="615" customWidth="1"/>
    <col min="5647" max="5647" width="9" style="615" bestFit="1" customWidth="1"/>
    <col min="5648" max="5888" width="9" style="615"/>
    <col min="5889" max="5891" width="2.875" style="615" customWidth="1"/>
    <col min="5892" max="5892" width="11.375" style="615" customWidth="1"/>
    <col min="5893" max="5893" width="16.75" style="615" customWidth="1"/>
    <col min="5894" max="5894" width="10.625" style="615" customWidth="1"/>
    <col min="5895" max="5895" width="7.625" style="615" customWidth="1"/>
    <col min="5896" max="5898" width="2.875" style="615" customWidth="1"/>
    <col min="5899" max="5899" width="11.375" style="615" customWidth="1"/>
    <col min="5900" max="5900" width="14.625" style="615" customWidth="1"/>
    <col min="5901" max="5901" width="10.625" style="615" customWidth="1"/>
    <col min="5902" max="5902" width="10" style="615" customWidth="1"/>
    <col min="5903" max="5903" width="9" style="615" bestFit="1" customWidth="1"/>
    <col min="5904" max="6144" width="9" style="615"/>
    <col min="6145" max="6147" width="2.875" style="615" customWidth="1"/>
    <col min="6148" max="6148" width="11.375" style="615" customWidth="1"/>
    <col min="6149" max="6149" width="16.75" style="615" customWidth="1"/>
    <col min="6150" max="6150" width="10.625" style="615" customWidth="1"/>
    <col min="6151" max="6151" width="7.625" style="615" customWidth="1"/>
    <col min="6152" max="6154" width="2.875" style="615" customWidth="1"/>
    <col min="6155" max="6155" width="11.375" style="615" customWidth="1"/>
    <col min="6156" max="6156" width="14.625" style="615" customWidth="1"/>
    <col min="6157" max="6157" width="10.625" style="615" customWidth="1"/>
    <col min="6158" max="6158" width="10" style="615" customWidth="1"/>
    <col min="6159" max="6159" width="9" style="615" bestFit="1" customWidth="1"/>
    <col min="6160" max="6400" width="9" style="615"/>
    <col min="6401" max="6403" width="2.875" style="615" customWidth="1"/>
    <col min="6404" max="6404" width="11.375" style="615" customWidth="1"/>
    <col min="6405" max="6405" width="16.75" style="615" customWidth="1"/>
    <col min="6406" max="6406" width="10.625" style="615" customWidth="1"/>
    <col min="6407" max="6407" width="7.625" style="615" customWidth="1"/>
    <col min="6408" max="6410" width="2.875" style="615" customWidth="1"/>
    <col min="6411" max="6411" width="11.375" style="615" customWidth="1"/>
    <col min="6412" max="6412" width="14.625" style="615" customWidth="1"/>
    <col min="6413" max="6413" width="10.625" style="615" customWidth="1"/>
    <col min="6414" max="6414" width="10" style="615" customWidth="1"/>
    <col min="6415" max="6415" width="9" style="615" bestFit="1" customWidth="1"/>
    <col min="6416" max="6656" width="9" style="615"/>
    <col min="6657" max="6659" width="2.875" style="615" customWidth="1"/>
    <col min="6660" max="6660" width="11.375" style="615" customWidth="1"/>
    <col min="6661" max="6661" width="16.75" style="615" customWidth="1"/>
    <col min="6662" max="6662" width="10.625" style="615" customWidth="1"/>
    <col min="6663" max="6663" width="7.625" style="615" customWidth="1"/>
    <col min="6664" max="6666" width="2.875" style="615" customWidth="1"/>
    <col min="6667" max="6667" width="11.375" style="615" customWidth="1"/>
    <col min="6668" max="6668" width="14.625" style="615" customWidth="1"/>
    <col min="6669" max="6669" width="10.625" style="615" customWidth="1"/>
    <col min="6670" max="6670" width="10" style="615" customWidth="1"/>
    <col min="6671" max="6671" width="9" style="615" bestFit="1" customWidth="1"/>
    <col min="6672" max="6912" width="9" style="615"/>
    <col min="6913" max="6915" width="2.875" style="615" customWidth="1"/>
    <col min="6916" max="6916" width="11.375" style="615" customWidth="1"/>
    <col min="6917" max="6917" width="16.75" style="615" customWidth="1"/>
    <col min="6918" max="6918" width="10.625" style="615" customWidth="1"/>
    <col min="6919" max="6919" width="7.625" style="615" customWidth="1"/>
    <col min="6920" max="6922" width="2.875" style="615" customWidth="1"/>
    <col min="6923" max="6923" width="11.375" style="615" customWidth="1"/>
    <col min="6924" max="6924" width="14.625" style="615" customWidth="1"/>
    <col min="6925" max="6925" width="10.625" style="615" customWidth="1"/>
    <col min="6926" max="6926" width="10" style="615" customWidth="1"/>
    <col min="6927" max="6927" width="9" style="615" bestFit="1" customWidth="1"/>
    <col min="6928" max="7168" width="9" style="615"/>
    <col min="7169" max="7171" width="2.875" style="615" customWidth="1"/>
    <col min="7172" max="7172" width="11.375" style="615" customWidth="1"/>
    <col min="7173" max="7173" width="16.75" style="615" customWidth="1"/>
    <col min="7174" max="7174" width="10.625" style="615" customWidth="1"/>
    <col min="7175" max="7175" width="7.625" style="615" customWidth="1"/>
    <col min="7176" max="7178" width="2.875" style="615" customWidth="1"/>
    <col min="7179" max="7179" width="11.375" style="615" customWidth="1"/>
    <col min="7180" max="7180" width="14.625" style="615" customWidth="1"/>
    <col min="7181" max="7181" width="10.625" style="615" customWidth="1"/>
    <col min="7182" max="7182" width="10" style="615" customWidth="1"/>
    <col min="7183" max="7183" width="9" style="615" bestFit="1" customWidth="1"/>
    <col min="7184" max="7424" width="9" style="615"/>
    <col min="7425" max="7427" width="2.875" style="615" customWidth="1"/>
    <col min="7428" max="7428" width="11.375" style="615" customWidth="1"/>
    <col min="7429" max="7429" width="16.75" style="615" customWidth="1"/>
    <col min="7430" max="7430" width="10.625" style="615" customWidth="1"/>
    <col min="7431" max="7431" width="7.625" style="615" customWidth="1"/>
    <col min="7432" max="7434" width="2.875" style="615" customWidth="1"/>
    <col min="7435" max="7435" width="11.375" style="615" customWidth="1"/>
    <col min="7436" max="7436" width="14.625" style="615" customWidth="1"/>
    <col min="7437" max="7437" width="10.625" style="615" customWidth="1"/>
    <col min="7438" max="7438" width="10" style="615" customWidth="1"/>
    <col min="7439" max="7439" width="9" style="615" bestFit="1" customWidth="1"/>
    <col min="7440" max="7680" width="9" style="615"/>
    <col min="7681" max="7683" width="2.875" style="615" customWidth="1"/>
    <col min="7684" max="7684" width="11.375" style="615" customWidth="1"/>
    <col min="7685" max="7685" width="16.75" style="615" customWidth="1"/>
    <col min="7686" max="7686" width="10.625" style="615" customWidth="1"/>
    <col min="7687" max="7687" width="7.625" style="615" customWidth="1"/>
    <col min="7688" max="7690" width="2.875" style="615" customWidth="1"/>
    <col min="7691" max="7691" width="11.375" style="615" customWidth="1"/>
    <col min="7692" max="7692" width="14.625" style="615" customWidth="1"/>
    <col min="7693" max="7693" width="10.625" style="615" customWidth="1"/>
    <col min="7694" max="7694" width="10" style="615" customWidth="1"/>
    <col min="7695" max="7695" width="9" style="615" bestFit="1" customWidth="1"/>
    <col min="7696" max="7936" width="9" style="615"/>
    <col min="7937" max="7939" width="2.875" style="615" customWidth="1"/>
    <col min="7940" max="7940" width="11.375" style="615" customWidth="1"/>
    <col min="7941" max="7941" width="16.75" style="615" customWidth="1"/>
    <col min="7942" max="7942" width="10.625" style="615" customWidth="1"/>
    <col min="7943" max="7943" width="7.625" style="615" customWidth="1"/>
    <col min="7944" max="7946" width="2.875" style="615" customWidth="1"/>
    <col min="7947" max="7947" width="11.375" style="615" customWidth="1"/>
    <col min="7948" max="7948" width="14.625" style="615" customWidth="1"/>
    <col min="7949" max="7949" width="10.625" style="615" customWidth="1"/>
    <col min="7950" max="7950" width="10" style="615" customWidth="1"/>
    <col min="7951" max="7951" width="9" style="615" bestFit="1" customWidth="1"/>
    <col min="7952" max="8192" width="9" style="615"/>
    <col min="8193" max="8195" width="2.875" style="615" customWidth="1"/>
    <col min="8196" max="8196" width="11.375" style="615" customWidth="1"/>
    <col min="8197" max="8197" width="16.75" style="615" customWidth="1"/>
    <col min="8198" max="8198" width="10.625" style="615" customWidth="1"/>
    <col min="8199" max="8199" width="7.625" style="615" customWidth="1"/>
    <col min="8200" max="8202" width="2.875" style="615" customWidth="1"/>
    <col min="8203" max="8203" width="11.375" style="615" customWidth="1"/>
    <col min="8204" max="8204" width="14.625" style="615" customWidth="1"/>
    <col min="8205" max="8205" width="10.625" style="615" customWidth="1"/>
    <col min="8206" max="8206" width="10" style="615" customWidth="1"/>
    <col min="8207" max="8207" width="9" style="615" bestFit="1" customWidth="1"/>
    <col min="8208" max="8448" width="9" style="615"/>
    <col min="8449" max="8451" width="2.875" style="615" customWidth="1"/>
    <col min="8452" max="8452" width="11.375" style="615" customWidth="1"/>
    <col min="8453" max="8453" width="16.75" style="615" customWidth="1"/>
    <col min="8454" max="8454" width="10.625" style="615" customWidth="1"/>
    <col min="8455" max="8455" width="7.625" style="615" customWidth="1"/>
    <col min="8456" max="8458" width="2.875" style="615" customWidth="1"/>
    <col min="8459" max="8459" width="11.375" style="615" customWidth="1"/>
    <col min="8460" max="8460" width="14.625" style="615" customWidth="1"/>
    <col min="8461" max="8461" width="10.625" style="615" customWidth="1"/>
    <col min="8462" max="8462" width="10" style="615" customWidth="1"/>
    <col min="8463" max="8463" width="9" style="615" bestFit="1" customWidth="1"/>
    <col min="8464" max="8704" width="9" style="615"/>
    <col min="8705" max="8707" width="2.875" style="615" customWidth="1"/>
    <col min="8708" max="8708" width="11.375" style="615" customWidth="1"/>
    <col min="8709" max="8709" width="16.75" style="615" customWidth="1"/>
    <col min="8710" max="8710" width="10.625" style="615" customWidth="1"/>
    <col min="8711" max="8711" width="7.625" style="615" customWidth="1"/>
    <col min="8712" max="8714" width="2.875" style="615" customWidth="1"/>
    <col min="8715" max="8715" width="11.375" style="615" customWidth="1"/>
    <col min="8716" max="8716" width="14.625" style="615" customWidth="1"/>
    <col min="8717" max="8717" width="10.625" style="615" customWidth="1"/>
    <col min="8718" max="8718" width="10" style="615" customWidth="1"/>
    <col min="8719" max="8719" width="9" style="615" bestFit="1" customWidth="1"/>
    <col min="8720" max="8960" width="9" style="615"/>
    <col min="8961" max="8963" width="2.875" style="615" customWidth="1"/>
    <col min="8964" max="8964" width="11.375" style="615" customWidth="1"/>
    <col min="8965" max="8965" width="16.75" style="615" customWidth="1"/>
    <col min="8966" max="8966" width="10.625" style="615" customWidth="1"/>
    <col min="8967" max="8967" width="7.625" style="615" customWidth="1"/>
    <col min="8968" max="8970" width="2.875" style="615" customWidth="1"/>
    <col min="8971" max="8971" width="11.375" style="615" customWidth="1"/>
    <col min="8972" max="8972" width="14.625" style="615" customWidth="1"/>
    <col min="8973" max="8973" width="10.625" style="615" customWidth="1"/>
    <col min="8974" max="8974" width="10" style="615" customWidth="1"/>
    <col min="8975" max="8975" width="9" style="615" bestFit="1" customWidth="1"/>
    <col min="8976" max="9216" width="9" style="615"/>
    <col min="9217" max="9219" width="2.875" style="615" customWidth="1"/>
    <col min="9220" max="9220" width="11.375" style="615" customWidth="1"/>
    <col min="9221" max="9221" width="16.75" style="615" customWidth="1"/>
    <col min="9222" max="9222" width="10.625" style="615" customWidth="1"/>
    <col min="9223" max="9223" width="7.625" style="615" customWidth="1"/>
    <col min="9224" max="9226" width="2.875" style="615" customWidth="1"/>
    <col min="9227" max="9227" width="11.375" style="615" customWidth="1"/>
    <col min="9228" max="9228" width="14.625" style="615" customWidth="1"/>
    <col min="9229" max="9229" width="10.625" style="615" customWidth="1"/>
    <col min="9230" max="9230" width="10" style="615" customWidth="1"/>
    <col min="9231" max="9231" width="9" style="615" bestFit="1" customWidth="1"/>
    <col min="9232" max="9472" width="9" style="615"/>
    <col min="9473" max="9475" width="2.875" style="615" customWidth="1"/>
    <col min="9476" max="9476" width="11.375" style="615" customWidth="1"/>
    <col min="9477" max="9477" width="16.75" style="615" customWidth="1"/>
    <col min="9478" max="9478" width="10.625" style="615" customWidth="1"/>
    <col min="9479" max="9479" width="7.625" style="615" customWidth="1"/>
    <col min="9480" max="9482" width="2.875" style="615" customWidth="1"/>
    <col min="9483" max="9483" width="11.375" style="615" customWidth="1"/>
    <col min="9484" max="9484" width="14.625" style="615" customWidth="1"/>
    <col min="9485" max="9485" width="10.625" style="615" customWidth="1"/>
    <col min="9486" max="9486" width="10" style="615" customWidth="1"/>
    <col min="9487" max="9487" width="9" style="615" bestFit="1" customWidth="1"/>
    <col min="9488" max="9728" width="9" style="615"/>
    <col min="9729" max="9731" width="2.875" style="615" customWidth="1"/>
    <col min="9732" max="9732" width="11.375" style="615" customWidth="1"/>
    <col min="9733" max="9733" width="16.75" style="615" customWidth="1"/>
    <col min="9734" max="9734" width="10.625" style="615" customWidth="1"/>
    <col min="9735" max="9735" width="7.625" style="615" customWidth="1"/>
    <col min="9736" max="9738" width="2.875" style="615" customWidth="1"/>
    <col min="9739" max="9739" width="11.375" style="615" customWidth="1"/>
    <col min="9740" max="9740" width="14.625" style="615" customWidth="1"/>
    <col min="9741" max="9741" width="10.625" style="615" customWidth="1"/>
    <col min="9742" max="9742" width="10" style="615" customWidth="1"/>
    <col min="9743" max="9743" width="9" style="615" bestFit="1" customWidth="1"/>
    <col min="9744" max="9984" width="9" style="615"/>
    <col min="9985" max="9987" width="2.875" style="615" customWidth="1"/>
    <col min="9988" max="9988" width="11.375" style="615" customWidth="1"/>
    <col min="9989" max="9989" width="16.75" style="615" customWidth="1"/>
    <col min="9990" max="9990" width="10.625" style="615" customWidth="1"/>
    <col min="9991" max="9991" width="7.625" style="615" customWidth="1"/>
    <col min="9992" max="9994" width="2.875" style="615" customWidth="1"/>
    <col min="9995" max="9995" width="11.375" style="615" customWidth="1"/>
    <col min="9996" max="9996" width="14.625" style="615" customWidth="1"/>
    <col min="9997" max="9997" width="10.625" style="615" customWidth="1"/>
    <col min="9998" max="9998" width="10" style="615" customWidth="1"/>
    <col min="9999" max="9999" width="9" style="615" bestFit="1" customWidth="1"/>
    <col min="10000" max="10240" width="9" style="615"/>
    <col min="10241" max="10243" width="2.875" style="615" customWidth="1"/>
    <col min="10244" max="10244" width="11.375" style="615" customWidth="1"/>
    <col min="10245" max="10245" width="16.75" style="615" customWidth="1"/>
    <col min="10246" max="10246" width="10.625" style="615" customWidth="1"/>
    <col min="10247" max="10247" width="7.625" style="615" customWidth="1"/>
    <col min="10248" max="10250" width="2.875" style="615" customWidth="1"/>
    <col min="10251" max="10251" width="11.375" style="615" customWidth="1"/>
    <col min="10252" max="10252" width="14.625" style="615" customWidth="1"/>
    <col min="10253" max="10253" width="10.625" style="615" customWidth="1"/>
    <col min="10254" max="10254" width="10" style="615" customWidth="1"/>
    <col min="10255" max="10255" width="9" style="615" bestFit="1" customWidth="1"/>
    <col min="10256" max="10496" width="9" style="615"/>
    <col min="10497" max="10499" width="2.875" style="615" customWidth="1"/>
    <col min="10500" max="10500" width="11.375" style="615" customWidth="1"/>
    <col min="10501" max="10501" width="16.75" style="615" customWidth="1"/>
    <col min="10502" max="10502" width="10.625" style="615" customWidth="1"/>
    <col min="10503" max="10503" width="7.625" style="615" customWidth="1"/>
    <col min="10504" max="10506" width="2.875" style="615" customWidth="1"/>
    <col min="10507" max="10507" width="11.375" style="615" customWidth="1"/>
    <col min="10508" max="10508" width="14.625" style="615" customWidth="1"/>
    <col min="10509" max="10509" width="10.625" style="615" customWidth="1"/>
    <col min="10510" max="10510" width="10" style="615" customWidth="1"/>
    <col min="10511" max="10511" width="9" style="615" bestFit="1" customWidth="1"/>
    <col min="10512" max="10752" width="9" style="615"/>
    <col min="10753" max="10755" width="2.875" style="615" customWidth="1"/>
    <col min="10756" max="10756" width="11.375" style="615" customWidth="1"/>
    <col min="10757" max="10757" width="16.75" style="615" customWidth="1"/>
    <col min="10758" max="10758" width="10.625" style="615" customWidth="1"/>
    <col min="10759" max="10759" width="7.625" style="615" customWidth="1"/>
    <col min="10760" max="10762" width="2.875" style="615" customWidth="1"/>
    <col min="10763" max="10763" width="11.375" style="615" customWidth="1"/>
    <col min="10764" max="10764" width="14.625" style="615" customWidth="1"/>
    <col min="10765" max="10765" width="10.625" style="615" customWidth="1"/>
    <col min="10766" max="10766" width="10" style="615" customWidth="1"/>
    <col min="10767" max="10767" width="9" style="615" bestFit="1" customWidth="1"/>
    <col min="10768" max="11008" width="9" style="615"/>
    <col min="11009" max="11011" width="2.875" style="615" customWidth="1"/>
    <col min="11012" max="11012" width="11.375" style="615" customWidth="1"/>
    <col min="11013" max="11013" width="16.75" style="615" customWidth="1"/>
    <col min="11014" max="11014" width="10.625" style="615" customWidth="1"/>
    <col min="11015" max="11015" width="7.625" style="615" customWidth="1"/>
    <col min="11016" max="11018" width="2.875" style="615" customWidth="1"/>
    <col min="11019" max="11019" width="11.375" style="615" customWidth="1"/>
    <col min="11020" max="11020" width="14.625" style="615" customWidth="1"/>
    <col min="11021" max="11021" width="10.625" style="615" customWidth="1"/>
    <col min="11022" max="11022" width="10" style="615" customWidth="1"/>
    <col min="11023" max="11023" width="9" style="615" bestFit="1" customWidth="1"/>
    <col min="11024" max="11264" width="9" style="615"/>
    <col min="11265" max="11267" width="2.875" style="615" customWidth="1"/>
    <col min="11268" max="11268" width="11.375" style="615" customWidth="1"/>
    <col min="11269" max="11269" width="16.75" style="615" customWidth="1"/>
    <col min="11270" max="11270" width="10.625" style="615" customWidth="1"/>
    <col min="11271" max="11271" width="7.625" style="615" customWidth="1"/>
    <col min="11272" max="11274" width="2.875" style="615" customWidth="1"/>
    <col min="11275" max="11275" width="11.375" style="615" customWidth="1"/>
    <col min="11276" max="11276" width="14.625" style="615" customWidth="1"/>
    <col min="11277" max="11277" width="10.625" style="615" customWidth="1"/>
    <col min="11278" max="11278" width="10" style="615" customWidth="1"/>
    <col min="11279" max="11279" width="9" style="615" bestFit="1" customWidth="1"/>
    <col min="11280" max="11520" width="9" style="615"/>
    <col min="11521" max="11523" width="2.875" style="615" customWidth="1"/>
    <col min="11524" max="11524" width="11.375" style="615" customWidth="1"/>
    <col min="11525" max="11525" width="16.75" style="615" customWidth="1"/>
    <col min="11526" max="11526" width="10.625" style="615" customWidth="1"/>
    <col min="11527" max="11527" width="7.625" style="615" customWidth="1"/>
    <col min="11528" max="11530" width="2.875" style="615" customWidth="1"/>
    <col min="11531" max="11531" width="11.375" style="615" customWidth="1"/>
    <col min="11532" max="11532" width="14.625" style="615" customWidth="1"/>
    <col min="11533" max="11533" width="10.625" style="615" customWidth="1"/>
    <col min="11534" max="11534" width="10" style="615" customWidth="1"/>
    <col min="11535" max="11535" width="9" style="615" bestFit="1" customWidth="1"/>
    <col min="11536" max="11776" width="9" style="615"/>
    <col min="11777" max="11779" width="2.875" style="615" customWidth="1"/>
    <col min="11780" max="11780" width="11.375" style="615" customWidth="1"/>
    <col min="11781" max="11781" width="16.75" style="615" customWidth="1"/>
    <col min="11782" max="11782" width="10.625" style="615" customWidth="1"/>
    <col min="11783" max="11783" width="7.625" style="615" customWidth="1"/>
    <col min="11784" max="11786" width="2.875" style="615" customWidth="1"/>
    <col min="11787" max="11787" width="11.375" style="615" customWidth="1"/>
    <col min="11788" max="11788" width="14.625" style="615" customWidth="1"/>
    <col min="11789" max="11789" width="10.625" style="615" customWidth="1"/>
    <col min="11790" max="11790" width="10" style="615" customWidth="1"/>
    <col min="11791" max="11791" width="9" style="615" bestFit="1" customWidth="1"/>
    <col min="11792" max="12032" width="9" style="615"/>
    <col min="12033" max="12035" width="2.875" style="615" customWidth="1"/>
    <col min="12036" max="12036" width="11.375" style="615" customWidth="1"/>
    <col min="12037" max="12037" width="16.75" style="615" customWidth="1"/>
    <col min="12038" max="12038" width="10.625" style="615" customWidth="1"/>
    <col min="12039" max="12039" width="7.625" style="615" customWidth="1"/>
    <col min="12040" max="12042" width="2.875" style="615" customWidth="1"/>
    <col min="12043" max="12043" width="11.375" style="615" customWidth="1"/>
    <col min="12044" max="12044" width="14.625" style="615" customWidth="1"/>
    <col min="12045" max="12045" width="10.625" style="615" customWidth="1"/>
    <col min="12046" max="12046" width="10" style="615" customWidth="1"/>
    <col min="12047" max="12047" width="9" style="615" bestFit="1" customWidth="1"/>
    <col min="12048" max="12288" width="9" style="615"/>
    <col min="12289" max="12291" width="2.875" style="615" customWidth="1"/>
    <col min="12292" max="12292" width="11.375" style="615" customWidth="1"/>
    <col min="12293" max="12293" width="16.75" style="615" customWidth="1"/>
    <col min="12294" max="12294" width="10.625" style="615" customWidth="1"/>
    <col min="12295" max="12295" width="7.625" style="615" customWidth="1"/>
    <col min="12296" max="12298" width="2.875" style="615" customWidth="1"/>
    <col min="12299" max="12299" width="11.375" style="615" customWidth="1"/>
    <col min="12300" max="12300" width="14.625" style="615" customWidth="1"/>
    <col min="12301" max="12301" width="10.625" style="615" customWidth="1"/>
    <col min="12302" max="12302" width="10" style="615" customWidth="1"/>
    <col min="12303" max="12303" width="9" style="615" bestFit="1" customWidth="1"/>
    <col min="12304" max="12544" width="9" style="615"/>
    <col min="12545" max="12547" width="2.875" style="615" customWidth="1"/>
    <col min="12548" max="12548" width="11.375" style="615" customWidth="1"/>
    <col min="12549" max="12549" width="16.75" style="615" customWidth="1"/>
    <col min="12550" max="12550" width="10.625" style="615" customWidth="1"/>
    <col min="12551" max="12551" width="7.625" style="615" customWidth="1"/>
    <col min="12552" max="12554" width="2.875" style="615" customWidth="1"/>
    <col min="12555" max="12555" width="11.375" style="615" customWidth="1"/>
    <col min="12556" max="12556" width="14.625" style="615" customWidth="1"/>
    <col min="12557" max="12557" width="10.625" style="615" customWidth="1"/>
    <col min="12558" max="12558" width="10" style="615" customWidth="1"/>
    <col min="12559" max="12559" width="9" style="615" bestFit="1" customWidth="1"/>
    <col min="12560" max="12800" width="9" style="615"/>
    <col min="12801" max="12803" width="2.875" style="615" customWidth="1"/>
    <col min="12804" max="12804" width="11.375" style="615" customWidth="1"/>
    <col min="12805" max="12805" width="16.75" style="615" customWidth="1"/>
    <col min="12806" max="12806" width="10.625" style="615" customWidth="1"/>
    <col min="12807" max="12807" width="7.625" style="615" customWidth="1"/>
    <col min="12808" max="12810" width="2.875" style="615" customWidth="1"/>
    <col min="12811" max="12811" width="11.375" style="615" customWidth="1"/>
    <col min="12812" max="12812" width="14.625" style="615" customWidth="1"/>
    <col min="12813" max="12813" width="10.625" style="615" customWidth="1"/>
    <col min="12814" max="12814" width="10" style="615" customWidth="1"/>
    <col min="12815" max="12815" width="9" style="615" bestFit="1" customWidth="1"/>
    <col min="12816" max="13056" width="9" style="615"/>
    <col min="13057" max="13059" width="2.875" style="615" customWidth="1"/>
    <col min="13060" max="13060" width="11.375" style="615" customWidth="1"/>
    <col min="13061" max="13061" width="16.75" style="615" customWidth="1"/>
    <col min="13062" max="13062" width="10.625" style="615" customWidth="1"/>
    <col min="13063" max="13063" width="7.625" style="615" customWidth="1"/>
    <col min="13064" max="13066" width="2.875" style="615" customWidth="1"/>
    <col min="13067" max="13067" width="11.375" style="615" customWidth="1"/>
    <col min="13068" max="13068" width="14.625" style="615" customWidth="1"/>
    <col min="13069" max="13069" width="10.625" style="615" customWidth="1"/>
    <col min="13070" max="13070" width="10" style="615" customWidth="1"/>
    <col min="13071" max="13071" width="9" style="615" bestFit="1" customWidth="1"/>
    <col min="13072" max="13312" width="9" style="615"/>
    <col min="13313" max="13315" width="2.875" style="615" customWidth="1"/>
    <col min="13316" max="13316" width="11.375" style="615" customWidth="1"/>
    <col min="13317" max="13317" width="16.75" style="615" customWidth="1"/>
    <col min="13318" max="13318" width="10.625" style="615" customWidth="1"/>
    <col min="13319" max="13319" width="7.625" style="615" customWidth="1"/>
    <col min="13320" max="13322" width="2.875" style="615" customWidth="1"/>
    <col min="13323" max="13323" width="11.375" style="615" customWidth="1"/>
    <col min="13324" max="13324" width="14.625" style="615" customWidth="1"/>
    <col min="13325" max="13325" width="10.625" style="615" customWidth="1"/>
    <col min="13326" max="13326" width="10" style="615" customWidth="1"/>
    <col min="13327" max="13327" width="9" style="615" bestFit="1" customWidth="1"/>
    <col min="13328" max="13568" width="9" style="615"/>
    <col min="13569" max="13571" width="2.875" style="615" customWidth="1"/>
    <col min="13572" max="13572" width="11.375" style="615" customWidth="1"/>
    <col min="13573" max="13573" width="16.75" style="615" customWidth="1"/>
    <col min="13574" max="13574" width="10.625" style="615" customWidth="1"/>
    <col min="13575" max="13575" width="7.625" style="615" customWidth="1"/>
    <col min="13576" max="13578" width="2.875" style="615" customWidth="1"/>
    <col min="13579" max="13579" width="11.375" style="615" customWidth="1"/>
    <col min="13580" max="13580" width="14.625" style="615" customWidth="1"/>
    <col min="13581" max="13581" width="10.625" style="615" customWidth="1"/>
    <col min="13582" max="13582" width="10" style="615" customWidth="1"/>
    <col min="13583" max="13583" width="9" style="615" bestFit="1" customWidth="1"/>
    <col min="13584" max="13824" width="9" style="615"/>
    <col min="13825" max="13827" width="2.875" style="615" customWidth="1"/>
    <col min="13828" max="13828" width="11.375" style="615" customWidth="1"/>
    <col min="13829" max="13829" width="16.75" style="615" customWidth="1"/>
    <col min="13830" max="13830" width="10.625" style="615" customWidth="1"/>
    <col min="13831" max="13831" width="7.625" style="615" customWidth="1"/>
    <col min="13832" max="13834" width="2.875" style="615" customWidth="1"/>
    <col min="13835" max="13835" width="11.375" style="615" customWidth="1"/>
    <col min="13836" max="13836" width="14.625" style="615" customWidth="1"/>
    <col min="13837" max="13837" width="10.625" style="615" customWidth="1"/>
    <col min="13838" max="13838" width="10" style="615" customWidth="1"/>
    <col min="13839" max="13839" width="9" style="615" bestFit="1" customWidth="1"/>
    <col min="13840" max="14080" width="9" style="615"/>
    <col min="14081" max="14083" width="2.875" style="615" customWidth="1"/>
    <col min="14084" max="14084" width="11.375" style="615" customWidth="1"/>
    <col min="14085" max="14085" width="16.75" style="615" customWidth="1"/>
    <col min="14086" max="14086" width="10.625" style="615" customWidth="1"/>
    <col min="14087" max="14087" width="7.625" style="615" customWidth="1"/>
    <col min="14088" max="14090" width="2.875" style="615" customWidth="1"/>
    <col min="14091" max="14091" width="11.375" style="615" customWidth="1"/>
    <col min="14092" max="14092" width="14.625" style="615" customWidth="1"/>
    <col min="14093" max="14093" width="10.625" style="615" customWidth="1"/>
    <col min="14094" max="14094" width="10" style="615" customWidth="1"/>
    <col min="14095" max="14095" width="9" style="615" bestFit="1" customWidth="1"/>
    <col min="14096" max="14336" width="9" style="615"/>
    <col min="14337" max="14339" width="2.875" style="615" customWidth="1"/>
    <col min="14340" max="14340" width="11.375" style="615" customWidth="1"/>
    <col min="14341" max="14341" width="16.75" style="615" customWidth="1"/>
    <col min="14342" max="14342" width="10.625" style="615" customWidth="1"/>
    <col min="14343" max="14343" width="7.625" style="615" customWidth="1"/>
    <col min="14344" max="14346" width="2.875" style="615" customWidth="1"/>
    <col min="14347" max="14347" width="11.375" style="615" customWidth="1"/>
    <col min="14348" max="14348" width="14.625" style="615" customWidth="1"/>
    <col min="14349" max="14349" width="10.625" style="615" customWidth="1"/>
    <col min="14350" max="14350" width="10" style="615" customWidth="1"/>
    <col min="14351" max="14351" width="9" style="615" bestFit="1" customWidth="1"/>
    <col min="14352" max="14592" width="9" style="615"/>
    <col min="14593" max="14595" width="2.875" style="615" customWidth="1"/>
    <col min="14596" max="14596" width="11.375" style="615" customWidth="1"/>
    <col min="14597" max="14597" width="16.75" style="615" customWidth="1"/>
    <col min="14598" max="14598" width="10.625" style="615" customWidth="1"/>
    <col min="14599" max="14599" width="7.625" style="615" customWidth="1"/>
    <col min="14600" max="14602" width="2.875" style="615" customWidth="1"/>
    <col min="14603" max="14603" width="11.375" style="615" customWidth="1"/>
    <col min="14604" max="14604" width="14.625" style="615" customWidth="1"/>
    <col min="14605" max="14605" width="10.625" style="615" customWidth="1"/>
    <col min="14606" max="14606" width="10" style="615" customWidth="1"/>
    <col min="14607" max="14607" width="9" style="615" bestFit="1" customWidth="1"/>
    <col min="14608" max="14848" width="9" style="615"/>
    <col min="14849" max="14851" width="2.875" style="615" customWidth="1"/>
    <col min="14852" max="14852" width="11.375" style="615" customWidth="1"/>
    <col min="14853" max="14853" width="16.75" style="615" customWidth="1"/>
    <col min="14854" max="14854" width="10.625" style="615" customWidth="1"/>
    <col min="14855" max="14855" width="7.625" style="615" customWidth="1"/>
    <col min="14856" max="14858" width="2.875" style="615" customWidth="1"/>
    <col min="14859" max="14859" width="11.375" style="615" customWidth="1"/>
    <col min="14860" max="14860" width="14.625" style="615" customWidth="1"/>
    <col min="14861" max="14861" width="10.625" style="615" customWidth="1"/>
    <col min="14862" max="14862" width="10" style="615" customWidth="1"/>
    <col min="14863" max="14863" width="9" style="615" bestFit="1" customWidth="1"/>
    <col min="14864" max="15104" width="9" style="615"/>
    <col min="15105" max="15107" width="2.875" style="615" customWidth="1"/>
    <col min="15108" max="15108" width="11.375" style="615" customWidth="1"/>
    <col min="15109" max="15109" width="16.75" style="615" customWidth="1"/>
    <col min="15110" max="15110" width="10.625" style="615" customWidth="1"/>
    <col min="15111" max="15111" width="7.625" style="615" customWidth="1"/>
    <col min="15112" max="15114" width="2.875" style="615" customWidth="1"/>
    <col min="15115" max="15115" width="11.375" style="615" customWidth="1"/>
    <col min="15116" max="15116" width="14.625" style="615" customWidth="1"/>
    <col min="15117" max="15117" width="10.625" style="615" customWidth="1"/>
    <col min="15118" max="15118" width="10" style="615" customWidth="1"/>
    <col min="15119" max="15119" width="9" style="615" bestFit="1" customWidth="1"/>
    <col min="15120" max="15360" width="9" style="615"/>
    <col min="15361" max="15363" width="2.875" style="615" customWidth="1"/>
    <col min="15364" max="15364" width="11.375" style="615" customWidth="1"/>
    <col min="15365" max="15365" width="16.75" style="615" customWidth="1"/>
    <col min="15366" max="15366" width="10.625" style="615" customWidth="1"/>
    <col min="15367" max="15367" width="7.625" style="615" customWidth="1"/>
    <col min="15368" max="15370" width="2.875" style="615" customWidth="1"/>
    <col min="15371" max="15371" width="11.375" style="615" customWidth="1"/>
    <col min="15372" max="15372" width="14.625" style="615" customWidth="1"/>
    <col min="15373" max="15373" width="10.625" style="615" customWidth="1"/>
    <col min="15374" max="15374" width="10" style="615" customWidth="1"/>
    <col min="15375" max="15375" width="9" style="615" bestFit="1" customWidth="1"/>
    <col min="15376" max="15616" width="9" style="615"/>
    <col min="15617" max="15619" width="2.875" style="615" customWidth="1"/>
    <col min="15620" max="15620" width="11.375" style="615" customWidth="1"/>
    <col min="15621" max="15621" width="16.75" style="615" customWidth="1"/>
    <col min="15622" max="15622" width="10.625" style="615" customWidth="1"/>
    <col min="15623" max="15623" width="7.625" style="615" customWidth="1"/>
    <col min="15624" max="15626" width="2.875" style="615" customWidth="1"/>
    <col min="15627" max="15627" width="11.375" style="615" customWidth="1"/>
    <col min="15628" max="15628" width="14.625" style="615" customWidth="1"/>
    <col min="15629" max="15629" width="10.625" style="615" customWidth="1"/>
    <col min="15630" max="15630" width="10" style="615" customWidth="1"/>
    <col min="15631" max="15631" width="9" style="615" bestFit="1" customWidth="1"/>
    <col min="15632" max="15872" width="9" style="615"/>
    <col min="15873" max="15875" width="2.875" style="615" customWidth="1"/>
    <col min="15876" max="15876" width="11.375" style="615" customWidth="1"/>
    <col min="15877" max="15877" width="16.75" style="615" customWidth="1"/>
    <col min="15878" max="15878" width="10.625" style="615" customWidth="1"/>
    <col min="15879" max="15879" width="7.625" style="615" customWidth="1"/>
    <col min="15880" max="15882" width="2.875" style="615" customWidth="1"/>
    <col min="15883" max="15883" width="11.375" style="615" customWidth="1"/>
    <col min="15884" max="15884" width="14.625" style="615" customWidth="1"/>
    <col min="15885" max="15885" width="10.625" style="615" customWidth="1"/>
    <col min="15886" max="15886" width="10" style="615" customWidth="1"/>
    <col min="15887" max="15887" width="9" style="615" bestFit="1" customWidth="1"/>
    <col min="15888" max="16128" width="9" style="615"/>
    <col min="16129" max="16131" width="2.875" style="615" customWidth="1"/>
    <col min="16132" max="16132" width="11.375" style="615" customWidth="1"/>
    <col min="16133" max="16133" width="16.75" style="615" customWidth="1"/>
    <col min="16134" max="16134" width="10.625" style="615" customWidth="1"/>
    <col min="16135" max="16135" width="7.625" style="615" customWidth="1"/>
    <col min="16136" max="16138" width="2.875" style="615" customWidth="1"/>
    <col min="16139" max="16139" width="11.375" style="615" customWidth="1"/>
    <col min="16140" max="16140" width="14.625" style="615" customWidth="1"/>
    <col min="16141" max="16141" width="10.625" style="615" customWidth="1"/>
    <col min="16142" max="16142" width="10" style="615" customWidth="1"/>
    <col min="16143" max="16143" width="9" style="615" bestFit="1" customWidth="1"/>
    <col min="16144" max="16384" width="9" style="615"/>
  </cols>
  <sheetData>
    <row r="1" spans="1:15" ht="18" customHeight="1">
      <c r="A1" s="1811" t="s">
        <v>449</v>
      </c>
      <c r="B1" s="1811"/>
      <c r="C1" s="1811"/>
      <c r="D1" s="1811"/>
      <c r="E1" s="1811"/>
      <c r="F1" s="1811"/>
      <c r="G1" s="1811"/>
      <c r="H1" s="1812" t="s">
        <v>450</v>
      </c>
      <c r="I1" s="1812"/>
      <c r="J1" s="1812"/>
      <c r="K1" s="1812"/>
      <c r="L1" s="1812"/>
      <c r="M1" s="1812"/>
      <c r="N1" s="1812"/>
    </row>
    <row r="2" spans="1:15" ht="22.5" customHeight="1">
      <c r="A2" s="1813" t="s">
        <v>451</v>
      </c>
      <c r="B2" s="1813"/>
      <c r="C2" s="1813"/>
      <c r="D2" s="1813"/>
      <c r="E2" s="1814"/>
      <c r="F2" s="616" t="s">
        <v>452</v>
      </c>
      <c r="G2" s="617" t="s">
        <v>453</v>
      </c>
      <c r="H2" s="1815" t="s">
        <v>454</v>
      </c>
      <c r="I2" s="1816"/>
      <c r="J2" s="1816"/>
      <c r="K2" s="1816"/>
      <c r="L2" s="1817"/>
      <c r="M2" s="616" t="s">
        <v>452</v>
      </c>
      <c r="N2" s="618" t="s">
        <v>453</v>
      </c>
      <c r="O2" s="351"/>
    </row>
    <row r="3" spans="1:15" ht="14.25" customHeight="1">
      <c r="A3" s="619" t="s">
        <v>455</v>
      </c>
      <c r="B3" s="619"/>
      <c r="C3" s="619"/>
      <c r="D3" s="619"/>
      <c r="E3" s="619"/>
      <c r="F3" s="620">
        <v>186806971</v>
      </c>
      <c r="G3" s="621">
        <v>102.18748995</v>
      </c>
      <c r="H3" s="622" t="s">
        <v>455</v>
      </c>
      <c r="I3" s="619"/>
      <c r="J3" s="619"/>
      <c r="K3" s="619"/>
      <c r="L3" s="619"/>
      <c r="M3" s="620">
        <v>123470447</v>
      </c>
      <c r="N3" s="623">
        <v>135.54419082999999</v>
      </c>
      <c r="O3" s="351"/>
    </row>
    <row r="4" spans="1:15" ht="14.25" customHeight="1">
      <c r="A4" s="624" t="s">
        <v>456</v>
      </c>
      <c r="B4" s="624"/>
      <c r="C4" s="624"/>
      <c r="D4" s="624"/>
      <c r="E4" s="624"/>
      <c r="F4" s="625">
        <v>1735114</v>
      </c>
      <c r="G4" s="626">
        <v>84.351718210000001</v>
      </c>
      <c r="H4" s="627" t="s">
        <v>456</v>
      </c>
      <c r="I4" s="628"/>
      <c r="J4" s="628"/>
      <c r="K4" s="628"/>
      <c r="L4" s="629"/>
      <c r="M4" s="630">
        <v>27360869</v>
      </c>
      <c r="N4" s="631">
        <v>129.49645841</v>
      </c>
      <c r="O4" s="351"/>
    </row>
    <row r="5" spans="1:15" ht="14.25" customHeight="1">
      <c r="A5" s="632"/>
      <c r="B5" s="632" t="s">
        <v>457</v>
      </c>
      <c r="C5" s="632"/>
      <c r="D5" s="632"/>
      <c r="E5" s="633"/>
      <c r="F5" s="634">
        <v>175496</v>
      </c>
      <c r="G5" s="635">
        <v>29.67336573</v>
      </c>
      <c r="H5" s="636"/>
      <c r="I5" s="637" t="s">
        <v>457</v>
      </c>
      <c r="J5" s="637"/>
      <c r="K5" s="637"/>
      <c r="L5" s="638"/>
      <c r="M5" s="634">
        <v>18821453</v>
      </c>
      <c r="N5" s="639">
        <v>141.89324044</v>
      </c>
      <c r="O5" s="351"/>
    </row>
    <row r="6" spans="1:15" ht="14.25" customHeight="1">
      <c r="A6" s="640"/>
      <c r="B6" s="640" t="s">
        <v>458</v>
      </c>
      <c r="C6" s="640"/>
      <c r="D6" s="640"/>
      <c r="E6" s="641"/>
      <c r="F6" s="634">
        <v>903731</v>
      </c>
      <c r="G6" s="635">
        <v>163.24620665</v>
      </c>
      <c r="H6" s="636"/>
      <c r="I6" s="637"/>
      <c r="J6" s="637"/>
      <c r="K6" s="637" t="s">
        <v>459</v>
      </c>
      <c r="L6" s="638"/>
      <c r="M6" s="634">
        <v>14210310</v>
      </c>
      <c r="N6" s="639">
        <v>137.68198017</v>
      </c>
      <c r="O6" s="351"/>
    </row>
    <row r="7" spans="1:15" ht="14.25" customHeight="1">
      <c r="A7" s="642"/>
      <c r="B7" s="642"/>
      <c r="C7" s="642" t="s">
        <v>460</v>
      </c>
      <c r="D7" s="642"/>
      <c r="E7" s="643"/>
      <c r="F7" s="634">
        <v>350051</v>
      </c>
      <c r="G7" s="635">
        <v>83.064441500000001</v>
      </c>
      <c r="H7" s="636"/>
      <c r="I7" s="637"/>
      <c r="J7" s="637" t="s">
        <v>461</v>
      </c>
      <c r="K7" s="637"/>
      <c r="L7" s="638"/>
      <c r="M7" s="634">
        <v>383092</v>
      </c>
      <c r="N7" s="639">
        <v>75.847936660000002</v>
      </c>
      <c r="O7" s="351"/>
    </row>
    <row r="8" spans="1:15" ht="14.25" customHeight="1">
      <c r="A8" s="624" t="s">
        <v>462</v>
      </c>
      <c r="B8" s="644"/>
      <c r="C8" s="624"/>
      <c r="D8" s="624"/>
      <c r="E8" s="624"/>
      <c r="F8" s="645">
        <v>198076</v>
      </c>
      <c r="G8" s="621">
        <v>102.9886444</v>
      </c>
      <c r="H8" s="636"/>
      <c r="I8" s="637"/>
      <c r="J8" s="637" t="s">
        <v>463</v>
      </c>
      <c r="K8" s="637"/>
      <c r="L8" s="638"/>
      <c r="M8" s="634">
        <v>1319228</v>
      </c>
      <c r="N8" s="639">
        <v>106.72795789</v>
      </c>
      <c r="O8" s="351"/>
    </row>
    <row r="9" spans="1:15" ht="14.25" customHeight="1">
      <c r="A9" s="624" t="s">
        <v>464</v>
      </c>
      <c r="B9" s="624"/>
      <c r="C9" s="624"/>
      <c r="D9" s="624"/>
      <c r="E9" s="646"/>
      <c r="F9" s="630">
        <v>561393</v>
      </c>
      <c r="G9" s="647">
        <v>64.650022969999995</v>
      </c>
      <c r="H9" s="636"/>
      <c r="I9" s="637"/>
      <c r="J9" s="637" t="s">
        <v>465</v>
      </c>
      <c r="K9" s="637"/>
      <c r="L9" s="638"/>
      <c r="M9" s="634">
        <v>655827</v>
      </c>
      <c r="N9" s="639">
        <v>101.56585867</v>
      </c>
      <c r="O9" s="351"/>
    </row>
    <row r="10" spans="1:15" ht="14.25" customHeight="1">
      <c r="A10" s="640"/>
      <c r="B10" s="640" t="s">
        <v>466</v>
      </c>
      <c r="C10" s="640"/>
      <c r="D10" s="640"/>
      <c r="E10" s="641"/>
      <c r="F10" s="634">
        <v>209228</v>
      </c>
      <c r="G10" s="635">
        <v>27.881824600000002</v>
      </c>
      <c r="H10" s="636"/>
      <c r="I10" s="637"/>
      <c r="J10" s="637" t="s">
        <v>467</v>
      </c>
      <c r="K10" s="637"/>
      <c r="L10" s="638"/>
      <c r="M10" s="634">
        <v>999551</v>
      </c>
      <c r="N10" s="639">
        <v>100.9668892</v>
      </c>
      <c r="O10" s="351"/>
    </row>
    <row r="11" spans="1:15" ht="14.25" customHeight="1">
      <c r="A11" s="624" t="s">
        <v>468</v>
      </c>
      <c r="B11" s="624"/>
      <c r="C11" s="624"/>
      <c r="D11" s="624"/>
      <c r="E11" s="646"/>
      <c r="F11" s="625">
        <v>183702</v>
      </c>
      <c r="G11" s="626">
        <v>159.91608196999999</v>
      </c>
      <c r="H11" s="636"/>
      <c r="I11" s="637"/>
      <c r="J11" s="637" t="s">
        <v>469</v>
      </c>
      <c r="K11" s="637"/>
      <c r="L11" s="638"/>
      <c r="M11" s="634">
        <v>634148</v>
      </c>
      <c r="N11" s="639">
        <v>192.12705299000001</v>
      </c>
      <c r="O11" s="351"/>
    </row>
    <row r="12" spans="1:15" ht="14.25" customHeight="1">
      <c r="A12" s="640"/>
      <c r="B12" s="640"/>
      <c r="C12" s="640" t="s">
        <v>470</v>
      </c>
      <c r="D12" s="640"/>
      <c r="E12" s="641"/>
      <c r="F12" s="648">
        <v>176955</v>
      </c>
      <c r="G12" s="649">
        <v>182.54451298999999</v>
      </c>
      <c r="H12" s="636"/>
      <c r="I12" s="637" t="s">
        <v>471</v>
      </c>
      <c r="J12" s="637"/>
      <c r="K12" s="637"/>
      <c r="L12" s="637"/>
      <c r="M12" s="648">
        <v>1572792</v>
      </c>
      <c r="N12" s="650">
        <v>146.33359354000001</v>
      </c>
      <c r="O12" s="351"/>
    </row>
    <row r="13" spans="1:15" ht="14.25" customHeight="1">
      <c r="A13" s="651" t="s">
        <v>472</v>
      </c>
      <c r="B13" s="651"/>
      <c r="C13" s="651"/>
      <c r="D13" s="651"/>
      <c r="E13" s="652"/>
      <c r="F13" s="620">
        <v>22598</v>
      </c>
      <c r="G13" s="621">
        <v>263.44136162000001</v>
      </c>
      <c r="H13" s="627" t="s">
        <v>462</v>
      </c>
      <c r="I13" s="628"/>
      <c r="J13" s="628"/>
      <c r="K13" s="628"/>
      <c r="L13" s="629"/>
      <c r="M13" s="630">
        <v>1065429</v>
      </c>
      <c r="N13" s="631">
        <v>169.21025716</v>
      </c>
      <c r="O13" s="351"/>
    </row>
    <row r="14" spans="1:15" ht="14.25" customHeight="1">
      <c r="A14" s="624" t="s">
        <v>473</v>
      </c>
      <c r="B14" s="624"/>
      <c r="C14" s="624"/>
      <c r="D14" s="624"/>
      <c r="E14" s="646"/>
      <c r="F14" s="625">
        <v>13555893</v>
      </c>
      <c r="G14" s="626">
        <v>72.535769599999995</v>
      </c>
      <c r="H14" s="636"/>
      <c r="I14" s="637" t="s">
        <v>474</v>
      </c>
      <c r="J14" s="637"/>
      <c r="K14" s="637"/>
      <c r="L14" s="638"/>
      <c r="M14" s="648">
        <v>1065429</v>
      </c>
      <c r="N14" s="650">
        <v>169.21025716</v>
      </c>
      <c r="O14" s="351"/>
    </row>
    <row r="15" spans="1:15" ht="14.25" customHeight="1">
      <c r="A15" s="640"/>
      <c r="B15" s="640"/>
      <c r="C15" s="640" t="s">
        <v>475</v>
      </c>
      <c r="D15" s="640"/>
      <c r="E15" s="641"/>
      <c r="F15" s="634">
        <v>1463724</v>
      </c>
      <c r="G15" s="635">
        <v>142.10885027</v>
      </c>
      <c r="H15" s="627" t="s">
        <v>464</v>
      </c>
      <c r="I15" s="628"/>
      <c r="J15" s="628"/>
      <c r="K15" s="628"/>
      <c r="L15" s="629"/>
      <c r="M15" s="630">
        <v>14717018</v>
      </c>
      <c r="N15" s="631">
        <v>162.45814089000001</v>
      </c>
      <c r="O15" s="351"/>
    </row>
    <row r="16" spans="1:15" ht="14.25" customHeight="1">
      <c r="A16" s="640"/>
      <c r="B16" s="640"/>
      <c r="C16" s="640" t="s">
        <v>476</v>
      </c>
      <c r="D16" s="640"/>
      <c r="E16" s="641"/>
      <c r="F16" s="634">
        <v>938888</v>
      </c>
      <c r="G16" s="635">
        <v>22.9833949</v>
      </c>
      <c r="H16" s="636"/>
      <c r="I16" s="637"/>
      <c r="J16" s="637" t="s">
        <v>477</v>
      </c>
      <c r="K16" s="637"/>
      <c r="L16" s="638"/>
      <c r="M16" s="634">
        <v>3503266</v>
      </c>
      <c r="N16" s="639">
        <v>151.33545667999999</v>
      </c>
      <c r="O16" s="351"/>
    </row>
    <row r="17" spans="1:15" ht="14.25" customHeight="1">
      <c r="A17" s="640"/>
      <c r="B17" s="640" t="s">
        <v>478</v>
      </c>
      <c r="C17" s="640"/>
      <c r="D17" s="640"/>
      <c r="E17" s="641"/>
      <c r="F17" s="634">
        <v>337256</v>
      </c>
      <c r="G17" s="635">
        <v>86.605583749999994</v>
      </c>
      <c r="H17" s="636"/>
      <c r="I17" s="637"/>
      <c r="J17" s="637" t="s">
        <v>479</v>
      </c>
      <c r="K17" s="637"/>
      <c r="L17" s="638"/>
      <c r="M17" s="634">
        <v>1286062</v>
      </c>
      <c r="N17" s="639">
        <v>123.92314437</v>
      </c>
      <c r="O17" s="351"/>
    </row>
    <row r="18" spans="1:15" ht="14.25" customHeight="1">
      <c r="A18" s="640"/>
      <c r="B18" s="640" t="s">
        <v>480</v>
      </c>
      <c r="C18" s="640"/>
      <c r="D18" s="640"/>
      <c r="E18" s="641"/>
      <c r="F18" s="634">
        <v>540982</v>
      </c>
      <c r="G18" s="635">
        <v>101.45035706</v>
      </c>
      <c r="H18" s="636"/>
      <c r="I18" s="637"/>
      <c r="J18" s="637"/>
      <c r="K18" s="637" t="s">
        <v>481</v>
      </c>
      <c r="L18" s="638"/>
      <c r="M18" s="634">
        <v>1276820</v>
      </c>
      <c r="N18" s="639">
        <v>123.03259812</v>
      </c>
      <c r="O18" s="351"/>
    </row>
    <row r="19" spans="1:15" ht="14.25" customHeight="1">
      <c r="A19" s="640"/>
      <c r="B19" s="640" t="s">
        <v>482</v>
      </c>
      <c r="C19" s="640"/>
      <c r="D19" s="640"/>
      <c r="E19" s="641"/>
      <c r="F19" s="634">
        <v>582720</v>
      </c>
      <c r="G19" s="635">
        <v>80.785563069999995</v>
      </c>
      <c r="H19" s="636"/>
      <c r="I19" s="637"/>
      <c r="J19" s="637" t="s">
        <v>483</v>
      </c>
      <c r="K19" s="637"/>
      <c r="L19" s="638"/>
      <c r="M19" s="634">
        <v>636048</v>
      </c>
      <c r="N19" s="639">
        <v>73.294814209999998</v>
      </c>
      <c r="O19" s="351"/>
    </row>
    <row r="20" spans="1:15" ht="14.25" customHeight="1">
      <c r="A20" s="640"/>
      <c r="B20" s="640" t="s">
        <v>484</v>
      </c>
      <c r="C20" s="640"/>
      <c r="D20" s="640"/>
      <c r="E20" s="641"/>
      <c r="F20" s="648">
        <v>5519187</v>
      </c>
      <c r="G20" s="649">
        <v>114.26935515</v>
      </c>
      <c r="H20" s="636"/>
      <c r="I20" s="637"/>
      <c r="J20" s="637"/>
      <c r="K20" s="637" t="s">
        <v>485</v>
      </c>
      <c r="L20" s="638"/>
      <c r="M20" s="634">
        <v>595716</v>
      </c>
      <c r="N20" s="639">
        <v>74.131556649999993</v>
      </c>
      <c r="O20" s="351"/>
    </row>
    <row r="21" spans="1:15" ht="14.25" customHeight="1">
      <c r="A21" s="624" t="s">
        <v>486</v>
      </c>
      <c r="B21" s="624"/>
      <c r="C21" s="624"/>
      <c r="D21" s="624"/>
      <c r="E21" s="646"/>
      <c r="F21" s="625">
        <v>14399118</v>
      </c>
      <c r="G21" s="626">
        <v>91.098642909999995</v>
      </c>
      <c r="H21" s="636"/>
      <c r="I21" s="637"/>
      <c r="J21" s="637" t="s">
        <v>487</v>
      </c>
      <c r="K21" s="637"/>
      <c r="L21" s="638"/>
      <c r="M21" s="634">
        <v>4603044</v>
      </c>
      <c r="N21" s="639">
        <v>142.27032586999999</v>
      </c>
      <c r="O21" s="351"/>
    </row>
    <row r="22" spans="1:15" ht="14.25" customHeight="1">
      <c r="A22" s="640"/>
      <c r="B22" s="640" t="s">
        <v>488</v>
      </c>
      <c r="C22" s="640"/>
      <c r="D22" s="640"/>
      <c r="E22" s="641"/>
      <c r="F22" s="634">
        <v>1306861</v>
      </c>
      <c r="G22" s="635">
        <v>106.45025182000001</v>
      </c>
      <c r="H22" s="636"/>
      <c r="I22" s="637" t="s">
        <v>466</v>
      </c>
      <c r="J22" s="637"/>
      <c r="K22" s="637"/>
      <c r="L22" s="637"/>
      <c r="M22" s="648">
        <v>3990013</v>
      </c>
      <c r="N22" s="650">
        <v>395.23941128000001</v>
      </c>
      <c r="O22" s="351"/>
    </row>
    <row r="23" spans="1:15" ht="14.25" customHeight="1">
      <c r="A23" s="640"/>
      <c r="B23" s="640" t="s">
        <v>489</v>
      </c>
      <c r="C23" s="640"/>
      <c r="D23" s="640"/>
      <c r="E23" s="641"/>
      <c r="F23" s="634">
        <v>2583722</v>
      </c>
      <c r="G23" s="635">
        <v>101.76561063</v>
      </c>
      <c r="H23" s="627" t="s">
        <v>468</v>
      </c>
      <c r="I23" s="628"/>
      <c r="J23" s="628"/>
      <c r="K23" s="628"/>
      <c r="L23" s="629"/>
      <c r="M23" s="630">
        <v>14423111</v>
      </c>
      <c r="N23" s="631">
        <v>193.53479601000001</v>
      </c>
      <c r="O23" s="351"/>
    </row>
    <row r="24" spans="1:15" ht="14.25" customHeight="1">
      <c r="A24" s="640"/>
      <c r="B24" s="640"/>
      <c r="C24" s="640" t="s">
        <v>490</v>
      </c>
      <c r="D24" s="640"/>
      <c r="E24" s="641"/>
      <c r="F24" s="634">
        <v>2332314</v>
      </c>
      <c r="G24" s="635">
        <v>102.87104786</v>
      </c>
      <c r="H24" s="636"/>
      <c r="I24" s="637" t="s">
        <v>491</v>
      </c>
      <c r="J24" s="637"/>
      <c r="K24" s="637"/>
      <c r="L24" s="637"/>
      <c r="M24" s="648">
        <v>14386588</v>
      </c>
      <c r="N24" s="650">
        <v>195.41832972</v>
      </c>
      <c r="O24" s="351"/>
    </row>
    <row r="25" spans="1:15" ht="14.25" customHeight="1">
      <c r="A25" s="640"/>
      <c r="B25" s="640" t="s">
        <v>492</v>
      </c>
      <c r="C25" s="640"/>
      <c r="D25" s="640"/>
      <c r="E25" s="641"/>
      <c r="F25" s="634">
        <v>1370167</v>
      </c>
      <c r="G25" s="635">
        <v>76.745695760000004</v>
      </c>
      <c r="H25" s="653" t="s">
        <v>472</v>
      </c>
      <c r="I25" s="654"/>
      <c r="J25" s="654"/>
      <c r="K25" s="654"/>
      <c r="L25" s="654"/>
      <c r="M25" s="620">
        <v>432515</v>
      </c>
      <c r="N25" s="655">
        <v>193.70188411000001</v>
      </c>
      <c r="O25" s="351"/>
    </row>
    <row r="26" spans="1:15" ht="14.25" customHeight="1">
      <c r="A26" s="640"/>
      <c r="B26" s="640" t="s">
        <v>493</v>
      </c>
      <c r="C26" s="640"/>
      <c r="D26" s="640"/>
      <c r="E26" s="641"/>
      <c r="F26" s="634">
        <v>1530347</v>
      </c>
      <c r="G26" s="635">
        <v>129.75321109000001</v>
      </c>
      <c r="H26" s="627" t="s">
        <v>473</v>
      </c>
      <c r="I26" s="628"/>
      <c r="J26" s="628"/>
      <c r="K26" s="628"/>
      <c r="L26" s="629"/>
      <c r="M26" s="630">
        <v>13653394</v>
      </c>
      <c r="N26" s="631">
        <v>130.03056530000001</v>
      </c>
      <c r="O26" s="351"/>
    </row>
    <row r="27" spans="1:15" ht="14.25" customHeight="1">
      <c r="A27" s="640"/>
      <c r="B27" s="640"/>
      <c r="C27" s="640" t="s">
        <v>494</v>
      </c>
      <c r="D27" s="640"/>
      <c r="E27" s="641"/>
      <c r="F27" s="634">
        <v>397497</v>
      </c>
      <c r="G27" s="635">
        <v>82.271284100000003</v>
      </c>
      <c r="H27" s="636"/>
      <c r="I27" s="637"/>
      <c r="J27" s="637" t="s">
        <v>475</v>
      </c>
      <c r="K27" s="637"/>
      <c r="L27" s="638"/>
      <c r="M27" s="634">
        <v>5522214</v>
      </c>
      <c r="N27" s="639">
        <v>164.48196888999999</v>
      </c>
      <c r="O27" s="351"/>
    </row>
    <row r="28" spans="1:15" ht="14.25" customHeight="1">
      <c r="A28" s="640"/>
      <c r="B28" s="640" t="s">
        <v>495</v>
      </c>
      <c r="C28" s="640"/>
      <c r="D28" s="640"/>
      <c r="E28" s="641"/>
      <c r="F28" s="634">
        <v>1896155</v>
      </c>
      <c r="G28" s="635">
        <v>133.32379424000001</v>
      </c>
      <c r="H28" s="636"/>
      <c r="I28" s="637"/>
      <c r="J28" s="637" t="s">
        <v>476</v>
      </c>
      <c r="K28" s="637"/>
      <c r="L28" s="638"/>
      <c r="M28" s="634">
        <v>487321</v>
      </c>
      <c r="N28" s="639">
        <v>227.16597831000001</v>
      </c>
      <c r="O28" s="351"/>
    </row>
    <row r="29" spans="1:15" ht="14.25" customHeight="1">
      <c r="A29" s="640"/>
      <c r="B29" s="640"/>
      <c r="C29" s="640" t="s">
        <v>496</v>
      </c>
      <c r="D29" s="640"/>
      <c r="E29" s="641"/>
      <c r="F29" s="634">
        <v>1254319</v>
      </c>
      <c r="G29" s="635">
        <v>118.12070109</v>
      </c>
      <c r="H29" s="636"/>
      <c r="I29" s="637" t="s">
        <v>478</v>
      </c>
      <c r="J29" s="637"/>
      <c r="K29" s="637"/>
      <c r="L29" s="638"/>
      <c r="M29" s="634">
        <v>533015</v>
      </c>
      <c r="N29" s="656">
        <v>69.572033090000005</v>
      </c>
      <c r="O29" s="351"/>
    </row>
    <row r="30" spans="1:15" ht="14.25" customHeight="1">
      <c r="A30" s="640"/>
      <c r="B30" s="640" t="s">
        <v>497</v>
      </c>
      <c r="C30" s="640"/>
      <c r="D30" s="640"/>
      <c r="E30" s="641"/>
      <c r="F30" s="634">
        <v>2797207</v>
      </c>
      <c r="G30" s="635">
        <v>63.80863025</v>
      </c>
      <c r="H30" s="636"/>
      <c r="I30" s="637" t="s">
        <v>480</v>
      </c>
      <c r="J30" s="637"/>
      <c r="K30" s="637"/>
      <c r="L30" s="638"/>
      <c r="M30" s="634">
        <v>789085</v>
      </c>
      <c r="N30" s="656">
        <v>66.022604240000007</v>
      </c>
      <c r="O30" s="351"/>
    </row>
    <row r="31" spans="1:15" ht="14.25" customHeight="1">
      <c r="A31" s="640"/>
      <c r="B31" s="640"/>
      <c r="C31" s="640" t="s">
        <v>498</v>
      </c>
      <c r="D31" s="640"/>
      <c r="E31" s="641"/>
      <c r="F31" s="634">
        <v>2440114</v>
      </c>
      <c r="G31" s="635">
        <v>107.98350231000001</v>
      </c>
      <c r="H31" s="636"/>
      <c r="I31" s="637" t="s">
        <v>482</v>
      </c>
      <c r="J31" s="637"/>
      <c r="K31" s="637"/>
      <c r="L31" s="638"/>
      <c r="M31" s="634">
        <v>628572</v>
      </c>
      <c r="N31" s="656">
        <v>80.642707130000005</v>
      </c>
      <c r="O31" s="351"/>
    </row>
    <row r="32" spans="1:15" ht="14.25" customHeight="1">
      <c r="A32" s="640"/>
      <c r="B32" s="640" t="s">
        <v>499</v>
      </c>
      <c r="C32" s="640"/>
      <c r="D32" s="640"/>
      <c r="E32" s="641"/>
      <c r="F32" s="634">
        <v>2847715</v>
      </c>
      <c r="G32" s="635">
        <v>89.940500049999997</v>
      </c>
      <c r="H32" s="636"/>
      <c r="I32" s="637" t="s">
        <v>484</v>
      </c>
      <c r="J32" s="637"/>
      <c r="K32" s="637"/>
      <c r="L32" s="638"/>
      <c r="M32" s="634">
        <v>3103868</v>
      </c>
      <c r="N32" s="639">
        <v>105.85916517</v>
      </c>
      <c r="O32" s="351"/>
    </row>
    <row r="33" spans="1:15" ht="14.25" customHeight="1">
      <c r="A33" s="640"/>
      <c r="B33" s="640"/>
      <c r="C33" s="640" t="s">
        <v>500</v>
      </c>
      <c r="D33" s="640"/>
      <c r="E33" s="641"/>
      <c r="F33" s="634">
        <v>1070318</v>
      </c>
      <c r="G33" s="635">
        <v>83.236292059999997</v>
      </c>
      <c r="H33" s="636"/>
      <c r="I33" s="637"/>
      <c r="J33" s="637" t="s">
        <v>501</v>
      </c>
      <c r="K33" s="637"/>
      <c r="L33" s="637"/>
      <c r="M33" s="648">
        <v>447829</v>
      </c>
      <c r="N33" s="650">
        <v>212.42043050999999</v>
      </c>
      <c r="O33" s="351"/>
    </row>
    <row r="34" spans="1:15" ht="14.25" customHeight="1">
      <c r="A34" s="640"/>
      <c r="B34" s="640"/>
      <c r="C34" s="640" t="s">
        <v>502</v>
      </c>
      <c r="D34" s="640"/>
      <c r="E34" s="641"/>
      <c r="F34" s="648">
        <v>695297</v>
      </c>
      <c r="G34" s="649">
        <v>96.097615590000004</v>
      </c>
      <c r="H34" s="627" t="s">
        <v>486</v>
      </c>
      <c r="I34" s="628"/>
      <c r="J34" s="628"/>
      <c r="K34" s="628"/>
      <c r="L34" s="629"/>
      <c r="M34" s="630">
        <v>11575160</v>
      </c>
      <c r="N34" s="631">
        <v>109.09012086</v>
      </c>
      <c r="O34" s="351"/>
    </row>
    <row r="35" spans="1:15" ht="14.25" customHeight="1">
      <c r="A35" s="624" t="s">
        <v>503</v>
      </c>
      <c r="B35" s="624"/>
      <c r="C35" s="624"/>
      <c r="D35" s="624"/>
      <c r="E35" s="646"/>
      <c r="F35" s="625">
        <v>117021795</v>
      </c>
      <c r="G35" s="626">
        <v>105.18754885</v>
      </c>
      <c r="H35" s="636"/>
      <c r="I35" s="637" t="s">
        <v>488</v>
      </c>
      <c r="J35" s="637"/>
      <c r="K35" s="637"/>
      <c r="L35" s="638"/>
      <c r="M35" s="634">
        <v>416883</v>
      </c>
      <c r="N35" s="639">
        <v>85.988234660000003</v>
      </c>
      <c r="O35" s="351"/>
    </row>
    <row r="36" spans="1:15" ht="14.25" customHeight="1">
      <c r="A36" s="640"/>
      <c r="B36" s="640" t="s">
        <v>504</v>
      </c>
      <c r="C36" s="640"/>
      <c r="D36" s="640"/>
      <c r="E36" s="641"/>
      <c r="F36" s="634">
        <v>49562795</v>
      </c>
      <c r="G36" s="635">
        <v>103.93753839999999</v>
      </c>
      <c r="H36" s="636"/>
      <c r="I36" s="637"/>
      <c r="J36" s="637" t="s">
        <v>505</v>
      </c>
      <c r="K36" s="637"/>
      <c r="L36" s="638"/>
      <c r="M36" s="634">
        <v>501234</v>
      </c>
      <c r="N36" s="639">
        <v>103.27992483</v>
      </c>
      <c r="O36" s="351"/>
    </row>
    <row r="37" spans="1:15" ht="14.25" customHeight="1">
      <c r="A37" s="640"/>
      <c r="B37" s="640"/>
      <c r="C37" s="640" t="s">
        <v>506</v>
      </c>
      <c r="D37" s="640"/>
      <c r="E37" s="641"/>
      <c r="F37" s="634">
        <v>20914038</v>
      </c>
      <c r="G37" s="635">
        <v>97.429086159999997</v>
      </c>
      <c r="H37" s="636"/>
      <c r="I37" s="637"/>
      <c r="J37" s="637" t="s">
        <v>507</v>
      </c>
      <c r="K37" s="637"/>
      <c r="L37" s="638"/>
      <c r="M37" s="634">
        <v>686016</v>
      </c>
      <c r="N37" s="639">
        <v>311.19457826000001</v>
      </c>
      <c r="O37" s="351"/>
    </row>
    <row r="38" spans="1:15" ht="14.25" customHeight="1">
      <c r="A38" s="640"/>
      <c r="B38" s="640"/>
      <c r="C38" s="640" t="s">
        <v>508</v>
      </c>
      <c r="D38" s="640"/>
      <c r="E38" s="641"/>
      <c r="F38" s="634">
        <v>1761322</v>
      </c>
      <c r="G38" s="635">
        <v>110.71821676</v>
      </c>
      <c r="H38" s="636"/>
      <c r="I38" s="637"/>
      <c r="J38" s="637" t="s">
        <v>509</v>
      </c>
      <c r="K38" s="637"/>
      <c r="L38" s="638"/>
      <c r="M38" s="634">
        <v>908693</v>
      </c>
      <c r="N38" s="639">
        <v>106.27391679</v>
      </c>
      <c r="O38" s="351"/>
    </row>
    <row r="39" spans="1:15" ht="14.25" customHeight="1">
      <c r="A39" s="640"/>
      <c r="B39" s="640"/>
      <c r="C39" s="640" t="s">
        <v>510</v>
      </c>
      <c r="D39" s="640"/>
      <c r="E39" s="641"/>
      <c r="F39" s="634">
        <v>1620125</v>
      </c>
      <c r="G39" s="635">
        <v>95.384848169999998</v>
      </c>
      <c r="H39" s="636"/>
      <c r="I39" s="637" t="s">
        <v>511</v>
      </c>
      <c r="J39" s="637"/>
      <c r="K39" s="637"/>
      <c r="L39" s="638"/>
      <c r="M39" s="634">
        <v>1166791</v>
      </c>
      <c r="N39" s="639">
        <v>84.719696029999994</v>
      </c>
      <c r="O39" s="351"/>
    </row>
    <row r="40" spans="1:15" ht="14.25" customHeight="1">
      <c r="A40" s="640"/>
      <c r="B40" s="640"/>
      <c r="C40" s="640"/>
      <c r="D40" s="640" t="s">
        <v>512</v>
      </c>
      <c r="E40" s="641"/>
      <c r="F40" s="634">
        <v>915366</v>
      </c>
      <c r="G40" s="635">
        <v>109.93063328</v>
      </c>
      <c r="H40" s="636"/>
      <c r="I40" s="637"/>
      <c r="J40" s="637" t="s">
        <v>513</v>
      </c>
      <c r="K40" s="637"/>
      <c r="L40" s="638"/>
      <c r="M40" s="634">
        <v>953957</v>
      </c>
      <c r="N40" s="639">
        <v>81.600066380000001</v>
      </c>
      <c r="O40" s="351"/>
    </row>
    <row r="41" spans="1:15" ht="14.25" customHeight="1">
      <c r="A41" s="640"/>
      <c r="B41" s="640"/>
      <c r="C41" s="640" t="s">
        <v>514</v>
      </c>
      <c r="D41" s="640"/>
      <c r="E41" s="641"/>
      <c r="F41" s="634">
        <v>4447513</v>
      </c>
      <c r="G41" s="635">
        <v>92.161116430000007</v>
      </c>
      <c r="H41" s="636"/>
      <c r="I41" s="637" t="s">
        <v>515</v>
      </c>
      <c r="J41" s="637"/>
      <c r="K41" s="637"/>
      <c r="L41" s="638"/>
      <c r="M41" s="634">
        <v>1709965</v>
      </c>
      <c r="N41" s="639">
        <v>127.73372576</v>
      </c>
      <c r="O41" s="351"/>
    </row>
    <row r="42" spans="1:15" ht="14.25" customHeight="1">
      <c r="A42" s="640"/>
      <c r="B42" s="640"/>
      <c r="C42" s="640" t="s">
        <v>516</v>
      </c>
      <c r="D42" s="640"/>
      <c r="E42" s="641"/>
      <c r="F42" s="634">
        <v>7934325</v>
      </c>
      <c r="G42" s="635">
        <v>144.46775263999999</v>
      </c>
      <c r="H42" s="636"/>
      <c r="I42" s="637" t="s">
        <v>517</v>
      </c>
      <c r="J42" s="637"/>
      <c r="K42" s="637"/>
      <c r="L42" s="638"/>
      <c r="M42" s="634">
        <v>1440592</v>
      </c>
      <c r="N42" s="639">
        <v>137.36944538</v>
      </c>
      <c r="O42" s="351"/>
    </row>
    <row r="43" spans="1:15" ht="14.25" customHeight="1">
      <c r="A43" s="640"/>
      <c r="B43" s="640"/>
      <c r="C43" s="640"/>
      <c r="D43" s="640" t="s">
        <v>518</v>
      </c>
      <c r="E43" s="641"/>
      <c r="F43" s="634">
        <v>5523498</v>
      </c>
      <c r="G43" s="635">
        <v>165.37473625999999</v>
      </c>
      <c r="H43" s="636"/>
      <c r="I43" s="637" t="s">
        <v>519</v>
      </c>
      <c r="J43" s="637"/>
      <c r="K43" s="637"/>
      <c r="L43" s="638"/>
      <c r="M43" s="634">
        <v>568598</v>
      </c>
      <c r="N43" s="639">
        <v>117.95782464</v>
      </c>
      <c r="O43" s="351"/>
    </row>
    <row r="44" spans="1:15" ht="14.25" customHeight="1">
      <c r="A44" s="640"/>
      <c r="B44" s="640"/>
      <c r="C44" s="640" t="s">
        <v>520</v>
      </c>
      <c r="D44" s="640"/>
      <c r="E44" s="641"/>
      <c r="F44" s="634">
        <v>2734137</v>
      </c>
      <c r="G44" s="635">
        <v>80.773144009999996</v>
      </c>
      <c r="H44" s="636"/>
      <c r="I44" s="637"/>
      <c r="J44" s="637" t="s">
        <v>521</v>
      </c>
      <c r="K44" s="637"/>
      <c r="L44" s="638"/>
      <c r="M44" s="634">
        <v>2107579</v>
      </c>
      <c r="N44" s="639">
        <v>96.460413119999998</v>
      </c>
      <c r="O44" s="351"/>
    </row>
    <row r="45" spans="1:15" ht="14.25" customHeight="1">
      <c r="A45" s="640"/>
      <c r="B45" s="640"/>
      <c r="C45" s="640" t="s">
        <v>522</v>
      </c>
      <c r="D45" s="640"/>
      <c r="E45" s="641"/>
      <c r="F45" s="634">
        <v>172296</v>
      </c>
      <c r="G45" s="635">
        <v>72.442282379999995</v>
      </c>
      <c r="H45" s="636"/>
      <c r="I45" s="637" t="s">
        <v>523</v>
      </c>
      <c r="J45" s="637"/>
      <c r="K45" s="637"/>
      <c r="L45" s="637"/>
      <c r="M45" s="648">
        <v>1136155</v>
      </c>
      <c r="N45" s="650">
        <v>81.715195230000006</v>
      </c>
      <c r="O45" s="351"/>
    </row>
    <row r="46" spans="1:15" ht="14.25" customHeight="1">
      <c r="A46" s="640"/>
      <c r="B46" s="640"/>
      <c r="C46" s="640" t="s">
        <v>524</v>
      </c>
      <c r="D46" s="640"/>
      <c r="E46" s="641"/>
      <c r="F46" s="634">
        <v>748744</v>
      </c>
      <c r="G46" s="635">
        <v>87.662007709999997</v>
      </c>
      <c r="H46" s="627" t="s">
        <v>503</v>
      </c>
      <c r="I46" s="628"/>
      <c r="J46" s="628"/>
      <c r="K46" s="628"/>
      <c r="L46" s="628"/>
      <c r="M46" s="630">
        <v>27264568</v>
      </c>
      <c r="N46" s="631">
        <v>129.08097763999999</v>
      </c>
      <c r="O46" s="351"/>
    </row>
    <row r="47" spans="1:15" ht="14.25" customHeight="1">
      <c r="A47" s="640"/>
      <c r="B47" s="640"/>
      <c r="C47" s="640" t="s">
        <v>525</v>
      </c>
      <c r="D47" s="640"/>
      <c r="E47" s="641"/>
      <c r="F47" s="634">
        <v>200437</v>
      </c>
      <c r="G47" s="635">
        <v>87.005043970000003</v>
      </c>
      <c r="H47" s="636"/>
      <c r="I47" s="637" t="s">
        <v>504</v>
      </c>
      <c r="J47" s="637"/>
      <c r="K47" s="637"/>
      <c r="L47" s="637"/>
      <c r="M47" s="634">
        <v>11103236</v>
      </c>
      <c r="N47" s="639">
        <v>140.64770292</v>
      </c>
      <c r="O47" s="351"/>
    </row>
    <row r="48" spans="1:15" ht="14.25" customHeight="1">
      <c r="A48" s="640"/>
      <c r="B48" s="640" t="s">
        <v>526</v>
      </c>
      <c r="C48" s="640"/>
      <c r="D48" s="640"/>
      <c r="E48" s="641"/>
      <c r="F48" s="634">
        <v>35905791</v>
      </c>
      <c r="G48" s="635">
        <v>112.4440098</v>
      </c>
      <c r="H48" s="636"/>
      <c r="I48" s="637"/>
      <c r="J48" s="637" t="s">
        <v>506</v>
      </c>
      <c r="K48" s="637"/>
      <c r="L48" s="637"/>
      <c r="M48" s="634">
        <v>645022</v>
      </c>
      <c r="N48" s="639">
        <v>112.43056124</v>
      </c>
      <c r="O48" s="351"/>
    </row>
    <row r="49" spans="1:15" ht="14.25" customHeight="1">
      <c r="A49" s="640"/>
      <c r="B49" s="640"/>
      <c r="C49" s="640" t="s">
        <v>527</v>
      </c>
      <c r="D49" s="640"/>
      <c r="E49" s="641"/>
      <c r="F49" s="634">
        <v>5314367</v>
      </c>
      <c r="G49" s="635">
        <v>107.63575772</v>
      </c>
      <c r="H49" s="636"/>
      <c r="I49" s="637"/>
      <c r="J49" s="637" t="s">
        <v>508</v>
      </c>
      <c r="K49" s="637"/>
      <c r="L49" s="637"/>
      <c r="M49" s="634">
        <v>790850</v>
      </c>
      <c r="N49" s="639">
        <v>88.964308529999997</v>
      </c>
      <c r="O49" s="351"/>
    </row>
    <row r="50" spans="1:15" ht="14.25" customHeight="1">
      <c r="A50" s="640"/>
      <c r="B50" s="640"/>
      <c r="C50" s="640" t="s">
        <v>528</v>
      </c>
      <c r="D50" s="640"/>
      <c r="E50" s="641"/>
      <c r="F50" s="634">
        <v>7676121</v>
      </c>
      <c r="G50" s="635">
        <v>122.04066389</v>
      </c>
      <c r="H50" s="636"/>
      <c r="I50" s="637"/>
      <c r="J50" s="637" t="s">
        <v>510</v>
      </c>
      <c r="K50" s="637"/>
      <c r="L50" s="637"/>
      <c r="M50" s="634">
        <v>1406070</v>
      </c>
      <c r="N50" s="639">
        <v>248.39592976</v>
      </c>
      <c r="O50" s="351"/>
    </row>
    <row r="51" spans="1:15" ht="14.25" customHeight="1">
      <c r="A51" s="640"/>
      <c r="B51" s="640"/>
      <c r="C51" s="640" t="s">
        <v>529</v>
      </c>
      <c r="D51" s="640"/>
      <c r="E51" s="641"/>
      <c r="F51" s="634">
        <v>2658373</v>
      </c>
      <c r="G51" s="635">
        <v>93.265969990000002</v>
      </c>
      <c r="H51" s="636"/>
      <c r="I51" s="637"/>
      <c r="J51" s="637" t="s">
        <v>530</v>
      </c>
      <c r="K51" s="637"/>
      <c r="L51" s="637"/>
      <c r="M51" s="634">
        <v>900212</v>
      </c>
      <c r="N51" s="639">
        <v>114.49218775</v>
      </c>
      <c r="O51" s="351"/>
    </row>
    <row r="52" spans="1:15" ht="14.25" customHeight="1">
      <c r="A52" s="640"/>
      <c r="B52" s="640"/>
      <c r="C52" s="640" t="s">
        <v>531</v>
      </c>
      <c r="D52" s="640"/>
      <c r="E52" s="641"/>
      <c r="F52" s="634">
        <v>557470</v>
      </c>
      <c r="G52" s="635">
        <v>104.25241851</v>
      </c>
      <c r="H52" s="636"/>
      <c r="I52" s="637"/>
      <c r="J52" s="637" t="s">
        <v>532</v>
      </c>
      <c r="K52" s="637"/>
      <c r="L52" s="637"/>
      <c r="M52" s="634">
        <v>2475945</v>
      </c>
      <c r="N52" s="656">
        <v>123.51421716999999</v>
      </c>
      <c r="O52" s="351"/>
    </row>
    <row r="53" spans="1:15" ht="14.25" customHeight="1">
      <c r="A53" s="640"/>
      <c r="B53" s="640"/>
      <c r="C53" s="640" t="s">
        <v>533</v>
      </c>
      <c r="D53" s="640"/>
      <c r="E53" s="641"/>
      <c r="F53" s="634">
        <v>566109</v>
      </c>
      <c r="G53" s="635">
        <v>92.130239919999994</v>
      </c>
      <c r="H53" s="636"/>
      <c r="I53" s="637"/>
      <c r="J53" s="637"/>
      <c r="K53" s="637" t="s">
        <v>534</v>
      </c>
      <c r="L53" s="637"/>
      <c r="M53" s="634">
        <v>1551407</v>
      </c>
      <c r="N53" s="639">
        <v>174.75207710000001</v>
      </c>
      <c r="O53" s="351"/>
    </row>
    <row r="54" spans="1:15" ht="14.25" customHeight="1">
      <c r="A54" s="640"/>
      <c r="B54" s="640"/>
      <c r="C54" s="640" t="s">
        <v>535</v>
      </c>
      <c r="D54" s="640"/>
      <c r="E54" s="641"/>
      <c r="F54" s="634">
        <v>4360298</v>
      </c>
      <c r="G54" s="635">
        <v>101.93930958</v>
      </c>
      <c r="H54" s="636"/>
      <c r="I54" s="637"/>
      <c r="J54" s="637" t="s">
        <v>536</v>
      </c>
      <c r="K54" s="637"/>
      <c r="L54" s="637"/>
      <c r="M54" s="634">
        <v>2233091</v>
      </c>
      <c r="N54" s="639">
        <v>184.85975073</v>
      </c>
      <c r="O54" s="351"/>
    </row>
    <row r="55" spans="1:15" ht="14.25" customHeight="1">
      <c r="A55" s="640"/>
      <c r="B55" s="640"/>
      <c r="C55" s="640"/>
      <c r="D55" s="640" t="s">
        <v>537</v>
      </c>
      <c r="E55" s="641"/>
      <c r="F55" s="634">
        <v>1151195</v>
      </c>
      <c r="G55" s="635">
        <v>68.862042630000005</v>
      </c>
      <c r="H55" s="636"/>
      <c r="I55" s="637"/>
      <c r="J55" s="637" t="s">
        <v>538</v>
      </c>
      <c r="K55" s="637"/>
      <c r="L55" s="637"/>
      <c r="M55" s="634">
        <v>822734</v>
      </c>
      <c r="N55" s="639">
        <v>228.17847495000001</v>
      </c>
      <c r="O55" s="351"/>
    </row>
    <row r="56" spans="1:15" ht="14.25" customHeight="1">
      <c r="A56" s="640"/>
      <c r="B56" s="640"/>
      <c r="C56" s="640"/>
      <c r="D56" s="640" t="s">
        <v>539</v>
      </c>
      <c r="E56" s="641"/>
      <c r="F56" s="634">
        <v>1793046</v>
      </c>
      <c r="G56" s="635">
        <v>120.13716592</v>
      </c>
      <c r="H56" s="636"/>
      <c r="I56" s="637" t="s">
        <v>526</v>
      </c>
      <c r="J56" s="637"/>
      <c r="K56" s="637"/>
      <c r="L56" s="637"/>
      <c r="M56" s="634">
        <v>11512706</v>
      </c>
      <c r="N56" s="639">
        <v>119.38863741</v>
      </c>
      <c r="O56" s="351"/>
    </row>
    <row r="57" spans="1:15" ht="14.25" customHeight="1">
      <c r="A57" s="640"/>
      <c r="B57" s="640"/>
      <c r="C57" s="640" t="s">
        <v>540</v>
      </c>
      <c r="D57" s="640"/>
      <c r="E57" s="641"/>
      <c r="F57" s="634">
        <v>1769244</v>
      </c>
      <c r="G57" s="635">
        <v>99.063866379999993</v>
      </c>
      <c r="H57" s="636"/>
      <c r="I57" s="637"/>
      <c r="J57" s="637" t="s">
        <v>527</v>
      </c>
      <c r="K57" s="637"/>
      <c r="L57" s="637"/>
      <c r="M57" s="634">
        <v>1175409</v>
      </c>
      <c r="N57" s="639">
        <v>85.326607339999995</v>
      </c>
      <c r="O57" s="351"/>
    </row>
    <row r="58" spans="1:15" ht="14.25" customHeight="1">
      <c r="A58" s="640"/>
      <c r="B58" s="640"/>
      <c r="C58" s="640" t="s">
        <v>541</v>
      </c>
      <c r="D58" s="640"/>
      <c r="E58" s="641"/>
      <c r="F58" s="634">
        <v>4242218</v>
      </c>
      <c r="G58" s="635">
        <v>122.92332697000001</v>
      </c>
      <c r="H58" s="636"/>
      <c r="I58" s="637"/>
      <c r="J58" s="637" t="s">
        <v>528</v>
      </c>
      <c r="K58" s="637"/>
      <c r="L58" s="637"/>
      <c r="M58" s="634">
        <v>1201234</v>
      </c>
      <c r="N58" s="639">
        <v>114.7480286</v>
      </c>
      <c r="O58" s="351"/>
    </row>
    <row r="59" spans="1:15" ht="14.25" customHeight="1">
      <c r="A59" s="640"/>
      <c r="B59" s="640" t="s">
        <v>542</v>
      </c>
      <c r="C59" s="640"/>
      <c r="D59" s="640"/>
      <c r="E59" s="641"/>
      <c r="F59" s="634">
        <v>31553209</v>
      </c>
      <c r="G59" s="635">
        <v>99.746842650000005</v>
      </c>
      <c r="H59" s="636"/>
      <c r="I59" s="637"/>
      <c r="J59" s="637" t="s">
        <v>543</v>
      </c>
      <c r="K59" s="637"/>
      <c r="L59" s="638"/>
      <c r="M59" s="634">
        <v>3922165</v>
      </c>
      <c r="N59" s="639">
        <v>129.47669452</v>
      </c>
      <c r="O59" s="351"/>
    </row>
    <row r="60" spans="1:15" ht="14.25" customHeight="1">
      <c r="A60" s="640"/>
      <c r="B60" s="640"/>
      <c r="C60" s="640" t="s">
        <v>544</v>
      </c>
      <c r="D60" s="640"/>
      <c r="E60" s="641"/>
      <c r="F60" s="634">
        <v>887649</v>
      </c>
      <c r="G60" s="635">
        <v>111.92624573000001</v>
      </c>
      <c r="H60" s="636"/>
      <c r="I60" s="637"/>
      <c r="J60" s="637" t="s">
        <v>545</v>
      </c>
      <c r="K60" s="637"/>
      <c r="L60" s="638"/>
      <c r="M60" s="634">
        <v>746048</v>
      </c>
      <c r="N60" s="639">
        <v>117.11311206000001</v>
      </c>
      <c r="O60" s="351"/>
    </row>
    <row r="61" spans="1:15" ht="14.25" customHeight="1">
      <c r="A61" s="640"/>
      <c r="B61" s="640"/>
      <c r="C61" s="640"/>
      <c r="D61" s="640" t="s">
        <v>546</v>
      </c>
      <c r="E61" s="641"/>
      <c r="F61" s="634">
        <v>706281</v>
      </c>
      <c r="G61" s="635">
        <v>114.21915531</v>
      </c>
      <c r="H61" s="636"/>
      <c r="I61" s="637"/>
      <c r="J61" s="637" t="s">
        <v>547</v>
      </c>
      <c r="K61" s="637"/>
      <c r="L61" s="638"/>
      <c r="M61" s="634">
        <v>615675</v>
      </c>
      <c r="N61" s="639">
        <v>183.84888960999999</v>
      </c>
      <c r="O61" s="351"/>
    </row>
    <row r="62" spans="1:15">
      <c r="A62" s="640"/>
      <c r="B62" s="640"/>
      <c r="C62" s="640"/>
      <c r="D62" s="640" t="s">
        <v>548</v>
      </c>
      <c r="E62" s="641"/>
      <c r="F62" s="634">
        <v>181368</v>
      </c>
      <c r="G62" s="635">
        <v>103.81088661</v>
      </c>
      <c r="H62" s="636"/>
      <c r="I62" s="637"/>
      <c r="J62" s="637" t="s">
        <v>549</v>
      </c>
      <c r="K62" s="637"/>
      <c r="L62" s="638"/>
      <c r="M62" s="634">
        <v>773067</v>
      </c>
      <c r="N62" s="639">
        <v>148.48711847000001</v>
      </c>
      <c r="O62" s="351"/>
    </row>
    <row r="63" spans="1:15">
      <c r="A63" s="640"/>
      <c r="B63" s="640"/>
      <c r="C63" s="640" t="s">
        <v>550</v>
      </c>
      <c r="D63" s="640"/>
      <c r="E63" s="641"/>
      <c r="F63" s="634">
        <v>13260396</v>
      </c>
      <c r="G63" s="635">
        <v>67.019087589999998</v>
      </c>
      <c r="H63" s="636"/>
      <c r="I63" s="637"/>
      <c r="J63" s="637" t="s">
        <v>551</v>
      </c>
      <c r="K63" s="637"/>
      <c r="L63" s="638"/>
      <c r="M63" s="634">
        <v>382017</v>
      </c>
      <c r="N63" s="639">
        <v>100.14496781</v>
      </c>
      <c r="O63" s="351"/>
    </row>
    <row r="64" spans="1:15">
      <c r="A64" s="640"/>
      <c r="B64" s="640"/>
      <c r="C64" s="640" t="s">
        <v>552</v>
      </c>
      <c r="D64" s="640"/>
      <c r="E64" s="641"/>
      <c r="F64" s="634">
        <v>16758140</v>
      </c>
      <c r="G64" s="635">
        <v>167.23979599</v>
      </c>
      <c r="H64" s="636"/>
      <c r="I64" s="637" t="s">
        <v>542</v>
      </c>
      <c r="J64" s="637"/>
      <c r="K64" s="637"/>
      <c r="L64" s="638"/>
      <c r="M64" s="634">
        <v>4648626</v>
      </c>
      <c r="N64" s="639">
        <v>129.6812664</v>
      </c>
      <c r="O64" s="351"/>
    </row>
    <row r="65" spans="1:15">
      <c r="A65" s="640"/>
      <c r="B65" s="640"/>
      <c r="C65" s="640"/>
      <c r="D65" s="640" t="s">
        <v>553</v>
      </c>
      <c r="E65" s="641"/>
      <c r="F65" s="634">
        <v>15517414</v>
      </c>
      <c r="G65" s="635">
        <v>181.20220608</v>
      </c>
      <c r="H65" s="636"/>
      <c r="I65" s="637"/>
      <c r="J65" s="637" t="s">
        <v>554</v>
      </c>
      <c r="K65" s="637"/>
      <c r="L65" s="638"/>
      <c r="M65" s="634">
        <v>2041572</v>
      </c>
      <c r="N65" s="639">
        <v>99.041156299999997</v>
      </c>
      <c r="O65" s="351"/>
    </row>
    <row r="66" spans="1:15">
      <c r="A66" s="640"/>
      <c r="B66" s="640"/>
      <c r="C66" s="640" t="s">
        <v>555</v>
      </c>
      <c r="D66" s="640"/>
      <c r="E66" s="641"/>
      <c r="F66" s="634">
        <v>68093</v>
      </c>
      <c r="G66" s="635">
        <v>8.4532342800000002</v>
      </c>
      <c r="H66" s="636"/>
      <c r="I66" s="637"/>
      <c r="J66" s="637" t="s">
        <v>556</v>
      </c>
      <c r="K66" s="637"/>
      <c r="L66" s="637"/>
      <c r="M66" s="648">
        <v>1908236</v>
      </c>
      <c r="N66" s="650">
        <v>147.34628039</v>
      </c>
      <c r="O66" s="351"/>
    </row>
    <row r="67" spans="1:15">
      <c r="A67" s="640"/>
      <c r="B67" s="640"/>
      <c r="C67" s="640" t="s">
        <v>557</v>
      </c>
      <c r="D67" s="640"/>
      <c r="E67" s="641"/>
      <c r="F67" s="648">
        <v>507225</v>
      </c>
      <c r="G67" s="649">
        <v>356.18482497000002</v>
      </c>
      <c r="H67" s="627" t="s">
        <v>558</v>
      </c>
      <c r="I67" s="628"/>
      <c r="J67" s="628"/>
      <c r="K67" s="628"/>
      <c r="L67" s="629"/>
      <c r="M67" s="630">
        <v>12480500</v>
      </c>
      <c r="N67" s="631">
        <v>123.99613601</v>
      </c>
      <c r="O67" s="351"/>
    </row>
    <row r="68" spans="1:15">
      <c r="A68" s="624" t="s">
        <v>558</v>
      </c>
      <c r="B68" s="624"/>
      <c r="C68" s="624"/>
      <c r="D68" s="624"/>
      <c r="E68" s="646"/>
      <c r="F68" s="625">
        <v>27388949</v>
      </c>
      <c r="G68" s="626">
        <v>122.63345732000001</v>
      </c>
      <c r="H68" s="636"/>
      <c r="I68" s="637" t="s">
        <v>559</v>
      </c>
      <c r="J68" s="637"/>
      <c r="K68" s="637"/>
      <c r="L68" s="638"/>
      <c r="M68" s="634">
        <v>765629</v>
      </c>
      <c r="N68" s="639">
        <v>83.113760360000001</v>
      </c>
      <c r="O68" s="351"/>
    </row>
    <row r="69" spans="1:15">
      <c r="A69" s="640"/>
      <c r="B69" s="640"/>
      <c r="C69" s="640" t="s">
        <v>560</v>
      </c>
      <c r="D69" s="640"/>
      <c r="E69" s="641"/>
      <c r="F69" s="634">
        <v>18735835</v>
      </c>
      <c r="G69" s="635">
        <v>133.71546346</v>
      </c>
      <c r="H69" s="636"/>
      <c r="I69" s="637" t="s">
        <v>561</v>
      </c>
      <c r="J69" s="637"/>
      <c r="K69" s="637"/>
      <c r="L69" s="638"/>
      <c r="M69" s="657">
        <v>625873</v>
      </c>
      <c r="N69" s="658">
        <v>96.49673525</v>
      </c>
      <c r="O69" s="351"/>
    </row>
    <row r="70" spans="1:15">
      <c r="A70" s="640"/>
      <c r="B70" s="640"/>
      <c r="C70" s="640" t="s">
        <v>562</v>
      </c>
      <c r="D70" s="640"/>
      <c r="E70" s="641"/>
      <c r="F70" s="634">
        <v>2326340</v>
      </c>
      <c r="G70" s="635">
        <v>84.923902729999995</v>
      </c>
      <c r="H70" s="636"/>
      <c r="I70" s="637" t="s">
        <v>563</v>
      </c>
      <c r="J70" s="637"/>
      <c r="K70" s="637"/>
      <c r="L70" s="638"/>
      <c r="M70" s="659">
        <v>268076</v>
      </c>
      <c r="N70" s="660">
        <v>72.692662290000001</v>
      </c>
    </row>
    <row r="71" spans="1:15">
      <c r="A71" s="640"/>
      <c r="B71" s="640"/>
      <c r="C71" s="640" t="s">
        <v>564</v>
      </c>
      <c r="D71" s="640"/>
      <c r="E71" s="641"/>
      <c r="F71" s="634">
        <v>1238934</v>
      </c>
      <c r="G71" s="635">
        <v>136.22488529</v>
      </c>
      <c r="H71" s="636"/>
      <c r="I71" s="637"/>
      <c r="J71" s="637" t="s">
        <v>560</v>
      </c>
      <c r="K71" s="637"/>
      <c r="L71" s="638"/>
      <c r="M71" s="657">
        <v>829032</v>
      </c>
      <c r="N71" s="658">
        <v>100.99492608</v>
      </c>
    </row>
    <row r="72" spans="1:15">
      <c r="A72" s="640"/>
      <c r="B72" s="640"/>
      <c r="C72" s="640" t="s">
        <v>565</v>
      </c>
      <c r="D72" s="640"/>
      <c r="E72" s="641"/>
      <c r="F72" s="634">
        <v>2785401</v>
      </c>
      <c r="G72" s="635">
        <v>108.83750535999999</v>
      </c>
      <c r="H72" s="661"/>
      <c r="I72" s="640"/>
      <c r="J72" s="640" t="s">
        <v>566</v>
      </c>
      <c r="K72" s="640"/>
      <c r="L72" s="641"/>
      <c r="M72" s="662">
        <v>1720628</v>
      </c>
      <c r="N72" s="658">
        <v>106.68880685000001</v>
      </c>
      <c r="O72" s="663"/>
    </row>
    <row r="73" spans="1:15">
      <c r="A73" s="640"/>
      <c r="B73" s="640"/>
      <c r="C73" s="640" t="s">
        <v>567</v>
      </c>
      <c r="D73" s="640"/>
      <c r="E73" s="640"/>
      <c r="F73" s="648">
        <v>1398057</v>
      </c>
      <c r="G73" s="649">
        <v>104.2418282</v>
      </c>
      <c r="H73" s="661"/>
      <c r="I73" s="640"/>
      <c r="J73" s="640" t="s">
        <v>568</v>
      </c>
      <c r="K73" s="640"/>
      <c r="L73" s="641"/>
      <c r="M73" s="662">
        <v>4496854</v>
      </c>
      <c r="N73" s="658">
        <v>142.82133540999999</v>
      </c>
      <c r="O73" s="663"/>
    </row>
    <row r="74" spans="1:15">
      <c r="A74" s="664" t="s">
        <v>569</v>
      </c>
      <c r="B74" s="664"/>
      <c r="C74" s="664"/>
      <c r="D74" s="664"/>
      <c r="E74" s="665"/>
      <c r="F74" s="625">
        <v>11740333</v>
      </c>
      <c r="G74" s="626">
        <v>102.19932098</v>
      </c>
      <c r="H74" s="661"/>
      <c r="I74" s="640"/>
      <c r="J74" s="640" t="s">
        <v>570</v>
      </c>
      <c r="K74" s="640"/>
      <c r="L74" s="640"/>
      <c r="M74" s="666">
        <v>1158251</v>
      </c>
      <c r="N74" s="658">
        <v>151.23771296999999</v>
      </c>
      <c r="O74" s="663"/>
    </row>
    <row r="75" spans="1:15">
      <c r="A75" s="667"/>
      <c r="B75" s="667"/>
      <c r="C75" s="667"/>
      <c r="D75" s="667"/>
      <c r="E75" s="667"/>
      <c r="F75" s="668"/>
      <c r="G75" s="669"/>
      <c r="H75" s="670" t="s">
        <v>569</v>
      </c>
      <c r="I75" s="671"/>
      <c r="J75" s="671"/>
      <c r="K75" s="671"/>
      <c r="L75" s="671"/>
      <c r="M75" s="672">
        <v>497883</v>
      </c>
      <c r="N75" s="673">
        <v>165.25042318000001</v>
      </c>
      <c r="O75" s="663"/>
    </row>
    <row r="83" spans="5:5">
      <c r="E83" s="614"/>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V32" sqref="V32"/>
    </sheetView>
  </sheetViews>
  <sheetFormatPr defaultRowHeight="12"/>
  <cols>
    <col min="1" max="1" width="7.25" style="944" customWidth="1"/>
    <col min="2" max="3" width="3.125" style="944" customWidth="1"/>
    <col min="4" max="15" width="7" style="944" customWidth="1"/>
    <col min="16" max="16" width="7.25" style="944" customWidth="1"/>
    <col min="17" max="18" width="3.125" style="944" customWidth="1"/>
    <col min="19" max="33" width="5.625" style="944" customWidth="1"/>
    <col min="34" max="35" width="6.75" style="944" customWidth="1"/>
    <col min="36" max="50" width="5.625" style="944" customWidth="1"/>
    <col min="51" max="256" width="9" style="944"/>
    <col min="257" max="257" width="7.25" style="944" customWidth="1"/>
    <col min="258" max="259" width="3.125" style="944" customWidth="1"/>
    <col min="260" max="271" width="7" style="944" customWidth="1"/>
    <col min="272" max="272" width="7.25" style="944" customWidth="1"/>
    <col min="273" max="274" width="3.125" style="944" customWidth="1"/>
    <col min="275" max="289" width="5.625" style="944" customWidth="1"/>
    <col min="290" max="291" width="6.75" style="944" customWidth="1"/>
    <col min="292" max="306" width="5.625" style="944" customWidth="1"/>
    <col min="307" max="512" width="9" style="944"/>
    <col min="513" max="513" width="7.25" style="944" customWidth="1"/>
    <col min="514" max="515" width="3.125" style="944" customWidth="1"/>
    <col min="516" max="527" width="7" style="944" customWidth="1"/>
    <col min="528" max="528" width="7.25" style="944" customWidth="1"/>
    <col min="529" max="530" width="3.125" style="944" customWidth="1"/>
    <col min="531" max="545" width="5.625" style="944" customWidth="1"/>
    <col min="546" max="547" width="6.75" style="944" customWidth="1"/>
    <col min="548" max="562" width="5.625" style="944" customWidth="1"/>
    <col min="563" max="768" width="9" style="944"/>
    <col min="769" max="769" width="7.25" style="944" customWidth="1"/>
    <col min="770" max="771" width="3.125" style="944" customWidth="1"/>
    <col min="772" max="783" width="7" style="944" customWidth="1"/>
    <col min="784" max="784" width="7.25" style="944" customWidth="1"/>
    <col min="785" max="786" width="3.125" style="944" customWidth="1"/>
    <col min="787" max="801" width="5.625" style="944" customWidth="1"/>
    <col min="802" max="803" width="6.75" style="944" customWidth="1"/>
    <col min="804" max="818" width="5.625" style="944" customWidth="1"/>
    <col min="819" max="1024" width="9" style="944"/>
    <col min="1025" max="1025" width="7.25" style="944" customWidth="1"/>
    <col min="1026" max="1027" width="3.125" style="944" customWidth="1"/>
    <col min="1028" max="1039" width="7" style="944" customWidth="1"/>
    <col min="1040" max="1040" width="7.25" style="944" customWidth="1"/>
    <col min="1041" max="1042" width="3.125" style="944" customWidth="1"/>
    <col min="1043" max="1057" width="5.625" style="944" customWidth="1"/>
    <col min="1058" max="1059" width="6.75" style="944" customWidth="1"/>
    <col min="1060" max="1074" width="5.625" style="944" customWidth="1"/>
    <col min="1075" max="1280" width="9" style="944"/>
    <col min="1281" max="1281" width="7.25" style="944" customWidth="1"/>
    <col min="1282" max="1283" width="3.125" style="944" customWidth="1"/>
    <col min="1284" max="1295" width="7" style="944" customWidth="1"/>
    <col min="1296" max="1296" width="7.25" style="944" customWidth="1"/>
    <col min="1297" max="1298" width="3.125" style="944" customWidth="1"/>
    <col min="1299" max="1313" width="5.625" style="944" customWidth="1"/>
    <col min="1314" max="1315" width="6.75" style="944" customWidth="1"/>
    <col min="1316" max="1330" width="5.625" style="944" customWidth="1"/>
    <col min="1331" max="1536" width="9" style="944"/>
    <col min="1537" max="1537" width="7.25" style="944" customWidth="1"/>
    <col min="1538" max="1539" width="3.125" style="944" customWidth="1"/>
    <col min="1540" max="1551" width="7" style="944" customWidth="1"/>
    <col min="1552" max="1552" width="7.25" style="944" customWidth="1"/>
    <col min="1553" max="1554" width="3.125" style="944" customWidth="1"/>
    <col min="1555" max="1569" width="5.625" style="944" customWidth="1"/>
    <col min="1570" max="1571" width="6.75" style="944" customWidth="1"/>
    <col min="1572" max="1586" width="5.625" style="944" customWidth="1"/>
    <col min="1587" max="1792" width="9" style="944"/>
    <col min="1793" max="1793" width="7.25" style="944" customWidth="1"/>
    <col min="1794" max="1795" width="3.125" style="944" customWidth="1"/>
    <col min="1796" max="1807" width="7" style="944" customWidth="1"/>
    <col min="1808" max="1808" width="7.25" style="944" customWidth="1"/>
    <col min="1809" max="1810" width="3.125" style="944" customWidth="1"/>
    <col min="1811" max="1825" width="5.625" style="944" customWidth="1"/>
    <col min="1826" max="1827" width="6.75" style="944" customWidth="1"/>
    <col min="1828" max="1842" width="5.625" style="944" customWidth="1"/>
    <col min="1843" max="2048" width="9" style="944"/>
    <col min="2049" max="2049" width="7.25" style="944" customWidth="1"/>
    <col min="2050" max="2051" width="3.125" style="944" customWidth="1"/>
    <col min="2052" max="2063" width="7" style="944" customWidth="1"/>
    <col min="2064" max="2064" width="7.25" style="944" customWidth="1"/>
    <col min="2065" max="2066" width="3.125" style="944" customWidth="1"/>
    <col min="2067" max="2081" width="5.625" style="944" customWidth="1"/>
    <col min="2082" max="2083" width="6.75" style="944" customWidth="1"/>
    <col min="2084" max="2098" width="5.625" style="944" customWidth="1"/>
    <col min="2099" max="2304" width="9" style="944"/>
    <col min="2305" max="2305" width="7.25" style="944" customWidth="1"/>
    <col min="2306" max="2307" width="3.125" style="944" customWidth="1"/>
    <col min="2308" max="2319" width="7" style="944" customWidth="1"/>
    <col min="2320" max="2320" width="7.25" style="944" customWidth="1"/>
    <col min="2321" max="2322" width="3.125" style="944" customWidth="1"/>
    <col min="2323" max="2337" width="5.625" style="944" customWidth="1"/>
    <col min="2338" max="2339" width="6.75" style="944" customWidth="1"/>
    <col min="2340" max="2354" width="5.625" style="944" customWidth="1"/>
    <col min="2355" max="2560" width="9" style="944"/>
    <col min="2561" max="2561" width="7.25" style="944" customWidth="1"/>
    <col min="2562" max="2563" width="3.125" style="944" customWidth="1"/>
    <col min="2564" max="2575" width="7" style="944" customWidth="1"/>
    <col min="2576" max="2576" width="7.25" style="944" customWidth="1"/>
    <col min="2577" max="2578" width="3.125" style="944" customWidth="1"/>
    <col min="2579" max="2593" width="5.625" style="944" customWidth="1"/>
    <col min="2594" max="2595" width="6.75" style="944" customWidth="1"/>
    <col min="2596" max="2610" width="5.625" style="944" customWidth="1"/>
    <col min="2611" max="2816" width="9" style="944"/>
    <col min="2817" max="2817" width="7.25" style="944" customWidth="1"/>
    <col min="2818" max="2819" width="3.125" style="944" customWidth="1"/>
    <col min="2820" max="2831" width="7" style="944" customWidth="1"/>
    <col min="2832" max="2832" width="7.25" style="944" customWidth="1"/>
    <col min="2833" max="2834" width="3.125" style="944" customWidth="1"/>
    <col min="2835" max="2849" width="5.625" style="944" customWidth="1"/>
    <col min="2850" max="2851" width="6.75" style="944" customWidth="1"/>
    <col min="2852" max="2866" width="5.625" style="944" customWidth="1"/>
    <col min="2867" max="3072" width="9" style="944"/>
    <col min="3073" max="3073" width="7.25" style="944" customWidth="1"/>
    <col min="3074" max="3075" width="3.125" style="944" customWidth="1"/>
    <col min="3076" max="3087" width="7" style="944" customWidth="1"/>
    <col min="3088" max="3088" width="7.25" style="944" customWidth="1"/>
    <col min="3089" max="3090" width="3.125" style="944" customWidth="1"/>
    <col min="3091" max="3105" width="5.625" style="944" customWidth="1"/>
    <col min="3106" max="3107" width="6.75" style="944" customWidth="1"/>
    <col min="3108" max="3122" width="5.625" style="944" customWidth="1"/>
    <col min="3123" max="3328" width="9" style="944"/>
    <col min="3329" max="3329" width="7.25" style="944" customWidth="1"/>
    <col min="3330" max="3331" width="3.125" style="944" customWidth="1"/>
    <col min="3332" max="3343" width="7" style="944" customWidth="1"/>
    <col min="3344" max="3344" width="7.25" style="944" customWidth="1"/>
    <col min="3345" max="3346" width="3.125" style="944" customWidth="1"/>
    <col min="3347" max="3361" width="5.625" style="944" customWidth="1"/>
    <col min="3362" max="3363" width="6.75" style="944" customWidth="1"/>
    <col min="3364" max="3378" width="5.625" style="944" customWidth="1"/>
    <col min="3379" max="3584" width="9" style="944"/>
    <col min="3585" max="3585" width="7.25" style="944" customWidth="1"/>
    <col min="3586" max="3587" width="3.125" style="944" customWidth="1"/>
    <col min="3588" max="3599" width="7" style="944" customWidth="1"/>
    <col min="3600" max="3600" width="7.25" style="944" customWidth="1"/>
    <col min="3601" max="3602" width="3.125" style="944" customWidth="1"/>
    <col min="3603" max="3617" width="5.625" style="944" customWidth="1"/>
    <col min="3618" max="3619" width="6.75" style="944" customWidth="1"/>
    <col min="3620" max="3634" width="5.625" style="944" customWidth="1"/>
    <col min="3635" max="3840" width="9" style="944"/>
    <col min="3841" max="3841" width="7.25" style="944" customWidth="1"/>
    <col min="3842" max="3843" width="3.125" style="944" customWidth="1"/>
    <col min="3844" max="3855" width="7" style="944" customWidth="1"/>
    <col min="3856" max="3856" width="7.25" style="944" customWidth="1"/>
    <col min="3857" max="3858" width="3.125" style="944" customWidth="1"/>
    <col min="3859" max="3873" width="5.625" style="944" customWidth="1"/>
    <col min="3874" max="3875" width="6.75" style="944" customWidth="1"/>
    <col min="3876" max="3890" width="5.625" style="944" customWidth="1"/>
    <col min="3891" max="4096" width="9" style="944"/>
    <col min="4097" max="4097" width="7.25" style="944" customWidth="1"/>
    <col min="4098" max="4099" width="3.125" style="944" customWidth="1"/>
    <col min="4100" max="4111" width="7" style="944" customWidth="1"/>
    <col min="4112" max="4112" width="7.25" style="944" customWidth="1"/>
    <col min="4113" max="4114" width="3.125" style="944" customWidth="1"/>
    <col min="4115" max="4129" width="5.625" style="944" customWidth="1"/>
    <col min="4130" max="4131" width="6.75" style="944" customWidth="1"/>
    <col min="4132" max="4146" width="5.625" style="944" customWidth="1"/>
    <col min="4147" max="4352" width="9" style="944"/>
    <col min="4353" max="4353" width="7.25" style="944" customWidth="1"/>
    <col min="4354" max="4355" width="3.125" style="944" customWidth="1"/>
    <col min="4356" max="4367" width="7" style="944" customWidth="1"/>
    <col min="4368" max="4368" width="7.25" style="944" customWidth="1"/>
    <col min="4369" max="4370" width="3.125" style="944" customWidth="1"/>
    <col min="4371" max="4385" width="5.625" style="944" customWidth="1"/>
    <col min="4386" max="4387" width="6.75" style="944" customWidth="1"/>
    <col min="4388" max="4402" width="5.625" style="944" customWidth="1"/>
    <col min="4403" max="4608" width="9" style="944"/>
    <col min="4609" max="4609" width="7.25" style="944" customWidth="1"/>
    <col min="4610" max="4611" width="3.125" style="944" customWidth="1"/>
    <col min="4612" max="4623" width="7" style="944" customWidth="1"/>
    <col min="4624" max="4624" width="7.25" style="944" customWidth="1"/>
    <col min="4625" max="4626" width="3.125" style="944" customWidth="1"/>
    <col min="4627" max="4641" width="5.625" style="944" customWidth="1"/>
    <col min="4642" max="4643" width="6.75" style="944" customWidth="1"/>
    <col min="4644" max="4658" width="5.625" style="944" customWidth="1"/>
    <col min="4659" max="4864" width="9" style="944"/>
    <col min="4865" max="4865" width="7.25" style="944" customWidth="1"/>
    <col min="4866" max="4867" width="3.125" style="944" customWidth="1"/>
    <col min="4868" max="4879" width="7" style="944" customWidth="1"/>
    <col min="4880" max="4880" width="7.25" style="944" customWidth="1"/>
    <col min="4881" max="4882" width="3.125" style="944" customWidth="1"/>
    <col min="4883" max="4897" width="5.625" style="944" customWidth="1"/>
    <col min="4898" max="4899" width="6.75" style="944" customWidth="1"/>
    <col min="4900" max="4914" width="5.625" style="944" customWidth="1"/>
    <col min="4915" max="5120" width="9" style="944"/>
    <col min="5121" max="5121" width="7.25" style="944" customWidth="1"/>
    <col min="5122" max="5123" width="3.125" style="944" customWidth="1"/>
    <col min="5124" max="5135" width="7" style="944" customWidth="1"/>
    <col min="5136" max="5136" width="7.25" style="944" customWidth="1"/>
    <col min="5137" max="5138" width="3.125" style="944" customWidth="1"/>
    <col min="5139" max="5153" width="5.625" style="944" customWidth="1"/>
    <col min="5154" max="5155" width="6.75" style="944" customWidth="1"/>
    <col min="5156" max="5170" width="5.625" style="944" customWidth="1"/>
    <col min="5171" max="5376" width="9" style="944"/>
    <col min="5377" max="5377" width="7.25" style="944" customWidth="1"/>
    <col min="5378" max="5379" width="3.125" style="944" customWidth="1"/>
    <col min="5380" max="5391" width="7" style="944" customWidth="1"/>
    <col min="5392" max="5392" width="7.25" style="944" customWidth="1"/>
    <col min="5393" max="5394" width="3.125" style="944" customWidth="1"/>
    <col min="5395" max="5409" width="5.625" style="944" customWidth="1"/>
    <col min="5410" max="5411" width="6.75" style="944" customWidth="1"/>
    <col min="5412" max="5426" width="5.625" style="944" customWidth="1"/>
    <col min="5427" max="5632" width="9" style="944"/>
    <col min="5633" max="5633" width="7.25" style="944" customWidth="1"/>
    <col min="5634" max="5635" width="3.125" style="944" customWidth="1"/>
    <col min="5636" max="5647" width="7" style="944" customWidth="1"/>
    <col min="5648" max="5648" width="7.25" style="944" customWidth="1"/>
    <col min="5649" max="5650" width="3.125" style="944" customWidth="1"/>
    <col min="5651" max="5665" width="5.625" style="944" customWidth="1"/>
    <col min="5666" max="5667" width="6.75" style="944" customWidth="1"/>
    <col min="5668" max="5682" width="5.625" style="944" customWidth="1"/>
    <col min="5683" max="5888" width="9" style="944"/>
    <col min="5889" max="5889" width="7.25" style="944" customWidth="1"/>
    <col min="5890" max="5891" width="3.125" style="944" customWidth="1"/>
    <col min="5892" max="5903" width="7" style="944" customWidth="1"/>
    <col min="5904" max="5904" width="7.25" style="944" customWidth="1"/>
    <col min="5905" max="5906" width="3.125" style="944" customWidth="1"/>
    <col min="5907" max="5921" width="5.625" style="944" customWidth="1"/>
    <col min="5922" max="5923" width="6.75" style="944" customWidth="1"/>
    <col min="5924" max="5938" width="5.625" style="944" customWidth="1"/>
    <col min="5939" max="6144" width="9" style="944"/>
    <col min="6145" max="6145" width="7.25" style="944" customWidth="1"/>
    <col min="6146" max="6147" width="3.125" style="944" customWidth="1"/>
    <col min="6148" max="6159" width="7" style="944" customWidth="1"/>
    <col min="6160" max="6160" width="7.25" style="944" customWidth="1"/>
    <col min="6161" max="6162" width="3.125" style="944" customWidth="1"/>
    <col min="6163" max="6177" width="5.625" style="944" customWidth="1"/>
    <col min="6178" max="6179" width="6.75" style="944" customWidth="1"/>
    <col min="6180" max="6194" width="5.625" style="944" customWidth="1"/>
    <col min="6195" max="6400" width="9" style="944"/>
    <col min="6401" max="6401" width="7.25" style="944" customWidth="1"/>
    <col min="6402" max="6403" width="3.125" style="944" customWidth="1"/>
    <col min="6404" max="6415" width="7" style="944" customWidth="1"/>
    <col min="6416" max="6416" width="7.25" style="944" customWidth="1"/>
    <col min="6417" max="6418" width="3.125" style="944" customWidth="1"/>
    <col min="6419" max="6433" width="5.625" style="944" customWidth="1"/>
    <col min="6434" max="6435" width="6.75" style="944" customWidth="1"/>
    <col min="6436" max="6450" width="5.625" style="944" customWidth="1"/>
    <col min="6451" max="6656" width="9" style="944"/>
    <col min="6657" max="6657" width="7.25" style="944" customWidth="1"/>
    <col min="6658" max="6659" width="3.125" style="944" customWidth="1"/>
    <col min="6660" max="6671" width="7" style="944" customWidth="1"/>
    <col min="6672" max="6672" width="7.25" style="944" customWidth="1"/>
    <col min="6673" max="6674" width="3.125" style="944" customWidth="1"/>
    <col min="6675" max="6689" width="5.625" style="944" customWidth="1"/>
    <col min="6690" max="6691" width="6.75" style="944" customWidth="1"/>
    <col min="6692" max="6706" width="5.625" style="944" customWidth="1"/>
    <col min="6707" max="6912" width="9" style="944"/>
    <col min="6913" max="6913" width="7.25" style="944" customWidth="1"/>
    <col min="6914" max="6915" width="3.125" style="944" customWidth="1"/>
    <col min="6916" max="6927" width="7" style="944" customWidth="1"/>
    <col min="6928" max="6928" width="7.25" style="944" customWidth="1"/>
    <col min="6929" max="6930" width="3.125" style="944" customWidth="1"/>
    <col min="6931" max="6945" width="5.625" style="944" customWidth="1"/>
    <col min="6946" max="6947" width="6.75" style="944" customWidth="1"/>
    <col min="6948" max="6962" width="5.625" style="944" customWidth="1"/>
    <col min="6963" max="7168" width="9" style="944"/>
    <col min="7169" max="7169" width="7.25" style="944" customWidth="1"/>
    <col min="7170" max="7171" width="3.125" style="944" customWidth="1"/>
    <col min="7172" max="7183" width="7" style="944" customWidth="1"/>
    <col min="7184" max="7184" width="7.25" style="944" customWidth="1"/>
    <col min="7185" max="7186" width="3.125" style="944" customWidth="1"/>
    <col min="7187" max="7201" width="5.625" style="944" customWidth="1"/>
    <col min="7202" max="7203" width="6.75" style="944" customWidth="1"/>
    <col min="7204" max="7218" width="5.625" style="944" customWidth="1"/>
    <col min="7219" max="7424" width="9" style="944"/>
    <col min="7425" max="7425" width="7.25" style="944" customWidth="1"/>
    <col min="7426" max="7427" width="3.125" style="944" customWidth="1"/>
    <col min="7428" max="7439" width="7" style="944" customWidth="1"/>
    <col min="7440" max="7440" width="7.25" style="944" customWidth="1"/>
    <col min="7441" max="7442" width="3.125" style="944" customWidth="1"/>
    <col min="7443" max="7457" width="5.625" style="944" customWidth="1"/>
    <col min="7458" max="7459" width="6.75" style="944" customWidth="1"/>
    <col min="7460" max="7474" width="5.625" style="944" customWidth="1"/>
    <col min="7475" max="7680" width="9" style="944"/>
    <col min="7681" max="7681" width="7.25" style="944" customWidth="1"/>
    <col min="7682" max="7683" width="3.125" style="944" customWidth="1"/>
    <col min="7684" max="7695" width="7" style="944" customWidth="1"/>
    <col min="7696" max="7696" width="7.25" style="944" customWidth="1"/>
    <col min="7697" max="7698" width="3.125" style="944" customWidth="1"/>
    <col min="7699" max="7713" width="5.625" style="944" customWidth="1"/>
    <col min="7714" max="7715" width="6.75" style="944" customWidth="1"/>
    <col min="7716" max="7730" width="5.625" style="944" customWidth="1"/>
    <col min="7731" max="7936" width="9" style="944"/>
    <col min="7937" max="7937" width="7.25" style="944" customWidth="1"/>
    <col min="7938" max="7939" width="3.125" style="944" customWidth="1"/>
    <col min="7940" max="7951" width="7" style="944" customWidth="1"/>
    <col min="7952" max="7952" width="7.25" style="944" customWidth="1"/>
    <col min="7953" max="7954" width="3.125" style="944" customWidth="1"/>
    <col min="7955" max="7969" width="5.625" style="944" customWidth="1"/>
    <col min="7970" max="7971" width="6.75" style="944" customWidth="1"/>
    <col min="7972" max="7986" width="5.625" style="944" customWidth="1"/>
    <col min="7987" max="8192" width="9" style="944"/>
    <col min="8193" max="8193" width="7.25" style="944" customWidth="1"/>
    <col min="8194" max="8195" width="3.125" style="944" customWidth="1"/>
    <col min="8196" max="8207" width="7" style="944" customWidth="1"/>
    <col min="8208" max="8208" width="7.25" style="944" customWidth="1"/>
    <col min="8209" max="8210" width="3.125" style="944" customWidth="1"/>
    <col min="8211" max="8225" width="5.625" style="944" customWidth="1"/>
    <col min="8226" max="8227" width="6.75" style="944" customWidth="1"/>
    <col min="8228" max="8242" width="5.625" style="944" customWidth="1"/>
    <col min="8243" max="8448" width="9" style="944"/>
    <col min="8449" max="8449" width="7.25" style="944" customWidth="1"/>
    <col min="8450" max="8451" width="3.125" style="944" customWidth="1"/>
    <col min="8452" max="8463" width="7" style="944" customWidth="1"/>
    <col min="8464" max="8464" width="7.25" style="944" customWidth="1"/>
    <col min="8465" max="8466" width="3.125" style="944" customWidth="1"/>
    <col min="8467" max="8481" width="5.625" style="944" customWidth="1"/>
    <col min="8482" max="8483" width="6.75" style="944" customWidth="1"/>
    <col min="8484" max="8498" width="5.625" style="944" customWidth="1"/>
    <col min="8499" max="8704" width="9" style="944"/>
    <col min="8705" max="8705" width="7.25" style="944" customWidth="1"/>
    <col min="8706" max="8707" width="3.125" style="944" customWidth="1"/>
    <col min="8708" max="8719" width="7" style="944" customWidth="1"/>
    <col min="8720" max="8720" width="7.25" style="944" customWidth="1"/>
    <col min="8721" max="8722" width="3.125" style="944" customWidth="1"/>
    <col min="8723" max="8737" width="5.625" style="944" customWidth="1"/>
    <col min="8738" max="8739" width="6.75" style="944" customWidth="1"/>
    <col min="8740" max="8754" width="5.625" style="944" customWidth="1"/>
    <col min="8755" max="8960" width="9" style="944"/>
    <col min="8961" max="8961" width="7.25" style="944" customWidth="1"/>
    <col min="8962" max="8963" width="3.125" style="944" customWidth="1"/>
    <col min="8964" max="8975" width="7" style="944" customWidth="1"/>
    <col min="8976" max="8976" width="7.25" style="944" customWidth="1"/>
    <col min="8977" max="8978" width="3.125" style="944" customWidth="1"/>
    <col min="8979" max="8993" width="5.625" style="944" customWidth="1"/>
    <col min="8994" max="8995" width="6.75" style="944" customWidth="1"/>
    <col min="8996" max="9010" width="5.625" style="944" customWidth="1"/>
    <col min="9011" max="9216" width="9" style="944"/>
    <col min="9217" max="9217" width="7.25" style="944" customWidth="1"/>
    <col min="9218" max="9219" width="3.125" style="944" customWidth="1"/>
    <col min="9220" max="9231" width="7" style="944" customWidth="1"/>
    <col min="9232" max="9232" width="7.25" style="944" customWidth="1"/>
    <col min="9233" max="9234" width="3.125" style="944" customWidth="1"/>
    <col min="9235" max="9249" width="5.625" style="944" customWidth="1"/>
    <col min="9250" max="9251" width="6.75" style="944" customWidth="1"/>
    <col min="9252" max="9266" width="5.625" style="944" customWidth="1"/>
    <col min="9267" max="9472" width="9" style="944"/>
    <col min="9473" max="9473" width="7.25" style="944" customWidth="1"/>
    <col min="9474" max="9475" width="3.125" style="944" customWidth="1"/>
    <col min="9476" max="9487" width="7" style="944" customWidth="1"/>
    <col min="9488" max="9488" width="7.25" style="944" customWidth="1"/>
    <col min="9489" max="9490" width="3.125" style="944" customWidth="1"/>
    <col min="9491" max="9505" width="5.625" style="944" customWidth="1"/>
    <col min="9506" max="9507" width="6.75" style="944" customWidth="1"/>
    <col min="9508" max="9522" width="5.625" style="944" customWidth="1"/>
    <col min="9523" max="9728" width="9" style="944"/>
    <col min="9729" max="9729" width="7.25" style="944" customWidth="1"/>
    <col min="9730" max="9731" width="3.125" style="944" customWidth="1"/>
    <col min="9732" max="9743" width="7" style="944" customWidth="1"/>
    <col min="9744" max="9744" width="7.25" style="944" customWidth="1"/>
    <col min="9745" max="9746" width="3.125" style="944" customWidth="1"/>
    <col min="9747" max="9761" width="5.625" style="944" customWidth="1"/>
    <col min="9762" max="9763" width="6.75" style="944" customWidth="1"/>
    <col min="9764" max="9778" width="5.625" style="944" customWidth="1"/>
    <col min="9779" max="9984" width="9" style="944"/>
    <col min="9985" max="9985" width="7.25" style="944" customWidth="1"/>
    <col min="9986" max="9987" width="3.125" style="944" customWidth="1"/>
    <col min="9988" max="9999" width="7" style="944" customWidth="1"/>
    <col min="10000" max="10000" width="7.25" style="944" customWidth="1"/>
    <col min="10001" max="10002" width="3.125" style="944" customWidth="1"/>
    <col min="10003" max="10017" width="5.625" style="944" customWidth="1"/>
    <col min="10018" max="10019" width="6.75" style="944" customWidth="1"/>
    <col min="10020" max="10034" width="5.625" style="944" customWidth="1"/>
    <col min="10035" max="10240" width="9" style="944"/>
    <col min="10241" max="10241" width="7.25" style="944" customWidth="1"/>
    <col min="10242" max="10243" width="3.125" style="944" customWidth="1"/>
    <col min="10244" max="10255" width="7" style="944" customWidth="1"/>
    <col min="10256" max="10256" width="7.25" style="944" customWidth="1"/>
    <col min="10257" max="10258" width="3.125" style="944" customWidth="1"/>
    <col min="10259" max="10273" width="5.625" style="944" customWidth="1"/>
    <col min="10274" max="10275" width="6.75" style="944" customWidth="1"/>
    <col min="10276" max="10290" width="5.625" style="944" customWidth="1"/>
    <col min="10291" max="10496" width="9" style="944"/>
    <col min="10497" max="10497" width="7.25" style="944" customWidth="1"/>
    <col min="10498" max="10499" width="3.125" style="944" customWidth="1"/>
    <col min="10500" max="10511" width="7" style="944" customWidth="1"/>
    <col min="10512" max="10512" width="7.25" style="944" customWidth="1"/>
    <col min="10513" max="10514" width="3.125" style="944" customWidth="1"/>
    <col min="10515" max="10529" width="5.625" style="944" customWidth="1"/>
    <col min="10530" max="10531" width="6.75" style="944" customWidth="1"/>
    <col min="10532" max="10546" width="5.625" style="944" customWidth="1"/>
    <col min="10547" max="10752" width="9" style="944"/>
    <col min="10753" max="10753" width="7.25" style="944" customWidth="1"/>
    <col min="10754" max="10755" width="3.125" style="944" customWidth="1"/>
    <col min="10756" max="10767" width="7" style="944" customWidth="1"/>
    <col min="10768" max="10768" width="7.25" style="944" customWidth="1"/>
    <col min="10769" max="10770" width="3.125" style="944" customWidth="1"/>
    <col min="10771" max="10785" width="5.625" style="944" customWidth="1"/>
    <col min="10786" max="10787" width="6.75" style="944" customWidth="1"/>
    <col min="10788" max="10802" width="5.625" style="944" customWidth="1"/>
    <col min="10803" max="11008" width="9" style="944"/>
    <col min="11009" max="11009" width="7.25" style="944" customWidth="1"/>
    <col min="11010" max="11011" width="3.125" style="944" customWidth="1"/>
    <col min="11012" max="11023" width="7" style="944" customWidth="1"/>
    <col min="11024" max="11024" width="7.25" style="944" customWidth="1"/>
    <col min="11025" max="11026" width="3.125" style="944" customWidth="1"/>
    <col min="11027" max="11041" width="5.625" style="944" customWidth="1"/>
    <col min="11042" max="11043" width="6.75" style="944" customWidth="1"/>
    <col min="11044" max="11058" width="5.625" style="944" customWidth="1"/>
    <col min="11059" max="11264" width="9" style="944"/>
    <col min="11265" max="11265" width="7.25" style="944" customWidth="1"/>
    <col min="11266" max="11267" width="3.125" style="944" customWidth="1"/>
    <col min="11268" max="11279" width="7" style="944" customWidth="1"/>
    <col min="11280" max="11280" width="7.25" style="944" customWidth="1"/>
    <col min="11281" max="11282" width="3.125" style="944" customWidth="1"/>
    <col min="11283" max="11297" width="5.625" style="944" customWidth="1"/>
    <col min="11298" max="11299" width="6.75" style="944" customWidth="1"/>
    <col min="11300" max="11314" width="5.625" style="944" customWidth="1"/>
    <col min="11315" max="11520" width="9" style="944"/>
    <col min="11521" max="11521" width="7.25" style="944" customWidth="1"/>
    <col min="11522" max="11523" width="3.125" style="944" customWidth="1"/>
    <col min="11524" max="11535" width="7" style="944" customWidth="1"/>
    <col min="11536" max="11536" width="7.25" style="944" customWidth="1"/>
    <col min="11537" max="11538" width="3.125" style="944" customWidth="1"/>
    <col min="11539" max="11553" width="5.625" style="944" customWidth="1"/>
    <col min="11554" max="11555" width="6.75" style="944" customWidth="1"/>
    <col min="11556" max="11570" width="5.625" style="944" customWidth="1"/>
    <col min="11571" max="11776" width="9" style="944"/>
    <col min="11777" max="11777" width="7.25" style="944" customWidth="1"/>
    <col min="11778" max="11779" width="3.125" style="944" customWidth="1"/>
    <col min="11780" max="11791" width="7" style="944" customWidth="1"/>
    <col min="11792" max="11792" width="7.25" style="944" customWidth="1"/>
    <col min="11793" max="11794" width="3.125" style="944" customWidth="1"/>
    <col min="11795" max="11809" width="5.625" style="944" customWidth="1"/>
    <col min="11810" max="11811" width="6.75" style="944" customWidth="1"/>
    <col min="11812" max="11826" width="5.625" style="944" customWidth="1"/>
    <col min="11827" max="12032" width="9" style="944"/>
    <col min="12033" max="12033" width="7.25" style="944" customWidth="1"/>
    <col min="12034" max="12035" width="3.125" style="944" customWidth="1"/>
    <col min="12036" max="12047" width="7" style="944" customWidth="1"/>
    <col min="12048" max="12048" width="7.25" style="944" customWidth="1"/>
    <col min="12049" max="12050" width="3.125" style="944" customWidth="1"/>
    <col min="12051" max="12065" width="5.625" style="944" customWidth="1"/>
    <col min="12066" max="12067" width="6.75" style="944" customWidth="1"/>
    <col min="12068" max="12082" width="5.625" style="944" customWidth="1"/>
    <col min="12083" max="12288" width="9" style="944"/>
    <col min="12289" max="12289" width="7.25" style="944" customWidth="1"/>
    <col min="12290" max="12291" width="3.125" style="944" customWidth="1"/>
    <col min="12292" max="12303" width="7" style="944" customWidth="1"/>
    <col min="12304" max="12304" width="7.25" style="944" customWidth="1"/>
    <col min="12305" max="12306" width="3.125" style="944" customWidth="1"/>
    <col min="12307" max="12321" width="5.625" style="944" customWidth="1"/>
    <col min="12322" max="12323" width="6.75" style="944" customWidth="1"/>
    <col min="12324" max="12338" width="5.625" style="944" customWidth="1"/>
    <col min="12339" max="12544" width="9" style="944"/>
    <col min="12545" max="12545" width="7.25" style="944" customWidth="1"/>
    <col min="12546" max="12547" width="3.125" style="944" customWidth="1"/>
    <col min="12548" max="12559" width="7" style="944" customWidth="1"/>
    <col min="12560" max="12560" width="7.25" style="944" customWidth="1"/>
    <col min="12561" max="12562" width="3.125" style="944" customWidth="1"/>
    <col min="12563" max="12577" width="5.625" style="944" customWidth="1"/>
    <col min="12578" max="12579" width="6.75" style="944" customWidth="1"/>
    <col min="12580" max="12594" width="5.625" style="944" customWidth="1"/>
    <col min="12595" max="12800" width="9" style="944"/>
    <col min="12801" max="12801" width="7.25" style="944" customWidth="1"/>
    <col min="12802" max="12803" width="3.125" style="944" customWidth="1"/>
    <col min="12804" max="12815" width="7" style="944" customWidth="1"/>
    <col min="12816" max="12816" width="7.25" style="944" customWidth="1"/>
    <col min="12817" max="12818" width="3.125" style="944" customWidth="1"/>
    <col min="12819" max="12833" width="5.625" style="944" customWidth="1"/>
    <col min="12834" max="12835" width="6.75" style="944" customWidth="1"/>
    <col min="12836" max="12850" width="5.625" style="944" customWidth="1"/>
    <col min="12851" max="13056" width="9" style="944"/>
    <col min="13057" max="13057" width="7.25" style="944" customWidth="1"/>
    <col min="13058" max="13059" width="3.125" style="944" customWidth="1"/>
    <col min="13060" max="13071" width="7" style="944" customWidth="1"/>
    <col min="13072" max="13072" width="7.25" style="944" customWidth="1"/>
    <col min="13073" max="13074" width="3.125" style="944" customWidth="1"/>
    <col min="13075" max="13089" width="5.625" style="944" customWidth="1"/>
    <col min="13090" max="13091" width="6.75" style="944" customWidth="1"/>
    <col min="13092" max="13106" width="5.625" style="944" customWidth="1"/>
    <col min="13107" max="13312" width="9" style="944"/>
    <col min="13313" max="13313" width="7.25" style="944" customWidth="1"/>
    <col min="13314" max="13315" width="3.125" style="944" customWidth="1"/>
    <col min="13316" max="13327" width="7" style="944" customWidth="1"/>
    <col min="13328" max="13328" width="7.25" style="944" customWidth="1"/>
    <col min="13329" max="13330" width="3.125" style="944" customWidth="1"/>
    <col min="13331" max="13345" width="5.625" style="944" customWidth="1"/>
    <col min="13346" max="13347" width="6.75" style="944" customWidth="1"/>
    <col min="13348" max="13362" width="5.625" style="944" customWidth="1"/>
    <col min="13363" max="13568" width="9" style="944"/>
    <col min="13569" max="13569" width="7.25" style="944" customWidth="1"/>
    <col min="13570" max="13571" width="3.125" style="944" customWidth="1"/>
    <col min="13572" max="13583" width="7" style="944" customWidth="1"/>
    <col min="13584" max="13584" width="7.25" style="944" customWidth="1"/>
    <col min="13585" max="13586" width="3.125" style="944" customWidth="1"/>
    <col min="13587" max="13601" width="5.625" style="944" customWidth="1"/>
    <col min="13602" max="13603" width="6.75" style="944" customWidth="1"/>
    <col min="13604" max="13618" width="5.625" style="944" customWidth="1"/>
    <col min="13619" max="13824" width="9" style="944"/>
    <col min="13825" max="13825" width="7.25" style="944" customWidth="1"/>
    <col min="13826" max="13827" width="3.125" style="944" customWidth="1"/>
    <col min="13828" max="13839" width="7" style="944" customWidth="1"/>
    <col min="13840" max="13840" width="7.25" style="944" customWidth="1"/>
    <col min="13841" max="13842" width="3.125" style="944" customWidth="1"/>
    <col min="13843" max="13857" width="5.625" style="944" customWidth="1"/>
    <col min="13858" max="13859" width="6.75" style="944" customWidth="1"/>
    <col min="13860" max="13874" width="5.625" style="944" customWidth="1"/>
    <col min="13875" max="14080" width="9" style="944"/>
    <col min="14081" max="14081" width="7.25" style="944" customWidth="1"/>
    <col min="14082" max="14083" width="3.125" style="944" customWidth="1"/>
    <col min="14084" max="14095" width="7" style="944" customWidth="1"/>
    <col min="14096" max="14096" width="7.25" style="944" customWidth="1"/>
    <col min="14097" max="14098" width="3.125" style="944" customWidth="1"/>
    <col min="14099" max="14113" width="5.625" style="944" customWidth="1"/>
    <col min="14114" max="14115" width="6.75" style="944" customWidth="1"/>
    <col min="14116" max="14130" width="5.625" style="944" customWidth="1"/>
    <col min="14131" max="14336" width="9" style="944"/>
    <col min="14337" max="14337" width="7.25" style="944" customWidth="1"/>
    <col min="14338" max="14339" width="3.125" style="944" customWidth="1"/>
    <col min="14340" max="14351" width="7" style="944" customWidth="1"/>
    <col min="14352" max="14352" width="7.25" style="944" customWidth="1"/>
    <col min="14353" max="14354" width="3.125" style="944" customWidth="1"/>
    <col min="14355" max="14369" width="5.625" style="944" customWidth="1"/>
    <col min="14370" max="14371" width="6.75" style="944" customWidth="1"/>
    <col min="14372" max="14386" width="5.625" style="944" customWidth="1"/>
    <col min="14387" max="14592" width="9" style="944"/>
    <col min="14593" max="14593" width="7.25" style="944" customWidth="1"/>
    <col min="14594" max="14595" width="3.125" style="944" customWidth="1"/>
    <col min="14596" max="14607" width="7" style="944" customWidth="1"/>
    <col min="14608" max="14608" width="7.25" style="944" customWidth="1"/>
    <col min="14609" max="14610" width="3.125" style="944" customWidth="1"/>
    <col min="14611" max="14625" width="5.625" style="944" customWidth="1"/>
    <col min="14626" max="14627" width="6.75" style="944" customWidth="1"/>
    <col min="14628" max="14642" width="5.625" style="944" customWidth="1"/>
    <col min="14643" max="14848" width="9" style="944"/>
    <col min="14849" max="14849" width="7.25" style="944" customWidth="1"/>
    <col min="14850" max="14851" width="3.125" style="944" customWidth="1"/>
    <col min="14852" max="14863" width="7" style="944" customWidth="1"/>
    <col min="14864" max="14864" width="7.25" style="944" customWidth="1"/>
    <col min="14865" max="14866" width="3.125" style="944" customWidth="1"/>
    <col min="14867" max="14881" width="5.625" style="944" customWidth="1"/>
    <col min="14882" max="14883" width="6.75" style="944" customWidth="1"/>
    <col min="14884" max="14898" width="5.625" style="944" customWidth="1"/>
    <col min="14899" max="15104" width="9" style="944"/>
    <col min="15105" max="15105" width="7.25" style="944" customWidth="1"/>
    <col min="15106" max="15107" width="3.125" style="944" customWidth="1"/>
    <col min="15108" max="15119" width="7" style="944" customWidth="1"/>
    <col min="15120" max="15120" width="7.25" style="944" customWidth="1"/>
    <col min="15121" max="15122" width="3.125" style="944" customWidth="1"/>
    <col min="15123" max="15137" width="5.625" style="944" customWidth="1"/>
    <col min="15138" max="15139" width="6.75" style="944" customWidth="1"/>
    <col min="15140" max="15154" width="5.625" style="944" customWidth="1"/>
    <col min="15155" max="15360" width="9" style="944"/>
    <col min="15361" max="15361" width="7.25" style="944" customWidth="1"/>
    <col min="15362" max="15363" width="3.125" style="944" customWidth="1"/>
    <col min="15364" max="15375" width="7" style="944" customWidth="1"/>
    <col min="15376" max="15376" width="7.25" style="944" customWidth="1"/>
    <col min="15377" max="15378" width="3.125" style="944" customWidth="1"/>
    <col min="15379" max="15393" width="5.625" style="944" customWidth="1"/>
    <col min="15394" max="15395" width="6.75" style="944" customWidth="1"/>
    <col min="15396" max="15410" width="5.625" style="944" customWidth="1"/>
    <col min="15411" max="15616" width="9" style="944"/>
    <col min="15617" max="15617" width="7.25" style="944" customWidth="1"/>
    <col min="15618" max="15619" width="3.125" style="944" customWidth="1"/>
    <col min="15620" max="15631" width="7" style="944" customWidth="1"/>
    <col min="15632" max="15632" width="7.25" style="944" customWidth="1"/>
    <col min="15633" max="15634" width="3.125" style="944" customWidth="1"/>
    <col min="15635" max="15649" width="5.625" style="944" customWidth="1"/>
    <col min="15650" max="15651" width="6.75" style="944" customWidth="1"/>
    <col min="15652" max="15666" width="5.625" style="944" customWidth="1"/>
    <col min="15667" max="15872" width="9" style="944"/>
    <col min="15873" max="15873" width="7.25" style="944" customWidth="1"/>
    <col min="15874" max="15875" width="3.125" style="944" customWidth="1"/>
    <col min="15876" max="15887" width="7" style="944" customWidth="1"/>
    <col min="15888" max="15888" width="7.25" style="944" customWidth="1"/>
    <col min="15889" max="15890" width="3.125" style="944" customWidth="1"/>
    <col min="15891" max="15905" width="5.625" style="944" customWidth="1"/>
    <col min="15906" max="15907" width="6.75" style="944" customWidth="1"/>
    <col min="15908" max="15922" width="5.625" style="944" customWidth="1"/>
    <col min="15923" max="16128" width="9" style="944"/>
    <col min="16129" max="16129" width="7.25" style="944" customWidth="1"/>
    <col min="16130" max="16131" width="3.125" style="944" customWidth="1"/>
    <col min="16132" max="16143" width="7" style="944" customWidth="1"/>
    <col min="16144" max="16144" width="7.25" style="944" customWidth="1"/>
    <col min="16145" max="16146" width="3.125" style="944" customWidth="1"/>
    <col min="16147" max="16161" width="5.625" style="944" customWidth="1"/>
    <col min="16162" max="16163" width="6.75" style="944" customWidth="1"/>
    <col min="16164" max="16178" width="5.625" style="944" customWidth="1"/>
    <col min="16179" max="16384" width="9" style="944"/>
  </cols>
  <sheetData>
    <row r="1" spans="1:46" ht="18" customHeight="1"/>
    <row r="2" spans="1:46" ht="21" customHeight="1">
      <c r="G2" s="945" t="s">
        <v>735</v>
      </c>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row>
    <row r="3" spans="1:46" ht="15" customHeight="1">
      <c r="A3" s="944" t="s">
        <v>736</v>
      </c>
      <c r="H3" s="947" t="s">
        <v>737</v>
      </c>
      <c r="O3" s="948" t="s">
        <v>738</v>
      </c>
    </row>
    <row r="4" spans="1:46" ht="15" customHeight="1">
      <c r="A4" s="1820" t="s">
        <v>739</v>
      </c>
      <c r="B4" s="1820"/>
      <c r="C4" s="1821"/>
      <c r="D4" s="1818" t="s">
        <v>740</v>
      </c>
      <c r="E4" s="1824"/>
      <c r="F4" s="1818" t="s">
        <v>741</v>
      </c>
      <c r="G4" s="1824"/>
      <c r="H4" s="1818" t="s">
        <v>742</v>
      </c>
      <c r="I4" s="1824"/>
      <c r="J4" s="1818" t="s">
        <v>743</v>
      </c>
      <c r="K4" s="1824"/>
      <c r="L4" s="1818" t="s">
        <v>744</v>
      </c>
      <c r="M4" s="1824"/>
      <c r="N4" s="1818" t="s">
        <v>745</v>
      </c>
      <c r="O4" s="1819"/>
    </row>
    <row r="5" spans="1:46" ht="15" customHeight="1">
      <c r="A5" s="1822"/>
      <c r="B5" s="1822"/>
      <c r="C5" s="1823"/>
      <c r="D5" s="949" t="s">
        <v>746</v>
      </c>
      <c r="E5" s="949" t="s">
        <v>747</v>
      </c>
      <c r="F5" s="949" t="s">
        <v>746</v>
      </c>
      <c r="G5" s="949" t="s">
        <v>747</v>
      </c>
      <c r="H5" s="949" t="s">
        <v>746</v>
      </c>
      <c r="I5" s="949" t="s">
        <v>747</v>
      </c>
      <c r="J5" s="949" t="s">
        <v>746</v>
      </c>
      <c r="K5" s="949" t="s">
        <v>747</v>
      </c>
      <c r="L5" s="949" t="s">
        <v>746</v>
      </c>
      <c r="M5" s="949" t="s">
        <v>747</v>
      </c>
      <c r="N5" s="949" t="s">
        <v>746</v>
      </c>
      <c r="O5" s="949" t="s">
        <v>747</v>
      </c>
    </row>
    <row r="6" spans="1:46" ht="17.25" customHeight="1">
      <c r="A6" s="950" t="s">
        <v>399</v>
      </c>
      <c r="B6" s="951" t="s">
        <v>748</v>
      </c>
      <c r="C6" s="950" t="s">
        <v>695</v>
      </c>
      <c r="D6" s="952">
        <v>8237</v>
      </c>
      <c r="E6" s="953">
        <v>49671.413</v>
      </c>
      <c r="F6" s="953">
        <v>1960</v>
      </c>
      <c r="G6" s="953">
        <v>38371.652000000002</v>
      </c>
      <c r="H6" s="953">
        <v>5356</v>
      </c>
      <c r="I6" s="953">
        <v>10308.101999999999</v>
      </c>
      <c r="J6" s="953">
        <v>148</v>
      </c>
      <c r="K6" s="953">
        <v>64</v>
      </c>
      <c r="L6" s="954" t="s">
        <v>749</v>
      </c>
      <c r="M6" s="954" t="s">
        <v>749</v>
      </c>
      <c r="N6" s="953">
        <v>773</v>
      </c>
      <c r="O6" s="953">
        <v>928</v>
      </c>
    </row>
    <row r="7" spans="1:46" ht="17.25" customHeight="1">
      <c r="A7" s="955"/>
      <c r="B7" s="956">
        <v>2</v>
      </c>
      <c r="C7" s="956"/>
      <c r="D7" s="957">
        <v>7720</v>
      </c>
      <c r="E7" s="958">
        <v>43863</v>
      </c>
      <c r="F7" s="958">
        <v>1790</v>
      </c>
      <c r="G7" s="958">
        <v>33145.603000000003</v>
      </c>
      <c r="H7" s="958">
        <v>5052</v>
      </c>
      <c r="I7" s="958">
        <v>9858.5990000000002</v>
      </c>
      <c r="J7" s="958">
        <v>135</v>
      </c>
      <c r="K7" s="959">
        <v>57</v>
      </c>
      <c r="L7" s="959" t="s">
        <v>749</v>
      </c>
      <c r="M7" s="959" t="s">
        <v>749</v>
      </c>
      <c r="N7" s="958">
        <v>743</v>
      </c>
      <c r="O7" s="958">
        <v>802</v>
      </c>
    </row>
    <row r="8" spans="1:46" s="964" customFormat="1" ht="17.25" customHeight="1">
      <c r="A8" s="960"/>
      <c r="B8" s="961">
        <v>3</v>
      </c>
      <c r="C8" s="961"/>
      <c r="D8" s="962">
        <v>7464</v>
      </c>
      <c r="E8" s="963">
        <v>41040</v>
      </c>
      <c r="F8" s="963">
        <v>1593</v>
      </c>
      <c r="G8" s="963">
        <v>30198</v>
      </c>
      <c r="H8" s="963">
        <v>5099</v>
      </c>
      <c r="I8" s="963">
        <v>9899</v>
      </c>
      <c r="J8" s="963">
        <v>150</v>
      </c>
      <c r="K8" s="963">
        <v>67</v>
      </c>
      <c r="L8" s="959" t="s">
        <v>749</v>
      </c>
      <c r="M8" s="959" t="s">
        <v>749</v>
      </c>
      <c r="N8" s="963">
        <v>622</v>
      </c>
      <c r="O8" s="963">
        <v>876</v>
      </c>
    </row>
    <row r="9" spans="1:46" ht="17.25" customHeight="1">
      <c r="A9" s="965" t="s">
        <v>49</v>
      </c>
      <c r="B9" s="966">
        <v>6</v>
      </c>
      <c r="C9" s="967" t="s">
        <v>44</v>
      </c>
      <c r="D9" s="689">
        <v>639</v>
      </c>
      <c r="E9" s="692">
        <v>3681</v>
      </c>
      <c r="F9" s="692">
        <v>136</v>
      </c>
      <c r="G9" s="692">
        <v>2741</v>
      </c>
      <c r="H9" s="692">
        <v>447</v>
      </c>
      <c r="I9" s="692">
        <v>855</v>
      </c>
      <c r="J9" s="968">
        <v>16</v>
      </c>
      <c r="K9" s="968">
        <v>7</v>
      </c>
      <c r="L9" s="968" t="s">
        <v>749</v>
      </c>
      <c r="M9" s="968" t="s">
        <v>749</v>
      </c>
      <c r="N9" s="968">
        <v>40</v>
      </c>
      <c r="O9" s="968">
        <v>78</v>
      </c>
      <c r="P9" s="969"/>
    </row>
    <row r="10" spans="1:46" ht="17.25" customHeight="1">
      <c r="A10" s="970"/>
      <c r="B10" s="971">
        <v>7</v>
      </c>
      <c r="C10" s="972"/>
      <c r="D10" s="973">
        <v>635</v>
      </c>
      <c r="E10" s="968">
        <v>3358</v>
      </c>
      <c r="F10" s="968">
        <v>128</v>
      </c>
      <c r="G10" s="968">
        <v>2256</v>
      </c>
      <c r="H10" s="968">
        <v>443</v>
      </c>
      <c r="I10" s="968">
        <v>995</v>
      </c>
      <c r="J10" s="968">
        <v>11</v>
      </c>
      <c r="K10" s="968">
        <v>5</v>
      </c>
      <c r="L10" s="968" t="s">
        <v>749</v>
      </c>
      <c r="M10" s="968" t="s">
        <v>749</v>
      </c>
      <c r="N10" s="968">
        <v>53</v>
      </c>
      <c r="O10" s="968">
        <v>102</v>
      </c>
    </row>
    <row r="11" spans="1:46" ht="17.25" customHeight="1">
      <c r="A11" s="974"/>
      <c r="B11" s="975">
        <v>8</v>
      </c>
      <c r="C11" s="975"/>
      <c r="D11" s="976">
        <v>622</v>
      </c>
      <c r="E11" s="977">
        <v>3393</v>
      </c>
      <c r="F11" s="977">
        <v>133</v>
      </c>
      <c r="G11" s="977">
        <v>2475</v>
      </c>
      <c r="H11" s="977">
        <v>408</v>
      </c>
      <c r="I11" s="977">
        <v>804</v>
      </c>
      <c r="J11" s="978">
        <v>14</v>
      </c>
      <c r="K11" s="978">
        <v>6</v>
      </c>
      <c r="L11" s="979" t="s">
        <v>749</v>
      </c>
      <c r="M11" s="979" t="s">
        <v>749</v>
      </c>
      <c r="N11" s="978">
        <v>67</v>
      </c>
      <c r="O11" s="978">
        <v>108</v>
      </c>
      <c r="P11" s="964"/>
      <c r="Q11" s="964"/>
      <c r="R11" s="964"/>
    </row>
    <row r="12" spans="1:46" ht="15.75" hidden="1" customHeight="1">
      <c r="A12" s="980"/>
      <c r="B12" s="980"/>
      <c r="C12" s="980"/>
      <c r="D12" s="981"/>
      <c r="E12" s="982"/>
      <c r="F12" s="982"/>
      <c r="G12" s="982"/>
      <c r="H12" s="982"/>
      <c r="I12" s="982"/>
      <c r="J12" s="982"/>
      <c r="K12" s="982"/>
      <c r="L12" s="983"/>
      <c r="M12" s="983"/>
      <c r="N12" s="982"/>
      <c r="O12" s="982"/>
    </row>
    <row r="13" spans="1:46" ht="21" customHeight="1">
      <c r="A13" s="944" t="s">
        <v>750</v>
      </c>
      <c r="B13" s="980"/>
      <c r="C13" s="980"/>
      <c r="D13" s="984"/>
      <c r="E13" s="985"/>
      <c r="F13" s="985"/>
      <c r="G13" s="985"/>
      <c r="H13" s="985"/>
      <c r="I13" s="985"/>
      <c r="J13" s="985"/>
      <c r="K13" s="985"/>
      <c r="L13" s="985"/>
      <c r="M13" s="985"/>
      <c r="N13" s="985"/>
      <c r="O13" s="985"/>
    </row>
    <row r="14" spans="1:46" ht="24" customHeight="1">
      <c r="G14" s="986" t="s">
        <v>751</v>
      </c>
    </row>
    <row r="15" spans="1:46" ht="15" customHeight="1">
      <c r="A15" s="944" t="s">
        <v>736</v>
      </c>
      <c r="I15" s="947" t="s">
        <v>737</v>
      </c>
      <c r="O15" s="948" t="s">
        <v>752</v>
      </c>
    </row>
    <row r="16" spans="1:46" ht="15" customHeight="1">
      <c r="A16" s="1820" t="s">
        <v>753</v>
      </c>
      <c r="B16" s="1820"/>
      <c r="C16" s="1821"/>
      <c r="D16" s="1818" t="s">
        <v>754</v>
      </c>
      <c r="E16" s="1824"/>
      <c r="F16" s="1818" t="s">
        <v>741</v>
      </c>
      <c r="G16" s="1824"/>
      <c r="H16" s="1818" t="s">
        <v>742</v>
      </c>
      <c r="I16" s="1824"/>
      <c r="J16" s="1818" t="s">
        <v>743</v>
      </c>
      <c r="K16" s="1824"/>
      <c r="L16" s="1818" t="s">
        <v>755</v>
      </c>
      <c r="M16" s="1824"/>
      <c r="N16" s="1818" t="s">
        <v>756</v>
      </c>
      <c r="O16" s="1819"/>
    </row>
    <row r="17" spans="1:15" ht="15" customHeight="1">
      <c r="A17" s="1822"/>
      <c r="B17" s="1822"/>
      <c r="C17" s="1823"/>
      <c r="D17" s="949" t="s">
        <v>746</v>
      </c>
      <c r="E17" s="949" t="s">
        <v>747</v>
      </c>
      <c r="F17" s="949" t="s">
        <v>746</v>
      </c>
      <c r="G17" s="949" t="s">
        <v>747</v>
      </c>
      <c r="H17" s="949" t="s">
        <v>746</v>
      </c>
      <c r="I17" s="949" t="s">
        <v>747</v>
      </c>
      <c r="J17" s="949" t="s">
        <v>746</v>
      </c>
      <c r="K17" s="949" t="s">
        <v>747</v>
      </c>
      <c r="L17" s="949" t="s">
        <v>746</v>
      </c>
      <c r="M17" s="949" t="s">
        <v>747</v>
      </c>
      <c r="N17" s="949" t="s">
        <v>746</v>
      </c>
      <c r="O17" s="949" t="s">
        <v>747</v>
      </c>
    </row>
    <row r="18" spans="1:15" ht="17.25" customHeight="1">
      <c r="A18" s="950" t="s">
        <v>399</v>
      </c>
      <c r="B18" s="951" t="s">
        <v>748</v>
      </c>
      <c r="C18" s="950" t="s">
        <v>695</v>
      </c>
      <c r="D18" s="987">
        <v>1651</v>
      </c>
      <c r="E18" s="988">
        <v>2935</v>
      </c>
      <c r="F18" s="988">
        <v>97</v>
      </c>
      <c r="G18" s="988">
        <v>1008</v>
      </c>
      <c r="H18" s="988">
        <v>1551</v>
      </c>
      <c r="I18" s="988">
        <v>1920</v>
      </c>
      <c r="J18" s="989" t="s">
        <v>749</v>
      </c>
      <c r="K18" s="989" t="s">
        <v>749</v>
      </c>
      <c r="L18" s="989" t="s">
        <v>749</v>
      </c>
      <c r="M18" s="989" t="s">
        <v>749</v>
      </c>
      <c r="N18" s="989">
        <v>3</v>
      </c>
      <c r="O18" s="989">
        <v>7</v>
      </c>
    </row>
    <row r="19" spans="1:15" ht="17.25" customHeight="1">
      <c r="A19" s="960"/>
      <c r="B19" s="961">
        <v>2</v>
      </c>
      <c r="C19" s="961"/>
      <c r="D19" s="987">
        <v>1497</v>
      </c>
      <c r="E19" s="988">
        <v>2767</v>
      </c>
      <c r="F19" s="988">
        <v>89</v>
      </c>
      <c r="G19" s="988">
        <v>1038</v>
      </c>
      <c r="H19" s="988">
        <v>1374</v>
      </c>
      <c r="I19" s="988">
        <v>1708</v>
      </c>
      <c r="J19" s="989" t="s">
        <v>749</v>
      </c>
      <c r="K19" s="989" t="s">
        <v>749</v>
      </c>
      <c r="L19" s="989" t="s">
        <v>749</v>
      </c>
      <c r="M19" s="989" t="s">
        <v>749</v>
      </c>
      <c r="N19" s="989">
        <v>34</v>
      </c>
      <c r="O19" s="989">
        <v>21</v>
      </c>
    </row>
    <row r="20" spans="1:15" s="964" customFormat="1" ht="17.25" customHeight="1">
      <c r="A20" s="990"/>
      <c r="B20" s="991">
        <v>3</v>
      </c>
      <c r="C20" s="991"/>
      <c r="D20" s="992">
        <v>1501</v>
      </c>
      <c r="E20" s="993">
        <v>2615</v>
      </c>
      <c r="F20" s="993">
        <v>73</v>
      </c>
      <c r="G20" s="993">
        <v>964</v>
      </c>
      <c r="H20" s="993">
        <v>1428</v>
      </c>
      <c r="I20" s="993">
        <v>1651</v>
      </c>
      <c r="J20" s="989" t="s">
        <v>749</v>
      </c>
      <c r="K20" s="989" t="s">
        <v>749</v>
      </c>
      <c r="L20" s="989" t="s">
        <v>749</v>
      </c>
      <c r="M20" s="989" t="s">
        <v>749</v>
      </c>
      <c r="N20" s="968" t="s">
        <v>749</v>
      </c>
      <c r="O20" s="968" t="s">
        <v>749</v>
      </c>
    </row>
    <row r="21" spans="1:15" ht="17.25" customHeight="1">
      <c r="A21" s="965" t="s">
        <v>49</v>
      </c>
      <c r="B21" s="966">
        <v>6</v>
      </c>
      <c r="C21" s="967" t="s">
        <v>44</v>
      </c>
      <c r="D21" s="689">
        <v>133</v>
      </c>
      <c r="E21" s="692">
        <v>171</v>
      </c>
      <c r="F21" s="692">
        <v>7</v>
      </c>
      <c r="G21" s="692">
        <v>43</v>
      </c>
      <c r="H21" s="692">
        <v>126</v>
      </c>
      <c r="I21" s="692">
        <v>128</v>
      </c>
      <c r="J21" s="968" t="s">
        <v>749</v>
      </c>
      <c r="K21" s="968" t="s">
        <v>749</v>
      </c>
      <c r="L21" s="968" t="s">
        <v>749</v>
      </c>
      <c r="M21" s="968" t="s">
        <v>749</v>
      </c>
      <c r="N21" s="968" t="s">
        <v>749</v>
      </c>
      <c r="O21" s="968" t="s">
        <v>749</v>
      </c>
    </row>
    <row r="22" spans="1:15" ht="17.25" customHeight="1">
      <c r="A22" s="970"/>
      <c r="B22" s="971">
        <v>7</v>
      </c>
      <c r="C22" s="972"/>
      <c r="D22" s="689">
        <v>137</v>
      </c>
      <c r="E22" s="692">
        <v>266</v>
      </c>
      <c r="F22" s="692">
        <v>9</v>
      </c>
      <c r="G22" s="692">
        <v>111</v>
      </c>
      <c r="H22" s="692">
        <v>125</v>
      </c>
      <c r="I22" s="692">
        <v>154</v>
      </c>
      <c r="J22" s="968" t="s">
        <v>749</v>
      </c>
      <c r="K22" s="968" t="s">
        <v>749</v>
      </c>
      <c r="L22" s="968" t="s">
        <v>749</v>
      </c>
      <c r="M22" s="968" t="s">
        <v>749</v>
      </c>
      <c r="N22" s="968">
        <v>3</v>
      </c>
      <c r="O22" s="968">
        <v>1</v>
      </c>
    </row>
    <row r="23" spans="1:15" ht="17.25" customHeight="1">
      <c r="A23" s="974"/>
      <c r="B23" s="975">
        <v>8</v>
      </c>
      <c r="C23" s="975"/>
      <c r="D23" s="994">
        <v>127</v>
      </c>
      <c r="E23" s="978">
        <v>231</v>
      </c>
      <c r="F23" s="978">
        <v>9</v>
      </c>
      <c r="G23" s="978">
        <v>98</v>
      </c>
      <c r="H23" s="978">
        <v>118</v>
      </c>
      <c r="I23" s="978">
        <v>133</v>
      </c>
      <c r="J23" s="979" t="s">
        <v>749</v>
      </c>
      <c r="K23" s="979" t="s">
        <v>749</v>
      </c>
      <c r="L23" s="979" t="s">
        <v>749</v>
      </c>
      <c r="M23" s="979" t="s">
        <v>749</v>
      </c>
      <c r="N23" s="979" t="s">
        <v>749</v>
      </c>
      <c r="O23" s="979" t="s">
        <v>749</v>
      </c>
    </row>
    <row r="24" spans="1:15" ht="15" customHeight="1">
      <c r="A24" s="944" t="s">
        <v>750</v>
      </c>
    </row>
    <row r="25" spans="1:15">
      <c r="A25" s="995"/>
      <c r="B25" s="995"/>
      <c r="C25" s="995"/>
      <c r="D25" s="996"/>
      <c r="E25" s="996"/>
      <c r="F25" s="996"/>
      <c r="G25" s="996"/>
      <c r="H25" s="996"/>
      <c r="I25" s="996"/>
      <c r="J25" s="996"/>
      <c r="K25" s="996"/>
      <c r="L25" s="996"/>
      <c r="M25" s="996"/>
      <c r="N25" s="996"/>
      <c r="O25" s="996"/>
    </row>
    <row r="26" spans="1:15">
      <c r="A26" s="995"/>
      <c r="B26" s="995"/>
      <c r="C26" s="995"/>
      <c r="D26" s="982"/>
      <c r="E26" s="982"/>
      <c r="F26" s="982"/>
      <c r="G26" s="982"/>
      <c r="H26" s="982"/>
      <c r="I26" s="982"/>
      <c r="J26" s="982"/>
      <c r="K26" s="982"/>
      <c r="L26" s="982"/>
      <c r="M26" s="982"/>
      <c r="N26" s="982"/>
      <c r="O26" s="982"/>
    </row>
    <row r="27" spans="1:15">
      <c r="A27" s="995"/>
      <c r="B27" s="995"/>
      <c r="C27" s="995"/>
      <c r="D27" s="982"/>
      <c r="E27" s="982"/>
      <c r="F27" s="982"/>
      <c r="G27" s="982"/>
      <c r="H27" s="982"/>
      <c r="I27" s="982"/>
      <c r="J27" s="982"/>
      <c r="K27" s="982"/>
      <c r="L27" s="982"/>
      <c r="M27" s="982"/>
      <c r="N27" s="982"/>
      <c r="O27" s="982"/>
    </row>
    <row r="28" spans="1:15">
      <c r="A28" s="995"/>
      <c r="B28" s="995"/>
      <c r="C28" s="995"/>
      <c r="D28" s="982"/>
      <c r="E28" s="982"/>
      <c r="F28" s="982"/>
      <c r="G28" s="982"/>
      <c r="H28" s="982"/>
      <c r="I28" s="982"/>
      <c r="J28" s="982"/>
      <c r="K28" s="982"/>
      <c r="L28" s="982"/>
      <c r="M28" s="982"/>
      <c r="N28" s="982"/>
      <c r="O28" s="982"/>
    </row>
    <row r="29" spans="1:15">
      <c r="A29" s="995"/>
      <c r="B29" s="995"/>
      <c r="C29" s="995"/>
      <c r="D29" s="997"/>
      <c r="E29" s="997"/>
      <c r="F29" s="997"/>
      <c r="G29" s="997"/>
      <c r="H29" s="997"/>
      <c r="I29" s="997"/>
      <c r="J29" s="997"/>
      <c r="K29" s="997"/>
      <c r="L29" s="997"/>
      <c r="M29" s="997"/>
      <c r="N29" s="997"/>
      <c r="O29" s="997"/>
    </row>
    <row r="30" spans="1:15">
      <c r="A30" s="995"/>
      <c r="B30" s="995"/>
      <c r="C30" s="995"/>
      <c r="D30" s="982"/>
      <c r="E30" s="982"/>
      <c r="F30" s="982"/>
      <c r="G30" s="982"/>
      <c r="H30" s="982"/>
      <c r="I30" s="982"/>
      <c r="J30" s="982"/>
      <c r="K30" s="982"/>
      <c r="L30" s="982"/>
      <c r="M30" s="982"/>
      <c r="N30" s="982"/>
      <c r="O30" s="982"/>
    </row>
    <row r="31" spans="1:15">
      <c r="A31" s="995"/>
      <c r="B31" s="995"/>
      <c r="C31" s="995"/>
      <c r="D31" s="982"/>
      <c r="E31" s="982"/>
      <c r="F31" s="982"/>
      <c r="G31" s="982"/>
      <c r="H31" s="982"/>
      <c r="I31" s="982"/>
      <c r="J31" s="982"/>
      <c r="K31" s="982"/>
      <c r="L31" s="982"/>
      <c r="M31" s="982"/>
      <c r="N31" s="982"/>
      <c r="O31" s="982"/>
    </row>
    <row r="32" spans="1:15">
      <c r="A32" s="995"/>
      <c r="B32" s="995"/>
      <c r="C32" s="995"/>
      <c r="D32" s="982"/>
      <c r="E32" s="982"/>
      <c r="F32" s="982"/>
      <c r="G32" s="982"/>
      <c r="H32" s="982"/>
      <c r="I32" s="982"/>
      <c r="J32" s="982"/>
      <c r="K32" s="982"/>
      <c r="L32" s="982"/>
      <c r="M32" s="982"/>
      <c r="N32" s="982"/>
      <c r="O32" s="982"/>
    </row>
    <row r="33" spans="1:15">
      <c r="A33" s="995"/>
      <c r="B33" s="995"/>
      <c r="C33" s="995"/>
      <c r="D33" s="982"/>
      <c r="E33" s="982"/>
      <c r="F33" s="982"/>
      <c r="G33" s="982"/>
      <c r="H33" s="982"/>
      <c r="I33" s="982"/>
      <c r="J33" s="997"/>
      <c r="K33" s="997"/>
      <c r="L33" s="997"/>
      <c r="M33" s="997"/>
      <c r="N33" s="997"/>
      <c r="O33" s="997"/>
    </row>
    <row r="34" spans="1:15">
      <c r="A34" s="995"/>
      <c r="B34" s="995"/>
      <c r="C34" s="995"/>
      <c r="D34" s="997"/>
      <c r="E34" s="997"/>
      <c r="F34" s="997"/>
      <c r="G34" s="997"/>
      <c r="H34" s="997"/>
      <c r="I34" s="997"/>
      <c r="J34" s="997"/>
      <c r="K34" s="997"/>
      <c r="L34" s="997"/>
      <c r="M34" s="997"/>
      <c r="N34" s="997"/>
      <c r="O34" s="997"/>
    </row>
    <row r="35" spans="1:15">
      <c r="A35" s="995"/>
      <c r="B35" s="995"/>
      <c r="C35" s="995"/>
      <c r="D35" s="995"/>
      <c r="E35" s="995"/>
      <c r="F35" s="995"/>
      <c r="G35" s="995"/>
      <c r="H35" s="995"/>
      <c r="I35" s="995"/>
      <c r="J35" s="995"/>
      <c r="K35" s="995"/>
      <c r="L35" s="995"/>
      <c r="M35" s="995"/>
      <c r="N35" s="995"/>
      <c r="O35" s="995"/>
    </row>
    <row r="36" spans="1:15">
      <c r="A36" s="995"/>
      <c r="B36" s="995"/>
      <c r="C36" s="995"/>
      <c r="D36" s="995"/>
      <c r="E36" s="995"/>
      <c r="F36" s="995"/>
      <c r="G36" s="995"/>
      <c r="H36" s="995"/>
      <c r="I36" s="995"/>
      <c r="J36" s="995"/>
      <c r="K36" s="995"/>
      <c r="L36" s="995"/>
      <c r="M36" s="995"/>
      <c r="N36" s="995"/>
      <c r="O36" s="995"/>
    </row>
    <row r="37" spans="1:15">
      <c r="A37" s="995"/>
      <c r="B37" s="995"/>
      <c r="C37" s="995"/>
      <c r="D37" s="995"/>
      <c r="E37" s="995"/>
      <c r="F37" s="995"/>
      <c r="G37" s="995"/>
      <c r="H37" s="995"/>
      <c r="I37" s="995"/>
      <c r="J37" s="995"/>
      <c r="K37" s="995"/>
      <c r="L37" s="995"/>
      <c r="M37" s="995"/>
      <c r="N37" s="995"/>
      <c r="O37" s="995"/>
    </row>
    <row r="38" spans="1:15">
      <c r="A38" s="995"/>
      <c r="B38" s="995"/>
      <c r="C38" s="995"/>
      <c r="D38" s="995"/>
      <c r="E38" s="995"/>
      <c r="F38" s="995"/>
      <c r="G38" s="995"/>
      <c r="H38" s="995"/>
      <c r="I38" s="995"/>
      <c r="J38" s="995"/>
      <c r="K38" s="995"/>
      <c r="L38" s="995"/>
      <c r="M38" s="995"/>
      <c r="N38" s="995"/>
      <c r="O38" s="995"/>
    </row>
    <row r="39" spans="1:15">
      <c r="A39" s="995"/>
      <c r="B39" s="995"/>
      <c r="C39" s="995"/>
      <c r="D39" s="995"/>
      <c r="E39" s="995"/>
      <c r="F39" s="995"/>
      <c r="G39" s="995"/>
      <c r="H39" s="995"/>
      <c r="I39" s="995"/>
      <c r="J39" s="995"/>
      <c r="K39" s="995"/>
      <c r="L39" s="995"/>
      <c r="M39" s="995"/>
      <c r="N39" s="995"/>
      <c r="O39" s="995"/>
    </row>
    <row r="40" spans="1:15">
      <c r="A40" s="995"/>
      <c r="B40" s="995"/>
      <c r="C40" s="995"/>
      <c r="D40" s="995"/>
      <c r="E40" s="995"/>
      <c r="F40" s="995"/>
      <c r="G40" s="995"/>
      <c r="H40" s="995"/>
      <c r="I40" s="995"/>
      <c r="J40" s="995"/>
      <c r="K40" s="995"/>
      <c r="L40" s="995"/>
      <c r="M40" s="995"/>
      <c r="N40" s="995"/>
      <c r="O40" s="995"/>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L8:M12 JH8:JI12 TD8:TE12 ACZ8:ADA12 AMV8:AMW12 AWR8:AWS12 BGN8:BGO12 BQJ8:BQK12 CAF8:CAG12 CKB8:CKC12 CTX8:CTY12 DDT8:DDU12 DNP8:DNQ12 DXL8:DXM12 EHH8:EHI12 ERD8:ERE12 FAZ8:FBA12 FKV8:FKW12 FUR8:FUS12 GEN8:GEO12 GOJ8:GOK12 GYF8:GYG12 HIB8:HIC12 HRX8:HRY12 IBT8:IBU12 ILP8:ILQ12 IVL8:IVM12 JFH8:JFI12 JPD8:JPE12 JYZ8:JZA12 KIV8:KIW12 KSR8:KSS12 LCN8:LCO12 LMJ8:LMK12 LWF8:LWG12 MGB8:MGC12 MPX8:MPY12 MZT8:MZU12 NJP8:NJQ12 NTL8:NTM12 ODH8:ODI12 OND8:ONE12 OWZ8:OXA12 PGV8:PGW12 PQR8:PQS12 QAN8:QAO12 QKJ8:QKK12 QUF8:QUG12 REB8:REC12 RNX8:RNY12 RXT8:RXU12 SHP8:SHQ12 SRL8:SRM12 TBH8:TBI12 TLD8:TLE12 TUZ8:TVA12 UEV8:UEW12 UOR8:UOS12 UYN8:UYO12 VIJ8:VIK12 VSF8:VSG12 WCB8:WCC12 WLX8:WLY12 WVT8:WVU12 L65544:M65548 JH65544:JI65548 TD65544:TE65548 ACZ65544:ADA65548 AMV65544:AMW65548 AWR65544:AWS65548 BGN65544:BGO65548 BQJ65544:BQK65548 CAF65544:CAG65548 CKB65544:CKC65548 CTX65544:CTY65548 DDT65544:DDU65548 DNP65544:DNQ65548 DXL65544:DXM65548 EHH65544:EHI65548 ERD65544:ERE65548 FAZ65544:FBA65548 FKV65544:FKW65548 FUR65544:FUS65548 GEN65544:GEO65548 GOJ65544:GOK65548 GYF65544:GYG65548 HIB65544:HIC65548 HRX65544:HRY65548 IBT65544:IBU65548 ILP65544:ILQ65548 IVL65544:IVM65548 JFH65544:JFI65548 JPD65544:JPE65548 JYZ65544:JZA65548 KIV65544:KIW65548 KSR65544:KSS65548 LCN65544:LCO65548 LMJ65544:LMK65548 LWF65544:LWG65548 MGB65544:MGC65548 MPX65544:MPY65548 MZT65544:MZU65548 NJP65544:NJQ65548 NTL65544:NTM65548 ODH65544:ODI65548 OND65544:ONE65548 OWZ65544:OXA65548 PGV65544:PGW65548 PQR65544:PQS65548 QAN65544:QAO65548 QKJ65544:QKK65548 QUF65544:QUG65548 REB65544:REC65548 RNX65544:RNY65548 RXT65544:RXU65548 SHP65544:SHQ65548 SRL65544:SRM65548 TBH65544:TBI65548 TLD65544:TLE65548 TUZ65544:TVA65548 UEV65544:UEW65548 UOR65544:UOS65548 UYN65544:UYO65548 VIJ65544:VIK65548 VSF65544:VSG65548 WCB65544:WCC65548 WLX65544:WLY65548 WVT65544:WVU65548 L131080:M131084 JH131080:JI131084 TD131080:TE131084 ACZ131080:ADA131084 AMV131080:AMW131084 AWR131080:AWS131084 BGN131080:BGO131084 BQJ131080:BQK131084 CAF131080:CAG131084 CKB131080:CKC131084 CTX131080:CTY131084 DDT131080:DDU131084 DNP131080:DNQ131084 DXL131080:DXM131084 EHH131080:EHI131084 ERD131080:ERE131084 FAZ131080:FBA131084 FKV131080:FKW131084 FUR131080:FUS131084 GEN131080:GEO131084 GOJ131080:GOK131084 GYF131080:GYG131084 HIB131080:HIC131084 HRX131080:HRY131084 IBT131080:IBU131084 ILP131080:ILQ131084 IVL131080:IVM131084 JFH131080:JFI131084 JPD131080:JPE131084 JYZ131080:JZA131084 KIV131080:KIW131084 KSR131080:KSS131084 LCN131080:LCO131084 LMJ131080:LMK131084 LWF131080:LWG131084 MGB131080:MGC131084 MPX131080:MPY131084 MZT131080:MZU131084 NJP131080:NJQ131084 NTL131080:NTM131084 ODH131080:ODI131084 OND131080:ONE131084 OWZ131080:OXA131084 PGV131080:PGW131084 PQR131080:PQS131084 QAN131080:QAO131084 QKJ131080:QKK131084 QUF131080:QUG131084 REB131080:REC131084 RNX131080:RNY131084 RXT131080:RXU131084 SHP131080:SHQ131084 SRL131080:SRM131084 TBH131080:TBI131084 TLD131080:TLE131084 TUZ131080:TVA131084 UEV131080:UEW131084 UOR131080:UOS131084 UYN131080:UYO131084 VIJ131080:VIK131084 VSF131080:VSG131084 WCB131080:WCC131084 WLX131080:WLY131084 WVT131080:WVU131084 L196616:M196620 JH196616:JI196620 TD196616:TE196620 ACZ196616:ADA196620 AMV196616:AMW196620 AWR196616:AWS196620 BGN196616:BGO196620 BQJ196616:BQK196620 CAF196616:CAG196620 CKB196616:CKC196620 CTX196616:CTY196620 DDT196616:DDU196620 DNP196616:DNQ196620 DXL196616:DXM196620 EHH196616:EHI196620 ERD196616:ERE196620 FAZ196616:FBA196620 FKV196616:FKW196620 FUR196616:FUS196620 GEN196616:GEO196620 GOJ196616:GOK196620 GYF196616:GYG196620 HIB196616:HIC196620 HRX196616:HRY196620 IBT196616:IBU196620 ILP196616:ILQ196620 IVL196616:IVM196620 JFH196616:JFI196620 JPD196616:JPE196620 JYZ196616:JZA196620 KIV196616:KIW196620 KSR196616:KSS196620 LCN196616:LCO196620 LMJ196616:LMK196620 LWF196616:LWG196620 MGB196616:MGC196620 MPX196616:MPY196620 MZT196616:MZU196620 NJP196616:NJQ196620 NTL196616:NTM196620 ODH196616:ODI196620 OND196616:ONE196620 OWZ196616:OXA196620 PGV196616:PGW196620 PQR196616:PQS196620 QAN196616:QAO196620 QKJ196616:QKK196620 QUF196616:QUG196620 REB196616:REC196620 RNX196616:RNY196620 RXT196616:RXU196620 SHP196616:SHQ196620 SRL196616:SRM196620 TBH196616:TBI196620 TLD196616:TLE196620 TUZ196616:TVA196620 UEV196616:UEW196620 UOR196616:UOS196620 UYN196616:UYO196620 VIJ196616:VIK196620 VSF196616:VSG196620 WCB196616:WCC196620 WLX196616:WLY196620 WVT196616:WVU196620 L262152:M262156 JH262152:JI262156 TD262152:TE262156 ACZ262152:ADA262156 AMV262152:AMW262156 AWR262152:AWS262156 BGN262152:BGO262156 BQJ262152:BQK262156 CAF262152:CAG262156 CKB262152:CKC262156 CTX262152:CTY262156 DDT262152:DDU262156 DNP262152:DNQ262156 DXL262152:DXM262156 EHH262152:EHI262156 ERD262152:ERE262156 FAZ262152:FBA262156 FKV262152:FKW262156 FUR262152:FUS262156 GEN262152:GEO262156 GOJ262152:GOK262156 GYF262152:GYG262156 HIB262152:HIC262156 HRX262152:HRY262156 IBT262152:IBU262156 ILP262152:ILQ262156 IVL262152:IVM262156 JFH262152:JFI262156 JPD262152:JPE262156 JYZ262152:JZA262156 KIV262152:KIW262156 KSR262152:KSS262156 LCN262152:LCO262156 LMJ262152:LMK262156 LWF262152:LWG262156 MGB262152:MGC262156 MPX262152:MPY262156 MZT262152:MZU262156 NJP262152:NJQ262156 NTL262152:NTM262156 ODH262152:ODI262156 OND262152:ONE262156 OWZ262152:OXA262156 PGV262152:PGW262156 PQR262152:PQS262156 QAN262152:QAO262156 QKJ262152:QKK262156 QUF262152:QUG262156 REB262152:REC262156 RNX262152:RNY262156 RXT262152:RXU262156 SHP262152:SHQ262156 SRL262152:SRM262156 TBH262152:TBI262156 TLD262152:TLE262156 TUZ262152:TVA262156 UEV262152:UEW262156 UOR262152:UOS262156 UYN262152:UYO262156 VIJ262152:VIK262156 VSF262152:VSG262156 WCB262152:WCC262156 WLX262152:WLY262156 WVT262152:WVU262156 L327688:M327692 JH327688:JI327692 TD327688:TE327692 ACZ327688:ADA327692 AMV327688:AMW327692 AWR327688:AWS327692 BGN327688:BGO327692 BQJ327688:BQK327692 CAF327688:CAG327692 CKB327688:CKC327692 CTX327688:CTY327692 DDT327688:DDU327692 DNP327688:DNQ327692 DXL327688:DXM327692 EHH327688:EHI327692 ERD327688:ERE327692 FAZ327688:FBA327692 FKV327688:FKW327692 FUR327688:FUS327692 GEN327688:GEO327692 GOJ327688:GOK327692 GYF327688:GYG327692 HIB327688:HIC327692 HRX327688:HRY327692 IBT327688:IBU327692 ILP327688:ILQ327692 IVL327688:IVM327692 JFH327688:JFI327692 JPD327688:JPE327692 JYZ327688:JZA327692 KIV327688:KIW327692 KSR327688:KSS327692 LCN327688:LCO327692 LMJ327688:LMK327692 LWF327688:LWG327692 MGB327688:MGC327692 MPX327688:MPY327692 MZT327688:MZU327692 NJP327688:NJQ327692 NTL327688:NTM327692 ODH327688:ODI327692 OND327688:ONE327692 OWZ327688:OXA327692 PGV327688:PGW327692 PQR327688:PQS327692 QAN327688:QAO327692 QKJ327688:QKK327692 QUF327688:QUG327692 REB327688:REC327692 RNX327688:RNY327692 RXT327688:RXU327692 SHP327688:SHQ327692 SRL327688:SRM327692 TBH327688:TBI327692 TLD327688:TLE327692 TUZ327688:TVA327692 UEV327688:UEW327692 UOR327688:UOS327692 UYN327688:UYO327692 VIJ327688:VIK327692 VSF327688:VSG327692 WCB327688:WCC327692 WLX327688:WLY327692 WVT327688:WVU327692 L393224:M393228 JH393224:JI393228 TD393224:TE393228 ACZ393224:ADA393228 AMV393224:AMW393228 AWR393224:AWS393228 BGN393224:BGO393228 BQJ393224:BQK393228 CAF393224:CAG393228 CKB393224:CKC393228 CTX393224:CTY393228 DDT393224:DDU393228 DNP393224:DNQ393228 DXL393224:DXM393228 EHH393224:EHI393228 ERD393224:ERE393228 FAZ393224:FBA393228 FKV393224:FKW393228 FUR393224:FUS393228 GEN393224:GEO393228 GOJ393224:GOK393228 GYF393224:GYG393228 HIB393224:HIC393228 HRX393224:HRY393228 IBT393224:IBU393228 ILP393224:ILQ393228 IVL393224:IVM393228 JFH393224:JFI393228 JPD393224:JPE393228 JYZ393224:JZA393228 KIV393224:KIW393228 KSR393224:KSS393228 LCN393224:LCO393228 LMJ393224:LMK393228 LWF393224:LWG393228 MGB393224:MGC393228 MPX393224:MPY393228 MZT393224:MZU393228 NJP393224:NJQ393228 NTL393224:NTM393228 ODH393224:ODI393228 OND393224:ONE393228 OWZ393224:OXA393228 PGV393224:PGW393228 PQR393224:PQS393228 QAN393224:QAO393228 QKJ393224:QKK393228 QUF393224:QUG393228 REB393224:REC393228 RNX393224:RNY393228 RXT393224:RXU393228 SHP393224:SHQ393228 SRL393224:SRM393228 TBH393224:TBI393228 TLD393224:TLE393228 TUZ393224:TVA393228 UEV393224:UEW393228 UOR393224:UOS393228 UYN393224:UYO393228 VIJ393224:VIK393228 VSF393224:VSG393228 WCB393224:WCC393228 WLX393224:WLY393228 WVT393224:WVU393228 L458760:M458764 JH458760:JI458764 TD458760:TE458764 ACZ458760:ADA458764 AMV458760:AMW458764 AWR458760:AWS458764 BGN458760:BGO458764 BQJ458760:BQK458764 CAF458760:CAG458764 CKB458760:CKC458764 CTX458760:CTY458764 DDT458760:DDU458764 DNP458760:DNQ458764 DXL458760:DXM458764 EHH458760:EHI458764 ERD458760:ERE458764 FAZ458760:FBA458764 FKV458760:FKW458764 FUR458760:FUS458764 GEN458760:GEO458764 GOJ458760:GOK458764 GYF458760:GYG458764 HIB458760:HIC458764 HRX458760:HRY458764 IBT458760:IBU458764 ILP458760:ILQ458764 IVL458760:IVM458764 JFH458760:JFI458764 JPD458760:JPE458764 JYZ458760:JZA458764 KIV458760:KIW458764 KSR458760:KSS458764 LCN458760:LCO458764 LMJ458760:LMK458764 LWF458760:LWG458764 MGB458760:MGC458764 MPX458760:MPY458764 MZT458760:MZU458764 NJP458760:NJQ458764 NTL458760:NTM458764 ODH458760:ODI458764 OND458760:ONE458764 OWZ458760:OXA458764 PGV458760:PGW458764 PQR458760:PQS458764 QAN458760:QAO458764 QKJ458760:QKK458764 QUF458760:QUG458764 REB458760:REC458764 RNX458760:RNY458764 RXT458760:RXU458764 SHP458760:SHQ458764 SRL458760:SRM458764 TBH458760:TBI458764 TLD458760:TLE458764 TUZ458760:TVA458764 UEV458760:UEW458764 UOR458760:UOS458764 UYN458760:UYO458764 VIJ458760:VIK458764 VSF458760:VSG458764 WCB458760:WCC458764 WLX458760:WLY458764 WVT458760:WVU458764 L524296:M524300 JH524296:JI524300 TD524296:TE524300 ACZ524296:ADA524300 AMV524296:AMW524300 AWR524296:AWS524300 BGN524296:BGO524300 BQJ524296:BQK524300 CAF524296:CAG524300 CKB524296:CKC524300 CTX524296:CTY524300 DDT524296:DDU524300 DNP524296:DNQ524300 DXL524296:DXM524300 EHH524296:EHI524300 ERD524296:ERE524300 FAZ524296:FBA524300 FKV524296:FKW524300 FUR524296:FUS524300 GEN524296:GEO524300 GOJ524296:GOK524300 GYF524296:GYG524300 HIB524296:HIC524300 HRX524296:HRY524300 IBT524296:IBU524300 ILP524296:ILQ524300 IVL524296:IVM524300 JFH524296:JFI524300 JPD524296:JPE524300 JYZ524296:JZA524300 KIV524296:KIW524300 KSR524296:KSS524300 LCN524296:LCO524300 LMJ524296:LMK524300 LWF524296:LWG524300 MGB524296:MGC524300 MPX524296:MPY524300 MZT524296:MZU524300 NJP524296:NJQ524300 NTL524296:NTM524300 ODH524296:ODI524300 OND524296:ONE524300 OWZ524296:OXA524300 PGV524296:PGW524300 PQR524296:PQS524300 QAN524296:QAO524300 QKJ524296:QKK524300 QUF524296:QUG524300 REB524296:REC524300 RNX524296:RNY524300 RXT524296:RXU524300 SHP524296:SHQ524300 SRL524296:SRM524300 TBH524296:TBI524300 TLD524296:TLE524300 TUZ524296:TVA524300 UEV524296:UEW524300 UOR524296:UOS524300 UYN524296:UYO524300 VIJ524296:VIK524300 VSF524296:VSG524300 WCB524296:WCC524300 WLX524296:WLY524300 WVT524296:WVU524300 L589832:M589836 JH589832:JI589836 TD589832:TE589836 ACZ589832:ADA589836 AMV589832:AMW589836 AWR589832:AWS589836 BGN589832:BGO589836 BQJ589832:BQK589836 CAF589832:CAG589836 CKB589832:CKC589836 CTX589832:CTY589836 DDT589832:DDU589836 DNP589832:DNQ589836 DXL589832:DXM589836 EHH589832:EHI589836 ERD589832:ERE589836 FAZ589832:FBA589836 FKV589832:FKW589836 FUR589832:FUS589836 GEN589832:GEO589836 GOJ589832:GOK589836 GYF589832:GYG589836 HIB589832:HIC589836 HRX589832:HRY589836 IBT589832:IBU589836 ILP589832:ILQ589836 IVL589832:IVM589836 JFH589832:JFI589836 JPD589832:JPE589836 JYZ589832:JZA589836 KIV589832:KIW589836 KSR589832:KSS589836 LCN589832:LCO589836 LMJ589832:LMK589836 LWF589832:LWG589836 MGB589832:MGC589836 MPX589832:MPY589836 MZT589832:MZU589836 NJP589832:NJQ589836 NTL589832:NTM589836 ODH589832:ODI589836 OND589832:ONE589836 OWZ589832:OXA589836 PGV589832:PGW589836 PQR589832:PQS589836 QAN589832:QAO589836 QKJ589832:QKK589836 QUF589832:QUG589836 REB589832:REC589836 RNX589832:RNY589836 RXT589832:RXU589836 SHP589832:SHQ589836 SRL589832:SRM589836 TBH589832:TBI589836 TLD589832:TLE589836 TUZ589832:TVA589836 UEV589832:UEW589836 UOR589832:UOS589836 UYN589832:UYO589836 VIJ589832:VIK589836 VSF589832:VSG589836 WCB589832:WCC589836 WLX589832:WLY589836 WVT589832:WVU589836 L655368:M655372 JH655368:JI655372 TD655368:TE655372 ACZ655368:ADA655372 AMV655368:AMW655372 AWR655368:AWS655372 BGN655368:BGO655372 BQJ655368:BQK655372 CAF655368:CAG655372 CKB655368:CKC655372 CTX655368:CTY655372 DDT655368:DDU655372 DNP655368:DNQ655372 DXL655368:DXM655372 EHH655368:EHI655372 ERD655368:ERE655372 FAZ655368:FBA655372 FKV655368:FKW655372 FUR655368:FUS655372 GEN655368:GEO655372 GOJ655368:GOK655372 GYF655368:GYG655372 HIB655368:HIC655372 HRX655368:HRY655372 IBT655368:IBU655372 ILP655368:ILQ655372 IVL655368:IVM655372 JFH655368:JFI655372 JPD655368:JPE655372 JYZ655368:JZA655372 KIV655368:KIW655372 KSR655368:KSS655372 LCN655368:LCO655372 LMJ655368:LMK655372 LWF655368:LWG655372 MGB655368:MGC655372 MPX655368:MPY655372 MZT655368:MZU655372 NJP655368:NJQ655372 NTL655368:NTM655372 ODH655368:ODI655372 OND655368:ONE655372 OWZ655368:OXA655372 PGV655368:PGW655372 PQR655368:PQS655372 QAN655368:QAO655372 QKJ655368:QKK655372 QUF655368:QUG655372 REB655368:REC655372 RNX655368:RNY655372 RXT655368:RXU655372 SHP655368:SHQ655372 SRL655368:SRM655372 TBH655368:TBI655372 TLD655368:TLE655372 TUZ655368:TVA655372 UEV655368:UEW655372 UOR655368:UOS655372 UYN655368:UYO655372 VIJ655368:VIK655372 VSF655368:VSG655372 WCB655368:WCC655372 WLX655368:WLY655372 WVT655368:WVU655372 L720904:M720908 JH720904:JI720908 TD720904:TE720908 ACZ720904:ADA720908 AMV720904:AMW720908 AWR720904:AWS720908 BGN720904:BGO720908 BQJ720904:BQK720908 CAF720904:CAG720908 CKB720904:CKC720908 CTX720904:CTY720908 DDT720904:DDU720908 DNP720904:DNQ720908 DXL720904:DXM720908 EHH720904:EHI720908 ERD720904:ERE720908 FAZ720904:FBA720908 FKV720904:FKW720908 FUR720904:FUS720908 GEN720904:GEO720908 GOJ720904:GOK720908 GYF720904:GYG720908 HIB720904:HIC720908 HRX720904:HRY720908 IBT720904:IBU720908 ILP720904:ILQ720908 IVL720904:IVM720908 JFH720904:JFI720908 JPD720904:JPE720908 JYZ720904:JZA720908 KIV720904:KIW720908 KSR720904:KSS720908 LCN720904:LCO720908 LMJ720904:LMK720908 LWF720904:LWG720908 MGB720904:MGC720908 MPX720904:MPY720908 MZT720904:MZU720908 NJP720904:NJQ720908 NTL720904:NTM720908 ODH720904:ODI720908 OND720904:ONE720908 OWZ720904:OXA720908 PGV720904:PGW720908 PQR720904:PQS720908 QAN720904:QAO720908 QKJ720904:QKK720908 QUF720904:QUG720908 REB720904:REC720908 RNX720904:RNY720908 RXT720904:RXU720908 SHP720904:SHQ720908 SRL720904:SRM720908 TBH720904:TBI720908 TLD720904:TLE720908 TUZ720904:TVA720908 UEV720904:UEW720908 UOR720904:UOS720908 UYN720904:UYO720908 VIJ720904:VIK720908 VSF720904:VSG720908 WCB720904:WCC720908 WLX720904:WLY720908 WVT720904:WVU720908 L786440:M786444 JH786440:JI786444 TD786440:TE786444 ACZ786440:ADA786444 AMV786440:AMW786444 AWR786440:AWS786444 BGN786440:BGO786444 BQJ786440:BQK786444 CAF786440:CAG786444 CKB786440:CKC786444 CTX786440:CTY786444 DDT786440:DDU786444 DNP786440:DNQ786444 DXL786440:DXM786444 EHH786440:EHI786444 ERD786440:ERE786444 FAZ786440:FBA786444 FKV786440:FKW786444 FUR786440:FUS786444 GEN786440:GEO786444 GOJ786440:GOK786444 GYF786440:GYG786444 HIB786440:HIC786444 HRX786440:HRY786444 IBT786440:IBU786444 ILP786440:ILQ786444 IVL786440:IVM786444 JFH786440:JFI786444 JPD786440:JPE786444 JYZ786440:JZA786444 KIV786440:KIW786444 KSR786440:KSS786444 LCN786440:LCO786444 LMJ786440:LMK786444 LWF786440:LWG786444 MGB786440:MGC786444 MPX786440:MPY786444 MZT786440:MZU786444 NJP786440:NJQ786444 NTL786440:NTM786444 ODH786440:ODI786444 OND786440:ONE786444 OWZ786440:OXA786444 PGV786440:PGW786444 PQR786440:PQS786444 QAN786440:QAO786444 QKJ786440:QKK786444 QUF786440:QUG786444 REB786440:REC786444 RNX786440:RNY786444 RXT786440:RXU786444 SHP786440:SHQ786444 SRL786440:SRM786444 TBH786440:TBI786444 TLD786440:TLE786444 TUZ786440:TVA786444 UEV786440:UEW786444 UOR786440:UOS786444 UYN786440:UYO786444 VIJ786440:VIK786444 VSF786440:VSG786444 WCB786440:WCC786444 WLX786440:WLY786444 WVT786440:WVU786444 L851976:M851980 JH851976:JI851980 TD851976:TE851980 ACZ851976:ADA851980 AMV851976:AMW851980 AWR851976:AWS851980 BGN851976:BGO851980 BQJ851976:BQK851980 CAF851976:CAG851980 CKB851976:CKC851980 CTX851976:CTY851980 DDT851976:DDU851980 DNP851976:DNQ851980 DXL851976:DXM851980 EHH851976:EHI851980 ERD851976:ERE851980 FAZ851976:FBA851980 FKV851976:FKW851980 FUR851976:FUS851980 GEN851976:GEO851980 GOJ851976:GOK851980 GYF851976:GYG851980 HIB851976:HIC851980 HRX851976:HRY851980 IBT851976:IBU851980 ILP851976:ILQ851980 IVL851976:IVM851980 JFH851976:JFI851980 JPD851976:JPE851980 JYZ851976:JZA851980 KIV851976:KIW851980 KSR851976:KSS851980 LCN851976:LCO851980 LMJ851976:LMK851980 LWF851976:LWG851980 MGB851976:MGC851980 MPX851976:MPY851980 MZT851976:MZU851980 NJP851976:NJQ851980 NTL851976:NTM851980 ODH851976:ODI851980 OND851976:ONE851980 OWZ851976:OXA851980 PGV851976:PGW851980 PQR851976:PQS851980 QAN851976:QAO851980 QKJ851976:QKK851980 QUF851976:QUG851980 REB851976:REC851980 RNX851976:RNY851980 RXT851976:RXU851980 SHP851976:SHQ851980 SRL851976:SRM851980 TBH851976:TBI851980 TLD851976:TLE851980 TUZ851976:TVA851980 UEV851976:UEW851980 UOR851976:UOS851980 UYN851976:UYO851980 VIJ851976:VIK851980 VSF851976:VSG851980 WCB851976:WCC851980 WLX851976:WLY851980 WVT851976:WVU851980 L917512:M917516 JH917512:JI917516 TD917512:TE917516 ACZ917512:ADA917516 AMV917512:AMW917516 AWR917512:AWS917516 BGN917512:BGO917516 BQJ917512:BQK917516 CAF917512:CAG917516 CKB917512:CKC917516 CTX917512:CTY917516 DDT917512:DDU917516 DNP917512:DNQ917516 DXL917512:DXM917516 EHH917512:EHI917516 ERD917512:ERE917516 FAZ917512:FBA917516 FKV917512:FKW917516 FUR917512:FUS917516 GEN917512:GEO917516 GOJ917512:GOK917516 GYF917512:GYG917516 HIB917512:HIC917516 HRX917512:HRY917516 IBT917512:IBU917516 ILP917512:ILQ917516 IVL917512:IVM917516 JFH917512:JFI917516 JPD917512:JPE917516 JYZ917512:JZA917516 KIV917512:KIW917516 KSR917512:KSS917516 LCN917512:LCO917516 LMJ917512:LMK917516 LWF917512:LWG917516 MGB917512:MGC917516 MPX917512:MPY917516 MZT917512:MZU917516 NJP917512:NJQ917516 NTL917512:NTM917516 ODH917512:ODI917516 OND917512:ONE917516 OWZ917512:OXA917516 PGV917512:PGW917516 PQR917512:PQS917516 QAN917512:QAO917516 QKJ917512:QKK917516 QUF917512:QUG917516 REB917512:REC917516 RNX917512:RNY917516 RXT917512:RXU917516 SHP917512:SHQ917516 SRL917512:SRM917516 TBH917512:TBI917516 TLD917512:TLE917516 TUZ917512:TVA917516 UEV917512:UEW917516 UOR917512:UOS917516 UYN917512:UYO917516 VIJ917512:VIK917516 VSF917512:VSG917516 WCB917512:WCC917516 WLX917512:WLY917516 WVT917512:WVU917516 L983048:M983052 JH983048:JI983052 TD983048:TE983052 ACZ983048:ADA983052 AMV983048:AMW983052 AWR983048:AWS983052 BGN983048:BGO983052 BQJ983048:BQK983052 CAF983048:CAG983052 CKB983048:CKC983052 CTX983048:CTY983052 DDT983048:DDU983052 DNP983048:DNQ983052 DXL983048:DXM983052 EHH983048:EHI983052 ERD983048:ERE983052 FAZ983048:FBA983052 FKV983048:FKW983052 FUR983048:FUS983052 GEN983048:GEO983052 GOJ983048:GOK983052 GYF983048:GYG983052 HIB983048:HIC983052 HRX983048:HRY983052 IBT983048:IBU983052 ILP983048:ILQ983052 IVL983048:IVM983052 JFH983048:JFI983052 JPD983048:JPE983052 JYZ983048:JZA983052 KIV983048:KIW983052 KSR983048:KSS983052 LCN983048:LCO983052 LMJ983048:LMK983052 LWF983048:LWG983052 MGB983048:MGC983052 MPX983048:MPY983052 MZT983048:MZU983052 NJP983048:NJQ983052 NTL983048:NTM983052 ODH983048:ODI983052 OND983048:ONE983052 OWZ983048:OXA983052 PGV983048:PGW983052 PQR983048:PQS983052 QAN983048:QAO983052 QKJ983048:QKK983052 QUF983048:QUG983052 REB983048:REC983052 RNX983048:RNY983052 RXT983048:RXU983052 SHP983048:SHQ983052 SRL983048:SRM983052 TBH983048:TBI983052 TLD983048:TLE983052 TUZ983048:TVA983052 UEV983048:UEW983052 UOR983048:UOS983052 UYN983048:UYO983052 VIJ983048:VIK983052 VSF983048:VSG983052 WCB983048:WCC983052 WLX983048:WLY983052 WVT983048:WVU983052 D9:K11 IZ9:JG11 SV9:TC11 ACR9:ACY11 AMN9:AMU11 AWJ9:AWQ11 BGF9:BGM11 BQB9:BQI11 BZX9:CAE11 CJT9:CKA11 CTP9:CTW11 DDL9:DDS11 DNH9:DNO11 DXD9:DXK11 EGZ9:EHG11 EQV9:ERC11 FAR9:FAY11 FKN9:FKU11 FUJ9:FUQ11 GEF9:GEM11 GOB9:GOI11 GXX9:GYE11 HHT9:HIA11 HRP9:HRW11 IBL9:IBS11 ILH9:ILO11 IVD9:IVK11 JEZ9:JFG11 JOV9:JPC11 JYR9:JYY11 KIN9:KIU11 KSJ9:KSQ11 LCF9:LCM11 LMB9:LMI11 LVX9:LWE11 MFT9:MGA11 MPP9:MPW11 MZL9:MZS11 NJH9:NJO11 NTD9:NTK11 OCZ9:ODG11 OMV9:ONC11 OWR9:OWY11 PGN9:PGU11 PQJ9:PQQ11 QAF9:QAM11 QKB9:QKI11 QTX9:QUE11 RDT9:REA11 RNP9:RNW11 RXL9:RXS11 SHH9:SHO11 SRD9:SRK11 TAZ9:TBG11 TKV9:TLC11 TUR9:TUY11 UEN9:UEU11 UOJ9:UOQ11 UYF9:UYM11 VIB9:VII11 VRX9:VSE11 WBT9:WCA11 WLP9:WLW11 WVL9:WVS11 D65545:K65547 IZ65545:JG65547 SV65545:TC65547 ACR65545:ACY65547 AMN65545:AMU65547 AWJ65545:AWQ65547 BGF65545:BGM65547 BQB65545:BQI65547 BZX65545:CAE65547 CJT65545:CKA65547 CTP65545:CTW65547 DDL65545:DDS65547 DNH65545:DNO65547 DXD65545:DXK65547 EGZ65545:EHG65547 EQV65545:ERC65547 FAR65545:FAY65547 FKN65545:FKU65547 FUJ65545:FUQ65547 GEF65545:GEM65547 GOB65545:GOI65547 GXX65545:GYE65547 HHT65545:HIA65547 HRP65545:HRW65547 IBL65545:IBS65547 ILH65545:ILO65547 IVD65545:IVK65547 JEZ65545:JFG65547 JOV65545:JPC65547 JYR65545:JYY65547 KIN65545:KIU65547 KSJ65545:KSQ65547 LCF65545:LCM65547 LMB65545:LMI65547 LVX65545:LWE65547 MFT65545:MGA65547 MPP65545:MPW65547 MZL65545:MZS65547 NJH65545:NJO65547 NTD65545:NTK65547 OCZ65545:ODG65547 OMV65545:ONC65547 OWR65545:OWY65547 PGN65545:PGU65547 PQJ65545:PQQ65547 QAF65545:QAM65547 QKB65545:QKI65547 QTX65545:QUE65547 RDT65545:REA65547 RNP65545:RNW65547 RXL65545:RXS65547 SHH65545:SHO65547 SRD65545:SRK65547 TAZ65545:TBG65547 TKV65545:TLC65547 TUR65545:TUY65547 UEN65545:UEU65547 UOJ65545:UOQ65547 UYF65545:UYM65547 VIB65545:VII65547 VRX65545:VSE65547 WBT65545:WCA65547 WLP65545:WLW65547 WVL65545:WVS65547 D131081:K131083 IZ131081:JG131083 SV131081:TC131083 ACR131081:ACY131083 AMN131081:AMU131083 AWJ131081:AWQ131083 BGF131081:BGM131083 BQB131081:BQI131083 BZX131081:CAE131083 CJT131081:CKA131083 CTP131081:CTW131083 DDL131081:DDS131083 DNH131081:DNO131083 DXD131081:DXK131083 EGZ131081:EHG131083 EQV131081:ERC131083 FAR131081:FAY131083 FKN131081:FKU131083 FUJ131081:FUQ131083 GEF131081:GEM131083 GOB131081:GOI131083 GXX131081:GYE131083 HHT131081:HIA131083 HRP131081:HRW131083 IBL131081:IBS131083 ILH131081:ILO131083 IVD131081:IVK131083 JEZ131081:JFG131083 JOV131081:JPC131083 JYR131081:JYY131083 KIN131081:KIU131083 KSJ131081:KSQ131083 LCF131081:LCM131083 LMB131081:LMI131083 LVX131081:LWE131083 MFT131081:MGA131083 MPP131081:MPW131083 MZL131081:MZS131083 NJH131081:NJO131083 NTD131081:NTK131083 OCZ131081:ODG131083 OMV131081:ONC131083 OWR131081:OWY131083 PGN131081:PGU131083 PQJ131081:PQQ131083 QAF131081:QAM131083 QKB131081:QKI131083 QTX131081:QUE131083 RDT131081:REA131083 RNP131081:RNW131083 RXL131081:RXS131083 SHH131081:SHO131083 SRD131081:SRK131083 TAZ131081:TBG131083 TKV131081:TLC131083 TUR131081:TUY131083 UEN131081:UEU131083 UOJ131081:UOQ131083 UYF131081:UYM131083 VIB131081:VII131083 VRX131081:VSE131083 WBT131081:WCA131083 WLP131081:WLW131083 WVL131081:WVS131083 D196617:K196619 IZ196617:JG196619 SV196617:TC196619 ACR196617:ACY196619 AMN196617:AMU196619 AWJ196617:AWQ196619 BGF196617:BGM196619 BQB196617:BQI196619 BZX196617:CAE196619 CJT196617:CKA196619 CTP196617:CTW196619 DDL196617:DDS196619 DNH196617:DNO196619 DXD196617:DXK196619 EGZ196617:EHG196619 EQV196617:ERC196619 FAR196617:FAY196619 FKN196617:FKU196619 FUJ196617:FUQ196619 GEF196617:GEM196619 GOB196617:GOI196619 GXX196617:GYE196619 HHT196617:HIA196619 HRP196617:HRW196619 IBL196617:IBS196619 ILH196617:ILO196619 IVD196617:IVK196619 JEZ196617:JFG196619 JOV196617:JPC196619 JYR196617:JYY196619 KIN196617:KIU196619 KSJ196617:KSQ196619 LCF196617:LCM196619 LMB196617:LMI196619 LVX196617:LWE196619 MFT196617:MGA196619 MPP196617:MPW196619 MZL196617:MZS196619 NJH196617:NJO196619 NTD196617:NTK196619 OCZ196617:ODG196619 OMV196617:ONC196619 OWR196617:OWY196619 PGN196617:PGU196619 PQJ196617:PQQ196619 QAF196617:QAM196619 QKB196617:QKI196619 QTX196617:QUE196619 RDT196617:REA196619 RNP196617:RNW196619 RXL196617:RXS196619 SHH196617:SHO196619 SRD196617:SRK196619 TAZ196617:TBG196619 TKV196617:TLC196619 TUR196617:TUY196619 UEN196617:UEU196619 UOJ196617:UOQ196619 UYF196617:UYM196619 VIB196617:VII196619 VRX196617:VSE196619 WBT196617:WCA196619 WLP196617:WLW196619 WVL196617:WVS196619 D262153:K262155 IZ262153:JG262155 SV262153:TC262155 ACR262153:ACY262155 AMN262153:AMU262155 AWJ262153:AWQ262155 BGF262153:BGM262155 BQB262153:BQI262155 BZX262153:CAE262155 CJT262153:CKA262155 CTP262153:CTW262155 DDL262153:DDS262155 DNH262153:DNO262155 DXD262153:DXK262155 EGZ262153:EHG262155 EQV262153:ERC262155 FAR262153:FAY262155 FKN262153:FKU262155 FUJ262153:FUQ262155 GEF262153:GEM262155 GOB262153:GOI262155 GXX262153:GYE262155 HHT262153:HIA262155 HRP262153:HRW262155 IBL262153:IBS262155 ILH262153:ILO262155 IVD262153:IVK262155 JEZ262153:JFG262155 JOV262153:JPC262155 JYR262153:JYY262155 KIN262153:KIU262155 KSJ262153:KSQ262155 LCF262153:LCM262155 LMB262153:LMI262155 LVX262153:LWE262155 MFT262153:MGA262155 MPP262153:MPW262155 MZL262153:MZS262155 NJH262153:NJO262155 NTD262153:NTK262155 OCZ262153:ODG262155 OMV262153:ONC262155 OWR262153:OWY262155 PGN262153:PGU262155 PQJ262153:PQQ262155 QAF262153:QAM262155 QKB262153:QKI262155 QTX262153:QUE262155 RDT262153:REA262155 RNP262153:RNW262155 RXL262153:RXS262155 SHH262153:SHO262155 SRD262153:SRK262155 TAZ262153:TBG262155 TKV262153:TLC262155 TUR262153:TUY262155 UEN262153:UEU262155 UOJ262153:UOQ262155 UYF262153:UYM262155 VIB262153:VII262155 VRX262153:VSE262155 WBT262153:WCA262155 WLP262153:WLW262155 WVL262153:WVS262155 D327689:K327691 IZ327689:JG327691 SV327689:TC327691 ACR327689:ACY327691 AMN327689:AMU327691 AWJ327689:AWQ327691 BGF327689:BGM327691 BQB327689:BQI327691 BZX327689:CAE327691 CJT327689:CKA327691 CTP327689:CTW327691 DDL327689:DDS327691 DNH327689:DNO327691 DXD327689:DXK327691 EGZ327689:EHG327691 EQV327689:ERC327691 FAR327689:FAY327691 FKN327689:FKU327691 FUJ327689:FUQ327691 GEF327689:GEM327691 GOB327689:GOI327691 GXX327689:GYE327691 HHT327689:HIA327691 HRP327689:HRW327691 IBL327689:IBS327691 ILH327689:ILO327691 IVD327689:IVK327691 JEZ327689:JFG327691 JOV327689:JPC327691 JYR327689:JYY327691 KIN327689:KIU327691 KSJ327689:KSQ327691 LCF327689:LCM327691 LMB327689:LMI327691 LVX327689:LWE327691 MFT327689:MGA327691 MPP327689:MPW327691 MZL327689:MZS327691 NJH327689:NJO327691 NTD327689:NTK327691 OCZ327689:ODG327691 OMV327689:ONC327691 OWR327689:OWY327691 PGN327689:PGU327691 PQJ327689:PQQ327691 QAF327689:QAM327691 QKB327689:QKI327691 QTX327689:QUE327691 RDT327689:REA327691 RNP327689:RNW327691 RXL327689:RXS327691 SHH327689:SHO327691 SRD327689:SRK327691 TAZ327689:TBG327691 TKV327689:TLC327691 TUR327689:TUY327691 UEN327689:UEU327691 UOJ327689:UOQ327691 UYF327689:UYM327691 VIB327689:VII327691 VRX327689:VSE327691 WBT327689:WCA327691 WLP327689:WLW327691 WVL327689:WVS327691 D393225:K393227 IZ393225:JG393227 SV393225:TC393227 ACR393225:ACY393227 AMN393225:AMU393227 AWJ393225:AWQ393227 BGF393225:BGM393227 BQB393225:BQI393227 BZX393225:CAE393227 CJT393225:CKA393227 CTP393225:CTW393227 DDL393225:DDS393227 DNH393225:DNO393227 DXD393225:DXK393227 EGZ393225:EHG393227 EQV393225:ERC393227 FAR393225:FAY393227 FKN393225:FKU393227 FUJ393225:FUQ393227 GEF393225:GEM393227 GOB393225:GOI393227 GXX393225:GYE393227 HHT393225:HIA393227 HRP393225:HRW393227 IBL393225:IBS393227 ILH393225:ILO393227 IVD393225:IVK393227 JEZ393225:JFG393227 JOV393225:JPC393227 JYR393225:JYY393227 KIN393225:KIU393227 KSJ393225:KSQ393227 LCF393225:LCM393227 LMB393225:LMI393227 LVX393225:LWE393227 MFT393225:MGA393227 MPP393225:MPW393227 MZL393225:MZS393227 NJH393225:NJO393227 NTD393225:NTK393227 OCZ393225:ODG393227 OMV393225:ONC393227 OWR393225:OWY393227 PGN393225:PGU393227 PQJ393225:PQQ393227 QAF393225:QAM393227 QKB393225:QKI393227 QTX393225:QUE393227 RDT393225:REA393227 RNP393225:RNW393227 RXL393225:RXS393227 SHH393225:SHO393227 SRD393225:SRK393227 TAZ393225:TBG393227 TKV393225:TLC393227 TUR393225:TUY393227 UEN393225:UEU393227 UOJ393225:UOQ393227 UYF393225:UYM393227 VIB393225:VII393227 VRX393225:VSE393227 WBT393225:WCA393227 WLP393225:WLW393227 WVL393225:WVS393227 D458761:K458763 IZ458761:JG458763 SV458761:TC458763 ACR458761:ACY458763 AMN458761:AMU458763 AWJ458761:AWQ458763 BGF458761:BGM458763 BQB458761:BQI458763 BZX458761:CAE458763 CJT458761:CKA458763 CTP458761:CTW458763 DDL458761:DDS458763 DNH458761:DNO458763 DXD458761:DXK458763 EGZ458761:EHG458763 EQV458761:ERC458763 FAR458761:FAY458763 FKN458761:FKU458763 FUJ458761:FUQ458763 GEF458761:GEM458763 GOB458761:GOI458763 GXX458761:GYE458763 HHT458761:HIA458763 HRP458761:HRW458763 IBL458761:IBS458763 ILH458761:ILO458763 IVD458761:IVK458763 JEZ458761:JFG458763 JOV458761:JPC458763 JYR458761:JYY458763 KIN458761:KIU458763 KSJ458761:KSQ458763 LCF458761:LCM458763 LMB458761:LMI458763 LVX458761:LWE458763 MFT458761:MGA458763 MPP458761:MPW458763 MZL458761:MZS458763 NJH458761:NJO458763 NTD458761:NTK458763 OCZ458761:ODG458763 OMV458761:ONC458763 OWR458761:OWY458763 PGN458761:PGU458763 PQJ458761:PQQ458763 QAF458761:QAM458763 QKB458761:QKI458763 QTX458761:QUE458763 RDT458761:REA458763 RNP458761:RNW458763 RXL458761:RXS458763 SHH458761:SHO458763 SRD458761:SRK458763 TAZ458761:TBG458763 TKV458761:TLC458763 TUR458761:TUY458763 UEN458761:UEU458763 UOJ458761:UOQ458763 UYF458761:UYM458763 VIB458761:VII458763 VRX458761:VSE458763 WBT458761:WCA458763 WLP458761:WLW458763 WVL458761:WVS458763 D524297:K524299 IZ524297:JG524299 SV524297:TC524299 ACR524297:ACY524299 AMN524297:AMU524299 AWJ524297:AWQ524299 BGF524297:BGM524299 BQB524297:BQI524299 BZX524297:CAE524299 CJT524297:CKA524299 CTP524297:CTW524299 DDL524297:DDS524299 DNH524297:DNO524299 DXD524297:DXK524299 EGZ524297:EHG524299 EQV524297:ERC524299 FAR524297:FAY524299 FKN524297:FKU524299 FUJ524297:FUQ524299 GEF524297:GEM524299 GOB524297:GOI524299 GXX524297:GYE524299 HHT524297:HIA524299 HRP524297:HRW524299 IBL524297:IBS524299 ILH524297:ILO524299 IVD524297:IVK524299 JEZ524297:JFG524299 JOV524297:JPC524299 JYR524297:JYY524299 KIN524297:KIU524299 KSJ524297:KSQ524299 LCF524297:LCM524299 LMB524297:LMI524299 LVX524297:LWE524299 MFT524297:MGA524299 MPP524297:MPW524299 MZL524297:MZS524299 NJH524297:NJO524299 NTD524297:NTK524299 OCZ524297:ODG524299 OMV524297:ONC524299 OWR524297:OWY524299 PGN524297:PGU524299 PQJ524297:PQQ524299 QAF524297:QAM524299 QKB524297:QKI524299 QTX524297:QUE524299 RDT524297:REA524299 RNP524297:RNW524299 RXL524297:RXS524299 SHH524297:SHO524299 SRD524297:SRK524299 TAZ524297:TBG524299 TKV524297:TLC524299 TUR524297:TUY524299 UEN524297:UEU524299 UOJ524297:UOQ524299 UYF524297:UYM524299 VIB524297:VII524299 VRX524297:VSE524299 WBT524297:WCA524299 WLP524297:WLW524299 WVL524297:WVS524299 D589833:K589835 IZ589833:JG589835 SV589833:TC589835 ACR589833:ACY589835 AMN589833:AMU589835 AWJ589833:AWQ589835 BGF589833:BGM589835 BQB589833:BQI589835 BZX589833:CAE589835 CJT589833:CKA589835 CTP589833:CTW589835 DDL589833:DDS589835 DNH589833:DNO589835 DXD589833:DXK589835 EGZ589833:EHG589835 EQV589833:ERC589835 FAR589833:FAY589835 FKN589833:FKU589835 FUJ589833:FUQ589835 GEF589833:GEM589835 GOB589833:GOI589835 GXX589833:GYE589835 HHT589833:HIA589835 HRP589833:HRW589835 IBL589833:IBS589835 ILH589833:ILO589835 IVD589833:IVK589835 JEZ589833:JFG589835 JOV589833:JPC589835 JYR589833:JYY589835 KIN589833:KIU589835 KSJ589833:KSQ589835 LCF589833:LCM589835 LMB589833:LMI589835 LVX589833:LWE589835 MFT589833:MGA589835 MPP589833:MPW589835 MZL589833:MZS589835 NJH589833:NJO589835 NTD589833:NTK589835 OCZ589833:ODG589835 OMV589833:ONC589835 OWR589833:OWY589835 PGN589833:PGU589835 PQJ589833:PQQ589835 QAF589833:QAM589835 QKB589833:QKI589835 QTX589833:QUE589835 RDT589833:REA589835 RNP589833:RNW589835 RXL589833:RXS589835 SHH589833:SHO589835 SRD589833:SRK589835 TAZ589833:TBG589835 TKV589833:TLC589835 TUR589833:TUY589835 UEN589833:UEU589835 UOJ589833:UOQ589835 UYF589833:UYM589835 VIB589833:VII589835 VRX589833:VSE589835 WBT589833:WCA589835 WLP589833:WLW589835 WVL589833:WVS589835 D655369:K655371 IZ655369:JG655371 SV655369:TC655371 ACR655369:ACY655371 AMN655369:AMU655371 AWJ655369:AWQ655371 BGF655369:BGM655371 BQB655369:BQI655371 BZX655369:CAE655371 CJT655369:CKA655371 CTP655369:CTW655371 DDL655369:DDS655371 DNH655369:DNO655371 DXD655369:DXK655371 EGZ655369:EHG655371 EQV655369:ERC655371 FAR655369:FAY655371 FKN655369:FKU655371 FUJ655369:FUQ655371 GEF655369:GEM655371 GOB655369:GOI655371 GXX655369:GYE655371 HHT655369:HIA655371 HRP655369:HRW655371 IBL655369:IBS655371 ILH655369:ILO655371 IVD655369:IVK655371 JEZ655369:JFG655371 JOV655369:JPC655371 JYR655369:JYY655371 KIN655369:KIU655371 KSJ655369:KSQ655371 LCF655369:LCM655371 LMB655369:LMI655371 LVX655369:LWE655371 MFT655369:MGA655371 MPP655369:MPW655371 MZL655369:MZS655371 NJH655369:NJO655371 NTD655369:NTK655371 OCZ655369:ODG655371 OMV655369:ONC655371 OWR655369:OWY655371 PGN655369:PGU655371 PQJ655369:PQQ655371 QAF655369:QAM655371 QKB655369:QKI655371 QTX655369:QUE655371 RDT655369:REA655371 RNP655369:RNW655371 RXL655369:RXS655371 SHH655369:SHO655371 SRD655369:SRK655371 TAZ655369:TBG655371 TKV655369:TLC655371 TUR655369:TUY655371 UEN655369:UEU655371 UOJ655369:UOQ655371 UYF655369:UYM655371 VIB655369:VII655371 VRX655369:VSE655371 WBT655369:WCA655371 WLP655369:WLW655371 WVL655369:WVS655371 D720905:K720907 IZ720905:JG720907 SV720905:TC720907 ACR720905:ACY720907 AMN720905:AMU720907 AWJ720905:AWQ720907 BGF720905:BGM720907 BQB720905:BQI720907 BZX720905:CAE720907 CJT720905:CKA720907 CTP720905:CTW720907 DDL720905:DDS720907 DNH720905:DNO720907 DXD720905:DXK720907 EGZ720905:EHG720907 EQV720905:ERC720907 FAR720905:FAY720907 FKN720905:FKU720907 FUJ720905:FUQ720907 GEF720905:GEM720907 GOB720905:GOI720907 GXX720905:GYE720907 HHT720905:HIA720907 HRP720905:HRW720907 IBL720905:IBS720907 ILH720905:ILO720907 IVD720905:IVK720907 JEZ720905:JFG720907 JOV720905:JPC720907 JYR720905:JYY720907 KIN720905:KIU720907 KSJ720905:KSQ720907 LCF720905:LCM720907 LMB720905:LMI720907 LVX720905:LWE720907 MFT720905:MGA720907 MPP720905:MPW720907 MZL720905:MZS720907 NJH720905:NJO720907 NTD720905:NTK720907 OCZ720905:ODG720907 OMV720905:ONC720907 OWR720905:OWY720907 PGN720905:PGU720907 PQJ720905:PQQ720907 QAF720905:QAM720907 QKB720905:QKI720907 QTX720905:QUE720907 RDT720905:REA720907 RNP720905:RNW720907 RXL720905:RXS720907 SHH720905:SHO720907 SRD720905:SRK720907 TAZ720905:TBG720907 TKV720905:TLC720907 TUR720905:TUY720907 UEN720905:UEU720907 UOJ720905:UOQ720907 UYF720905:UYM720907 VIB720905:VII720907 VRX720905:VSE720907 WBT720905:WCA720907 WLP720905:WLW720907 WVL720905:WVS720907 D786441:K786443 IZ786441:JG786443 SV786441:TC786443 ACR786441:ACY786443 AMN786441:AMU786443 AWJ786441:AWQ786443 BGF786441:BGM786443 BQB786441:BQI786443 BZX786441:CAE786443 CJT786441:CKA786443 CTP786441:CTW786443 DDL786441:DDS786443 DNH786441:DNO786443 DXD786441:DXK786443 EGZ786441:EHG786443 EQV786441:ERC786443 FAR786441:FAY786443 FKN786441:FKU786443 FUJ786441:FUQ786443 GEF786441:GEM786443 GOB786441:GOI786443 GXX786441:GYE786443 HHT786441:HIA786443 HRP786441:HRW786443 IBL786441:IBS786443 ILH786441:ILO786443 IVD786441:IVK786443 JEZ786441:JFG786443 JOV786441:JPC786443 JYR786441:JYY786443 KIN786441:KIU786443 KSJ786441:KSQ786443 LCF786441:LCM786443 LMB786441:LMI786443 LVX786441:LWE786443 MFT786441:MGA786443 MPP786441:MPW786443 MZL786441:MZS786443 NJH786441:NJO786443 NTD786441:NTK786443 OCZ786441:ODG786443 OMV786441:ONC786443 OWR786441:OWY786443 PGN786441:PGU786443 PQJ786441:PQQ786443 QAF786441:QAM786443 QKB786441:QKI786443 QTX786441:QUE786443 RDT786441:REA786443 RNP786441:RNW786443 RXL786441:RXS786443 SHH786441:SHO786443 SRD786441:SRK786443 TAZ786441:TBG786443 TKV786441:TLC786443 TUR786441:TUY786443 UEN786441:UEU786443 UOJ786441:UOQ786443 UYF786441:UYM786443 VIB786441:VII786443 VRX786441:VSE786443 WBT786441:WCA786443 WLP786441:WLW786443 WVL786441:WVS786443 D851977:K851979 IZ851977:JG851979 SV851977:TC851979 ACR851977:ACY851979 AMN851977:AMU851979 AWJ851977:AWQ851979 BGF851977:BGM851979 BQB851977:BQI851979 BZX851977:CAE851979 CJT851977:CKA851979 CTP851977:CTW851979 DDL851977:DDS851979 DNH851977:DNO851979 DXD851977:DXK851979 EGZ851977:EHG851979 EQV851977:ERC851979 FAR851977:FAY851979 FKN851977:FKU851979 FUJ851977:FUQ851979 GEF851977:GEM851979 GOB851977:GOI851979 GXX851977:GYE851979 HHT851977:HIA851979 HRP851977:HRW851979 IBL851977:IBS851979 ILH851977:ILO851979 IVD851977:IVK851979 JEZ851977:JFG851979 JOV851977:JPC851979 JYR851977:JYY851979 KIN851977:KIU851979 KSJ851977:KSQ851979 LCF851977:LCM851979 LMB851977:LMI851979 LVX851977:LWE851979 MFT851977:MGA851979 MPP851977:MPW851979 MZL851977:MZS851979 NJH851977:NJO851979 NTD851977:NTK851979 OCZ851977:ODG851979 OMV851977:ONC851979 OWR851977:OWY851979 PGN851977:PGU851979 PQJ851977:PQQ851979 QAF851977:QAM851979 QKB851977:QKI851979 QTX851977:QUE851979 RDT851977:REA851979 RNP851977:RNW851979 RXL851977:RXS851979 SHH851977:SHO851979 SRD851977:SRK851979 TAZ851977:TBG851979 TKV851977:TLC851979 TUR851977:TUY851979 UEN851977:UEU851979 UOJ851977:UOQ851979 UYF851977:UYM851979 VIB851977:VII851979 VRX851977:VSE851979 WBT851977:WCA851979 WLP851977:WLW851979 WVL851977:WVS851979 D917513:K917515 IZ917513:JG917515 SV917513:TC917515 ACR917513:ACY917515 AMN917513:AMU917515 AWJ917513:AWQ917515 BGF917513:BGM917515 BQB917513:BQI917515 BZX917513:CAE917515 CJT917513:CKA917515 CTP917513:CTW917515 DDL917513:DDS917515 DNH917513:DNO917515 DXD917513:DXK917515 EGZ917513:EHG917515 EQV917513:ERC917515 FAR917513:FAY917515 FKN917513:FKU917515 FUJ917513:FUQ917515 GEF917513:GEM917515 GOB917513:GOI917515 GXX917513:GYE917515 HHT917513:HIA917515 HRP917513:HRW917515 IBL917513:IBS917515 ILH917513:ILO917515 IVD917513:IVK917515 JEZ917513:JFG917515 JOV917513:JPC917515 JYR917513:JYY917515 KIN917513:KIU917515 KSJ917513:KSQ917515 LCF917513:LCM917515 LMB917513:LMI917515 LVX917513:LWE917515 MFT917513:MGA917515 MPP917513:MPW917515 MZL917513:MZS917515 NJH917513:NJO917515 NTD917513:NTK917515 OCZ917513:ODG917515 OMV917513:ONC917515 OWR917513:OWY917515 PGN917513:PGU917515 PQJ917513:PQQ917515 QAF917513:QAM917515 QKB917513:QKI917515 QTX917513:QUE917515 RDT917513:REA917515 RNP917513:RNW917515 RXL917513:RXS917515 SHH917513:SHO917515 SRD917513:SRK917515 TAZ917513:TBG917515 TKV917513:TLC917515 TUR917513:TUY917515 UEN917513:UEU917515 UOJ917513:UOQ917515 UYF917513:UYM917515 VIB917513:VII917515 VRX917513:VSE917515 WBT917513:WCA917515 WLP917513:WLW917515 WVL917513:WVS917515 D983049:K983051 IZ983049:JG983051 SV983049:TC983051 ACR983049:ACY983051 AMN983049:AMU983051 AWJ983049:AWQ983051 BGF983049:BGM983051 BQB983049:BQI983051 BZX983049:CAE983051 CJT983049:CKA983051 CTP983049:CTW983051 DDL983049:DDS983051 DNH983049:DNO983051 DXD983049:DXK983051 EGZ983049:EHG983051 EQV983049:ERC983051 FAR983049:FAY983051 FKN983049:FKU983051 FUJ983049:FUQ983051 GEF983049:GEM983051 GOB983049:GOI983051 GXX983049:GYE983051 HHT983049:HIA983051 HRP983049:HRW983051 IBL983049:IBS983051 ILH983049:ILO983051 IVD983049:IVK983051 JEZ983049:JFG983051 JOV983049:JPC983051 JYR983049:JYY983051 KIN983049:KIU983051 KSJ983049:KSQ983051 LCF983049:LCM983051 LMB983049:LMI983051 LVX983049:LWE983051 MFT983049:MGA983051 MPP983049:MPW983051 MZL983049:MZS983051 NJH983049:NJO983051 NTD983049:NTK983051 OCZ983049:ODG983051 OMV983049:ONC983051 OWR983049:OWY983051 PGN983049:PGU983051 PQJ983049:PQQ983051 QAF983049:QAM983051 QKB983049:QKI983051 QTX983049:QUE983051 RDT983049:REA983051 RNP983049:RNW983051 RXL983049:RXS983051 SHH983049:SHO983051 SRD983049:SRK983051 TAZ983049:TBG983051 TKV983049:TLC983051 TUR983049:TUY983051 UEN983049:UEU983051 UOJ983049:UOQ983051 UYF983049:UYM983051 VIB983049:VII983051 VRX983049:VSE983051 WBT983049:WCA983051 WLP983049:WLW983051 WVL983049:WVS983051 N9:O11 JJ9:JK11 TF9:TG11 ADB9:ADC11 AMX9:AMY11 AWT9:AWU11 BGP9:BGQ11 BQL9:BQM11 CAH9:CAI11 CKD9:CKE11 CTZ9:CUA11 DDV9:DDW11 DNR9:DNS11 DXN9:DXO11 EHJ9:EHK11 ERF9:ERG11 FBB9:FBC11 FKX9:FKY11 FUT9:FUU11 GEP9:GEQ11 GOL9:GOM11 GYH9:GYI11 HID9:HIE11 HRZ9:HSA11 IBV9:IBW11 ILR9:ILS11 IVN9:IVO11 JFJ9:JFK11 JPF9:JPG11 JZB9:JZC11 KIX9:KIY11 KST9:KSU11 LCP9:LCQ11 LML9:LMM11 LWH9:LWI11 MGD9:MGE11 MPZ9:MQA11 MZV9:MZW11 NJR9:NJS11 NTN9:NTO11 ODJ9:ODK11 ONF9:ONG11 OXB9:OXC11 PGX9:PGY11 PQT9:PQU11 QAP9:QAQ11 QKL9:QKM11 QUH9:QUI11 RED9:REE11 RNZ9:ROA11 RXV9:RXW11 SHR9:SHS11 SRN9:SRO11 TBJ9:TBK11 TLF9:TLG11 TVB9:TVC11 UEX9:UEY11 UOT9:UOU11 UYP9:UYQ11 VIL9:VIM11 VSH9:VSI11 WCD9:WCE11 WLZ9:WMA11 WVV9:WVW11 N65545:O65547 JJ65545:JK65547 TF65545:TG65547 ADB65545:ADC65547 AMX65545:AMY65547 AWT65545:AWU65547 BGP65545:BGQ65547 BQL65545:BQM65547 CAH65545:CAI65547 CKD65545:CKE65547 CTZ65545:CUA65547 DDV65545:DDW65547 DNR65545:DNS65547 DXN65545:DXO65547 EHJ65545:EHK65547 ERF65545:ERG65547 FBB65545:FBC65547 FKX65545:FKY65547 FUT65545:FUU65547 GEP65545:GEQ65547 GOL65545:GOM65547 GYH65545:GYI65547 HID65545:HIE65547 HRZ65545:HSA65547 IBV65545:IBW65547 ILR65545:ILS65547 IVN65545:IVO65547 JFJ65545:JFK65547 JPF65545:JPG65547 JZB65545:JZC65547 KIX65545:KIY65547 KST65545:KSU65547 LCP65545:LCQ65547 LML65545:LMM65547 LWH65545:LWI65547 MGD65545:MGE65547 MPZ65545:MQA65547 MZV65545:MZW65547 NJR65545:NJS65547 NTN65545:NTO65547 ODJ65545:ODK65547 ONF65545:ONG65547 OXB65545:OXC65547 PGX65545:PGY65547 PQT65545:PQU65547 QAP65545:QAQ65547 QKL65545:QKM65547 QUH65545:QUI65547 RED65545:REE65547 RNZ65545:ROA65547 RXV65545:RXW65547 SHR65545:SHS65547 SRN65545:SRO65547 TBJ65545:TBK65547 TLF65545:TLG65547 TVB65545:TVC65547 UEX65545:UEY65547 UOT65545:UOU65547 UYP65545:UYQ65547 VIL65545:VIM65547 VSH65545:VSI65547 WCD65545:WCE65547 WLZ65545:WMA65547 WVV65545:WVW65547 N131081:O131083 JJ131081:JK131083 TF131081:TG131083 ADB131081:ADC131083 AMX131081:AMY131083 AWT131081:AWU131083 BGP131081:BGQ131083 BQL131081:BQM131083 CAH131081:CAI131083 CKD131081:CKE131083 CTZ131081:CUA131083 DDV131081:DDW131083 DNR131081:DNS131083 DXN131081:DXO131083 EHJ131081:EHK131083 ERF131081:ERG131083 FBB131081:FBC131083 FKX131081:FKY131083 FUT131081:FUU131083 GEP131081:GEQ131083 GOL131081:GOM131083 GYH131081:GYI131083 HID131081:HIE131083 HRZ131081:HSA131083 IBV131081:IBW131083 ILR131081:ILS131083 IVN131081:IVO131083 JFJ131081:JFK131083 JPF131081:JPG131083 JZB131081:JZC131083 KIX131081:KIY131083 KST131081:KSU131083 LCP131081:LCQ131083 LML131081:LMM131083 LWH131081:LWI131083 MGD131081:MGE131083 MPZ131081:MQA131083 MZV131081:MZW131083 NJR131081:NJS131083 NTN131081:NTO131083 ODJ131081:ODK131083 ONF131081:ONG131083 OXB131081:OXC131083 PGX131081:PGY131083 PQT131081:PQU131083 QAP131081:QAQ131083 QKL131081:QKM131083 QUH131081:QUI131083 RED131081:REE131083 RNZ131081:ROA131083 RXV131081:RXW131083 SHR131081:SHS131083 SRN131081:SRO131083 TBJ131081:TBK131083 TLF131081:TLG131083 TVB131081:TVC131083 UEX131081:UEY131083 UOT131081:UOU131083 UYP131081:UYQ131083 VIL131081:VIM131083 VSH131081:VSI131083 WCD131081:WCE131083 WLZ131081:WMA131083 WVV131081:WVW131083 N196617:O196619 JJ196617:JK196619 TF196617:TG196619 ADB196617:ADC196619 AMX196617:AMY196619 AWT196617:AWU196619 BGP196617:BGQ196619 BQL196617:BQM196619 CAH196617:CAI196619 CKD196617:CKE196619 CTZ196617:CUA196619 DDV196617:DDW196619 DNR196617:DNS196619 DXN196617:DXO196619 EHJ196617:EHK196619 ERF196617:ERG196619 FBB196617:FBC196619 FKX196617:FKY196619 FUT196617:FUU196619 GEP196617:GEQ196619 GOL196617:GOM196619 GYH196617:GYI196619 HID196617:HIE196619 HRZ196617:HSA196619 IBV196617:IBW196619 ILR196617:ILS196619 IVN196617:IVO196619 JFJ196617:JFK196619 JPF196617:JPG196619 JZB196617:JZC196619 KIX196617:KIY196619 KST196617:KSU196619 LCP196617:LCQ196619 LML196617:LMM196619 LWH196617:LWI196619 MGD196617:MGE196619 MPZ196617:MQA196619 MZV196617:MZW196619 NJR196617:NJS196619 NTN196617:NTO196619 ODJ196617:ODK196619 ONF196617:ONG196619 OXB196617:OXC196619 PGX196617:PGY196619 PQT196617:PQU196619 QAP196617:QAQ196619 QKL196617:QKM196619 QUH196617:QUI196619 RED196617:REE196619 RNZ196617:ROA196619 RXV196617:RXW196619 SHR196617:SHS196619 SRN196617:SRO196619 TBJ196617:TBK196619 TLF196617:TLG196619 TVB196617:TVC196619 UEX196617:UEY196619 UOT196617:UOU196619 UYP196617:UYQ196619 VIL196617:VIM196619 VSH196617:VSI196619 WCD196617:WCE196619 WLZ196617:WMA196619 WVV196617:WVW196619 N262153:O262155 JJ262153:JK262155 TF262153:TG262155 ADB262153:ADC262155 AMX262153:AMY262155 AWT262153:AWU262155 BGP262153:BGQ262155 BQL262153:BQM262155 CAH262153:CAI262155 CKD262153:CKE262155 CTZ262153:CUA262155 DDV262153:DDW262155 DNR262153:DNS262155 DXN262153:DXO262155 EHJ262153:EHK262155 ERF262153:ERG262155 FBB262153:FBC262155 FKX262153:FKY262155 FUT262153:FUU262155 GEP262153:GEQ262155 GOL262153:GOM262155 GYH262153:GYI262155 HID262153:HIE262155 HRZ262153:HSA262155 IBV262153:IBW262155 ILR262153:ILS262155 IVN262153:IVO262155 JFJ262153:JFK262155 JPF262153:JPG262155 JZB262153:JZC262155 KIX262153:KIY262155 KST262153:KSU262155 LCP262153:LCQ262155 LML262153:LMM262155 LWH262153:LWI262155 MGD262153:MGE262155 MPZ262153:MQA262155 MZV262153:MZW262155 NJR262153:NJS262155 NTN262153:NTO262155 ODJ262153:ODK262155 ONF262153:ONG262155 OXB262153:OXC262155 PGX262153:PGY262155 PQT262153:PQU262155 QAP262153:QAQ262155 QKL262153:QKM262155 QUH262153:QUI262155 RED262153:REE262155 RNZ262153:ROA262155 RXV262153:RXW262155 SHR262153:SHS262155 SRN262153:SRO262155 TBJ262153:TBK262155 TLF262153:TLG262155 TVB262153:TVC262155 UEX262153:UEY262155 UOT262153:UOU262155 UYP262153:UYQ262155 VIL262153:VIM262155 VSH262153:VSI262155 WCD262153:WCE262155 WLZ262153:WMA262155 WVV262153:WVW262155 N327689:O327691 JJ327689:JK327691 TF327689:TG327691 ADB327689:ADC327691 AMX327689:AMY327691 AWT327689:AWU327691 BGP327689:BGQ327691 BQL327689:BQM327691 CAH327689:CAI327691 CKD327689:CKE327691 CTZ327689:CUA327691 DDV327689:DDW327691 DNR327689:DNS327691 DXN327689:DXO327691 EHJ327689:EHK327691 ERF327689:ERG327691 FBB327689:FBC327691 FKX327689:FKY327691 FUT327689:FUU327691 GEP327689:GEQ327691 GOL327689:GOM327691 GYH327689:GYI327691 HID327689:HIE327691 HRZ327689:HSA327691 IBV327689:IBW327691 ILR327689:ILS327691 IVN327689:IVO327691 JFJ327689:JFK327691 JPF327689:JPG327691 JZB327689:JZC327691 KIX327689:KIY327691 KST327689:KSU327691 LCP327689:LCQ327691 LML327689:LMM327691 LWH327689:LWI327691 MGD327689:MGE327691 MPZ327689:MQA327691 MZV327689:MZW327691 NJR327689:NJS327691 NTN327689:NTO327691 ODJ327689:ODK327691 ONF327689:ONG327691 OXB327689:OXC327691 PGX327689:PGY327691 PQT327689:PQU327691 QAP327689:QAQ327691 QKL327689:QKM327691 QUH327689:QUI327691 RED327689:REE327691 RNZ327689:ROA327691 RXV327689:RXW327691 SHR327689:SHS327691 SRN327689:SRO327691 TBJ327689:TBK327691 TLF327689:TLG327691 TVB327689:TVC327691 UEX327689:UEY327691 UOT327689:UOU327691 UYP327689:UYQ327691 VIL327689:VIM327691 VSH327689:VSI327691 WCD327689:WCE327691 WLZ327689:WMA327691 WVV327689:WVW327691 N393225:O393227 JJ393225:JK393227 TF393225:TG393227 ADB393225:ADC393227 AMX393225:AMY393227 AWT393225:AWU393227 BGP393225:BGQ393227 BQL393225:BQM393227 CAH393225:CAI393227 CKD393225:CKE393227 CTZ393225:CUA393227 DDV393225:DDW393227 DNR393225:DNS393227 DXN393225:DXO393227 EHJ393225:EHK393227 ERF393225:ERG393227 FBB393225:FBC393227 FKX393225:FKY393227 FUT393225:FUU393227 GEP393225:GEQ393227 GOL393225:GOM393227 GYH393225:GYI393227 HID393225:HIE393227 HRZ393225:HSA393227 IBV393225:IBW393227 ILR393225:ILS393227 IVN393225:IVO393227 JFJ393225:JFK393227 JPF393225:JPG393227 JZB393225:JZC393227 KIX393225:KIY393227 KST393225:KSU393227 LCP393225:LCQ393227 LML393225:LMM393227 LWH393225:LWI393227 MGD393225:MGE393227 MPZ393225:MQA393227 MZV393225:MZW393227 NJR393225:NJS393227 NTN393225:NTO393227 ODJ393225:ODK393227 ONF393225:ONG393227 OXB393225:OXC393227 PGX393225:PGY393227 PQT393225:PQU393227 QAP393225:QAQ393227 QKL393225:QKM393227 QUH393225:QUI393227 RED393225:REE393227 RNZ393225:ROA393227 RXV393225:RXW393227 SHR393225:SHS393227 SRN393225:SRO393227 TBJ393225:TBK393227 TLF393225:TLG393227 TVB393225:TVC393227 UEX393225:UEY393227 UOT393225:UOU393227 UYP393225:UYQ393227 VIL393225:VIM393227 VSH393225:VSI393227 WCD393225:WCE393227 WLZ393225:WMA393227 WVV393225:WVW393227 N458761:O458763 JJ458761:JK458763 TF458761:TG458763 ADB458761:ADC458763 AMX458761:AMY458763 AWT458761:AWU458763 BGP458761:BGQ458763 BQL458761:BQM458763 CAH458761:CAI458763 CKD458761:CKE458763 CTZ458761:CUA458763 DDV458761:DDW458763 DNR458761:DNS458763 DXN458761:DXO458763 EHJ458761:EHK458763 ERF458761:ERG458763 FBB458761:FBC458763 FKX458761:FKY458763 FUT458761:FUU458763 GEP458761:GEQ458763 GOL458761:GOM458763 GYH458761:GYI458763 HID458761:HIE458763 HRZ458761:HSA458763 IBV458761:IBW458763 ILR458761:ILS458763 IVN458761:IVO458763 JFJ458761:JFK458763 JPF458761:JPG458763 JZB458761:JZC458763 KIX458761:KIY458763 KST458761:KSU458763 LCP458761:LCQ458763 LML458761:LMM458763 LWH458761:LWI458763 MGD458761:MGE458763 MPZ458761:MQA458763 MZV458761:MZW458763 NJR458761:NJS458763 NTN458761:NTO458763 ODJ458761:ODK458763 ONF458761:ONG458763 OXB458761:OXC458763 PGX458761:PGY458763 PQT458761:PQU458763 QAP458761:QAQ458763 QKL458761:QKM458763 QUH458761:QUI458763 RED458761:REE458763 RNZ458761:ROA458763 RXV458761:RXW458763 SHR458761:SHS458763 SRN458761:SRO458763 TBJ458761:TBK458763 TLF458761:TLG458763 TVB458761:TVC458763 UEX458761:UEY458763 UOT458761:UOU458763 UYP458761:UYQ458763 VIL458761:VIM458763 VSH458761:VSI458763 WCD458761:WCE458763 WLZ458761:WMA458763 WVV458761:WVW458763 N524297:O524299 JJ524297:JK524299 TF524297:TG524299 ADB524297:ADC524299 AMX524297:AMY524299 AWT524297:AWU524299 BGP524297:BGQ524299 BQL524297:BQM524299 CAH524297:CAI524299 CKD524297:CKE524299 CTZ524297:CUA524299 DDV524297:DDW524299 DNR524297:DNS524299 DXN524297:DXO524299 EHJ524297:EHK524299 ERF524297:ERG524299 FBB524297:FBC524299 FKX524297:FKY524299 FUT524297:FUU524299 GEP524297:GEQ524299 GOL524297:GOM524299 GYH524297:GYI524299 HID524297:HIE524299 HRZ524297:HSA524299 IBV524297:IBW524299 ILR524297:ILS524299 IVN524297:IVO524299 JFJ524297:JFK524299 JPF524297:JPG524299 JZB524297:JZC524299 KIX524297:KIY524299 KST524297:KSU524299 LCP524297:LCQ524299 LML524297:LMM524299 LWH524297:LWI524299 MGD524297:MGE524299 MPZ524297:MQA524299 MZV524297:MZW524299 NJR524297:NJS524299 NTN524297:NTO524299 ODJ524297:ODK524299 ONF524297:ONG524299 OXB524297:OXC524299 PGX524297:PGY524299 PQT524297:PQU524299 QAP524297:QAQ524299 QKL524297:QKM524299 QUH524297:QUI524299 RED524297:REE524299 RNZ524297:ROA524299 RXV524297:RXW524299 SHR524297:SHS524299 SRN524297:SRO524299 TBJ524297:TBK524299 TLF524297:TLG524299 TVB524297:TVC524299 UEX524297:UEY524299 UOT524297:UOU524299 UYP524297:UYQ524299 VIL524297:VIM524299 VSH524297:VSI524299 WCD524297:WCE524299 WLZ524297:WMA524299 WVV524297:WVW524299 N589833:O589835 JJ589833:JK589835 TF589833:TG589835 ADB589833:ADC589835 AMX589833:AMY589835 AWT589833:AWU589835 BGP589833:BGQ589835 BQL589833:BQM589835 CAH589833:CAI589835 CKD589833:CKE589835 CTZ589833:CUA589835 DDV589833:DDW589835 DNR589833:DNS589835 DXN589833:DXO589835 EHJ589833:EHK589835 ERF589833:ERG589835 FBB589833:FBC589835 FKX589833:FKY589835 FUT589833:FUU589835 GEP589833:GEQ589835 GOL589833:GOM589835 GYH589833:GYI589835 HID589833:HIE589835 HRZ589833:HSA589835 IBV589833:IBW589835 ILR589833:ILS589835 IVN589833:IVO589835 JFJ589833:JFK589835 JPF589833:JPG589835 JZB589833:JZC589835 KIX589833:KIY589835 KST589833:KSU589835 LCP589833:LCQ589835 LML589833:LMM589835 LWH589833:LWI589835 MGD589833:MGE589835 MPZ589833:MQA589835 MZV589833:MZW589835 NJR589833:NJS589835 NTN589833:NTO589835 ODJ589833:ODK589835 ONF589833:ONG589835 OXB589833:OXC589835 PGX589833:PGY589835 PQT589833:PQU589835 QAP589833:QAQ589835 QKL589833:QKM589835 QUH589833:QUI589835 RED589833:REE589835 RNZ589833:ROA589835 RXV589833:RXW589835 SHR589833:SHS589835 SRN589833:SRO589835 TBJ589833:TBK589835 TLF589833:TLG589835 TVB589833:TVC589835 UEX589833:UEY589835 UOT589833:UOU589835 UYP589833:UYQ589835 VIL589833:VIM589835 VSH589833:VSI589835 WCD589833:WCE589835 WLZ589833:WMA589835 WVV589833:WVW589835 N655369:O655371 JJ655369:JK655371 TF655369:TG655371 ADB655369:ADC655371 AMX655369:AMY655371 AWT655369:AWU655371 BGP655369:BGQ655371 BQL655369:BQM655371 CAH655369:CAI655371 CKD655369:CKE655371 CTZ655369:CUA655371 DDV655369:DDW655371 DNR655369:DNS655371 DXN655369:DXO655371 EHJ655369:EHK655371 ERF655369:ERG655371 FBB655369:FBC655371 FKX655369:FKY655371 FUT655369:FUU655371 GEP655369:GEQ655371 GOL655369:GOM655371 GYH655369:GYI655371 HID655369:HIE655371 HRZ655369:HSA655371 IBV655369:IBW655371 ILR655369:ILS655371 IVN655369:IVO655371 JFJ655369:JFK655371 JPF655369:JPG655371 JZB655369:JZC655371 KIX655369:KIY655371 KST655369:KSU655371 LCP655369:LCQ655371 LML655369:LMM655371 LWH655369:LWI655371 MGD655369:MGE655371 MPZ655369:MQA655371 MZV655369:MZW655371 NJR655369:NJS655371 NTN655369:NTO655371 ODJ655369:ODK655371 ONF655369:ONG655371 OXB655369:OXC655371 PGX655369:PGY655371 PQT655369:PQU655371 QAP655369:QAQ655371 QKL655369:QKM655371 QUH655369:QUI655371 RED655369:REE655371 RNZ655369:ROA655371 RXV655369:RXW655371 SHR655369:SHS655371 SRN655369:SRO655371 TBJ655369:TBK655371 TLF655369:TLG655371 TVB655369:TVC655371 UEX655369:UEY655371 UOT655369:UOU655371 UYP655369:UYQ655371 VIL655369:VIM655371 VSH655369:VSI655371 WCD655369:WCE655371 WLZ655369:WMA655371 WVV655369:WVW655371 N720905:O720907 JJ720905:JK720907 TF720905:TG720907 ADB720905:ADC720907 AMX720905:AMY720907 AWT720905:AWU720907 BGP720905:BGQ720907 BQL720905:BQM720907 CAH720905:CAI720907 CKD720905:CKE720907 CTZ720905:CUA720907 DDV720905:DDW720907 DNR720905:DNS720907 DXN720905:DXO720907 EHJ720905:EHK720907 ERF720905:ERG720907 FBB720905:FBC720907 FKX720905:FKY720907 FUT720905:FUU720907 GEP720905:GEQ720907 GOL720905:GOM720907 GYH720905:GYI720907 HID720905:HIE720907 HRZ720905:HSA720907 IBV720905:IBW720907 ILR720905:ILS720907 IVN720905:IVO720907 JFJ720905:JFK720907 JPF720905:JPG720907 JZB720905:JZC720907 KIX720905:KIY720907 KST720905:KSU720907 LCP720905:LCQ720907 LML720905:LMM720907 LWH720905:LWI720907 MGD720905:MGE720907 MPZ720905:MQA720907 MZV720905:MZW720907 NJR720905:NJS720907 NTN720905:NTO720907 ODJ720905:ODK720907 ONF720905:ONG720907 OXB720905:OXC720907 PGX720905:PGY720907 PQT720905:PQU720907 QAP720905:QAQ720907 QKL720905:QKM720907 QUH720905:QUI720907 RED720905:REE720907 RNZ720905:ROA720907 RXV720905:RXW720907 SHR720905:SHS720907 SRN720905:SRO720907 TBJ720905:TBK720907 TLF720905:TLG720907 TVB720905:TVC720907 UEX720905:UEY720907 UOT720905:UOU720907 UYP720905:UYQ720907 VIL720905:VIM720907 VSH720905:VSI720907 WCD720905:WCE720907 WLZ720905:WMA720907 WVV720905:WVW720907 N786441:O786443 JJ786441:JK786443 TF786441:TG786443 ADB786441:ADC786443 AMX786441:AMY786443 AWT786441:AWU786443 BGP786441:BGQ786443 BQL786441:BQM786443 CAH786441:CAI786443 CKD786441:CKE786443 CTZ786441:CUA786443 DDV786441:DDW786443 DNR786441:DNS786443 DXN786441:DXO786443 EHJ786441:EHK786443 ERF786441:ERG786443 FBB786441:FBC786443 FKX786441:FKY786443 FUT786441:FUU786443 GEP786441:GEQ786443 GOL786441:GOM786443 GYH786441:GYI786443 HID786441:HIE786443 HRZ786441:HSA786443 IBV786441:IBW786443 ILR786441:ILS786443 IVN786441:IVO786443 JFJ786441:JFK786443 JPF786441:JPG786443 JZB786441:JZC786443 KIX786441:KIY786443 KST786441:KSU786443 LCP786441:LCQ786443 LML786441:LMM786443 LWH786441:LWI786443 MGD786441:MGE786443 MPZ786441:MQA786443 MZV786441:MZW786443 NJR786441:NJS786443 NTN786441:NTO786443 ODJ786441:ODK786443 ONF786441:ONG786443 OXB786441:OXC786443 PGX786441:PGY786443 PQT786441:PQU786443 QAP786441:QAQ786443 QKL786441:QKM786443 QUH786441:QUI786443 RED786441:REE786443 RNZ786441:ROA786443 RXV786441:RXW786443 SHR786441:SHS786443 SRN786441:SRO786443 TBJ786441:TBK786443 TLF786441:TLG786443 TVB786441:TVC786443 UEX786441:UEY786443 UOT786441:UOU786443 UYP786441:UYQ786443 VIL786441:VIM786443 VSH786441:VSI786443 WCD786441:WCE786443 WLZ786441:WMA786443 WVV786441:WVW786443 N851977:O851979 JJ851977:JK851979 TF851977:TG851979 ADB851977:ADC851979 AMX851977:AMY851979 AWT851977:AWU851979 BGP851977:BGQ851979 BQL851977:BQM851979 CAH851977:CAI851979 CKD851977:CKE851979 CTZ851977:CUA851979 DDV851977:DDW851979 DNR851977:DNS851979 DXN851977:DXO851979 EHJ851977:EHK851979 ERF851977:ERG851979 FBB851977:FBC851979 FKX851977:FKY851979 FUT851977:FUU851979 GEP851977:GEQ851979 GOL851977:GOM851979 GYH851977:GYI851979 HID851977:HIE851979 HRZ851977:HSA851979 IBV851977:IBW851979 ILR851977:ILS851979 IVN851977:IVO851979 JFJ851977:JFK851979 JPF851977:JPG851979 JZB851977:JZC851979 KIX851977:KIY851979 KST851977:KSU851979 LCP851977:LCQ851979 LML851977:LMM851979 LWH851977:LWI851979 MGD851977:MGE851979 MPZ851977:MQA851979 MZV851977:MZW851979 NJR851977:NJS851979 NTN851977:NTO851979 ODJ851977:ODK851979 ONF851977:ONG851979 OXB851977:OXC851979 PGX851977:PGY851979 PQT851977:PQU851979 QAP851977:QAQ851979 QKL851977:QKM851979 QUH851977:QUI851979 RED851977:REE851979 RNZ851977:ROA851979 RXV851977:RXW851979 SHR851977:SHS851979 SRN851977:SRO851979 TBJ851977:TBK851979 TLF851977:TLG851979 TVB851977:TVC851979 UEX851977:UEY851979 UOT851977:UOU851979 UYP851977:UYQ851979 VIL851977:VIM851979 VSH851977:VSI851979 WCD851977:WCE851979 WLZ851977:WMA851979 WVV851977:WVW851979 N917513:O917515 JJ917513:JK917515 TF917513:TG917515 ADB917513:ADC917515 AMX917513:AMY917515 AWT917513:AWU917515 BGP917513:BGQ917515 BQL917513:BQM917515 CAH917513:CAI917515 CKD917513:CKE917515 CTZ917513:CUA917515 DDV917513:DDW917515 DNR917513:DNS917515 DXN917513:DXO917515 EHJ917513:EHK917515 ERF917513:ERG917515 FBB917513:FBC917515 FKX917513:FKY917515 FUT917513:FUU917515 GEP917513:GEQ917515 GOL917513:GOM917515 GYH917513:GYI917515 HID917513:HIE917515 HRZ917513:HSA917515 IBV917513:IBW917515 ILR917513:ILS917515 IVN917513:IVO917515 JFJ917513:JFK917515 JPF917513:JPG917515 JZB917513:JZC917515 KIX917513:KIY917515 KST917513:KSU917515 LCP917513:LCQ917515 LML917513:LMM917515 LWH917513:LWI917515 MGD917513:MGE917515 MPZ917513:MQA917515 MZV917513:MZW917515 NJR917513:NJS917515 NTN917513:NTO917515 ODJ917513:ODK917515 ONF917513:ONG917515 OXB917513:OXC917515 PGX917513:PGY917515 PQT917513:PQU917515 QAP917513:QAQ917515 QKL917513:QKM917515 QUH917513:QUI917515 RED917513:REE917515 RNZ917513:ROA917515 RXV917513:RXW917515 SHR917513:SHS917515 SRN917513:SRO917515 TBJ917513:TBK917515 TLF917513:TLG917515 TVB917513:TVC917515 UEX917513:UEY917515 UOT917513:UOU917515 UYP917513:UYQ917515 VIL917513:VIM917515 VSH917513:VSI917515 WCD917513:WCE917515 WLZ917513:WMA917515 WVV917513:WVW917515 N983049:O983051 JJ983049:JK983051 TF983049:TG983051 ADB983049:ADC983051 AMX983049:AMY983051 AWT983049:AWU983051 BGP983049:BGQ983051 BQL983049:BQM983051 CAH983049:CAI983051 CKD983049:CKE983051 CTZ983049:CUA983051 DDV983049:DDW983051 DNR983049:DNS983051 DXN983049:DXO983051 EHJ983049:EHK983051 ERF983049:ERG983051 FBB983049:FBC983051 FKX983049:FKY983051 FUT983049:FUU983051 GEP983049:GEQ983051 GOL983049:GOM983051 GYH983049:GYI983051 HID983049:HIE983051 HRZ983049:HSA983051 IBV983049:IBW983051 ILR983049:ILS983051 IVN983049:IVO983051 JFJ983049:JFK983051 JPF983049:JPG983051 JZB983049:JZC983051 KIX983049:KIY983051 KST983049:KSU983051 LCP983049:LCQ983051 LML983049:LMM983051 LWH983049:LWI983051 MGD983049:MGE983051 MPZ983049:MQA983051 MZV983049:MZW983051 NJR983049:NJS983051 NTN983049:NTO983051 ODJ983049:ODK983051 ONF983049:ONG983051 OXB983049:OXC983051 PGX983049:PGY983051 PQT983049:PQU983051 QAP983049:QAQ983051 QKL983049:QKM983051 QUH983049:QUI983051 RED983049:REE983051 RNZ983049:ROA983051 RXV983049:RXW983051 SHR983049:SHS983051 SRN983049:SRO983051 TBJ983049:TBK983051 TLF983049:TLG983051 TVB983049:TVC983051 UEX983049:UEY983051 UOT983049:UOU983051 UYP983049:UYQ983051 VIL983049:VIM983051 VSH983049:VSI983051 WCD983049:WCE983051 WLZ983049:WMA983051 WVV983049:WVW983051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4"/>
  <sheetViews>
    <sheetView showGridLines="0" zoomScaleNormal="100" zoomScaleSheetLayoutView="100" workbookViewId="0">
      <selection activeCell="V32" sqref="V32"/>
    </sheetView>
  </sheetViews>
  <sheetFormatPr defaultRowHeight="12"/>
  <cols>
    <col min="1" max="1" width="7.25" style="944" customWidth="1"/>
    <col min="2" max="3" width="3.125" style="944" customWidth="1"/>
    <col min="4" max="18" width="5.625" style="944" customWidth="1"/>
    <col min="19" max="20" width="6.75" style="944" customWidth="1"/>
    <col min="21" max="35" width="5.625" style="944" customWidth="1"/>
    <col min="36" max="256" width="9" style="944"/>
    <col min="257" max="257" width="7.25" style="944" customWidth="1"/>
    <col min="258" max="259" width="3.125" style="944" customWidth="1"/>
    <col min="260" max="274" width="5.625" style="944" customWidth="1"/>
    <col min="275" max="276" width="6.75" style="944" customWidth="1"/>
    <col min="277" max="291" width="5.625" style="944" customWidth="1"/>
    <col min="292" max="512" width="9" style="944"/>
    <col min="513" max="513" width="7.25" style="944" customWidth="1"/>
    <col min="514" max="515" width="3.125" style="944" customWidth="1"/>
    <col min="516" max="530" width="5.625" style="944" customWidth="1"/>
    <col min="531" max="532" width="6.75" style="944" customWidth="1"/>
    <col min="533" max="547" width="5.625" style="944" customWidth="1"/>
    <col min="548" max="768" width="9" style="944"/>
    <col min="769" max="769" width="7.25" style="944" customWidth="1"/>
    <col min="770" max="771" width="3.125" style="944" customWidth="1"/>
    <col min="772" max="786" width="5.625" style="944" customWidth="1"/>
    <col min="787" max="788" width="6.75" style="944" customWidth="1"/>
    <col min="789" max="803" width="5.625" style="944" customWidth="1"/>
    <col min="804" max="1024" width="9" style="944"/>
    <col min="1025" max="1025" width="7.25" style="944" customWidth="1"/>
    <col min="1026" max="1027" width="3.125" style="944" customWidth="1"/>
    <col min="1028" max="1042" width="5.625" style="944" customWidth="1"/>
    <col min="1043" max="1044" width="6.75" style="944" customWidth="1"/>
    <col min="1045" max="1059" width="5.625" style="944" customWidth="1"/>
    <col min="1060" max="1280" width="9" style="944"/>
    <col min="1281" max="1281" width="7.25" style="944" customWidth="1"/>
    <col min="1282" max="1283" width="3.125" style="944" customWidth="1"/>
    <col min="1284" max="1298" width="5.625" style="944" customWidth="1"/>
    <col min="1299" max="1300" width="6.75" style="944" customWidth="1"/>
    <col min="1301" max="1315" width="5.625" style="944" customWidth="1"/>
    <col min="1316" max="1536" width="9" style="944"/>
    <col min="1537" max="1537" width="7.25" style="944" customWidth="1"/>
    <col min="1538" max="1539" width="3.125" style="944" customWidth="1"/>
    <col min="1540" max="1554" width="5.625" style="944" customWidth="1"/>
    <col min="1555" max="1556" width="6.75" style="944" customWidth="1"/>
    <col min="1557" max="1571" width="5.625" style="944" customWidth="1"/>
    <col min="1572" max="1792" width="9" style="944"/>
    <col min="1793" max="1793" width="7.25" style="944" customWidth="1"/>
    <col min="1794" max="1795" width="3.125" style="944" customWidth="1"/>
    <col min="1796" max="1810" width="5.625" style="944" customWidth="1"/>
    <col min="1811" max="1812" width="6.75" style="944" customWidth="1"/>
    <col min="1813" max="1827" width="5.625" style="944" customWidth="1"/>
    <col min="1828" max="2048" width="9" style="944"/>
    <col min="2049" max="2049" width="7.25" style="944" customWidth="1"/>
    <col min="2050" max="2051" width="3.125" style="944" customWidth="1"/>
    <col min="2052" max="2066" width="5.625" style="944" customWidth="1"/>
    <col min="2067" max="2068" width="6.75" style="944" customWidth="1"/>
    <col min="2069" max="2083" width="5.625" style="944" customWidth="1"/>
    <col min="2084" max="2304" width="9" style="944"/>
    <col min="2305" max="2305" width="7.25" style="944" customWidth="1"/>
    <col min="2306" max="2307" width="3.125" style="944" customWidth="1"/>
    <col min="2308" max="2322" width="5.625" style="944" customWidth="1"/>
    <col min="2323" max="2324" width="6.75" style="944" customWidth="1"/>
    <col min="2325" max="2339" width="5.625" style="944" customWidth="1"/>
    <col min="2340" max="2560" width="9" style="944"/>
    <col min="2561" max="2561" width="7.25" style="944" customWidth="1"/>
    <col min="2562" max="2563" width="3.125" style="944" customWidth="1"/>
    <col min="2564" max="2578" width="5.625" style="944" customWidth="1"/>
    <col min="2579" max="2580" width="6.75" style="944" customWidth="1"/>
    <col min="2581" max="2595" width="5.625" style="944" customWidth="1"/>
    <col min="2596" max="2816" width="9" style="944"/>
    <col min="2817" max="2817" width="7.25" style="944" customWidth="1"/>
    <col min="2818" max="2819" width="3.125" style="944" customWidth="1"/>
    <col min="2820" max="2834" width="5.625" style="944" customWidth="1"/>
    <col min="2835" max="2836" width="6.75" style="944" customWidth="1"/>
    <col min="2837" max="2851" width="5.625" style="944" customWidth="1"/>
    <col min="2852" max="3072" width="9" style="944"/>
    <col min="3073" max="3073" width="7.25" style="944" customWidth="1"/>
    <col min="3074" max="3075" width="3.125" style="944" customWidth="1"/>
    <col min="3076" max="3090" width="5.625" style="944" customWidth="1"/>
    <col min="3091" max="3092" width="6.75" style="944" customWidth="1"/>
    <col min="3093" max="3107" width="5.625" style="944" customWidth="1"/>
    <col min="3108" max="3328" width="9" style="944"/>
    <col min="3329" max="3329" width="7.25" style="944" customWidth="1"/>
    <col min="3330" max="3331" width="3.125" style="944" customWidth="1"/>
    <col min="3332" max="3346" width="5.625" style="944" customWidth="1"/>
    <col min="3347" max="3348" width="6.75" style="944" customWidth="1"/>
    <col min="3349" max="3363" width="5.625" style="944" customWidth="1"/>
    <col min="3364" max="3584" width="9" style="944"/>
    <col min="3585" max="3585" width="7.25" style="944" customWidth="1"/>
    <col min="3586" max="3587" width="3.125" style="944" customWidth="1"/>
    <col min="3588" max="3602" width="5.625" style="944" customWidth="1"/>
    <col min="3603" max="3604" width="6.75" style="944" customWidth="1"/>
    <col min="3605" max="3619" width="5.625" style="944" customWidth="1"/>
    <col min="3620" max="3840" width="9" style="944"/>
    <col min="3841" max="3841" width="7.25" style="944" customWidth="1"/>
    <col min="3842" max="3843" width="3.125" style="944" customWidth="1"/>
    <col min="3844" max="3858" width="5.625" style="944" customWidth="1"/>
    <col min="3859" max="3860" width="6.75" style="944" customWidth="1"/>
    <col min="3861" max="3875" width="5.625" style="944" customWidth="1"/>
    <col min="3876" max="4096" width="9" style="944"/>
    <col min="4097" max="4097" width="7.25" style="944" customWidth="1"/>
    <col min="4098" max="4099" width="3.125" style="944" customWidth="1"/>
    <col min="4100" max="4114" width="5.625" style="944" customWidth="1"/>
    <col min="4115" max="4116" width="6.75" style="944" customWidth="1"/>
    <col min="4117" max="4131" width="5.625" style="944" customWidth="1"/>
    <col min="4132" max="4352" width="9" style="944"/>
    <col min="4353" max="4353" width="7.25" style="944" customWidth="1"/>
    <col min="4354" max="4355" width="3.125" style="944" customWidth="1"/>
    <col min="4356" max="4370" width="5.625" style="944" customWidth="1"/>
    <col min="4371" max="4372" width="6.75" style="944" customWidth="1"/>
    <col min="4373" max="4387" width="5.625" style="944" customWidth="1"/>
    <col min="4388" max="4608" width="9" style="944"/>
    <col min="4609" max="4609" width="7.25" style="944" customWidth="1"/>
    <col min="4610" max="4611" width="3.125" style="944" customWidth="1"/>
    <col min="4612" max="4626" width="5.625" style="944" customWidth="1"/>
    <col min="4627" max="4628" width="6.75" style="944" customWidth="1"/>
    <col min="4629" max="4643" width="5.625" style="944" customWidth="1"/>
    <col min="4644" max="4864" width="9" style="944"/>
    <col min="4865" max="4865" width="7.25" style="944" customWidth="1"/>
    <col min="4866" max="4867" width="3.125" style="944" customWidth="1"/>
    <col min="4868" max="4882" width="5.625" style="944" customWidth="1"/>
    <col min="4883" max="4884" width="6.75" style="944" customWidth="1"/>
    <col min="4885" max="4899" width="5.625" style="944" customWidth="1"/>
    <col min="4900" max="5120" width="9" style="944"/>
    <col min="5121" max="5121" width="7.25" style="944" customWidth="1"/>
    <col min="5122" max="5123" width="3.125" style="944" customWidth="1"/>
    <col min="5124" max="5138" width="5.625" style="944" customWidth="1"/>
    <col min="5139" max="5140" width="6.75" style="944" customWidth="1"/>
    <col min="5141" max="5155" width="5.625" style="944" customWidth="1"/>
    <col min="5156" max="5376" width="9" style="944"/>
    <col min="5377" max="5377" width="7.25" style="944" customWidth="1"/>
    <col min="5378" max="5379" width="3.125" style="944" customWidth="1"/>
    <col min="5380" max="5394" width="5.625" style="944" customWidth="1"/>
    <col min="5395" max="5396" width="6.75" style="944" customWidth="1"/>
    <col min="5397" max="5411" width="5.625" style="944" customWidth="1"/>
    <col min="5412" max="5632" width="9" style="944"/>
    <col min="5633" max="5633" width="7.25" style="944" customWidth="1"/>
    <col min="5634" max="5635" width="3.125" style="944" customWidth="1"/>
    <col min="5636" max="5650" width="5.625" style="944" customWidth="1"/>
    <col min="5651" max="5652" width="6.75" style="944" customWidth="1"/>
    <col min="5653" max="5667" width="5.625" style="944" customWidth="1"/>
    <col min="5668" max="5888" width="9" style="944"/>
    <col min="5889" max="5889" width="7.25" style="944" customWidth="1"/>
    <col min="5890" max="5891" width="3.125" style="944" customWidth="1"/>
    <col min="5892" max="5906" width="5.625" style="944" customWidth="1"/>
    <col min="5907" max="5908" width="6.75" style="944" customWidth="1"/>
    <col min="5909" max="5923" width="5.625" style="944" customWidth="1"/>
    <col min="5924" max="6144" width="9" style="944"/>
    <col min="6145" max="6145" width="7.25" style="944" customWidth="1"/>
    <col min="6146" max="6147" width="3.125" style="944" customWidth="1"/>
    <col min="6148" max="6162" width="5.625" style="944" customWidth="1"/>
    <col min="6163" max="6164" width="6.75" style="944" customWidth="1"/>
    <col min="6165" max="6179" width="5.625" style="944" customWidth="1"/>
    <col min="6180" max="6400" width="9" style="944"/>
    <col min="6401" max="6401" width="7.25" style="944" customWidth="1"/>
    <col min="6402" max="6403" width="3.125" style="944" customWidth="1"/>
    <col min="6404" max="6418" width="5.625" style="944" customWidth="1"/>
    <col min="6419" max="6420" width="6.75" style="944" customWidth="1"/>
    <col min="6421" max="6435" width="5.625" style="944" customWidth="1"/>
    <col min="6436" max="6656" width="9" style="944"/>
    <col min="6657" max="6657" width="7.25" style="944" customWidth="1"/>
    <col min="6658" max="6659" width="3.125" style="944" customWidth="1"/>
    <col min="6660" max="6674" width="5.625" style="944" customWidth="1"/>
    <col min="6675" max="6676" width="6.75" style="944" customWidth="1"/>
    <col min="6677" max="6691" width="5.625" style="944" customWidth="1"/>
    <col min="6692" max="6912" width="9" style="944"/>
    <col min="6913" max="6913" width="7.25" style="944" customWidth="1"/>
    <col min="6914" max="6915" width="3.125" style="944" customWidth="1"/>
    <col min="6916" max="6930" width="5.625" style="944" customWidth="1"/>
    <col min="6931" max="6932" width="6.75" style="944" customWidth="1"/>
    <col min="6933" max="6947" width="5.625" style="944" customWidth="1"/>
    <col min="6948" max="7168" width="9" style="944"/>
    <col min="7169" max="7169" width="7.25" style="944" customWidth="1"/>
    <col min="7170" max="7171" width="3.125" style="944" customWidth="1"/>
    <col min="7172" max="7186" width="5.625" style="944" customWidth="1"/>
    <col min="7187" max="7188" width="6.75" style="944" customWidth="1"/>
    <col min="7189" max="7203" width="5.625" style="944" customWidth="1"/>
    <col min="7204" max="7424" width="9" style="944"/>
    <col min="7425" max="7425" width="7.25" style="944" customWidth="1"/>
    <col min="7426" max="7427" width="3.125" style="944" customWidth="1"/>
    <col min="7428" max="7442" width="5.625" style="944" customWidth="1"/>
    <col min="7443" max="7444" width="6.75" style="944" customWidth="1"/>
    <col min="7445" max="7459" width="5.625" style="944" customWidth="1"/>
    <col min="7460" max="7680" width="9" style="944"/>
    <col min="7681" max="7681" width="7.25" style="944" customWidth="1"/>
    <col min="7682" max="7683" width="3.125" style="944" customWidth="1"/>
    <col min="7684" max="7698" width="5.625" style="944" customWidth="1"/>
    <col min="7699" max="7700" width="6.75" style="944" customWidth="1"/>
    <col min="7701" max="7715" width="5.625" style="944" customWidth="1"/>
    <col min="7716" max="7936" width="9" style="944"/>
    <col min="7937" max="7937" width="7.25" style="944" customWidth="1"/>
    <col min="7938" max="7939" width="3.125" style="944" customWidth="1"/>
    <col min="7940" max="7954" width="5.625" style="944" customWidth="1"/>
    <col min="7955" max="7956" width="6.75" style="944" customWidth="1"/>
    <col min="7957" max="7971" width="5.625" style="944" customWidth="1"/>
    <col min="7972" max="8192" width="9" style="944"/>
    <col min="8193" max="8193" width="7.25" style="944" customWidth="1"/>
    <col min="8194" max="8195" width="3.125" style="944" customWidth="1"/>
    <col min="8196" max="8210" width="5.625" style="944" customWidth="1"/>
    <col min="8211" max="8212" width="6.75" style="944" customWidth="1"/>
    <col min="8213" max="8227" width="5.625" style="944" customWidth="1"/>
    <col min="8228" max="8448" width="9" style="944"/>
    <col min="8449" max="8449" width="7.25" style="944" customWidth="1"/>
    <col min="8450" max="8451" width="3.125" style="944" customWidth="1"/>
    <col min="8452" max="8466" width="5.625" style="944" customWidth="1"/>
    <col min="8467" max="8468" width="6.75" style="944" customWidth="1"/>
    <col min="8469" max="8483" width="5.625" style="944" customWidth="1"/>
    <col min="8484" max="8704" width="9" style="944"/>
    <col min="8705" max="8705" width="7.25" style="944" customWidth="1"/>
    <col min="8706" max="8707" width="3.125" style="944" customWidth="1"/>
    <col min="8708" max="8722" width="5.625" style="944" customWidth="1"/>
    <col min="8723" max="8724" width="6.75" style="944" customWidth="1"/>
    <col min="8725" max="8739" width="5.625" style="944" customWidth="1"/>
    <col min="8740" max="8960" width="9" style="944"/>
    <col min="8961" max="8961" width="7.25" style="944" customWidth="1"/>
    <col min="8962" max="8963" width="3.125" style="944" customWidth="1"/>
    <col min="8964" max="8978" width="5.625" style="944" customWidth="1"/>
    <col min="8979" max="8980" width="6.75" style="944" customWidth="1"/>
    <col min="8981" max="8995" width="5.625" style="944" customWidth="1"/>
    <col min="8996" max="9216" width="9" style="944"/>
    <col min="9217" max="9217" width="7.25" style="944" customWidth="1"/>
    <col min="9218" max="9219" width="3.125" style="944" customWidth="1"/>
    <col min="9220" max="9234" width="5.625" style="944" customWidth="1"/>
    <col min="9235" max="9236" width="6.75" style="944" customWidth="1"/>
    <col min="9237" max="9251" width="5.625" style="944" customWidth="1"/>
    <col min="9252" max="9472" width="9" style="944"/>
    <col min="9473" max="9473" width="7.25" style="944" customWidth="1"/>
    <col min="9474" max="9475" width="3.125" style="944" customWidth="1"/>
    <col min="9476" max="9490" width="5.625" style="944" customWidth="1"/>
    <col min="9491" max="9492" width="6.75" style="944" customWidth="1"/>
    <col min="9493" max="9507" width="5.625" style="944" customWidth="1"/>
    <col min="9508" max="9728" width="9" style="944"/>
    <col min="9729" max="9729" width="7.25" style="944" customWidth="1"/>
    <col min="9730" max="9731" width="3.125" style="944" customWidth="1"/>
    <col min="9732" max="9746" width="5.625" style="944" customWidth="1"/>
    <col min="9747" max="9748" width="6.75" style="944" customWidth="1"/>
    <col min="9749" max="9763" width="5.625" style="944" customWidth="1"/>
    <col min="9764" max="9984" width="9" style="944"/>
    <col min="9985" max="9985" width="7.25" style="944" customWidth="1"/>
    <col min="9986" max="9987" width="3.125" style="944" customWidth="1"/>
    <col min="9988" max="10002" width="5.625" style="944" customWidth="1"/>
    <col min="10003" max="10004" width="6.75" style="944" customWidth="1"/>
    <col min="10005" max="10019" width="5.625" style="944" customWidth="1"/>
    <col min="10020" max="10240" width="9" style="944"/>
    <col min="10241" max="10241" width="7.25" style="944" customWidth="1"/>
    <col min="10242" max="10243" width="3.125" style="944" customWidth="1"/>
    <col min="10244" max="10258" width="5.625" style="944" customWidth="1"/>
    <col min="10259" max="10260" width="6.75" style="944" customWidth="1"/>
    <col min="10261" max="10275" width="5.625" style="944" customWidth="1"/>
    <col min="10276" max="10496" width="9" style="944"/>
    <col min="10497" max="10497" width="7.25" style="944" customWidth="1"/>
    <col min="10498" max="10499" width="3.125" style="944" customWidth="1"/>
    <col min="10500" max="10514" width="5.625" style="944" customWidth="1"/>
    <col min="10515" max="10516" width="6.75" style="944" customWidth="1"/>
    <col min="10517" max="10531" width="5.625" style="944" customWidth="1"/>
    <col min="10532" max="10752" width="9" style="944"/>
    <col min="10753" max="10753" width="7.25" style="944" customWidth="1"/>
    <col min="10754" max="10755" width="3.125" style="944" customWidth="1"/>
    <col min="10756" max="10770" width="5.625" style="944" customWidth="1"/>
    <col min="10771" max="10772" width="6.75" style="944" customWidth="1"/>
    <col min="10773" max="10787" width="5.625" style="944" customWidth="1"/>
    <col min="10788" max="11008" width="9" style="944"/>
    <col min="11009" max="11009" width="7.25" style="944" customWidth="1"/>
    <col min="11010" max="11011" width="3.125" style="944" customWidth="1"/>
    <col min="11012" max="11026" width="5.625" style="944" customWidth="1"/>
    <col min="11027" max="11028" width="6.75" style="944" customWidth="1"/>
    <col min="11029" max="11043" width="5.625" style="944" customWidth="1"/>
    <col min="11044" max="11264" width="9" style="944"/>
    <col min="11265" max="11265" width="7.25" style="944" customWidth="1"/>
    <col min="11266" max="11267" width="3.125" style="944" customWidth="1"/>
    <col min="11268" max="11282" width="5.625" style="944" customWidth="1"/>
    <col min="11283" max="11284" width="6.75" style="944" customWidth="1"/>
    <col min="11285" max="11299" width="5.625" style="944" customWidth="1"/>
    <col min="11300" max="11520" width="9" style="944"/>
    <col min="11521" max="11521" width="7.25" style="944" customWidth="1"/>
    <col min="11522" max="11523" width="3.125" style="944" customWidth="1"/>
    <col min="11524" max="11538" width="5.625" style="944" customWidth="1"/>
    <col min="11539" max="11540" width="6.75" style="944" customWidth="1"/>
    <col min="11541" max="11555" width="5.625" style="944" customWidth="1"/>
    <col min="11556" max="11776" width="9" style="944"/>
    <col min="11777" max="11777" width="7.25" style="944" customWidth="1"/>
    <col min="11778" max="11779" width="3.125" style="944" customWidth="1"/>
    <col min="11780" max="11794" width="5.625" style="944" customWidth="1"/>
    <col min="11795" max="11796" width="6.75" style="944" customWidth="1"/>
    <col min="11797" max="11811" width="5.625" style="944" customWidth="1"/>
    <col min="11812" max="12032" width="9" style="944"/>
    <col min="12033" max="12033" width="7.25" style="944" customWidth="1"/>
    <col min="12034" max="12035" width="3.125" style="944" customWidth="1"/>
    <col min="12036" max="12050" width="5.625" style="944" customWidth="1"/>
    <col min="12051" max="12052" width="6.75" style="944" customWidth="1"/>
    <col min="12053" max="12067" width="5.625" style="944" customWidth="1"/>
    <col min="12068" max="12288" width="9" style="944"/>
    <col min="12289" max="12289" width="7.25" style="944" customWidth="1"/>
    <col min="12290" max="12291" width="3.125" style="944" customWidth="1"/>
    <col min="12292" max="12306" width="5.625" style="944" customWidth="1"/>
    <col min="12307" max="12308" width="6.75" style="944" customWidth="1"/>
    <col min="12309" max="12323" width="5.625" style="944" customWidth="1"/>
    <col min="12324" max="12544" width="9" style="944"/>
    <col min="12545" max="12545" width="7.25" style="944" customWidth="1"/>
    <col min="12546" max="12547" width="3.125" style="944" customWidth="1"/>
    <col min="12548" max="12562" width="5.625" style="944" customWidth="1"/>
    <col min="12563" max="12564" width="6.75" style="944" customWidth="1"/>
    <col min="12565" max="12579" width="5.625" style="944" customWidth="1"/>
    <col min="12580" max="12800" width="9" style="944"/>
    <col min="12801" max="12801" width="7.25" style="944" customWidth="1"/>
    <col min="12802" max="12803" width="3.125" style="944" customWidth="1"/>
    <col min="12804" max="12818" width="5.625" style="944" customWidth="1"/>
    <col min="12819" max="12820" width="6.75" style="944" customWidth="1"/>
    <col min="12821" max="12835" width="5.625" style="944" customWidth="1"/>
    <col min="12836" max="13056" width="9" style="944"/>
    <col min="13057" max="13057" width="7.25" style="944" customWidth="1"/>
    <col min="13058" max="13059" width="3.125" style="944" customWidth="1"/>
    <col min="13060" max="13074" width="5.625" style="944" customWidth="1"/>
    <col min="13075" max="13076" width="6.75" style="944" customWidth="1"/>
    <col min="13077" max="13091" width="5.625" style="944" customWidth="1"/>
    <col min="13092" max="13312" width="9" style="944"/>
    <col min="13313" max="13313" width="7.25" style="944" customWidth="1"/>
    <col min="13314" max="13315" width="3.125" style="944" customWidth="1"/>
    <col min="13316" max="13330" width="5.625" style="944" customWidth="1"/>
    <col min="13331" max="13332" width="6.75" style="944" customWidth="1"/>
    <col min="13333" max="13347" width="5.625" style="944" customWidth="1"/>
    <col min="13348" max="13568" width="9" style="944"/>
    <col min="13569" max="13569" width="7.25" style="944" customWidth="1"/>
    <col min="13570" max="13571" width="3.125" style="944" customWidth="1"/>
    <col min="13572" max="13586" width="5.625" style="944" customWidth="1"/>
    <col min="13587" max="13588" width="6.75" style="944" customWidth="1"/>
    <col min="13589" max="13603" width="5.625" style="944" customWidth="1"/>
    <col min="13604" max="13824" width="9" style="944"/>
    <col min="13825" max="13825" width="7.25" style="944" customWidth="1"/>
    <col min="13826" max="13827" width="3.125" style="944" customWidth="1"/>
    <col min="13828" max="13842" width="5.625" style="944" customWidth="1"/>
    <col min="13843" max="13844" width="6.75" style="944" customWidth="1"/>
    <col min="13845" max="13859" width="5.625" style="944" customWidth="1"/>
    <col min="13860" max="14080" width="9" style="944"/>
    <col min="14081" max="14081" width="7.25" style="944" customWidth="1"/>
    <col min="14082" max="14083" width="3.125" style="944" customWidth="1"/>
    <col min="14084" max="14098" width="5.625" style="944" customWidth="1"/>
    <col min="14099" max="14100" width="6.75" style="944" customWidth="1"/>
    <col min="14101" max="14115" width="5.625" style="944" customWidth="1"/>
    <col min="14116" max="14336" width="9" style="944"/>
    <col min="14337" max="14337" width="7.25" style="944" customWidth="1"/>
    <col min="14338" max="14339" width="3.125" style="944" customWidth="1"/>
    <col min="14340" max="14354" width="5.625" style="944" customWidth="1"/>
    <col min="14355" max="14356" width="6.75" style="944" customWidth="1"/>
    <col min="14357" max="14371" width="5.625" style="944" customWidth="1"/>
    <col min="14372" max="14592" width="9" style="944"/>
    <col min="14593" max="14593" width="7.25" style="944" customWidth="1"/>
    <col min="14594" max="14595" width="3.125" style="944" customWidth="1"/>
    <col min="14596" max="14610" width="5.625" style="944" customWidth="1"/>
    <col min="14611" max="14612" width="6.75" style="944" customWidth="1"/>
    <col min="14613" max="14627" width="5.625" style="944" customWidth="1"/>
    <col min="14628" max="14848" width="9" style="944"/>
    <col min="14849" max="14849" width="7.25" style="944" customWidth="1"/>
    <col min="14850" max="14851" width="3.125" style="944" customWidth="1"/>
    <col min="14852" max="14866" width="5.625" style="944" customWidth="1"/>
    <col min="14867" max="14868" width="6.75" style="944" customWidth="1"/>
    <col min="14869" max="14883" width="5.625" style="944" customWidth="1"/>
    <col min="14884" max="15104" width="9" style="944"/>
    <col min="15105" max="15105" width="7.25" style="944" customWidth="1"/>
    <col min="15106" max="15107" width="3.125" style="944" customWidth="1"/>
    <col min="15108" max="15122" width="5.625" style="944" customWidth="1"/>
    <col min="15123" max="15124" width="6.75" style="944" customWidth="1"/>
    <col min="15125" max="15139" width="5.625" style="944" customWidth="1"/>
    <col min="15140" max="15360" width="9" style="944"/>
    <col min="15361" max="15361" width="7.25" style="944" customWidth="1"/>
    <col min="15362" max="15363" width="3.125" style="944" customWidth="1"/>
    <col min="15364" max="15378" width="5.625" style="944" customWidth="1"/>
    <col min="15379" max="15380" width="6.75" style="944" customWidth="1"/>
    <col min="15381" max="15395" width="5.625" style="944" customWidth="1"/>
    <col min="15396" max="15616" width="9" style="944"/>
    <col min="15617" max="15617" width="7.25" style="944" customWidth="1"/>
    <col min="15618" max="15619" width="3.125" style="944" customWidth="1"/>
    <col min="15620" max="15634" width="5.625" style="944" customWidth="1"/>
    <col min="15635" max="15636" width="6.75" style="944" customWidth="1"/>
    <col min="15637" max="15651" width="5.625" style="944" customWidth="1"/>
    <col min="15652" max="15872" width="9" style="944"/>
    <col min="15873" max="15873" width="7.25" style="944" customWidth="1"/>
    <col min="15874" max="15875" width="3.125" style="944" customWidth="1"/>
    <col min="15876" max="15890" width="5.625" style="944" customWidth="1"/>
    <col min="15891" max="15892" width="6.75" style="944" customWidth="1"/>
    <col min="15893" max="15907" width="5.625" style="944" customWidth="1"/>
    <col min="15908" max="16128" width="9" style="944"/>
    <col min="16129" max="16129" width="7.25" style="944" customWidth="1"/>
    <col min="16130" max="16131" width="3.125" style="944" customWidth="1"/>
    <col min="16132" max="16146" width="5.625" style="944" customWidth="1"/>
    <col min="16147" max="16148" width="6.75" style="944" customWidth="1"/>
    <col min="16149" max="16163" width="5.625" style="944" customWidth="1"/>
    <col min="16164" max="16384" width="9" style="944"/>
  </cols>
  <sheetData>
    <row r="1" spans="1:107" ht="24" customHeight="1">
      <c r="G1" s="986" t="s">
        <v>757</v>
      </c>
    </row>
    <row r="2" spans="1:107" ht="24" customHeight="1">
      <c r="G2" s="986"/>
      <c r="R2" s="998" t="s">
        <v>758</v>
      </c>
    </row>
    <row r="3" spans="1:107" ht="15" customHeight="1">
      <c r="A3" s="995" t="s">
        <v>759</v>
      </c>
      <c r="D3" s="1825" t="s">
        <v>760</v>
      </c>
      <c r="E3" s="1825"/>
      <c r="F3" s="1825"/>
      <c r="G3" s="1825"/>
      <c r="H3" s="1825"/>
      <c r="I3" s="1825" t="s">
        <v>761</v>
      </c>
      <c r="J3" s="1825"/>
      <c r="K3" s="1825"/>
      <c r="L3" s="1825"/>
      <c r="M3" s="1825"/>
      <c r="N3" s="1825" t="s">
        <v>762</v>
      </c>
      <c r="O3" s="1825"/>
      <c r="P3" s="1825"/>
      <c r="Q3" s="1825"/>
      <c r="R3" s="1825"/>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E3" s="999"/>
      <c r="BF3" s="999"/>
      <c r="BG3" s="999"/>
      <c r="BH3" s="999"/>
      <c r="BI3" s="999"/>
      <c r="BJ3" s="999"/>
      <c r="BK3" s="999"/>
      <c r="BL3" s="999"/>
      <c r="BM3" s="999"/>
      <c r="BN3" s="999"/>
      <c r="BO3" s="999"/>
      <c r="BP3" s="999"/>
      <c r="BQ3" s="999"/>
      <c r="BR3" s="999"/>
      <c r="BS3" s="999"/>
      <c r="BT3" s="999"/>
      <c r="BU3" s="999"/>
      <c r="BV3" s="999"/>
      <c r="BW3" s="999"/>
      <c r="BX3" s="999"/>
      <c r="BY3" s="999"/>
      <c r="BZ3" s="999"/>
      <c r="CA3" s="999"/>
      <c r="CB3" s="999"/>
      <c r="CC3" s="999"/>
      <c r="CD3" s="999"/>
      <c r="CE3" s="999"/>
      <c r="CF3" s="999"/>
      <c r="CG3" s="999"/>
      <c r="CH3" s="999"/>
      <c r="CI3" s="999"/>
      <c r="CJ3" s="999"/>
      <c r="CK3" s="999"/>
      <c r="CL3" s="999"/>
      <c r="CM3" s="999"/>
      <c r="CN3" s="999"/>
      <c r="CO3" s="999"/>
      <c r="CP3" s="999"/>
      <c r="CQ3" s="999"/>
      <c r="CR3" s="999"/>
      <c r="CS3" s="999"/>
      <c r="CT3" s="999"/>
      <c r="CU3" s="999"/>
      <c r="CV3" s="999"/>
      <c r="CW3" s="999"/>
      <c r="CX3" s="999"/>
      <c r="CY3" s="999"/>
      <c r="CZ3" s="999"/>
      <c r="DA3" s="999"/>
      <c r="DB3" s="999"/>
      <c r="DC3" s="999"/>
    </row>
    <row r="4" spans="1:107" ht="15" customHeight="1">
      <c r="A4" s="1820" t="s">
        <v>143</v>
      </c>
      <c r="B4" s="1820"/>
      <c r="C4" s="1821"/>
      <c r="D4" s="1818" t="s">
        <v>763</v>
      </c>
      <c r="E4" s="1819"/>
      <c r="F4" s="1819"/>
      <c r="G4" s="1819"/>
      <c r="H4" s="1824"/>
      <c r="I4" s="1818" t="s">
        <v>764</v>
      </c>
      <c r="J4" s="1819"/>
      <c r="K4" s="1819"/>
      <c r="L4" s="1819"/>
      <c r="M4" s="1824"/>
      <c r="N4" s="1818" t="s">
        <v>765</v>
      </c>
      <c r="O4" s="1819"/>
      <c r="P4" s="1819"/>
      <c r="Q4" s="1819"/>
      <c r="R4" s="1819"/>
    </row>
    <row r="5" spans="1:107" ht="15" customHeight="1">
      <c r="A5" s="1826"/>
      <c r="B5" s="1826"/>
      <c r="C5" s="1827"/>
      <c r="D5" s="1828" t="s">
        <v>766</v>
      </c>
      <c r="E5" s="1818" t="s">
        <v>767</v>
      </c>
      <c r="F5" s="1824"/>
      <c r="G5" s="1818" t="s">
        <v>768</v>
      </c>
      <c r="H5" s="1824"/>
      <c r="I5" s="1828" t="s">
        <v>766</v>
      </c>
      <c r="J5" s="1818" t="s">
        <v>767</v>
      </c>
      <c r="K5" s="1824"/>
      <c r="L5" s="1818" t="s">
        <v>768</v>
      </c>
      <c r="M5" s="1824"/>
      <c r="N5" s="1828" t="s">
        <v>766</v>
      </c>
      <c r="O5" s="1818" t="s">
        <v>767</v>
      </c>
      <c r="P5" s="1824"/>
      <c r="Q5" s="1818" t="s">
        <v>768</v>
      </c>
      <c r="R5" s="1819"/>
    </row>
    <row r="6" spans="1:107" ht="15" customHeight="1">
      <c r="A6" s="1822"/>
      <c r="B6" s="1822"/>
      <c r="C6" s="1823"/>
      <c r="D6" s="1829"/>
      <c r="E6" s="949" t="s">
        <v>769</v>
      </c>
      <c r="F6" s="949" t="s">
        <v>770</v>
      </c>
      <c r="G6" s="949" t="s">
        <v>771</v>
      </c>
      <c r="H6" s="949" t="s">
        <v>772</v>
      </c>
      <c r="I6" s="1829"/>
      <c r="J6" s="949" t="s">
        <v>769</v>
      </c>
      <c r="K6" s="949" t="s">
        <v>770</v>
      </c>
      <c r="L6" s="949" t="s">
        <v>771</v>
      </c>
      <c r="M6" s="949" t="s">
        <v>772</v>
      </c>
      <c r="N6" s="1829"/>
      <c r="O6" s="949" t="s">
        <v>769</v>
      </c>
      <c r="P6" s="949" t="s">
        <v>770</v>
      </c>
      <c r="Q6" s="949" t="s">
        <v>771</v>
      </c>
      <c r="R6" s="949" t="s">
        <v>772</v>
      </c>
    </row>
    <row r="7" spans="1:107" ht="17.25" customHeight="1">
      <c r="A7" s="1000" t="s">
        <v>399</v>
      </c>
      <c r="B7" s="956">
        <v>2</v>
      </c>
      <c r="C7" s="961" t="s">
        <v>695</v>
      </c>
      <c r="D7" s="1001">
        <v>15977</v>
      </c>
      <c r="E7" s="1002">
        <v>3368</v>
      </c>
      <c r="F7" s="1002">
        <v>6107</v>
      </c>
      <c r="G7" s="1002">
        <v>1855</v>
      </c>
      <c r="H7" s="1002">
        <v>4647</v>
      </c>
      <c r="I7" s="1003">
        <v>3017</v>
      </c>
      <c r="J7" s="1004">
        <v>51</v>
      </c>
      <c r="K7" s="1004">
        <v>902</v>
      </c>
      <c r="L7" s="1004">
        <v>262</v>
      </c>
      <c r="M7" s="1004">
        <v>1802</v>
      </c>
      <c r="N7" s="1003">
        <v>2566</v>
      </c>
      <c r="O7" s="1004">
        <v>1483</v>
      </c>
      <c r="P7" s="1004">
        <v>124</v>
      </c>
      <c r="Q7" s="1004">
        <v>611</v>
      </c>
      <c r="R7" s="1004">
        <v>348</v>
      </c>
    </row>
    <row r="8" spans="1:107" ht="17.25" customHeight="1">
      <c r="A8" s="990"/>
      <c r="B8" s="991">
        <v>3</v>
      </c>
      <c r="C8" s="990"/>
      <c r="D8" s="1005">
        <v>16962</v>
      </c>
      <c r="E8" s="963">
        <v>3821</v>
      </c>
      <c r="F8" s="963">
        <v>6543</v>
      </c>
      <c r="G8" s="963">
        <v>1939</v>
      </c>
      <c r="H8" s="963">
        <v>4659</v>
      </c>
      <c r="I8" s="992">
        <v>3011</v>
      </c>
      <c r="J8" s="993">
        <v>22</v>
      </c>
      <c r="K8" s="993">
        <v>930</v>
      </c>
      <c r="L8" s="993">
        <v>283</v>
      </c>
      <c r="M8" s="993">
        <v>1776</v>
      </c>
      <c r="N8" s="992">
        <v>2482</v>
      </c>
      <c r="O8" s="993">
        <v>1210</v>
      </c>
      <c r="P8" s="993">
        <v>132</v>
      </c>
      <c r="Q8" s="993">
        <v>786</v>
      </c>
      <c r="R8" s="990">
        <v>353</v>
      </c>
    </row>
    <row r="9" spans="1:107" ht="17.25" customHeight="1">
      <c r="A9" s="1006" t="s">
        <v>49</v>
      </c>
      <c r="B9" s="971">
        <v>5</v>
      </c>
      <c r="C9" s="1007" t="s">
        <v>44</v>
      </c>
      <c r="D9" s="1008">
        <v>1470</v>
      </c>
      <c r="E9" s="1009">
        <v>297</v>
      </c>
      <c r="F9" s="1009">
        <v>619</v>
      </c>
      <c r="G9" s="1009">
        <v>152</v>
      </c>
      <c r="H9" s="1009">
        <v>401</v>
      </c>
      <c r="I9" s="1008">
        <v>252</v>
      </c>
      <c r="J9" s="1010">
        <v>0</v>
      </c>
      <c r="K9" s="1011">
        <v>94</v>
      </c>
      <c r="L9" s="1011">
        <v>25</v>
      </c>
      <c r="M9" s="1011">
        <v>133</v>
      </c>
      <c r="N9" s="1012">
        <v>170</v>
      </c>
      <c r="O9" s="1013">
        <v>68</v>
      </c>
      <c r="P9" s="1013">
        <v>6</v>
      </c>
      <c r="Q9" s="1013">
        <v>72</v>
      </c>
      <c r="R9" s="1013">
        <v>25</v>
      </c>
    </row>
    <row r="10" spans="1:107" ht="17.25" customHeight="1">
      <c r="A10" s="1006"/>
      <c r="B10" s="971">
        <v>6</v>
      </c>
      <c r="C10" s="1007"/>
      <c r="D10" s="1008">
        <v>1534</v>
      </c>
      <c r="E10" s="1009">
        <v>331</v>
      </c>
      <c r="F10" s="1009">
        <v>626</v>
      </c>
      <c r="G10" s="1009">
        <v>171</v>
      </c>
      <c r="H10" s="1009">
        <v>407</v>
      </c>
      <c r="I10" s="1008">
        <v>212</v>
      </c>
      <c r="J10" s="1010">
        <v>2</v>
      </c>
      <c r="K10" s="1011">
        <v>41</v>
      </c>
      <c r="L10" s="1011">
        <v>20</v>
      </c>
      <c r="M10" s="1011">
        <v>149</v>
      </c>
      <c r="N10" s="1012">
        <v>211</v>
      </c>
      <c r="O10" s="1013">
        <v>97</v>
      </c>
      <c r="P10" s="1013">
        <v>12</v>
      </c>
      <c r="Q10" s="1013">
        <v>70</v>
      </c>
      <c r="R10" s="1013">
        <v>32</v>
      </c>
    </row>
    <row r="11" spans="1:107" ht="17.25" customHeight="1">
      <c r="A11" s="1006"/>
      <c r="B11" s="971">
        <v>7</v>
      </c>
      <c r="C11" s="1007"/>
      <c r="D11" s="1014">
        <v>1372</v>
      </c>
      <c r="E11" s="1009">
        <v>315</v>
      </c>
      <c r="F11" s="1009">
        <v>475</v>
      </c>
      <c r="G11" s="1009">
        <v>165</v>
      </c>
      <c r="H11" s="1015">
        <v>416</v>
      </c>
      <c r="I11" s="1012">
        <v>285</v>
      </c>
      <c r="J11" s="1013">
        <v>0</v>
      </c>
      <c r="K11" s="1013">
        <v>112</v>
      </c>
      <c r="L11" s="1013">
        <v>25</v>
      </c>
      <c r="M11" s="1013">
        <v>148</v>
      </c>
      <c r="N11" s="1012">
        <v>205</v>
      </c>
      <c r="O11" s="1013">
        <v>96</v>
      </c>
      <c r="P11" s="1013">
        <v>11</v>
      </c>
      <c r="Q11" s="1013">
        <v>69</v>
      </c>
      <c r="R11" s="1013">
        <v>28</v>
      </c>
      <c r="S11" s="995"/>
    </row>
    <row r="12" spans="1:107" ht="17.25" customHeight="1">
      <c r="A12" s="1016"/>
      <c r="B12" s="975">
        <v>8</v>
      </c>
      <c r="C12" s="1017"/>
      <c r="D12" s="1018">
        <v>1432</v>
      </c>
      <c r="E12" s="1019">
        <v>269</v>
      </c>
      <c r="F12" s="1019">
        <v>581</v>
      </c>
      <c r="G12" s="1019">
        <v>177</v>
      </c>
      <c r="H12" s="1019">
        <v>405</v>
      </c>
      <c r="I12" s="1020">
        <v>234</v>
      </c>
      <c r="J12" s="1021">
        <v>0</v>
      </c>
      <c r="K12" s="1021">
        <v>65</v>
      </c>
      <c r="L12" s="1021">
        <v>27</v>
      </c>
      <c r="M12" s="1021">
        <v>142</v>
      </c>
      <c r="N12" s="1022">
        <v>160</v>
      </c>
      <c r="O12" s="1023">
        <v>63</v>
      </c>
      <c r="P12" s="1023">
        <v>16</v>
      </c>
      <c r="Q12" s="1023">
        <v>55</v>
      </c>
      <c r="R12" s="1023">
        <v>26</v>
      </c>
    </row>
    <row r="13" spans="1:107" ht="14.25" customHeight="1">
      <c r="A13" s="995" t="s">
        <v>773</v>
      </c>
      <c r="B13" s="995"/>
      <c r="C13" s="995"/>
      <c r="D13" s="995"/>
      <c r="E13" s="995"/>
      <c r="F13" s="995"/>
      <c r="G13" s="995"/>
      <c r="H13" s="995"/>
      <c r="I13" s="995"/>
      <c r="J13" s="995"/>
      <c r="K13" s="995"/>
      <c r="L13" s="995"/>
      <c r="M13" s="995"/>
      <c r="N13" s="995"/>
      <c r="O13" s="995"/>
      <c r="P13" s="995"/>
      <c r="Q13" s="995"/>
      <c r="R13" s="995"/>
      <c r="S13" s="995"/>
      <c r="T13" s="995"/>
      <c r="U13" s="995"/>
      <c r="V13" s="995"/>
      <c r="W13" s="995"/>
      <c r="X13" s="995"/>
      <c r="Y13" s="995"/>
      <c r="Z13" s="995"/>
      <c r="AA13" s="995"/>
      <c r="AB13" s="995"/>
      <c r="AC13" s="995"/>
      <c r="AD13" s="995"/>
      <c r="AE13" s="995"/>
      <c r="AF13" s="995"/>
      <c r="AG13" s="995"/>
      <c r="AH13" s="995"/>
      <c r="AI13" s="995"/>
      <c r="AJ13" s="995"/>
      <c r="AK13" s="995"/>
      <c r="AL13" s="995"/>
      <c r="AM13" s="995"/>
      <c r="AN13" s="995"/>
      <c r="AO13" s="995"/>
      <c r="AP13" s="995"/>
      <c r="AQ13" s="995"/>
      <c r="AR13" s="995"/>
      <c r="AS13" s="995"/>
      <c r="AT13" s="995"/>
      <c r="AU13" s="995"/>
      <c r="AV13" s="995"/>
      <c r="AW13" s="995"/>
      <c r="AX13" s="995"/>
      <c r="AY13" s="995"/>
      <c r="AZ13" s="995"/>
      <c r="BA13" s="995"/>
      <c r="BB13" s="995"/>
      <c r="BC13" s="995"/>
      <c r="BD13" s="995"/>
      <c r="BE13" s="995"/>
      <c r="BF13" s="995"/>
      <c r="BG13" s="995"/>
      <c r="BH13" s="995"/>
      <c r="BI13" s="995"/>
      <c r="BJ13" s="995"/>
      <c r="BK13" s="995"/>
      <c r="BL13" s="995"/>
      <c r="BM13" s="995"/>
      <c r="BN13" s="995"/>
      <c r="BO13" s="995"/>
      <c r="BP13" s="995"/>
      <c r="BQ13" s="995"/>
      <c r="BR13" s="995"/>
      <c r="BS13" s="995"/>
      <c r="BT13" s="995"/>
      <c r="BU13" s="995"/>
      <c r="BV13" s="995"/>
      <c r="BW13" s="995"/>
      <c r="BX13" s="995"/>
      <c r="BY13" s="995"/>
      <c r="BZ13" s="995"/>
      <c r="CA13" s="995"/>
      <c r="CB13" s="995"/>
      <c r="CC13" s="995"/>
      <c r="CD13" s="995"/>
      <c r="CE13" s="995"/>
      <c r="CF13" s="995"/>
      <c r="CG13" s="995"/>
      <c r="CH13" s="995"/>
      <c r="CI13" s="995"/>
      <c r="CJ13" s="995"/>
      <c r="CK13" s="995"/>
      <c r="CL13" s="995"/>
      <c r="CM13" s="995"/>
      <c r="CN13" s="995"/>
      <c r="CO13" s="995"/>
    </row>
    <row r="14" spans="1:107" ht="15.75" customHeight="1">
      <c r="A14" s="944" t="s">
        <v>774</v>
      </c>
    </row>
  </sheetData>
  <mergeCells count="16">
    <mergeCell ref="Q5:R5"/>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s>
  <phoneticPr fontId="1"/>
  <dataValidations count="1">
    <dataValidation imeMode="off" allowBlank="1" showInputMessage="1" showErrorMessage="1" sqref="N9:R11 JJ9:JN11 TF9:TJ11 ADB9:ADF11 AMX9:ANB11 AWT9:AWX11 BGP9:BGT11 BQL9:BQP11 CAH9:CAL11 CKD9:CKH11 CTZ9:CUD11 DDV9:DDZ11 DNR9:DNV11 DXN9:DXR11 EHJ9:EHN11 ERF9:ERJ11 FBB9:FBF11 FKX9:FLB11 FUT9:FUX11 GEP9:GET11 GOL9:GOP11 GYH9:GYL11 HID9:HIH11 HRZ9:HSD11 IBV9:IBZ11 ILR9:ILV11 IVN9:IVR11 JFJ9:JFN11 JPF9:JPJ11 JZB9:JZF11 KIX9:KJB11 KST9:KSX11 LCP9:LCT11 LML9:LMP11 LWH9:LWL11 MGD9:MGH11 MPZ9:MQD11 MZV9:MZZ11 NJR9:NJV11 NTN9:NTR11 ODJ9:ODN11 ONF9:ONJ11 OXB9:OXF11 PGX9:PHB11 PQT9:PQX11 QAP9:QAT11 QKL9:QKP11 QUH9:QUL11 RED9:REH11 RNZ9:ROD11 RXV9:RXZ11 SHR9:SHV11 SRN9:SRR11 TBJ9:TBN11 TLF9:TLJ11 TVB9:TVF11 UEX9:UFB11 UOT9:UOX11 UYP9:UYT11 VIL9:VIP11 VSH9:VSL11 WCD9:WCH11 WLZ9:WMD11 WVV9:WVZ11 N65545:R65547 JJ65545:JN65547 TF65545:TJ65547 ADB65545:ADF65547 AMX65545:ANB65547 AWT65545:AWX65547 BGP65545:BGT65547 BQL65545:BQP65547 CAH65545:CAL65547 CKD65545:CKH65547 CTZ65545:CUD65547 DDV65545:DDZ65547 DNR65545:DNV65547 DXN65545:DXR65547 EHJ65545:EHN65547 ERF65545:ERJ65547 FBB65545:FBF65547 FKX65545:FLB65547 FUT65545:FUX65547 GEP65545:GET65547 GOL65545:GOP65547 GYH65545:GYL65547 HID65545:HIH65547 HRZ65545:HSD65547 IBV65545:IBZ65547 ILR65545:ILV65547 IVN65545:IVR65547 JFJ65545:JFN65547 JPF65545:JPJ65547 JZB65545:JZF65547 KIX65545:KJB65547 KST65545:KSX65547 LCP65545:LCT65547 LML65545:LMP65547 LWH65545:LWL65547 MGD65545:MGH65547 MPZ65545:MQD65547 MZV65545:MZZ65547 NJR65545:NJV65547 NTN65545:NTR65547 ODJ65545:ODN65547 ONF65545:ONJ65547 OXB65545:OXF65547 PGX65545:PHB65547 PQT65545:PQX65547 QAP65545:QAT65547 QKL65545:QKP65547 QUH65545:QUL65547 RED65545:REH65547 RNZ65545:ROD65547 RXV65545:RXZ65547 SHR65545:SHV65547 SRN65545:SRR65547 TBJ65545:TBN65547 TLF65545:TLJ65547 TVB65545:TVF65547 UEX65545:UFB65547 UOT65545:UOX65547 UYP65545:UYT65547 VIL65545:VIP65547 VSH65545:VSL65547 WCD65545:WCH65547 WLZ65545:WMD65547 WVV65545:WVZ65547 N131081:R131083 JJ131081:JN131083 TF131081:TJ131083 ADB131081:ADF131083 AMX131081:ANB131083 AWT131081:AWX131083 BGP131081:BGT131083 BQL131081:BQP131083 CAH131081:CAL131083 CKD131081:CKH131083 CTZ131081:CUD131083 DDV131081:DDZ131083 DNR131081:DNV131083 DXN131081:DXR131083 EHJ131081:EHN131083 ERF131081:ERJ131083 FBB131081:FBF131083 FKX131081:FLB131083 FUT131081:FUX131083 GEP131081:GET131083 GOL131081:GOP131083 GYH131081:GYL131083 HID131081:HIH131083 HRZ131081:HSD131083 IBV131081:IBZ131083 ILR131081:ILV131083 IVN131081:IVR131083 JFJ131081:JFN131083 JPF131081:JPJ131083 JZB131081:JZF131083 KIX131081:KJB131083 KST131081:KSX131083 LCP131081:LCT131083 LML131081:LMP131083 LWH131081:LWL131083 MGD131081:MGH131083 MPZ131081:MQD131083 MZV131081:MZZ131083 NJR131081:NJV131083 NTN131081:NTR131083 ODJ131081:ODN131083 ONF131081:ONJ131083 OXB131081:OXF131083 PGX131081:PHB131083 PQT131081:PQX131083 QAP131081:QAT131083 QKL131081:QKP131083 QUH131081:QUL131083 RED131081:REH131083 RNZ131081:ROD131083 RXV131081:RXZ131083 SHR131081:SHV131083 SRN131081:SRR131083 TBJ131081:TBN131083 TLF131081:TLJ131083 TVB131081:TVF131083 UEX131081:UFB131083 UOT131081:UOX131083 UYP131081:UYT131083 VIL131081:VIP131083 VSH131081:VSL131083 WCD131081:WCH131083 WLZ131081:WMD131083 WVV131081:WVZ131083 N196617:R196619 JJ196617:JN196619 TF196617:TJ196619 ADB196617:ADF196619 AMX196617:ANB196619 AWT196617:AWX196619 BGP196617:BGT196619 BQL196617:BQP196619 CAH196617:CAL196619 CKD196617:CKH196619 CTZ196617:CUD196619 DDV196617:DDZ196619 DNR196617:DNV196619 DXN196617:DXR196619 EHJ196617:EHN196619 ERF196617:ERJ196619 FBB196617:FBF196619 FKX196617:FLB196619 FUT196617:FUX196619 GEP196617:GET196619 GOL196617:GOP196619 GYH196617:GYL196619 HID196617:HIH196619 HRZ196617:HSD196619 IBV196617:IBZ196619 ILR196617:ILV196619 IVN196617:IVR196619 JFJ196617:JFN196619 JPF196617:JPJ196619 JZB196617:JZF196619 KIX196617:KJB196619 KST196617:KSX196619 LCP196617:LCT196619 LML196617:LMP196619 LWH196617:LWL196619 MGD196617:MGH196619 MPZ196617:MQD196619 MZV196617:MZZ196619 NJR196617:NJV196619 NTN196617:NTR196619 ODJ196617:ODN196619 ONF196617:ONJ196619 OXB196617:OXF196619 PGX196617:PHB196619 PQT196617:PQX196619 QAP196617:QAT196619 QKL196617:QKP196619 QUH196617:QUL196619 RED196617:REH196619 RNZ196617:ROD196619 RXV196617:RXZ196619 SHR196617:SHV196619 SRN196617:SRR196619 TBJ196617:TBN196619 TLF196617:TLJ196619 TVB196617:TVF196619 UEX196617:UFB196619 UOT196617:UOX196619 UYP196617:UYT196619 VIL196617:VIP196619 VSH196617:VSL196619 WCD196617:WCH196619 WLZ196617:WMD196619 WVV196617:WVZ196619 N262153:R262155 JJ262153:JN262155 TF262153:TJ262155 ADB262153:ADF262155 AMX262153:ANB262155 AWT262153:AWX262155 BGP262153:BGT262155 BQL262153:BQP262155 CAH262153:CAL262155 CKD262153:CKH262155 CTZ262153:CUD262155 DDV262153:DDZ262155 DNR262153:DNV262155 DXN262153:DXR262155 EHJ262153:EHN262155 ERF262153:ERJ262155 FBB262153:FBF262155 FKX262153:FLB262155 FUT262153:FUX262155 GEP262153:GET262155 GOL262153:GOP262155 GYH262153:GYL262155 HID262153:HIH262155 HRZ262153:HSD262155 IBV262153:IBZ262155 ILR262153:ILV262155 IVN262153:IVR262155 JFJ262153:JFN262155 JPF262153:JPJ262155 JZB262153:JZF262155 KIX262153:KJB262155 KST262153:KSX262155 LCP262153:LCT262155 LML262153:LMP262155 LWH262153:LWL262155 MGD262153:MGH262155 MPZ262153:MQD262155 MZV262153:MZZ262155 NJR262153:NJV262155 NTN262153:NTR262155 ODJ262153:ODN262155 ONF262153:ONJ262155 OXB262153:OXF262155 PGX262153:PHB262155 PQT262153:PQX262155 QAP262153:QAT262155 QKL262153:QKP262155 QUH262153:QUL262155 RED262153:REH262155 RNZ262153:ROD262155 RXV262153:RXZ262155 SHR262153:SHV262155 SRN262153:SRR262155 TBJ262153:TBN262155 TLF262153:TLJ262155 TVB262153:TVF262155 UEX262153:UFB262155 UOT262153:UOX262155 UYP262153:UYT262155 VIL262153:VIP262155 VSH262153:VSL262155 WCD262153:WCH262155 WLZ262153:WMD262155 WVV262153:WVZ262155 N327689:R327691 JJ327689:JN327691 TF327689:TJ327691 ADB327689:ADF327691 AMX327689:ANB327691 AWT327689:AWX327691 BGP327689:BGT327691 BQL327689:BQP327691 CAH327689:CAL327691 CKD327689:CKH327691 CTZ327689:CUD327691 DDV327689:DDZ327691 DNR327689:DNV327691 DXN327689:DXR327691 EHJ327689:EHN327691 ERF327689:ERJ327691 FBB327689:FBF327691 FKX327689:FLB327691 FUT327689:FUX327691 GEP327689:GET327691 GOL327689:GOP327691 GYH327689:GYL327691 HID327689:HIH327691 HRZ327689:HSD327691 IBV327689:IBZ327691 ILR327689:ILV327691 IVN327689:IVR327691 JFJ327689:JFN327691 JPF327689:JPJ327691 JZB327689:JZF327691 KIX327689:KJB327691 KST327689:KSX327691 LCP327689:LCT327691 LML327689:LMP327691 LWH327689:LWL327691 MGD327689:MGH327691 MPZ327689:MQD327691 MZV327689:MZZ327691 NJR327689:NJV327691 NTN327689:NTR327691 ODJ327689:ODN327691 ONF327689:ONJ327691 OXB327689:OXF327691 PGX327689:PHB327691 PQT327689:PQX327691 QAP327689:QAT327691 QKL327689:QKP327691 QUH327689:QUL327691 RED327689:REH327691 RNZ327689:ROD327691 RXV327689:RXZ327691 SHR327689:SHV327691 SRN327689:SRR327691 TBJ327689:TBN327691 TLF327689:TLJ327691 TVB327689:TVF327691 UEX327689:UFB327691 UOT327689:UOX327691 UYP327689:UYT327691 VIL327689:VIP327691 VSH327689:VSL327691 WCD327689:WCH327691 WLZ327689:WMD327691 WVV327689:WVZ327691 N393225:R393227 JJ393225:JN393227 TF393225:TJ393227 ADB393225:ADF393227 AMX393225:ANB393227 AWT393225:AWX393227 BGP393225:BGT393227 BQL393225:BQP393227 CAH393225:CAL393227 CKD393225:CKH393227 CTZ393225:CUD393227 DDV393225:DDZ393227 DNR393225:DNV393227 DXN393225:DXR393227 EHJ393225:EHN393227 ERF393225:ERJ393227 FBB393225:FBF393227 FKX393225:FLB393227 FUT393225:FUX393227 GEP393225:GET393227 GOL393225:GOP393227 GYH393225:GYL393227 HID393225:HIH393227 HRZ393225:HSD393227 IBV393225:IBZ393227 ILR393225:ILV393227 IVN393225:IVR393227 JFJ393225:JFN393227 JPF393225:JPJ393227 JZB393225:JZF393227 KIX393225:KJB393227 KST393225:KSX393227 LCP393225:LCT393227 LML393225:LMP393227 LWH393225:LWL393227 MGD393225:MGH393227 MPZ393225:MQD393227 MZV393225:MZZ393227 NJR393225:NJV393227 NTN393225:NTR393227 ODJ393225:ODN393227 ONF393225:ONJ393227 OXB393225:OXF393227 PGX393225:PHB393227 PQT393225:PQX393227 QAP393225:QAT393227 QKL393225:QKP393227 QUH393225:QUL393227 RED393225:REH393227 RNZ393225:ROD393227 RXV393225:RXZ393227 SHR393225:SHV393227 SRN393225:SRR393227 TBJ393225:TBN393227 TLF393225:TLJ393227 TVB393225:TVF393227 UEX393225:UFB393227 UOT393225:UOX393227 UYP393225:UYT393227 VIL393225:VIP393227 VSH393225:VSL393227 WCD393225:WCH393227 WLZ393225:WMD393227 WVV393225:WVZ393227 N458761:R458763 JJ458761:JN458763 TF458761:TJ458763 ADB458761:ADF458763 AMX458761:ANB458763 AWT458761:AWX458763 BGP458761:BGT458763 BQL458761:BQP458763 CAH458761:CAL458763 CKD458761:CKH458763 CTZ458761:CUD458763 DDV458761:DDZ458763 DNR458761:DNV458763 DXN458761:DXR458763 EHJ458761:EHN458763 ERF458761:ERJ458763 FBB458761:FBF458763 FKX458761:FLB458763 FUT458761:FUX458763 GEP458761:GET458763 GOL458761:GOP458763 GYH458761:GYL458763 HID458761:HIH458763 HRZ458761:HSD458763 IBV458761:IBZ458763 ILR458761:ILV458763 IVN458761:IVR458763 JFJ458761:JFN458763 JPF458761:JPJ458763 JZB458761:JZF458763 KIX458761:KJB458763 KST458761:KSX458763 LCP458761:LCT458763 LML458761:LMP458763 LWH458761:LWL458763 MGD458761:MGH458763 MPZ458761:MQD458763 MZV458761:MZZ458763 NJR458761:NJV458763 NTN458761:NTR458763 ODJ458761:ODN458763 ONF458761:ONJ458763 OXB458761:OXF458763 PGX458761:PHB458763 PQT458761:PQX458763 QAP458761:QAT458763 QKL458761:QKP458763 QUH458761:QUL458763 RED458761:REH458763 RNZ458761:ROD458763 RXV458761:RXZ458763 SHR458761:SHV458763 SRN458761:SRR458763 TBJ458761:TBN458763 TLF458761:TLJ458763 TVB458761:TVF458763 UEX458761:UFB458763 UOT458761:UOX458763 UYP458761:UYT458763 VIL458761:VIP458763 VSH458761:VSL458763 WCD458761:WCH458763 WLZ458761:WMD458763 WVV458761:WVZ458763 N524297:R524299 JJ524297:JN524299 TF524297:TJ524299 ADB524297:ADF524299 AMX524297:ANB524299 AWT524297:AWX524299 BGP524297:BGT524299 BQL524297:BQP524299 CAH524297:CAL524299 CKD524297:CKH524299 CTZ524297:CUD524299 DDV524297:DDZ524299 DNR524297:DNV524299 DXN524297:DXR524299 EHJ524297:EHN524299 ERF524297:ERJ524299 FBB524297:FBF524299 FKX524297:FLB524299 FUT524297:FUX524299 GEP524297:GET524299 GOL524297:GOP524299 GYH524297:GYL524299 HID524297:HIH524299 HRZ524297:HSD524299 IBV524297:IBZ524299 ILR524297:ILV524299 IVN524297:IVR524299 JFJ524297:JFN524299 JPF524297:JPJ524299 JZB524297:JZF524299 KIX524297:KJB524299 KST524297:KSX524299 LCP524297:LCT524299 LML524297:LMP524299 LWH524297:LWL524299 MGD524297:MGH524299 MPZ524297:MQD524299 MZV524297:MZZ524299 NJR524297:NJV524299 NTN524297:NTR524299 ODJ524297:ODN524299 ONF524297:ONJ524299 OXB524297:OXF524299 PGX524297:PHB524299 PQT524297:PQX524299 QAP524297:QAT524299 QKL524297:QKP524299 QUH524297:QUL524299 RED524297:REH524299 RNZ524297:ROD524299 RXV524297:RXZ524299 SHR524297:SHV524299 SRN524297:SRR524299 TBJ524297:TBN524299 TLF524297:TLJ524299 TVB524297:TVF524299 UEX524297:UFB524299 UOT524297:UOX524299 UYP524297:UYT524299 VIL524297:VIP524299 VSH524297:VSL524299 WCD524297:WCH524299 WLZ524297:WMD524299 WVV524297:WVZ524299 N589833:R589835 JJ589833:JN589835 TF589833:TJ589835 ADB589833:ADF589835 AMX589833:ANB589835 AWT589833:AWX589835 BGP589833:BGT589835 BQL589833:BQP589835 CAH589833:CAL589835 CKD589833:CKH589835 CTZ589833:CUD589835 DDV589833:DDZ589835 DNR589833:DNV589835 DXN589833:DXR589835 EHJ589833:EHN589835 ERF589833:ERJ589835 FBB589833:FBF589835 FKX589833:FLB589835 FUT589833:FUX589835 GEP589833:GET589835 GOL589833:GOP589835 GYH589833:GYL589835 HID589833:HIH589835 HRZ589833:HSD589835 IBV589833:IBZ589835 ILR589833:ILV589835 IVN589833:IVR589835 JFJ589833:JFN589835 JPF589833:JPJ589835 JZB589833:JZF589835 KIX589833:KJB589835 KST589833:KSX589835 LCP589833:LCT589835 LML589833:LMP589835 LWH589833:LWL589835 MGD589833:MGH589835 MPZ589833:MQD589835 MZV589833:MZZ589835 NJR589833:NJV589835 NTN589833:NTR589835 ODJ589833:ODN589835 ONF589833:ONJ589835 OXB589833:OXF589835 PGX589833:PHB589835 PQT589833:PQX589835 QAP589833:QAT589835 QKL589833:QKP589835 QUH589833:QUL589835 RED589833:REH589835 RNZ589833:ROD589835 RXV589833:RXZ589835 SHR589833:SHV589835 SRN589833:SRR589835 TBJ589833:TBN589835 TLF589833:TLJ589835 TVB589833:TVF589835 UEX589833:UFB589835 UOT589833:UOX589835 UYP589833:UYT589835 VIL589833:VIP589835 VSH589833:VSL589835 WCD589833:WCH589835 WLZ589833:WMD589835 WVV589833:WVZ589835 N655369:R655371 JJ655369:JN655371 TF655369:TJ655371 ADB655369:ADF655371 AMX655369:ANB655371 AWT655369:AWX655371 BGP655369:BGT655371 BQL655369:BQP655371 CAH655369:CAL655371 CKD655369:CKH655371 CTZ655369:CUD655371 DDV655369:DDZ655371 DNR655369:DNV655371 DXN655369:DXR655371 EHJ655369:EHN655371 ERF655369:ERJ655371 FBB655369:FBF655371 FKX655369:FLB655371 FUT655369:FUX655371 GEP655369:GET655371 GOL655369:GOP655371 GYH655369:GYL655371 HID655369:HIH655371 HRZ655369:HSD655371 IBV655369:IBZ655371 ILR655369:ILV655371 IVN655369:IVR655371 JFJ655369:JFN655371 JPF655369:JPJ655371 JZB655369:JZF655371 KIX655369:KJB655371 KST655369:KSX655371 LCP655369:LCT655371 LML655369:LMP655371 LWH655369:LWL655371 MGD655369:MGH655371 MPZ655369:MQD655371 MZV655369:MZZ655371 NJR655369:NJV655371 NTN655369:NTR655371 ODJ655369:ODN655371 ONF655369:ONJ655371 OXB655369:OXF655371 PGX655369:PHB655371 PQT655369:PQX655371 QAP655369:QAT655371 QKL655369:QKP655371 QUH655369:QUL655371 RED655369:REH655371 RNZ655369:ROD655371 RXV655369:RXZ655371 SHR655369:SHV655371 SRN655369:SRR655371 TBJ655369:TBN655371 TLF655369:TLJ655371 TVB655369:TVF655371 UEX655369:UFB655371 UOT655369:UOX655371 UYP655369:UYT655371 VIL655369:VIP655371 VSH655369:VSL655371 WCD655369:WCH655371 WLZ655369:WMD655371 WVV655369:WVZ655371 N720905:R720907 JJ720905:JN720907 TF720905:TJ720907 ADB720905:ADF720907 AMX720905:ANB720907 AWT720905:AWX720907 BGP720905:BGT720907 BQL720905:BQP720907 CAH720905:CAL720907 CKD720905:CKH720907 CTZ720905:CUD720907 DDV720905:DDZ720907 DNR720905:DNV720907 DXN720905:DXR720907 EHJ720905:EHN720907 ERF720905:ERJ720907 FBB720905:FBF720907 FKX720905:FLB720907 FUT720905:FUX720907 GEP720905:GET720907 GOL720905:GOP720907 GYH720905:GYL720907 HID720905:HIH720907 HRZ720905:HSD720907 IBV720905:IBZ720907 ILR720905:ILV720907 IVN720905:IVR720907 JFJ720905:JFN720907 JPF720905:JPJ720907 JZB720905:JZF720907 KIX720905:KJB720907 KST720905:KSX720907 LCP720905:LCT720907 LML720905:LMP720907 LWH720905:LWL720907 MGD720905:MGH720907 MPZ720905:MQD720907 MZV720905:MZZ720907 NJR720905:NJV720907 NTN720905:NTR720907 ODJ720905:ODN720907 ONF720905:ONJ720907 OXB720905:OXF720907 PGX720905:PHB720907 PQT720905:PQX720907 QAP720905:QAT720907 QKL720905:QKP720907 QUH720905:QUL720907 RED720905:REH720907 RNZ720905:ROD720907 RXV720905:RXZ720907 SHR720905:SHV720907 SRN720905:SRR720907 TBJ720905:TBN720907 TLF720905:TLJ720907 TVB720905:TVF720907 UEX720905:UFB720907 UOT720905:UOX720907 UYP720905:UYT720907 VIL720905:VIP720907 VSH720905:VSL720907 WCD720905:WCH720907 WLZ720905:WMD720907 WVV720905:WVZ720907 N786441:R786443 JJ786441:JN786443 TF786441:TJ786443 ADB786441:ADF786443 AMX786441:ANB786443 AWT786441:AWX786443 BGP786441:BGT786443 BQL786441:BQP786443 CAH786441:CAL786443 CKD786441:CKH786443 CTZ786441:CUD786443 DDV786441:DDZ786443 DNR786441:DNV786443 DXN786441:DXR786443 EHJ786441:EHN786443 ERF786441:ERJ786443 FBB786441:FBF786443 FKX786441:FLB786443 FUT786441:FUX786443 GEP786441:GET786443 GOL786441:GOP786443 GYH786441:GYL786443 HID786441:HIH786443 HRZ786441:HSD786443 IBV786441:IBZ786443 ILR786441:ILV786443 IVN786441:IVR786443 JFJ786441:JFN786443 JPF786441:JPJ786443 JZB786441:JZF786443 KIX786441:KJB786443 KST786441:KSX786443 LCP786441:LCT786443 LML786441:LMP786443 LWH786441:LWL786443 MGD786441:MGH786443 MPZ786441:MQD786443 MZV786441:MZZ786443 NJR786441:NJV786443 NTN786441:NTR786443 ODJ786441:ODN786443 ONF786441:ONJ786443 OXB786441:OXF786443 PGX786441:PHB786443 PQT786441:PQX786443 QAP786441:QAT786443 QKL786441:QKP786443 QUH786441:QUL786443 RED786441:REH786443 RNZ786441:ROD786443 RXV786441:RXZ786443 SHR786441:SHV786443 SRN786441:SRR786443 TBJ786441:TBN786443 TLF786441:TLJ786443 TVB786441:TVF786443 UEX786441:UFB786443 UOT786441:UOX786443 UYP786441:UYT786443 VIL786441:VIP786443 VSH786441:VSL786443 WCD786441:WCH786443 WLZ786441:WMD786443 WVV786441:WVZ786443 N851977:R851979 JJ851977:JN851979 TF851977:TJ851979 ADB851977:ADF851979 AMX851977:ANB851979 AWT851977:AWX851979 BGP851977:BGT851979 BQL851977:BQP851979 CAH851977:CAL851979 CKD851977:CKH851979 CTZ851977:CUD851979 DDV851977:DDZ851979 DNR851977:DNV851979 DXN851977:DXR851979 EHJ851977:EHN851979 ERF851977:ERJ851979 FBB851977:FBF851979 FKX851977:FLB851979 FUT851977:FUX851979 GEP851977:GET851979 GOL851977:GOP851979 GYH851977:GYL851979 HID851977:HIH851979 HRZ851977:HSD851979 IBV851977:IBZ851979 ILR851977:ILV851979 IVN851977:IVR851979 JFJ851977:JFN851979 JPF851977:JPJ851979 JZB851977:JZF851979 KIX851977:KJB851979 KST851977:KSX851979 LCP851977:LCT851979 LML851977:LMP851979 LWH851977:LWL851979 MGD851977:MGH851979 MPZ851977:MQD851979 MZV851977:MZZ851979 NJR851977:NJV851979 NTN851977:NTR851979 ODJ851977:ODN851979 ONF851977:ONJ851979 OXB851977:OXF851979 PGX851977:PHB851979 PQT851977:PQX851979 QAP851977:QAT851979 QKL851977:QKP851979 QUH851977:QUL851979 RED851977:REH851979 RNZ851977:ROD851979 RXV851977:RXZ851979 SHR851977:SHV851979 SRN851977:SRR851979 TBJ851977:TBN851979 TLF851977:TLJ851979 TVB851977:TVF851979 UEX851977:UFB851979 UOT851977:UOX851979 UYP851977:UYT851979 VIL851977:VIP851979 VSH851977:VSL851979 WCD851977:WCH851979 WLZ851977:WMD851979 WVV851977:WVZ851979 N917513:R917515 JJ917513:JN917515 TF917513:TJ917515 ADB917513:ADF917515 AMX917513:ANB917515 AWT917513:AWX917515 BGP917513:BGT917515 BQL917513:BQP917515 CAH917513:CAL917515 CKD917513:CKH917515 CTZ917513:CUD917515 DDV917513:DDZ917515 DNR917513:DNV917515 DXN917513:DXR917515 EHJ917513:EHN917515 ERF917513:ERJ917515 FBB917513:FBF917515 FKX917513:FLB917515 FUT917513:FUX917515 GEP917513:GET917515 GOL917513:GOP917515 GYH917513:GYL917515 HID917513:HIH917515 HRZ917513:HSD917515 IBV917513:IBZ917515 ILR917513:ILV917515 IVN917513:IVR917515 JFJ917513:JFN917515 JPF917513:JPJ917515 JZB917513:JZF917515 KIX917513:KJB917515 KST917513:KSX917515 LCP917513:LCT917515 LML917513:LMP917515 LWH917513:LWL917515 MGD917513:MGH917515 MPZ917513:MQD917515 MZV917513:MZZ917515 NJR917513:NJV917515 NTN917513:NTR917515 ODJ917513:ODN917515 ONF917513:ONJ917515 OXB917513:OXF917515 PGX917513:PHB917515 PQT917513:PQX917515 QAP917513:QAT917515 QKL917513:QKP917515 QUH917513:QUL917515 RED917513:REH917515 RNZ917513:ROD917515 RXV917513:RXZ917515 SHR917513:SHV917515 SRN917513:SRR917515 TBJ917513:TBN917515 TLF917513:TLJ917515 TVB917513:TVF917515 UEX917513:UFB917515 UOT917513:UOX917515 UYP917513:UYT917515 VIL917513:VIP917515 VSH917513:VSL917515 WCD917513:WCH917515 WLZ917513:WMD917515 WVV917513:WVZ917515 N983049:R983051 JJ983049:JN983051 TF983049:TJ983051 ADB983049:ADF983051 AMX983049:ANB983051 AWT983049:AWX983051 BGP983049:BGT983051 BQL983049:BQP983051 CAH983049:CAL983051 CKD983049:CKH983051 CTZ983049:CUD983051 DDV983049:DDZ983051 DNR983049:DNV983051 DXN983049:DXR983051 EHJ983049:EHN983051 ERF983049:ERJ983051 FBB983049:FBF983051 FKX983049:FLB983051 FUT983049:FUX983051 GEP983049:GET983051 GOL983049:GOP983051 GYH983049:GYL983051 HID983049:HIH983051 HRZ983049:HSD983051 IBV983049:IBZ983051 ILR983049:ILV983051 IVN983049:IVR983051 JFJ983049:JFN983051 JPF983049:JPJ983051 JZB983049:JZF983051 KIX983049:KJB983051 KST983049:KSX983051 LCP983049:LCT983051 LML983049:LMP983051 LWH983049:LWL983051 MGD983049:MGH983051 MPZ983049:MQD983051 MZV983049:MZZ983051 NJR983049:NJV983051 NTN983049:NTR983051 ODJ983049:ODN983051 ONF983049:ONJ983051 OXB983049:OXF983051 PGX983049:PHB983051 PQT983049:PQX983051 QAP983049:QAT983051 QKL983049:QKP983051 QUH983049:QUL983051 RED983049:REH983051 RNZ983049:ROD983051 RXV983049:RXZ983051 SHR983049:SHV983051 SRN983049:SRR983051 TBJ983049:TBN983051 TLF983049:TLJ983051 TVB983049:TVF983051 UEX983049:UFB983051 UOT983049:UOX983051 UYP983049:UYT983051 VIL983049:VIP983051 VSH983049:VSL983051 WCD983049:WCH983051 WLZ983049:WMD983051 WVV983049:WVZ983051 B9:B12 IX9:IX12 ST9:ST12 ACP9:ACP12 AML9:AML12 AWH9:AWH12 BGD9:BGD12 BPZ9:BPZ12 BZV9:BZV12 CJR9:CJR12 CTN9:CTN12 DDJ9:DDJ12 DNF9:DNF12 DXB9:DXB12 EGX9:EGX12 EQT9:EQT12 FAP9:FAP12 FKL9:FKL12 FUH9:FUH12 GED9:GED12 GNZ9:GNZ12 GXV9:GXV12 HHR9:HHR12 HRN9:HRN12 IBJ9:IBJ12 ILF9:ILF12 IVB9:IVB12 JEX9:JEX12 JOT9:JOT12 JYP9:JYP12 KIL9:KIL12 KSH9:KSH12 LCD9:LCD12 LLZ9:LLZ12 LVV9:LVV12 MFR9:MFR12 MPN9:MPN12 MZJ9:MZJ12 NJF9:NJF12 NTB9:NTB12 OCX9:OCX12 OMT9:OMT12 OWP9:OWP12 PGL9:PGL12 PQH9:PQH12 QAD9:QAD12 QJZ9:QJZ12 QTV9:QTV12 RDR9:RDR12 RNN9:RNN12 RXJ9:RXJ12 SHF9:SHF12 SRB9:SRB12 TAX9:TAX12 TKT9:TKT12 TUP9:TUP12 UEL9:UEL12 UOH9:UOH12 UYD9:UYD12 VHZ9:VHZ12 VRV9:VRV12 WBR9:WBR12 WLN9:WLN12 WVJ9:WVJ12 B65545:B65548 IX65545:IX65548 ST65545:ST65548 ACP65545:ACP65548 AML65545:AML65548 AWH65545:AWH65548 BGD65545:BGD65548 BPZ65545:BPZ65548 BZV65545:BZV65548 CJR65545:CJR65548 CTN65545:CTN65548 DDJ65545:DDJ65548 DNF65545:DNF65548 DXB65545:DXB65548 EGX65545:EGX65548 EQT65545:EQT65548 FAP65545:FAP65548 FKL65545:FKL65548 FUH65545:FUH65548 GED65545:GED65548 GNZ65545:GNZ65548 GXV65545:GXV65548 HHR65545:HHR65548 HRN65545:HRN65548 IBJ65545:IBJ65548 ILF65545:ILF65548 IVB65545:IVB65548 JEX65545:JEX65548 JOT65545:JOT65548 JYP65545:JYP65548 KIL65545:KIL65548 KSH65545:KSH65548 LCD65545:LCD65548 LLZ65545:LLZ65548 LVV65545:LVV65548 MFR65545:MFR65548 MPN65545:MPN65548 MZJ65545:MZJ65548 NJF65545:NJF65548 NTB65545:NTB65548 OCX65545:OCX65548 OMT65545:OMT65548 OWP65545:OWP65548 PGL65545:PGL65548 PQH65545:PQH65548 QAD65545:QAD65548 QJZ65545:QJZ65548 QTV65545:QTV65548 RDR65545:RDR65548 RNN65545:RNN65548 RXJ65545:RXJ65548 SHF65545:SHF65548 SRB65545:SRB65548 TAX65545:TAX65548 TKT65545:TKT65548 TUP65545:TUP65548 UEL65545:UEL65548 UOH65545:UOH65548 UYD65545:UYD65548 VHZ65545:VHZ65548 VRV65545:VRV65548 WBR65545:WBR65548 WLN65545:WLN65548 WVJ65545:WVJ65548 B131081:B131084 IX131081:IX131084 ST131081:ST131084 ACP131081:ACP131084 AML131081:AML131084 AWH131081:AWH131084 BGD131081:BGD131084 BPZ131081:BPZ131084 BZV131081:BZV131084 CJR131081:CJR131084 CTN131081:CTN131084 DDJ131081:DDJ131084 DNF131081:DNF131084 DXB131081:DXB131084 EGX131081:EGX131084 EQT131081:EQT131084 FAP131081:FAP131084 FKL131081:FKL131084 FUH131081:FUH131084 GED131081:GED131084 GNZ131081:GNZ131084 GXV131081:GXV131084 HHR131081:HHR131084 HRN131081:HRN131084 IBJ131081:IBJ131084 ILF131081:ILF131084 IVB131081:IVB131084 JEX131081:JEX131084 JOT131081:JOT131084 JYP131081:JYP131084 KIL131081:KIL131084 KSH131081:KSH131084 LCD131081:LCD131084 LLZ131081:LLZ131084 LVV131081:LVV131084 MFR131081:MFR131084 MPN131081:MPN131084 MZJ131081:MZJ131084 NJF131081:NJF131084 NTB131081:NTB131084 OCX131081:OCX131084 OMT131081:OMT131084 OWP131081:OWP131084 PGL131081:PGL131084 PQH131081:PQH131084 QAD131081:QAD131084 QJZ131081:QJZ131084 QTV131081:QTV131084 RDR131081:RDR131084 RNN131081:RNN131084 RXJ131081:RXJ131084 SHF131081:SHF131084 SRB131081:SRB131084 TAX131081:TAX131084 TKT131081:TKT131084 TUP131081:TUP131084 UEL131081:UEL131084 UOH131081:UOH131084 UYD131081:UYD131084 VHZ131081:VHZ131084 VRV131081:VRV131084 WBR131081:WBR131084 WLN131081:WLN131084 WVJ131081:WVJ131084 B196617:B196620 IX196617:IX196620 ST196617:ST196620 ACP196617:ACP196620 AML196617:AML196620 AWH196617:AWH196620 BGD196617:BGD196620 BPZ196617:BPZ196620 BZV196617:BZV196620 CJR196617:CJR196620 CTN196617:CTN196620 DDJ196617:DDJ196620 DNF196617:DNF196620 DXB196617:DXB196620 EGX196617:EGX196620 EQT196617:EQT196620 FAP196617:FAP196620 FKL196617:FKL196620 FUH196617:FUH196620 GED196617:GED196620 GNZ196617:GNZ196620 GXV196617:GXV196620 HHR196617:HHR196620 HRN196617:HRN196620 IBJ196617:IBJ196620 ILF196617:ILF196620 IVB196617:IVB196620 JEX196617:JEX196620 JOT196617:JOT196620 JYP196617:JYP196620 KIL196617:KIL196620 KSH196617:KSH196620 LCD196617:LCD196620 LLZ196617:LLZ196620 LVV196617:LVV196620 MFR196617:MFR196620 MPN196617:MPN196620 MZJ196617:MZJ196620 NJF196617:NJF196620 NTB196617:NTB196620 OCX196617:OCX196620 OMT196617:OMT196620 OWP196617:OWP196620 PGL196617:PGL196620 PQH196617:PQH196620 QAD196617:QAD196620 QJZ196617:QJZ196620 QTV196617:QTV196620 RDR196617:RDR196620 RNN196617:RNN196620 RXJ196617:RXJ196620 SHF196617:SHF196620 SRB196617:SRB196620 TAX196617:TAX196620 TKT196617:TKT196620 TUP196617:TUP196620 UEL196617:UEL196620 UOH196617:UOH196620 UYD196617:UYD196620 VHZ196617:VHZ196620 VRV196617:VRV196620 WBR196617:WBR196620 WLN196617:WLN196620 WVJ196617:WVJ196620 B262153:B262156 IX262153:IX262156 ST262153:ST262156 ACP262153:ACP262156 AML262153:AML262156 AWH262153:AWH262156 BGD262153:BGD262156 BPZ262153:BPZ262156 BZV262153:BZV262156 CJR262153:CJR262156 CTN262153:CTN262156 DDJ262153:DDJ262156 DNF262153:DNF262156 DXB262153:DXB262156 EGX262153:EGX262156 EQT262153:EQT262156 FAP262153:FAP262156 FKL262153:FKL262156 FUH262153:FUH262156 GED262153:GED262156 GNZ262153:GNZ262156 GXV262153:GXV262156 HHR262153:HHR262156 HRN262153:HRN262156 IBJ262153:IBJ262156 ILF262153:ILF262156 IVB262153:IVB262156 JEX262153:JEX262156 JOT262153:JOT262156 JYP262153:JYP262156 KIL262153:KIL262156 KSH262153:KSH262156 LCD262153:LCD262156 LLZ262153:LLZ262156 LVV262153:LVV262156 MFR262153:MFR262156 MPN262153:MPN262156 MZJ262153:MZJ262156 NJF262153:NJF262156 NTB262153:NTB262156 OCX262153:OCX262156 OMT262153:OMT262156 OWP262153:OWP262156 PGL262153:PGL262156 PQH262153:PQH262156 QAD262153:QAD262156 QJZ262153:QJZ262156 QTV262153:QTV262156 RDR262153:RDR262156 RNN262153:RNN262156 RXJ262153:RXJ262156 SHF262153:SHF262156 SRB262153:SRB262156 TAX262153:TAX262156 TKT262153:TKT262156 TUP262153:TUP262156 UEL262153:UEL262156 UOH262153:UOH262156 UYD262153:UYD262156 VHZ262153:VHZ262156 VRV262153:VRV262156 WBR262153:WBR262156 WLN262153:WLN262156 WVJ262153:WVJ262156 B327689:B327692 IX327689:IX327692 ST327689:ST327692 ACP327689:ACP327692 AML327689:AML327692 AWH327689:AWH327692 BGD327689:BGD327692 BPZ327689:BPZ327692 BZV327689:BZV327692 CJR327689:CJR327692 CTN327689:CTN327692 DDJ327689:DDJ327692 DNF327689:DNF327692 DXB327689:DXB327692 EGX327689:EGX327692 EQT327689:EQT327692 FAP327689:FAP327692 FKL327689:FKL327692 FUH327689:FUH327692 GED327689:GED327692 GNZ327689:GNZ327692 GXV327689:GXV327692 HHR327689:HHR327692 HRN327689:HRN327692 IBJ327689:IBJ327692 ILF327689:ILF327692 IVB327689:IVB327692 JEX327689:JEX327692 JOT327689:JOT327692 JYP327689:JYP327692 KIL327689:KIL327692 KSH327689:KSH327692 LCD327689:LCD327692 LLZ327689:LLZ327692 LVV327689:LVV327692 MFR327689:MFR327692 MPN327689:MPN327692 MZJ327689:MZJ327692 NJF327689:NJF327692 NTB327689:NTB327692 OCX327689:OCX327692 OMT327689:OMT327692 OWP327689:OWP327692 PGL327689:PGL327692 PQH327689:PQH327692 QAD327689:QAD327692 QJZ327689:QJZ327692 QTV327689:QTV327692 RDR327689:RDR327692 RNN327689:RNN327692 RXJ327689:RXJ327692 SHF327689:SHF327692 SRB327689:SRB327692 TAX327689:TAX327692 TKT327689:TKT327692 TUP327689:TUP327692 UEL327689:UEL327692 UOH327689:UOH327692 UYD327689:UYD327692 VHZ327689:VHZ327692 VRV327689:VRV327692 WBR327689:WBR327692 WLN327689:WLN327692 WVJ327689:WVJ327692 B393225:B393228 IX393225:IX393228 ST393225:ST393228 ACP393225:ACP393228 AML393225:AML393228 AWH393225:AWH393228 BGD393225:BGD393228 BPZ393225:BPZ393228 BZV393225:BZV393228 CJR393225:CJR393228 CTN393225:CTN393228 DDJ393225:DDJ393228 DNF393225:DNF393228 DXB393225:DXB393228 EGX393225:EGX393228 EQT393225:EQT393228 FAP393225:FAP393228 FKL393225:FKL393228 FUH393225:FUH393228 GED393225:GED393228 GNZ393225:GNZ393228 GXV393225:GXV393228 HHR393225:HHR393228 HRN393225:HRN393228 IBJ393225:IBJ393228 ILF393225:ILF393228 IVB393225:IVB393228 JEX393225:JEX393228 JOT393225:JOT393228 JYP393225:JYP393228 KIL393225:KIL393228 KSH393225:KSH393228 LCD393225:LCD393228 LLZ393225:LLZ393228 LVV393225:LVV393228 MFR393225:MFR393228 MPN393225:MPN393228 MZJ393225:MZJ393228 NJF393225:NJF393228 NTB393225:NTB393228 OCX393225:OCX393228 OMT393225:OMT393228 OWP393225:OWP393228 PGL393225:PGL393228 PQH393225:PQH393228 QAD393225:QAD393228 QJZ393225:QJZ393228 QTV393225:QTV393228 RDR393225:RDR393228 RNN393225:RNN393228 RXJ393225:RXJ393228 SHF393225:SHF393228 SRB393225:SRB393228 TAX393225:TAX393228 TKT393225:TKT393228 TUP393225:TUP393228 UEL393225:UEL393228 UOH393225:UOH393228 UYD393225:UYD393228 VHZ393225:VHZ393228 VRV393225:VRV393228 WBR393225:WBR393228 WLN393225:WLN393228 WVJ393225:WVJ393228 B458761:B458764 IX458761:IX458764 ST458761:ST458764 ACP458761:ACP458764 AML458761:AML458764 AWH458761:AWH458764 BGD458761:BGD458764 BPZ458761:BPZ458764 BZV458761:BZV458764 CJR458761:CJR458764 CTN458761:CTN458764 DDJ458761:DDJ458764 DNF458761:DNF458764 DXB458761:DXB458764 EGX458761:EGX458764 EQT458761:EQT458764 FAP458761:FAP458764 FKL458761:FKL458764 FUH458761:FUH458764 GED458761:GED458764 GNZ458761:GNZ458764 GXV458761:GXV458764 HHR458761:HHR458764 HRN458761:HRN458764 IBJ458761:IBJ458764 ILF458761:ILF458764 IVB458761:IVB458764 JEX458761:JEX458764 JOT458761:JOT458764 JYP458761:JYP458764 KIL458761:KIL458764 KSH458761:KSH458764 LCD458761:LCD458764 LLZ458761:LLZ458764 LVV458761:LVV458764 MFR458761:MFR458764 MPN458761:MPN458764 MZJ458761:MZJ458764 NJF458761:NJF458764 NTB458761:NTB458764 OCX458761:OCX458764 OMT458761:OMT458764 OWP458761:OWP458764 PGL458761:PGL458764 PQH458761:PQH458764 QAD458761:QAD458764 QJZ458761:QJZ458764 QTV458761:QTV458764 RDR458761:RDR458764 RNN458761:RNN458764 RXJ458761:RXJ458764 SHF458761:SHF458764 SRB458761:SRB458764 TAX458761:TAX458764 TKT458761:TKT458764 TUP458761:TUP458764 UEL458761:UEL458764 UOH458761:UOH458764 UYD458761:UYD458764 VHZ458761:VHZ458764 VRV458761:VRV458764 WBR458761:WBR458764 WLN458761:WLN458764 WVJ458761:WVJ458764 B524297:B524300 IX524297:IX524300 ST524297:ST524300 ACP524297:ACP524300 AML524297:AML524300 AWH524297:AWH524300 BGD524297:BGD524300 BPZ524297:BPZ524300 BZV524297:BZV524300 CJR524297:CJR524300 CTN524297:CTN524300 DDJ524297:DDJ524300 DNF524297:DNF524300 DXB524297:DXB524300 EGX524297:EGX524300 EQT524297:EQT524300 FAP524297:FAP524300 FKL524297:FKL524300 FUH524297:FUH524300 GED524297:GED524300 GNZ524297:GNZ524300 GXV524297:GXV524300 HHR524297:HHR524300 HRN524297:HRN524300 IBJ524297:IBJ524300 ILF524297:ILF524300 IVB524297:IVB524300 JEX524297:JEX524300 JOT524297:JOT524300 JYP524297:JYP524300 KIL524297:KIL524300 KSH524297:KSH524300 LCD524297:LCD524300 LLZ524297:LLZ524300 LVV524297:LVV524300 MFR524297:MFR524300 MPN524297:MPN524300 MZJ524297:MZJ524300 NJF524297:NJF524300 NTB524297:NTB524300 OCX524297:OCX524300 OMT524297:OMT524300 OWP524297:OWP524300 PGL524297:PGL524300 PQH524297:PQH524300 QAD524297:QAD524300 QJZ524297:QJZ524300 QTV524297:QTV524300 RDR524297:RDR524300 RNN524297:RNN524300 RXJ524297:RXJ524300 SHF524297:SHF524300 SRB524297:SRB524300 TAX524297:TAX524300 TKT524297:TKT524300 TUP524297:TUP524300 UEL524297:UEL524300 UOH524297:UOH524300 UYD524297:UYD524300 VHZ524297:VHZ524300 VRV524297:VRV524300 WBR524297:WBR524300 WLN524297:WLN524300 WVJ524297:WVJ524300 B589833:B589836 IX589833:IX589836 ST589833:ST589836 ACP589833:ACP589836 AML589833:AML589836 AWH589833:AWH589836 BGD589833:BGD589836 BPZ589833:BPZ589836 BZV589833:BZV589836 CJR589833:CJR589836 CTN589833:CTN589836 DDJ589833:DDJ589836 DNF589833:DNF589836 DXB589833:DXB589836 EGX589833:EGX589836 EQT589833:EQT589836 FAP589833:FAP589836 FKL589833:FKL589836 FUH589833:FUH589836 GED589833:GED589836 GNZ589833:GNZ589836 GXV589833:GXV589836 HHR589833:HHR589836 HRN589833:HRN589836 IBJ589833:IBJ589836 ILF589833:ILF589836 IVB589833:IVB589836 JEX589833:JEX589836 JOT589833:JOT589836 JYP589833:JYP589836 KIL589833:KIL589836 KSH589833:KSH589836 LCD589833:LCD589836 LLZ589833:LLZ589836 LVV589833:LVV589836 MFR589833:MFR589836 MPN589833:MPN589836 MZJ589833:MZJ589836 NJF589833:NJF589836 NTB589833:NTB589836 OCX589833:OCX589836 OMT589833:OMT589836 OWP589833:OWP589836 PGL589833:PGL589836 PQH589833:PQH589836 QAD589833:QAD589836 QJZ589833:QJZ589836 QTV589833:QTV589836 RDR589833:RDR589836 RNN589833:RNN589836 RXJ589833:RXJ589836 SHF589833:SHF589836 SRB589833:SRB589836 TAX589833:TAX589836 TKT589833:TKT589836 TUP589833:TUP589836 UEL589833:UEL589836 UOH589833:UOH589836 UYD589833:UYD589836 VHZ589833:VHZ589836 VRV589833:VRV589836 WBR589833:WBR589836 WLN589833:WLN589836 WVJ589833:WVJ589836 B655369:B655372 IX655369:IX655372 ST655369:ST655372 ACP655369:ACP655372 AML655369:AML655372 AWH655369:AWH655372 BGD655369:BGD655372 BPZ655369:BPZ655372 BZV655369:BZV655372 CJR655369:CJR655372 CTN655369:CTN655372 DDJ655369:DDJ655372 DNF655369:DNF655372 DXB655369:DXB655372 EGX655369:EGX655372 EQT655369:EQT655372 FAP655369:FAP655372 FKL655369:FKL655372 FUH655369:FUH655372 GED655369:GED655372 GNZ655369:GNZ655372 GXV655369:GXV655372 HHR655369:HHR655372 HRN655369:HRN655372 IBJ655369:IBJ655372 ILF655369:ILF655372 IVB655369:IVB655372 JEX655369:JEX655372 JOT655369:JOT655372 JYP655369:JYP655372 KIL655369:KIL655372 KSH655369:KSH655372 LCD655369:LCD655372 LLZ655369:LLZ655372 LVV655369:LVV655372 MFR655369:MFR655372 MPN655369:MPN655372 MZJ655369:MZJ655372 NJF655369:NJF655372 NTB655369:NTB655372 OCX655369:OCX655372 OMT655369:OMT655372 OWP655369:OWP655372 PGL655369:PGL655372 PQH655369:PQH655372 QAD655369:QAD655372 QJZ655369:QJZ655372 QTV655369:QTV655372 RDR655369:RDR655372 RNN655369:RNN655372 RXJ655369:RXJ655372 SHF655369:SHF655372 SRB655369:SRB655372 TAX655369:TAX655372 TKT655369:TKT655372 TUP655369:TUP655372 UEL655369:UEL655372 UOH655369:UOH655372 UYD655369:UYD655372 VHZ655369:VHZ655372 VRV655369:VRV655372 WBR655369:WBR655372 WLN655369:WLN655372 WVJ655369:WVJ655372 B720905:B720908 IX720905:IX720908 ST720905:ST720908 ACP720905:ACP720908 AML720905:AML720908 AWH720905:AWH720908 BGD720905:BGD720908 BPZ720905:BPZ720908 BZV720905:BZV720908 CJR720905:CJR720908 CTN720905:CTN720908 DDJ720905:DDJ720908 DNF720905:DNF720908 DXB720905:DXB720908 EGX720905:EGX720908 EQT720905:EQT720908 FAP720905:FAP720908 FKL720905:FKL720908 FUH720905:FUH720908 GED720905:GED720908 GNZ720905:GNZ720908 GXV720905:GXV720908 HHR720905:HHR720908 HRN720905:HRN720908 IBJ720905:IBJ720908 ILF720905:ILF720908 IVB720905:IVB720908 JEX720905:JEX720908 JOT720905:JOT720908 JYP720905:JYP720908 KIL720905:KIL720908 KSH720905:KSH720908 LCD720905:LCD720908 LLZ720905:LLZ720908 LVV720905:LVV720908 MFR720905:MFR720908 MPN720905:MPN720908 MZJ720905:MZJ720908 NJF720905:NJF720908 NTB720905:NTB720908 OCX720905:OCX720908 OMT720905:OMT720908 OWP720905:OWP720908 PGL720905:PGL720908 PQH720905:PQH720908 QAD720905:QAD720908 QJZ720905:QJZ720908 QTV720905:QTV720908 RDR720905:RDR720908 RNN720905:RNN720908 RXJ720905:RXJ720908 SHF720905:SHF720908 SRB720905:SRB720908 TAX720905:TAX720908 TKT720905:TKT720908 TUP720905:TUP720908 UEL720905:UEL720908 UOH720905:UOH720908 UYD720905:UYD720908 VHZ720905:VHZ720908 VRV720905:VRV720908 WBR720905:WBR720908 WLN720905:WLN720908 WVJ720905:WVJ720908 B786441:B786444 IX786441:IX786444 ST786441:ST786444 ACP786441:ACP786444 AML786441:AML786444 AWH786441:AWH786444 BGD786441:BGD786444 BPZ786441:BPZ786444 BZV786441:BZV786444 CJR786441:CJR786444 CTN786441:CTN786444 DDJ786441:DDJ786444 DNF786441:DNF786444 DXB786441:DXB786444 EGX786441:EGX786444 EQT786441:EQT786444 FAP786441:FAP786444 FKL786441:FKL786444 FUH786441:FUH786444 GED786441:GED786444 GNZ786441:GNZ786444 GXV786441:GXV786444 HHR786441:HHR786444 HRN786441:HRN786444 IBJ786441:IBJ786444 ILF786441:ILF786444 IVB786441:IVB786444 JEX786441:JEX786444 JOT786441:JOT786444 JYP786441:JYP786444 KIL786441:KIL786444 KSH786441:KSH786444 LCD786441:LCD786444 LLZ786441:LLZ786444 LVV786441:LVV786444 MFR786441:MFR786444 MPN786441:MPN786444 MZJ786441:MZJ786444 NJF786441:NJF786444 NTB786441:NTB786444 OCX786441:OCX786444 OMT786441:OMT786444 OWP786441:OWP786444 PGL786441:PGL786444 PQH786441:PQH786444 QAD786441:QAD786444 QJZ786441:QJZ786444 QTV786441:QTV786444 RDR786441:RDR786444 RNN786441:RNN786444 RXJ786441:RXJ786444 SHF786441:SHF786444 SRB786441:SRB786444 TAX786441:TAX786444 TKT786441:TKT786444 TUP786441:TUP786444 UEL786441:UEL786444 UOH786441:UOH786444 UYD786441:UYD786444 VHZ786441:VHZ786444 VRV786441:VRV786444 WBR786441:WBR786444 WLN786441:WLN786444 WVJ786441:WVJ786444 B851977:B851980 IX851977:IX851980 ST851977:ST851980 ACP851977:ACP851980 AML851977:AML851980 AWH851977:AWH851980 BGD851977:BGD851980 BPZ851977:BPZ851980 BZV851977:BZV851980 CJR851977:CJR851980 CTN851977:CTN851980 DDJ851977:DDJ851980 DNF851977:DNF851980 DXB851977:DXB851980 EGX851977:EGX851980 EQT851977:EQT851980 FAP851977:FAP851980 FKL851977:FKL851980 FUH851977:FUH851980 GED851977:GED851980 GNZ851977:GNZ851980 GXV851977:GXV851980 HHR851977:HHR851980 HRN851977:HRN851980 IBJ851977:IBJ851980 ILF851977:ILF851980 IVB851977:IVB851980 JEX851977:JEX851980 JOT851977:JOT851980 JYP851977:JYP851980 KIL851977:KIL851980 KSH851977:KSH851980 LCD851977:LCD851980 LLZ851977:LLZ851980 LVV851977:LVV851980 MFR851977:MFR851980 MPN851977:MPN851980 MZJ851977:MZJ851980 NJF851977:NJF851980 NTB851977:NTB851980 OCX851977:OCX851980 OMT851977:OMT851980 OWP851977:OWP851980 PGL851977:PGL851980 PQH851977:PQH851980 QAD851977:QAD851980 QJZ851977:QJZ851980 QTV851977:QTV851980 RDR851977:RDR851980 RNN851977:RNN851980 RXJ851977:RXJ851980 SHF851977:SHF851980 SRB851977:SRB851980 TAX851977:TAX851980 TKT851977:TKT851980 TUP851977:TUP851980 UEL851977:UEL851980 UOH851977:UOH851980 UYD851977:UYD851980 VHZ851977:VHZ851980 VRV851977:VRV851980 WBR851977:WBR851980 WLN851977:WLN851980 WVJ851977:WVJ851980 B917513:B917516 IX917513:IX917516 ST917513:ST917516 ACP917513:ACP917516 AML917513:AML917516 AWH917513:AWH917516 BGD917513:BGD917516 BPZ917513:BPZ917516 BZV917513:BZV917516 CJR917513:CJR917516 CTN917513:CTN917516 DDJ917513:DDJ917516 DNF917513:DNF917516 DXB917513:DXB917516 EGX917513:EGX917516 EQT917513:EQT917516 FAP917513:FAP917516 FKL917513:FKL917516 FUH917513:FUH917516 GED917513:GED917516 GNZ917513:GNZ917516 GXV917513:GXV917516 HHR917513:HHR917516 HRN917513:HRN917516 IBJ917513:IBJ917516 ILF917513:ILF917516 IVB917513:IVB917516 JEX917513:JEX917516 JOT917513:JOT917516 JYP917513:JYP917516 KIL917513:KIL917516 KSH917513:KSH917516 LCD917513:LCD917516 LLZ917513:LLZ917516 LVV917513:LVV917516 MFR917513:MFR917516 MPN917513:MPN917516 MZJ917513:MZJ917516 NJF917513:NJF917516 NTB917513:NTB917516 OCX917513:OCX917516 OMT917513:OMT917516 OWP917513:OWP917516 PGL917513:PGL917516 PQH917513:PQH917516 QAD917513:QAD917516 QJZ917513:QJZ917516 QTV917513:QTV917516 RDR917513:RDR917516 RNN917513:RNN917516 RXJ917513:RXJ917516 SHF917513:SHF917516 SRB917513:SRB917516 TAX917513:TAX917516 TKT917513:TKT917516 TUP917513:TUP917516 UEL917513:UEL917516 UOH917513:UOH917516 UYD917513:UYD917516 VHZ917513:VHZ917516 VRV917513:VRV917516 WBR917513:WBR917516 WLN917513:WLN917516 WVJ917513:WVJ917516 B983049:B983052 IX983049:IX983052 ST983049:ST983052 ACP983049:ACP983052 AML983049:AML983052 AWH983049:AWH983052 BGD983049:BGD983052 BPZ983049:BPZ983052 BZV983049:BZV983052 CJR983049:CJR983052 CTN983049:CTN983052 DDJ983049:DDJ983052 DNF983049:DNF983052 DXB983049:DXB983052 EGX983049:EGX983052 EQT983049:EQT983052 FAP983049:FAP983052 FKL983049:FKL983052 FUH983049:FUH983052 GED983049:GED983052 GNZ983049:GNZ983052 GXV983049:GXV983052 HHR983049:HHR983052 HRN983049:HRN983052 IBJ983049:IBJ983052 ILF983049:ILF983052 IVB983049:IVB983052 JEX983049:JEX983052 JOT983049:JOT983052 JYP983049:JYP983052 KIL983049:KIL983052 KSH983049:KSH983052 LCD983049:LCD983052 LLZ983049:LLZ983052 LVV983049:LVV983052 MFR983049:MFR983052 MPN983049:MPN983052 MZJ983049:MZJ983052 NJF983049:NJF983052 NTB983049:NTB983052 OCX983049:OCX983052 OMT983049:OMT983052 OWP983049:OWP983052 PGL983049:PGL983052 PQH983049:PQH983052 QAD983049:QAD983052 QJZ983049:QJZ983052 QTV983049:QTV983052 RDR983049:RDR983052 RNN983049:RNN983052 RXJ983049:RXJ983052 SHF983049:SHF983052 SRB983049:SRB983052 TAX983049:TAX983052 TKT983049:TKT983052 TUP983049:TUP983052 UEL983049:UEL983052 UOH983049:UOH983052 UYD983049:UYD983052 VHZ983049:VHZ983052 VRV983049:VRV983052 WBR983049:WBR983052 WLN983049:WLN983052 WVJ983049:WVJ983052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9:M12 IZ9:JI12 SV9:TE12 ACR9:ADA12 AMN9:AMW12 AWJ9:AWS12 BGF9:BGO12 BQB9:BQK12 BZX9:CAG12 CJT9:CKC12 CTP9:CTY12 DDL9:DDU12 DNH9:DNQ12 DXD9:DXM12 EGZ9:EHI12 EQV9:ERE12 FAR9:FBA12 FKN9:FKW12 FUJ9:FUS12 GEF9:GEO12 GOB9:GOK12 GXX9:GYG12 HHT9:HIC12 HRP9:HRY12 IBL9:IBU12 ILH9:ILQ12 IVD9:IVM12 JEZ9:JFI12 JOV9:JPE12 JYR9:JZA12 KIN9:KIW12 KSJ9:KSS12 LCF9:LCO12 LMB9:LMK12 LVX9:LWG12 MFT9:MGC12 MPP9:MPY12 MZL9:MZU12 NJH9:NJQ12 NTD9:NTM12 OCZ9:ODI12 OMV9:ONE12 OWR9:OXA12 PGN9:PGW12 PQJ9:PQS12 QAF9:QAO12 QKB9:QKK12 QTX9:QUG12 RDT9:REC12 RNP9:RNY12 RXL9:RXU12 SHH9:SHQ12 SRD9:SRM12 TAZ9:TBI12 TKV9:TLE12 TUR9:TVA12 UEN9:UEW12 UOJ9:UOS12 UYF9:UYO12 VIB9:VIK12 VRX9:VSG12 WBT9:WCC12 WLP9:WLY12 WVL9:WVU12 D65545:M65548 IZ65545:JI65548 SV65545:TE65548 ACR65545:ADA65548 AMN65545:AMW65548 AWJ65545:AWS65548 BGF65545:BGO65548 BQB65545:BQK65548 BZX65545:CAG65548 CJT65545:CKC65548 CTP65545:CTY65548 DDL65545:DDU65548 DNH65545:DNQ65548 DXD65545:DXM65548 EGZ65545:EHI65548 EQV65545:ERE65548 FAR65545:FBA65548 FKN65545:FKW65548 FUJ65545:FUS65548 GEF65545:GEO65548 GOB65545:GOK65548 GXX65545:GYG65548 HHT65545:HIC65548 HRP65545:HRY65548 IBL65545:IBU65548 ILH65545:ILQ65548 IVD65545:IVM65548 JEZ65545:JFI65548 JOV65545:JPE65548 JYR65545:JZA65548 KIN65545:KIW65548 KSJ65545:KSS65548 LCF65545:LCO65548 LMB65545:LMK65548 LVX65545:LWG65548 MFT65545:MGC65548 MPP65545:MPY65548 MZL65545:MZU65548 NJH65545:NJQ65548 NTD65545:NTM65548 OCZ65545:ODI65548 OMV65545:ONE65548 OWR65545:OXA65548 PGN65545:PGW65548 PQJ65545:PQS65548 QAF65545:QAO65548 QKB65545:QKK65548 QTX65545:QUG65548 RDT65545:REC65548 RNP65545:RNY65548 RXL65545:RXU65548 SHH65545:SHQ65548 SRD65545:SRM65548 TAZ65545:TBI65548 TKV65545:TLE65548 TUR65545:TVA65548 UEN65545:UEW65548 UOJ65545:UOS65548 UYF65545:UYO65548 VIB65545:VIK65548 VRX65545:VSG65548 WBT65545:WCC65548 WLP65545:WLY65548 WVL65545:WVU65548 D131081:M131084 IZ131081:JI131084 SV131081:TE131084 ACR131081:ADA131084 AMN131081:AMW131084 AWJ131081:AWS131084 BGF131081:BGO131084 BQB131081:BQK131084 BZX131081:CAG131084 CJT131081:CKC131084 CTP131081:CTY131084 DDL131081:DDU131084 DNH131081:DNQ131084 DXD131081:DXM131084 EGZ131081:EHI131084 EQV131081:ERE131084 FAR131081:FBA131084 FKN131081:FKW131084 FUJ131081:FUS131084 GEF131081:GEO131084 GOB131081:GOK131084 GXX131081:GYG131084 HHT131081:HIC131084 HRP131081:HRY131084 IBL131081:IBU131084 ILH131081:ILQ131084 IVD131081:IVM131084 JEZ131081:JFI131084 JOV131081:JPE131084 JYR131081:JZA131084 KIN131081:KIW131084 KSJ131081:KSS131084 LCF131081:LCO131084 LMB131081:LMK131084 LVX131081:LWG131084 MFT131081:MGC131084 MPP131081:MPY131084 MZL131081:MZU131084 NJH131081:NJQ131084 NTD131081:NTM131084 OCZ131081:ODI131084 OMV131081:ONE131084 OWR131081:OXA131084 PGN131081:PGW131084 PQJ131081:PQS131084 QAF131081:QAO131084 QKB131081:QKK131084 QTX131081:QUG131084 RDT131081:REC131084 RNP131081:RNY131084 RXL131081:RXU131084 SHH131081:SHQ131084 SRD131081:SRM131084 TAZ131081:TBI131084 TKV131081:TLE131084 TUR131081:TVA131084 UEN131081:UEW131084 UOJ131081:UOS131084 UYF131081:UYO131084 VIB131081:VIK131084 VRX131081:VSG131084 WBT131081:WCC131084 WLP131081:WLY131084 WVL131081:WVU131084 D196617:M196620 IZ196617:JI196620 SV196617:TE196620 ACR196617:ADA196620 AMN196617:AMW196620 AWJ196617:AWS196620 BGF196617:BGO196620 BQB196617:BQK196620 BZX196617:CAG196620 CJT196617:CKC196620 CTP196617:CTY196620 DDL196617:DDU196620 DNH196617:DNQ196620 DXD196617:DXM196620 EGZ196617:EHI196620 EQV196617:ERE196620 FAR196617:FBA196620 FKN196617:FKW196620 FUJ196617:FUS196620 GEF196617:GEO196620 GOB196617:GOK196620 GXX196617:GYG196620 HHT196617:HIC196620 HRP196617:HRY196620 IBL196617:IBU196620 ILH196617:ILQ196620 IVD196617:IVM196620 JEZ196617:JFI196620 JOV196617:JPE196620 JYR196617:JZA196620 KIN196617:KIW196620 KSJ196617:KSS196620 LCF196617:LCO196620 LMB196617:LMK196620 LVX196617:LWG196620 MFT196617:MGC196620 MPP196617:MPY196620 MZL196617:MZU196620 NJH196617:NJQ196620 NTD196617:NTM196620 OCZ196617:ODI196620 OMV196617:ONE196620 OWR196617:OXA196620 PGN196617:PGW196620 PQJ196617:PQS196620 QAF196617:QAO196620 QKB196617:QKK196620 QTX196617:QUG196620 RDT196617:REC196620 RNP196617:RNY196620 RXL196617:RXU196620 SHH196617:SHQ196620 SRD196617:SRM196620 TAZ196617:TBI196620 TKV196617:TLE196620 TUR196617:TVA196620 UEN196617:UEW196620 UOJ196617:UOS196620 UYF196617:UYO196620 VIB196617:VIK196620 VRX196617:VSG196620 WBT196617:WCC196620 WLP196617:WLY196620 WVL196617:WVU196620 D262153:M262156 IZ262153:JI262156 SV262153:TE262156 ACR262153:ADA262156 AMN262153:AMW262156 AWJ262153:AWS262156 BGF262153:BGO262156 BQB262153:BQK262156 BZX262153:CAG262156 CJT262153:CKC262156 CTP262153:CTY262156 DDL262153:DDU262156 DNH262153:DNQ262156 DXD262153:DXM262156 EGZ262153:EHI262156 EQV262153:ERE262156 FAR262153:FBA262156 FKN262153:FKW262156 FUJ262153:FUS262156 GEF262153:GEO262156 GOB262153:GOK262156 GXX262153:GYG262156 HHT262153:HIC262156 HRP262153:HRY262156 IBL262153:IBU262156 ILH262153:ILQ262156 IVD262153:IVM262156 JEZ262153:JFI262156 JOV262153:JPE262156 JYR262153:JZA262156 KIN262153:KIW262156 KSJ262153:KSS262156 LCF262153:LCO262156 LMB262153:LMK262156 LVX262153:LWG262156 MFT262153:MGC262156 MPP262153:MPY262156 MZL262153:MZU262156 NJH262153:NJQ262156 NTD262153:NTM262156 OCZ262153:ODI262156 OMV262153:ONE262156 OWR262153:OXA262156 PGN262153:PGW262156 PQJ262153:PQS262156 QAF262153:QAO262156 QKB262153:QKK262156 QTX262153:QUG262156 RDT262153:REC262156 RNP262153:RNY262156 RXL262153:RXU262156 SHH262153:SHQ262156 SRD262153:SRM262156 TAZ262153:TBI262156 TKV262153:TLE262156 TUR262153:TVA262156 UEN262153:UEW262156 UOJ262153:UOS262156 UYF262153:UYO262156 VIB262153:VIK262156 VRX262153:VSG262156 WBT262153:WCC262156 WLP262153:WLY262156 WVL262153:WVU262156 D327689:M327692 IZ327689:JI327692 SV327689:TE327692 ACR327689:ADA327692 AMN327689:AMW327692 AWJ327689:AWS327692 BGF327689:BGO327692 BQB327689:BQK327692 BZX327689:CAG327692 CJT327689:CKC327692 CTP327689:CTY327692 DDL327689:DDU327692 DNH327689:DNQ327692 DXD327689:DXM327692 EGZ327689:EHI327692 EQV327689:ERE327692 FAR327689:FBA327692 FKN327689:FKW327692 FUJ327689:FUS327692 GEF327689:GEO327692 GOB327689:GOK327692 GXX327689:GYG327692 HHT327689:HIC327692 HRP327689:HRY327692 IBL327689:IBU327692 ILH327689:ILQ327692 IVD327689:IVM327692 JEZ327689:JFI327692 JOV327689:JPE327692 JYR327689:JZA327692 KIN327689:KIW327692 KSJ327689:KSS327692 LCF327689:LCO327692 LMB327689:LMK327692 LVX327689:LWG327692 MFT327689:MGC327692 MPP327689:MPY327692 MZL327689:MZU327692 NJH327689:NJQ327692 NTD327689:NTM327692 OCZ327689:ODI327692 OMV327689:ONE327692 OWR327689:OXA327692 PGN327689:PGW327692 PQJ327689:PQS327692 QAF327689:QAO327692 QKB327689:QKK327692 QTX327689:QUG327692 RDT327689:REC327692 RNP327689:RNY327692 RXL327689:RXU327692 SHH327689:SHQ327692 SRD327689:SRM327692 TAZ327689:TBI327692 TKV327689:TLE327692 TUR327689:TVA327692 UEN327689:UEW327692 UOJ327689:UOS327692 UYF327689:UYO327692 VIB327689:VIK327692 VRX327689:VSG327692 WBT327689:WCC327692 WLP327689:WLY327692 WVL327689:WVU327692 D393225:M393228 IZ393225:JI393228 SV393225:TE393228 ACR393225:ADA393228 AMN393225:AMW393228 AWJ393225:AWS393228 BGF393225:BGO393228 BQB393225:BQK393228 BZX393225:CAG393228 CJT393225:CKC393228 CTP393225:CTY393228 DDL393225:DDU393228 DNH393225:DNQ393228 DXD393225:DXM393228 EGZ393225:EHI393228 EQV393225:ERE393228 FAR393225:FBA393228 FKN393225:FKW393228 FUJ393225:FUS393228 GEF393225:GEO393228 GOB393225:GOK393228 GXX393225:GYG393228 HHT393225:HIC393228 HRP393225:HRY393228 IBL393225:IBU393228 ILH393225:ILQ393228 IVD393225:IVM393228 JEZ393225:JFI393228 JOV393225:JPE393228 JYR393225:JZA393228 KIN393225:KIW393228 KSJ393225:KSS393228 LCF393225:LCO393228 LMB393225:LMK393228 LVX393225:LWG393228 MFT393225:MGC393228 MPP393225:MPY393228 MZL393225:MZU393228 NJH393225:NJQ393228 NTD393225:NTM393228 OCZ393225:ODI393228 OMV393225:ONE393228 OWR393225:OXA393228 PGN393225:PGW393228 PQJ393225:PQS393228 QAF393225:QAO393228 QKB393225:QKK393228 QTX393225:QUG393228 RDT393225:REC393228 RNP393225:RNY393228 RXL393225:RXU393228 SHH393225:SHQ393228 SRD393225:SRM393228 TAZ393225:TBI393228 TKV393225:TLE393228 TUR393225:TVA393228 UEN393225:UEW393228 UOJ393225:UOS393228 UYF393225:UYO393228 VIB393225:VIK393228 VRX393225:VSG393228 WBT393225:WCC393228 WLP393225:WLY393228 WVL393225:WVU393228 D458761:M458764 IZ458761:JI458764 SV458761:TE458764 ACR458761:ADA458764 AMN458761:AMW458764 AWJ458761:AWS458764 BGF458761:BGO458764 BQB458761:BQK458764 BZX458761:CAG458764 CJT458761:CKC458764 CTP458761:CTY458764 DDL458761:DDU458764 DNH458761:DNQ458764 DXD458761:DXM458764 EGZ458761:EHI458764 EQV458761:ERE458764 FAR458761:FBA458764 FKN458761:FKW458764 FUJ458761:FUS458764 GEF458761:GEO458764 GOB458761:GOK458764 GXX458761:GYG458764 HHT458761:HIC458764 HRP458761:HRY458764 IBL458761:IBU458764 ILH458761:ILQ458764 IVD458761:IVM458764 JEZ458761:JFI458764 JOV458761:JPE458764 JYR458761:JZA458764 KIN458761:KIW458764 KSJ458761:KSS458764 LCF458761:LCO458764 LMB458761:LMK458764 LVX458761:LWG458764 MFT458761:MGC458764 MPP458761:MPY458764 MZL458761:MZU458764 NJH458761:NJQ458764 NTD458761:NTM458764 OCZ458761:ODI458764 OMV458761:ONE458764 OWR458761:OXA458764 PGN458761:PGW458764 PQJ458761:PQS458764 QAF458761:QAO458764 QKB458761:QKK458764 QTX458761:QUG458764 RDT458761:REC458764 RNP458761:RNY458764 RXL458761:RXU458764 SHH458761:SHQ458764 SRD458761:SRM458764 TAZ458761:TBI458764 TKV458761:TLE458764 TUR458761:TVA458764 UEN458761:UEW458764 UOJ458761:UOS458764 UYF458761:UYO458764 VIB458761:VIK458764 VRX458761:VSG458764 WBT458761:WCC458764 WLP458761:WLY458764 WVL458761:WVU458764 D524297:M524300 IZ524297:JI524300 SV524297:TE524300 ACR524297:ADA524300 AMN524297:AMW524300 AWJ524297:AWS524300 BGF524297:BGO524300 BQB524297:BQK524300 BZX524297:CAG524300 CJT524297:CKC524300 CTP524297:CTY524300 DDL524297:DDU524300 DNH524297:DNQ524300 DXD524297:DXM524300 EGZ524297:EHI524300 EQV524297:ERE524300 FAR524297:FBA524300 FKN524297:FKW524300 FUJ524297:FUS524300 GEF524297:GEO524300 GOB524297:GOK524300 GXX524297:GYG524300 HHT524297:HIC524300 HRP524297:HRY524300 IBL524297:IBU524300 ILH524297:ILQ524300 IVD524297:IVM524300 JEZ524297:JFI524300 JOV524297:JPE524300 JYR524297:JZA524300 KIN524297:KIW524300 KSJ524297:KSS524300 LCF524297:LCO524300 LMB524297:LMK524300 LVX524297:LWG524300 MFT524297:MGC524300 MPP524297:MPY524300 MZL524297:MZU524300 NJH524297:NJQ524300 NTD524297:NTM524300 OCZ524297:ODI524300 OMV524297:ONE524300 OWR524297:OXA524300 PGN524297:PGW524300 PQJ524297:PQS524300 QAF524297:QAO524300 QKB524297:QKK524300 QTX524297:QUG524300 RDT524297:REC524300 RNP524297:RNY524300 RXL524297:RXU524300 SHH524297:SHQ524300 SRD524297:SRM524300 TAZ524297:TBI524300 TKV524297:TLE524300 TUR524297:TVA524300 UEN524297:UEW524300 UOJ524297:UOS524300 UYF524297:UYO524300 VIB524297:VIK524300 VRX524297:VSG524300 WBT524297:WCC524300 WLP524297:WLY524300 WVL524297:WVU524300 D589833:M589836 IZ589833:JI589836 SV589833:TE589836 ACR589833:ADA589836 AMN589833:AMW589836 AWJ589833:AWS589836 BGF589833:BGO589836 BQB589833:BQK589836 BZX589833:CAG589836 CJT589833:CKC589836 CTP589833:CTY589836 DDL589833:DDU589836 DNH589833:DNQ589836 DXD589833:DXM589836 EGZ589833:EHI589836 EQV589833:ERE589836 FAR589833:FBA589836 FKN589833:FKW589836 FUJ589833:FUS589836 GEF589833:GEO589836 GOB589833:GOK589836 GXX589833:GYG589836 HHT589833:HIC589836 HRP589833:HRY589836 IBL589833:IBU589836 ILH589833:ILQ589836 IVD589833:IVM589836 JEZ589833:JFI589836 JOV589833:JPE589836 JYR589833:JZA589836 KIN589833:KIW589836 KSJ589833:KSS589836 LCF589833:LCO589836 LMB589833:LMK589836 LVX589833:LWG589836 MFT589833:MGC589836 MPP589833:MPY589836 MZL589833:MZU589836 NJH589833:NJQ589836 NTD589833:NTM589836 OCZ589833:ODI589836 OMV589833:ONE589836 OWR589833:OXA589836 PGN589833:PGW589836 PQJ589833:PQS589836 QAF589833:QAO589836 QKB589833:QKK589836 QTX589833:QUG589836 RDT589833:REC589836 RNP589833:RNY589836 RXL589833:RXU589836 SHH589833:SHQ589836 SRD589833:SRM589836 TAZ589833:TBI589836 TKV589833:TLE589836 TUR589833:TVA589836 UEN589833:UEW589836 UOJ589833:UOS589836 UYF589833:UYO589836 VIB589833:VIK589836 VRX589833:VSG589836 WBT589833:WCC589836 WLP589833:WLY589836 WVL589833:WVU589836 D655369:M655372 IZ655369:JI655372 SV655369:TE655372 ACR655369:ADA655372 AMN655369:AMW655372 AWJ655369:AWS655372 BGF655369:BGO655372 BQB655369:BQK655372 BZX655369:CAG655372 CJT655369:CKC655372 CTP655369:CTY655372 DDL655369:DDU655372 DNH655369:DNQ655372 DXD655369:DXM655372 EGZ655369:EHI655372 EQV655369:ERE655372 FAR655369:FBA655372 FKN655369:FKW655372 FUJ655369:FUS655372 GEF655369:GEO655372 GOB655369:GOK655372 GXX655369:GYG655372 HHT655369:HIC655372 HRP655369:HRY655372 IBL655369:IBU655372 ILH655369:ILQ655372 IVD655369:IVM655372 JEZ655369:JFI655372 JOV655369:JPE655372 JYR655369:JZA655372 KIN655369:KIW655372 KSJ655369:KSS655372 LCF655369:LCO655372 LMB655369:LMK655372 LVX655369:LWG655372 MFT655369:MGC655372 MPP655369:MPY655372 MZL655369:MZU655372 NJH655369:NJQ655372 NTD655369:NTM655372 OCZ655369:ODI655372 OMV655369:ONE655372 OWR655369:OXA655372 PGN655369:PGW655372 PQJ655369:PQS655372 QAF655369:QAO655372 QKB655369:QKK655372 QTX655369:QUG655372 RDT655369:REC655372 RNP655369:RNY655372 RXL655369:RXU655372 SHH655369:SHQ655372 SRD655369:SRM655372 TAZ655369:TBI655372 TKV655369:TLE655372 TUR655369:TVA655372 UEN655369:UEW655372 UOJ655369:UOS655372 UYF655369:UYO655372 VIB655369:VIK655372 VRX655369:VSG655372 WBT655369:WCC655372 WLP655369:WLY655372 WVL655369:WVU655372 D720905:M720908 IZ720905:JI720908 SV720905:TE720908 ACR720905:ADA720908 AMN720905:AMW720908 AWJ720905:AWS720908 BGF720905:BGO720908 BQB720905:BQK720908 BZX720905:CAG720908 CJT720905:CKC720908 CTP720905:CTY720908 DDL720905:DDU720908 DNH720905:DNQ720908 DXD720905:DXM720908 EGZ720905:EHI720908 EQV720905:ERE720908 FAR720905:FBA720908 FKN720905:FKW720908 FUJ720905:FUS720908 GEF720905:GEO720908 GOB720905:GOK720908 GXX720905:GYG720908 HHT720905:HIC720908 HRP720905:HRY720908 IBL720905:IBU720908 ILH720905:ILQ720908 IVD720905:IVM720908 JEZ720905:JFI720908 JOV720905:JPE720908 JYR720905:JZA720908 KIN720905:KIW720908 KSJ720905:KSS720908 LCF720905:LCO720908 LMB720905:LMK720908 LVX720905:LWG720908 MFT720905:MGC720908 MPP720905:MPY720908 MZL720905:MZU720908 NJH720905:NJQ720908 NTD720905:NTM720908 OCZ720905:ODI720908 OMV720905:ONE720908 OWR720905:OXA720908 PGN720905:PGW720908 PQJ720905:PQS720908 QAF720905:QAO720908 QKB720905:QKK720908 QTX720905:QUG720908 RDT720905:REC720908 RNP720905:RNY720908 RXL720905:RXU720908 SHH720905:SHQ720908 SRD720905:SRM720908 TAZ720905:TBI720908 TKV720905:TLE720908 TUR720905:TVA720908 UEN720905:UEW720908 UOJ720905:UOS720908 UYF720905:UYO720908 VIB720905:VIK720908 VRX720905:VSG720908 WBT720905:WCC720908 WLP720905:WLY720908 WVL720905:WVU720908 D786441:M786444 IZ786441:JI786444 SV786441:TE786444 ACR786441:ADA786444 AMN786441:AMW786444 AWJ786441:AWS786444 BGF786441:BGO786444 BQB786441:BQK786444 BZX786441:CAG786444 CJT786441:CKC786444 CTP786441:CTY786444 DDL786441:DDU786444 DNH786441:DNQ786444 DXD786441:DXM786444 EGZ786441:EHI786444 EQV786441:ERE786444 FAR786441:FBA786444 FKN786441:FKW786444 FUJ786441:FUS786444 GEF786441:GEO786444 GOB786441:GOK786444 GXX786441:GYG786444 HHT786441:HIC786444 HRP786441:HRY786444 IBL786441:IBU786444 ILH786441:ILQ786444 IVD786441:IVM786444 JEZ786441:JFI786444 JOV786441:JPE786444 JYR786441:JZA786444 KIN786441:KIW786444 KSJ786441:KSS786444 LCF786441:LCO786444 LMB786441:LMK786444 LVX786441:LWG786444 MFT786441:MGC786444 MPP786441:MPY786444 MZL786441:MZU786444 NJH786441:NJQ786444 NTD786441:NTM786444 OCZ786441:ODI786444 OMV786441:ONE786444 OWR786441:OXA786444 PGN786441:PGW786444 PQJ786441:PQS786444 QAF786441:QAO786444 QKB786441:QKK786444 QTX786441:QUG786444 RDT786441:REC786444 RNP786441:RNY786444 RXL786441:RXU786444 SHH786441:SHQ786444 SRD786441:SRM786444 TAZ786441:TBI786444 TKV786441:TLE786444 TUR786441:TVA786444 UEN786441:UEW786444 UOJ786441:UOS786444 UYF786441:UYO786444 VIB786441:VIK786444 VRX786441:VSG786444 WBT786441:WCC786444 WLP786441:WLY786444 WVL786441:WVU786444 D851977:M851980 IZ851977:JI851980 SV851977:TE851980 ACR851977:ADA851980 AMN851977:AMW851980 AWJ851977:AWS851980 BGF851977:BGO851980 BQB851977:BQK851980 BZX851977:CAG851980 CJT851977:CKC851980 CTP851977:CTY851980 DDL851977:DDU851980 DNH851977:DNQ851980 DXD851977:DXM851980 EGZ851977:EHI851980 EQV851977:ERE851980 FAR851977:FBA851980 FKN851977:FKW851980 FUJ851977:FUS851980 GEF851977:GEO851980 GOB851977:GOK851980 GXX851977:GYG851980 HHT851977:HIC851980 HRP851977:HRY851980 IBL851977:IBU851980 ILH851977:ILQ851980 IVD851977:IVM851980 JEZ851977:JFI851980 JOV851977:JPE851980 JYR851977:JZA851980 KIN851977:KIW851980 KSJ851977:KSS851980 LCF851977:LCO851980 LMB851977:LMK851980 LVX851977:LWG851980 MFT851977:MGC851980 MPP851977:MPY851980 MZL851977:MZU851980 NJH851977:NJQ851980 NTD851977:NTM851980 OCZ851977:ODI851980 OMV851977:ONE851980 OWR851977:OXA851980 PGN851977:PGW851980 PQJ851977:PQS851980 QAF851977:QAO851980 QKB851977:QKK851980 QTX851977:QUG851980 RDT851977:REC851980 RNP851977:RNY851980 RXL851977:RXU851980 SHH851977:SHQ851980 SRD851977:SRM851980 TAZ851977:TBI851980 TKV851977:TLE851980 TUR851977:TVA851980 UEN851977:UEW851980 UOJ851977:UOS851980 UYF851977:UYO851980 VIB851977:VIK851980 VRX851977:VSG851980 WBT851977:WCC851980 WLP851977:WLY851980 WVL851977:WVU851980 D917513:M917516 IZ917513:JI917516 SV917513:TE917516 ACR917513:ADA917516 AMN917513:AMW917516 AWJ917513:AWS917516 BGF917513:BGO917516 BQB917513:BQK917516 BZX917513:CAG917516 CJT917513:CKC917516 CTP917513:CTY917516 DDL917513:DDU917516 DNH917513:DNQ917516 DXD917513:DXM917516 EGZ917513:EHI917516 EQV917513:ERE917516 FAR917513:FBA917516 FKN917513:FKW917516 FUJ917513:FUS917516 GEF917513:GEO917516 GOB917513:GOK917516 GXX917513:GYG917516 HHT917513:HIC917516 HRP917513:HRY917516 IBL917513:IBU917516 ILH917513:ILQ917516 IVD917513:IVM917516 JEZ917513:JFI917516 JOV917513:JPE917516 JYR917513:JZA917516 KIN917513:KIW917516 KSJ917513:KSS917516 LCF917513:LCO917516 LMB917513:LMK917516 LVX917513:LWG917516 MFT917513:MGC917516 MPP917513:MPY917516 MZL917513:MZU917516 NJH917513:NJQ917516 NTD917513:NTM917516 OCZ917513:ODI917516 OMV917513:ONE917516 OWR917513:OXA917516 PGN917513:PGW917516 PQJ917513:PQS917516 QAF917513:QAO917516 QKB917513:QKK917516 QTX917513:QUG917516 RDT917513:REC917516 RNP917513:RNY917516 RXL917513:RXU917516 SHH917513:SHQ917516 SRD917513:SRM917516 TAZ917513:TBI917516 TKV917513:TLE917516 TUR917513:TVA917516 UEN917513:UEW917516 UOJ917513:UOS917516 UYF917513:UYO917516 VIB917513:VIK917516 VRX917513:VSG917516 WBT917513:WCC917516 WLP917513:WLY917516 WVL917513:WVU917516 D983049:M983052 IZ983049:JI983052 SV983049:TE983052 ACR983049:ADA983052 AMN983049:AMW983052 AWJ983049:AWS983052 BGF983049:BGO983052 BQB983049:BQK983052 BZX983049:CAG983052 CJT983049:CKC983052 CTP983049:CTY983052 DDL983049:DDU983052 DNH983049:DNQ983052 DXD983049:DXM983052 EGZ983049:EHI983052 EQV983049:ERE983052 FAR983049:FBA983052 FKN983049:FKW983052 FUJ983049:FUS983052 GEF983049:GEO983052 GOB983049:GOK983052 GXX983049:GYG983052 HHT983049:HIC983052 HRP983049:HRY983052 IBL983049:IBU983052 ILH983049:ILQ983052 IVD983049:IVM983052 JEZ983049:JFI983052 JOV983049:JPE983052 JYR983049:JZA983052 KIN983049:KIW983052 KSJ983049:KSS983052 LCF983049:LCO983052 LMB983049:LMK983052 LVX983049:LWG983052 MFT983049:MGC983052 MPP983049:MPY983052 MZL983049:MZU983052 NJH983049:NJQ983052 NTD983049:NTM983052 OCZ983049:ODI983052 OMV983049:ONE983052 OWR983049:OXA983052 PGN983049:PGW983052 PQJ983049:PQS983052 QAF983049:QAO983052 QKB983049:QKK983052 QTX983049:QUG983052 RDT983049:REC983052 RNP983049:RNY983052 RXL983049:RXU983052 SHH983049:SHQ983052 SRD983049:SRM983052 TAZ983049:TBI983052 TKV983049:TLE983052 TUR983049:TVA983052 UEN983049:UEW983052 UOJ983049:UOS983052 UYF983049:UYO983052 VIB983049:VIK983052 VRX983049:VSG983052 WBT983049:WCC983052 WLP983049:WLY983052 WVL983049:WVU983052 D7:R7 IZ7:JN7 SV7:TJ7 ACR7:ADF7 AMN7:ANB7 AWJ7:AWX7 BGF7:BGT7 BQB7:BQP7 BZX7:CAL7 CJT7:CKH7 CTP7:CUD7 DDL7:DDZ7 DNH7:DNV7 DXD7:DXR7 EGZ7:EHN7 EQV7:ERJ7 FAR7:FBF7 FKN7:FLB7 FUJ7:FUX7 GEF7:GET7 GOB7:GOP7 GXX7:GYL7 HHT7:HIH7 HRP7:HSD7 IBL7:IBZ7 ILH7:ILV7 IVD7:IVR7 JEZ7:JFN7 JOV7:JPJ7 JYR7:JZF7 KIN7:KJB7 KSJ7:KSX7 LCF7:LCT7 LMB7:LMP7 LVX7:LWL7 MFT7:MGH7 MPP7:MQD7 MZL7:MZZ7 NJH7:NJV7 NTD7:NTR7 OCZ7:ODN7 OMV7:ONJ7 OWR7:OXF7 PGN7:PHB7 PQJ7:PQX7 QAF7:QAT7 QKB7:QKP7 QTX7:QUL7 RDT7:REH7 RNP7:ROD7 RXL7:RXZ7 SHH7:SHV7 SRD7:SRR7 TAZ7:TBN7 TKV7:TLJ7 TUR7:TVF7 UEN7:UFB7 UOJ7:UOX7 UYF7:UYT7 VIB7:VIP7 VRX7:VSL7 WBT7:WCH7 WLP7:WMD7 WVL7:WVZ7 D65543:R65543 IZ65543:JN65543 SV65543:TJ65543 ACR65543:ADF65543 AMN65543:ANB65543 AWJ65543:AWX65543 BGF65543:BGT65543 BQB65543:BQP65543 BZX65543:CAL65543 CJT65543:CKH65543 CTP65543:CUD65543 DDL65543:DDZ65543 DNH65543:DNV65543 DXD65543:DXR65543 EGZ65543:EHN65543 EQV65543:ERJ65543 FAR65543:FBF65543 FKN65543:FLB65543 FUJ65543:FUX65543 GEF65543:GET65543 GOB65543:GOP65543 GXX65543:GYL65543 HHT65543:HIH65543 HRP65543:HSD65543 IBL65543:IBZ65543 ILH65543:ILV65543 IVD65543:IVR65543 JEZ65543:JFN65543 JOV65543:JPJ65543 JYR65543:JZF65543 KIN65543:KJB65543 KSJ65543:KSX65543 LCF65543:LCT65543 LMB65543:LMP65543 LVX65543:LWL65543 MFT65543:MGH65543 MPP65543:MQD65543 MZL65543:MZZ65543 NJH65543:NJV65543 NTD65543:NTR65543 OCZ65543:ODN65543 OMV65543:ONJ65543 OWR65543:OXF65543 PGN65543:PHB65543 PQJ65543:PQX65543 QAF65543:QAT65543 QKB65543:QKP65543 QTX65543:QUL65543 RDT65543:REH65543 RNP65543:ROD65543 RXL65543:RXZ65543 SHH65543:SHV65543 SRD65543:SRR65543 TAZ65543:TBN65543 TKV65543:TLJ65543 TUR65543:TVF65543 UEN65543:UFB65543 UOJ65543:UOX65543 UYF65543:UYT65543 VIB65543:VIP65543 VRX65543:VSL65543 WBT65543:WCH65543 WLP65543:WMD65543 WVL65543:WVZ65543 D131079:R131079 IZ131079:JN131079 SV131079:TJ131079 ACR131079:ADF131079 AMN131079:ANB131079 AWJ131079:AWX131079 BGF131079:BGT131079 BQB131079:BQP131079 BZX131079:CAL131079 CJT131079:CKH131079 CTP131079:CUD131079 DDL131079:DDZ131079 DNH131079:DNV131079 DXD131079:DXR131079 EGZ131079:EHN131079 EQV131079:ERJ131079 FAR131079:FBF131079 FKN131079:FLB131079 FUJ131079:FUX131079 GEF131079:GET131079 GOB131079:GOP131079 GXX131079:GYL131079 HHT131079:HIH131079 HRP131079:HSD131079 IBL131079:IBZ131079 ILH131079:ILV131079 IVD131079:IVR131079 JEZ131079:JFN131079 JOV131079:JPJ131079 JYR131079:JZF131079 KIN131079:KJB131079 KSJ131079:KSX131079 LCF131079:LCT131079 LMB131079:LMP131079 LVX131079:LWL131079 MFT131079:MGH131079 MPP131079:MQD131079 MZL131079:MZZ131079 NJH131079:NJV131079 NTD131079:NTR131079 OCZ131079:ODN131079 OMV131079:ONJ131079 OWR131079:OXF131079 PGN131079:PHB131079 PQJ131079:PQX131079 QAF131079:QAT131079 QKB131079:QKP131079 QTX131079:QUL131079 RDT131079:REH131079 RNP131079:ROD131079 RXL131079:RXZ131079 SHH131079:SHV131079 SRD131079:SRR131079 TAZ131079:TBN131079 TKV131079:TLJ131079 TUR131079:TVF131079 UEN131079:UFB131079 UOJ131079:UOX131079 UYF131079:UYT131079 VIB131079:VIP131079 VRX131079:VSL131079 WBT131079:WCH131079 WLP131079:WMD131079 WVL131079:WVZ131079 D196615:R196615 IZ196615:JN196615 SV196615:TJ196615 ACR196615:ADF196615 AMN196615:ANB196615 AWJ196615:AWX196615 BGF196615:BGT196615 BQB196615:BQP196615 BZX196615:CAL196615 CJT196615:CKH196615 CTP196615:CUD196615 DDL196615:DDZ196615 DNH196615:DNV196615 DXD196615:DXR196615 EGZ196615:EHN196615 EQV196615:ERJ196615 FAR196615:FBF196615 FKN196615:FLB196615 FUJ196615:FUX196615 GEF196615:GET196615 GOB196615:GOP196615 GXX196615:GYL196615 HHT196615:HIH196615 HRP196615:HSD196615 IBL196615:IBZ196615 ILH196615:ILV196615 IVD196615:IVR196615 JEZ196615:JFN196615 JOV196615:JPJ196615 JYR196615:JZF196615 KIN196615:KJB196615 KSJ196615:KSX196615 LCF196615:LCT196615 LMB196615:LMP196615 LVX196615:LWL196615 MFT196615:MGH196615 MPP196615:MQD196615 MZL196615:MZZ196615 NJH196615:NJV196615 NTD196615:NTR196615 OCZ196615:ODN196615 OMV196615:ONJ196615 OWR196615:OXF196615 PGN196615:PHB196615 PQJ196615:PQX196615 QAF196615:QAT196615 QKB196615:QKP196615 QTX196615:QUL196615 RDT196615:REH196615 RNP196615:ROD196615 RXL196615:RXZ196615 SHH196615:SHV196615 SRD196615:SRR196615 TAZ196615:TBN196615 TKV196615:TLJ196615 TUR196615:TVF196615 UEN196615:UFB196615 UOJ196615:UOX196615 UYF196615:UYT196615 VIB196615:VIP196615 VRX196615:VSL196615 WBT196615:WCH196615 WLP196615:WMD196615 WVL196615:WVZ196615 D262151:R262151 IZ262151:JN262151 SV262151:TJ262151 ACR262151:ADF262151 AMN262151:ANB262151 AWJ262151:AWX262151 BGF262151:BGT262151 BQB262151:BQP262151 BZX262151:CAL262151 CJT262151:CKH262151 CTP262151:CUD262151 DDL262151:DDZ262151 DNH262151:DNV262151 DXD262151:DXR262151 EGZ262151:EHN262151 EQV262151:ERJ262151 FAR262151:FBF262151 FKN262151:FLB262151 FUJ262151:FUX262151 GEF262151:GET262151 GOB262151:GOP262151 GXX262151:GYL262151 HHT262151:HIH262151 HRP262151:HSD262151 IBL262151:IBZ262151 ILH262151:ILV262151 IVD262151:IVR262151 JEZ262151:JFN262151 JOV262151:JPJ262151 JYR262151:JZF262151 KIN262151:KJB262151 KSJ262151:KSX262151 LCF262151:LCT262151 LMB262151:LMP262151 LVX262151:LWL262151 MFT262151:MGH262151 MPP262151:MQD262151 MZL262151:MZZ262151 NJH262151:NJV262151 NTD262151:NTR262151 OCZ262151:ODN262151 OMV262151:ONJ262151 OWR262151:OXF262151 PGN262151:PHB262151 PQJ262151:PQX262151 QAF262151:QAT262151 QKB262151:QKP262151 QTX262151:QUL262151 RDT262151:REH262151 RNP262151:ROD262151 RXL262151:RXZ262151 SHH262151:SHV262151 SRD262151:SRR262151 TAZ262151:TBN262151 TKV262151:TLJ262151 TUR262151:TVF262151 UEN262151:UFB262151 UOJ262151:UOX262151 UYF262151:UYT262151 VIB262151:VIP262151 VRX262151:VSL262151 WBT262151:WCH262151 WLP262151:WMD262151 WVL262151:WVZ262151 D327687:R327687 IZ327687:JN327687 SV327687:TJ327687 ACR327687:ADF327687 AMN327687:ANB327687 AWJ327687:AWX327687 BGF327687:BGT327687 BQB327687:BQP327687 BZX327687:CAL327687 CJT327687:CKH327687 CTP327687:CUD327687 DDL327687:DDZ327687 DNH327687:DNV327687 DXD327687:DXR327687 EGZ327687:EHN327687 EQV327687:ERJ327687 FAR327687:FBF327687 FKN327687:FLB327687 FUJ327687:FUX327687 GEF327687:GET327687 GOB327687:GOP327687 GXX327687:GYL327687 HHT327687:HIH327687 HRP327687:HSD327687 IBL327687:IBZ327687 ILH327687:ILV327687 IVD327687:IVR327687 JEZ327687:JFN327687 JOV327687:JPJ327687 JYR327687:JZF327687 KIN327687:KJB327687 KSJ327687:KSX327687 LCF327687:LCT327687 LMB327687:LMP327687 LVX327687:LWL327687 MFT327687:MGH327687 MPP327687:MQD327687 MZL327687:MZZ327687 NJH327687:NJV327687 NTD327687:NTR327687 OCZ327687:ODN327687 OMV327687:ONJ327687 OWR327687:OXF327687 PGN327687:PHB327687 PQJ327687:PQX327687 QAF327687:QAT327687 QKB327687:QKP327687 QTX327687:QUL327687 RDT327687:REH327687 RNP327687:ROD327687 RXL327687:RXZ327687 SHH327687:SHV327687 SRD327687:SRR327687 TAZ327687:TBN327687 TKV327687:TLJ327687 TUR327687:TVF327687 UEN327687:UFB327687 UOJ327687:UOX327687 UYF327687:UYT327687 VIB327687:VIP327687 VRX327687:VSL327687 WBT327687:WCH327687 WLP327687:WMD327687 WVL327687:WVZ327687 D393223:R393223 IZ393223:JN393223 SV393223:TJ393223 ACR393223:ADF393223 AMN393223:ANB393223 AWJ393223:AWX393223 BGF393223:BGT393223 BQB393223:BQP393223 BZX393223:CAL393223 CJT393223:CKH393223 CTP393223:CUD393223 DDL393223:DDZ393223 DNH393223:DNV393223 DXD393223:DXR393223 EGZ393223:EHN393223 EQV393223:ERJ393223 FAR393223:FBF393223 FKN393223:FLB393223 FUJ393223:FUX393223 GEF393223:GET393223 GOB393223:GOP393223 GXX393223:GYL393223 HHT393223:HIH393223 HRP393223:HSD393223 IBL393223:IBZ393223 ILH393223:ILV393223 IVD393223:IVR393223 JEZ393223:JFN393223 JOV393223:JPJ393223 JYR393223:JZF393223 KIN393223:KJB393223 KSJ393223:KSX393223 LCF393223:LCT393223 LMB393223:LMP393223 LVX393223:LWL393223 MFT393223:MGH393223 MPP393223:MQD393223 MZL393223:MZZ393223 NJH393223:NJV393223 NTD393223:NTR393223 OCZ393223:ODN393223 OMV393223:ONJ393223 OWR393223:OXF393223 PGN393223:PHB393223 PQJ393223:PQX393223 QAF393223:QAT393223 QKB393223:QKP393223 QTX393223:QUL393223 RDT393223:REH393223 RNP393223:ROD393223 RXL393223:RXZ393223 SHH393223:SHV393223 SRD393223:SRR393223 TAZ393223:TBN393223 TKV393223:TLJ393223 TUR393223:TVF393223 UEN393223:UFB393223 UOJ393223:UOX393223 UYF393223:UYT393223 VIB393223:VIP393223 VRX393223:VSL393223 WBT393223:WCH393223 WLP393223:WMD393223 WVL393223:WVZ393223 D458759:R458759 IZ458759:JN458759 SV458759:TJ458759 ACR458759:ADF458759 AMN458759:ANB458759 AWJ458759:AWX458759 BGF458759:BGT458759 BQB458759:BQP458759 BZX458759:CAL458759 CJT458759:CKH458759 CTP458759:CUD458759 DDL458759:DDZ458759 DNH458759:DNV458759 DXD458759:DXR458759 EGZ458759:EHN458759 EQV458759:ERJ458759 FAR458759:FBF458759 FKN458759:FLB458759 FUJ458759:FUX458759 GEF458759:GET458759 GOB458759:GOP458759 GXX458759:GYL458759 HHT458759:HIH458759 HRP458759:HSD458759 IBL458759:IBZ458759 ILH458759:ILV458759 IVD458759:IVR458759 JEZ458759:JFN458759 JOV458759:JPJ458759 JYR458759:JZF458759 KIN458759:KJB458759 KSJ458759:KSX458759 LCF458759:LCT458759 LMB458759:LMP458759 LVX458759:LWL458759 MFT458759:MGH458759 MPP458759:MQD458759 MZL458759:MZZ458759 NJH458759:NJV458759 NTD458759:NTR458759 OCZ458759:ODN458759 OMV458759:ONJ458759 OWR458759:OXF458759 PGN458759:PHB458759 PQJ458759:PQX458759 QAF458759:QAT458759 QKB458759:QKP458759 QTX458759:QUL458759 RDT458759:REH458759 RNP458759:ROD458759 RXL458759:RXZ458759 SHH458759:SHV458759 SRD458759:SRR458759 TAZ458759:TBN458759 TKV458759:TLJ458759 TUR458759:TVF458759 UEN458759:UFB458759 UOJ458759:UOX458759 UYF458759:UYT458759 VIB458759:VIP458759 VRX458759:VSL458759 WBT458759:WCH458759 WLP458759:WMD458759 WVL458759:WVZ458759 D524295:R524295 IZ524295:JN524295 SV524295:TJ524295 ACR524295:ADF524295 AMN524295:ANB524295 AWJ524295:AWX524295 BGF524295:BGT524295 BQB524295:BQP524295 BZX524295:CAL524295 CJT524295:CKH524295 CTP524295:CUD524295 DDL524295:DDZ524295 DNH524295:DNV524295 DXD524295:DXR524295 EGZ524295:EHN524295 EQV524295:ERJ524295 FAR524295:FBF524295 FKN524295:FLB524295 FUJ524295:FUX524295 GEF524295:GET524295 GOB524295:GOP524295 GXX524295:GYL524295 HHT524295:HIH524295 HRP524295:HSD524295 IBL524295:IBZ524295 ILH524295:ILV524295 IVD524295:IVR524295 JEZ524295:JFN524295 JOV524295:JPJ524295 JYR524295:JZF524295 KIN524295:KJB524295 KSJ524295:KSX524295 LCF524295:LCT524295 LMB524295:LMP524295 LVX524295:LWL524295 MFT524295:MGH524295 MPP524295:MQD524295 MZL524295:MZZ524295 NJH524295:NJV524295 NTD524295:NTR524295 OCZ524295:ODN524295 OMV524295:ONJ524295 OWR524295:OXF524295 PGN524295:PHB524295 PQJ524295:PQX524295 QAF524295:QAT524295 QKB524295:QKP524295 QTX524295:QUL524295 RDT524295:REH524295 RNP524295:ROD524295 RXL524295:RXZ524295 SHH524295:SHV524295 SRD524295:SRR524295 TAZ524295:TBN524295 TKV524295:TLJ524295 TUR524295:TVF524295 UEN524295:UFB524295 UOJ524295:UOX524295 UYF524295:UYT524295 VIB524295:VIP524295 VRX524295:VSL524295 WBT524295:WCH524295 WLP524295:WMD524295 WVL524295:WVZ524295 D589831:R589831 IZ589831:JN589831 SV589831:TJ589831 ACR589831:ADF589831 AMN589831:ANB589831 AWJ589831:AWX589831 BGF589831:BGT589831 BQB589831:BQP589831 BZX589831:CAL589831 CJT589831:CKH589831 CTP589831:CUD589831 DDL589831:DDZ589831 DNH589831:DNV589831 DXD589831:DXR589831 EGZ589831:EHN589831 EQV589831:ERJ589831 FAR589831:FBF589831 FKN589831:FLB589831 FUJ589831:FUX589831 GEF589831:GET589831 GOB589831:GOP589831 GXX589831:GYL589831 HHT589831:HIH589831 HRP589831:HSD589831 IBL589831:IBZ589831 ILH589831:ILV589831 IVD589831:IVR589831 JEZ589831:JFN589831 JOV589831:JPJ589831 JYR589831:JZF589831 KIN589831:KJB589831 KSJ589831:KSX589831 LCF589831:LCT589831 LMB589831:LMP589831 LVX589831:LWL589831 MFT589831:MGH589831 MPP589831:MQD589831 MZL589831:MZZ589831 NJH589831:NJV589831 NTD589831:NTR589831 OCZ589831:ODN589831 OMV589831:ONJ589831 OWR589831:OXF589831 PGN589831:PHB589831 PQJ589831:PQX589831 QAF589831:QAT589831 QKB589831:QKP589831 QTX589831:QUL589831 RDT589831:REH589831 RNP589831:ROD589831 RXL589831:RXZ589831 SHH589831:SHV589831 SRD589831:SRR589831 TAZ589831:TBN589831 TKV589831:TLJ589831 TUR589831:TVF589831 UEN589831:UFB589831 UOJ589831:UOX589831 UYF589831:UYT589831 VIB589831:VIP589831 VRX589831:VSL589831 WBT589831:WCH589831 WLP589831:WMD589831 WVL589831:WVZ589831 D655367:R655367 IZ655367:JN655367 SV655367:TJ655367 ACR655367:ADF655367 AMN655367:ANB655367 AWJ655367:AWX655367 BGF655367:BGT655367 BQB655367:BQP655367 BZX655367:CAL655367 CJT655367:CKH655367 CTP655367:CUD655367 DDL655367:DDZ655367 DNH655367:DNV655367 DXD655367:DXR655367 EGZ655367:EHN655367 EQV655367:ERJ655367 FAR655367:FBF655367 FKN655367:FLB655367 FUJ655367:FUX655367 GEF655367:GET655367 GOB655367:GOP655367 GXX655367:GYL655367 HHT655367:HIH655367 HRP655367:HSD655367 IBL655367:IBZ655367 ILH655367:ILV655367 IVD655367:IVR655367 JEZ655367:JFN655367 JOV655367:JPJ655367 JYR655367:JZF655367 KIN655367:KJB655367 KSJ655367:KSX655367 LCF655367:LCT655367 LMB655367:LMP655367 LVX655367:LWL655367 MFT655367:MGH655367 MPP655367:MQD655367 MZL655367:MZZ655367 NJH655367:NJV655367 NTD655367:NTR655367 OCZ655367:ODN655367 OMV655367:ONJ655367 OWR655367:OXF655367 PGN655367:PHB655367 PQJ655367:PQX655367 QAF655367:QAT655367 QKB655367:QKP655367 QTX655367:QUL655367 RDT655367:REH655367 RNP655367:ROD655367 RXL655367:RXZ655367 SHH655367:SHV655367 SRD655367:SRR655367 TAZ655367:TBN655367 TKV655367:TLJ655367 TUR655367:TVF655367 UEN655367:UFB655367 UOJ655367:UOX655367 UYF655367:UYT655367 VIB655367:VIP655367 VRX655367:VSL655367 WBT655367:WCH655367 WLP655367:WMD655367 WVL655367:WVZ655367 D720903:R720903 IZ720903:JN720903 SV720903:TJ720903 ACR720903:ADF720903 AMN720903:ANB720903 AWJ720903:AWX720903 BGF720903:BGT720903 BQB720903:BQP720903 BZX720903:CAL720903 CJT720903:CKH720903 CTP720903:CUD720903 DDL720903:DDZ720903 DNH720903:DNV720903 DXD720903:DXR720903 EGZ720903:EHN720903 EQV720903:ERJ720903 FAR720903:FBF720903 FKN720903:FLB720903 FUJ720903:FUX720903 GEF720903:GET720903 GOB720903:GOP720903 GXX720903:GYL720903 HHT720903:HIH720903 HRP720903:HSD720903 IBL720903:IBZ720903 ILH720903:ILV720903 IVD720903:IVR720903 JEZ720903:JFN720903 JOV720903:JPJ720903 JYR720903:JZF720903 KIN720903:KJB720903 KSJ720903:KSX720903 LCF720903:LCT720903 LMB720903:LMP720903 LVX720903:LWL720903 MFT720903:MGH720903 MPP720903:MQD720903 MZL720903:MZZ720903 NJH720903:NJV720903 NTD720903:NTR720903 OCZ720903:ODN720903 OMV720903:ONJ720903 OWR720903:OXF720903 PGN720903:PHB720903 PQJ720903:PQX720903 QAF720903:QAT720903 QKB720903:QKP720903 QTX720903:QUL720903 RDT720903:REH720903 RNP720903:ROD720903 RXL720903:RXZ720903 SHH720903:SHV720903 SRD720903:SRR720903 TAZ720903:TBN720903 TKV720903:TLJ720903 TUR720903:TVF720903 UEN720903:UFB720903 UOJ720903:UOX720903 UYF720903:UYT720903 VIB720903:VIP720903 VRX720903:VSL720903 WBT720903:WCH720903 WLP720903:WMD720903 WVL720903:WVZ720903 D786439:R786439 IZ786439:JN786439 SV786439:TJ786439 ACR786439:ADF786439 AMN786439:ANB786439 AWJ786439:AWX786439 BGF786439:BGT786439 BQB786439:BQP786439 BZX786439:CAL786439 CJT786439:CKH786439 CTP786439:CUD786439 DDL786439:DDZ786439 DNH786439:DNV786439 DXD786439:DXR786439 EGZ786439:EHN786439 EQV786439:ERJ786439 FAR786439:FBF786439 FKN786439:FLB786439 FUJ786439:FUX786439 GEF786439:GET786439 GOB786439:GOP786439 GXX786439:GYL786439 HHT786439:HIH786439 HRP786439:HSD786439 IBL786439:IBZ786439 ILH786439:ILV786439 IVD786439:IVR786439 JEZ786439:JFN786439 JOV786439:JPJ786439 JYR786439:JZF786439 KIN786439:KJB786439 KSJ786439:KSX786439 LCF786439:LCT786439 LMB786439:LMP786439 LVX786439:LWL786439 MFT786439:MGH786439 MPP786439:MQD786439 MZL786439:MZZ786439 NJH786439:NJV786439 NTD786439:NTR786439 OCZ786439:ODN786439 OMV786439:ONJ786439 OWR786439:OXF786439 PGN786439:PHB786439 PQJ786439:PQX786439 QAF786439:QAT786439 QKB786439:QKP786439 QTX786439:QUL786439 RDT786439:REH786439 RNP786439:ROD786439 RXL786439:RXZ786439 SHH786439:SHV786439 SRD786439:SRR786439 TAZ786439:TBN786439 TKV786439:TLJ786439 TUR786439:TVF786439 UEN786439:UFB786439 UOJ786439:UOX786439 UYF786439:UYT786439 VIB786439:VIP786439 VRX786439:VSL786439 WBT786439:WCH786439 WLP786439:WMD786439 WVL786439:WVZ786439 D851975:R851975 IZ851975:JN851975 SV851975:TJ851975 ACR851975:ADF851975 AMN851975:ANB851975 AWJ851975:AWX851975 BGF851975:BGT851975 BQB851975:BQP851975 BZX851975:CAL851975 CJT851975:CKH851975 CTP851975:CUD851975 DDL851975:DDZ851975 DNH851975:DNV851975 DXD851975:DXR851975 EGZ851975:EHN851975 EQV851975:ERJ851975 FAR851975:FBF851975 FKN851975:FLB851975 FUJ851975:FUX851975 GEF851975:GET851975 GOB851975:GOP851975 GXX851975:GYL851975 HHT851975:HIH851975 HRP851975:HSD851975 IBL851975:IBZ851975 ILH851975:ILV851975 IVD851975:IVR851975 JEZ851975:JFN851975 JOV851975:JPJ851975 JYR851975:JZF851975 KIN851975:KJB851975 KSJ851975:KSX851975 LCF851975:LCT851975 LMB851975:LMP851975 LVX851975:LWL851975 MFT851975:MGH851975 MPP851975:MQD851975 MZL851975:MZZ851975 NJH851975:NJV851975 NTD851975:NTR851975 OCZ851975:ODN851975 OMV851975:ONJ851975 OWR851975:OXF851975 PGN851975:PHB851975 PQJ851975:PQX851975 QAF851975:QAT851975 QKB851975:QKP851975 QTX851975:QUL851975 RDT851975:REH851975 RNP851975:ROD851975 RXL851975:RXZ851975 SHH851975:SHV851975 SRD851975:SRR851975 TAZ851975:TBN851975 TKV851975:TLJ851975 TUR851975:TVF851975 UEN851975:UFB851975 UOJ851975:UOX851975 UYF851975:UYT851975 VIB851975:VIP851975 VRX851975:VSL851975 WBT851975:WCH851975 WLP851975:WMD851975 WVL851975:WVZ851975 D917511:R917511 IZ917511:JN917511 SV917511:TJ917511 ACR917511:ADF917511 AMN917511:ANB917511 AWJ917511:AWX917511 BGF917511:BGT917511 BQB917511:BQP917511 BZX917511:CAL917511 CJT917511:CKH917511 CTP917511:CUD917511 DDL917511:DDZ917511 DNH917511:DNV917511 DXD917511:DXR917511 EGZ917511:EHN917511 EQV917511:ERJ917511 FAR917511:FBF917511 FKN917511:FLB917511 FUJ917511:FUX917511 GEF917511:GET917511 GOB917511:GOP917511 GXX917511:GYL917511 HHT917511:HIH917511 HRP917511:HSD917511 IBL917511:IBZ917511 ILH917511:ILV917511 IVD917511:IVR917511 JEZ917511:JFN917511 JOV917511:JPJ917511 JYR917511:JZF917511 KIN917511:KJB917511 KSJ917511:KSX917511 LCF917511:LCT917511 LMB917511:LMP917511 LVX917511:LWL917511 MFT917511:MGH917511 MPP917511:MQD917511 MZL917511:MZZ917511 NJH917511:NJV917511 NTD917511:NTR917511 OCZ917511:ODN917511 OMV917511:ONJ917511 OWR917511:OXF917511 PGN917511:PHB917511 PQJ917511:PQX917511 QAF917511:QAT917511 QKB917511:QKP917511 QTX917511:QUL917511 RDT917511:REH917511 RNP917511:ROD917511 RXL917511:RXZ917511 SHH917511:SHV917511 SRD917511:SRR917511 TAZ917511:TBN917511 TKV917511:TLJ917511 TUR917511:TVF917511 UEN917511:UFB917511 UOJ917511:UOX917511 UYF917511:UYT917511 VIB917511:VIP917511 VRX917511:VSL917511 WBT917511:WCH917511 WLP917511:WMD917511 WVL917511:WVZ917511 D983047:R983047 IZ983047:JN983047 SV983047:TJ983047 ACR983047:ADF983047 AMN983047:ANB983047 AWJ983047:AWX983047 BGF983047:BGT983047 BQB983047:BQP983047 BZX983047:CAL983047 CJT983047:CKH983047 CTP983047:CUD983047 DDL983047:DDZ983047 DNH983047:DNV983047 DXD983047:DXR983047 EGZ983047:EHN983047 EQV983047:ERJ983047 FAR983047:FBF983047 FKN983047:FLB983047 FUJ983047:FUX983047 GEF983047:GET983047 GOB983047:GOP983047 GXX983047:GYL983047 HHT983047:HIH983047 HRP983047:HSD983047 IBL983047:IBZ983047 ILH983047:ILV983047 IVD983047:IVR983047 JEZ983047:JFN983047 JOV983047:JPJ983047 JYR983047:JZF983047 KIN983047:KJB983047 KSJ983047:KSX983047 LCF983047:LCT983047 LMB983047:LMP983047 LVX983047:LWL983047 MFT983047:MGH983047 MPP983047:MQD983047 MZL983047:MZZ983047 NJH983047:NJV983047 NTD983047:NTR983047 OCZ983047:ODN983047 OMV983047:ONJ983047 OWR983047:OXF983047 PGN983047:PHB983047 PQJ983047:PQX983047 QAF983047:QAT983047 QKB983047:QKP983047 QTX983047:QUL983047 RDT983047:REH983047 RNP983047:ROD983047 RXL983047:RXZ983047 SHH983047:SHV983047 SRD983047:SRR983047 TAZ983047:TBN983047 TKV983047:TLJ983047 TUR983047:TVF983047 UEN983047:UFB983047 UOJ983047:UOX983047 UYF983047:UYT983047 VIB983047:VIP983047 VRX983047:VSL983047 WBT983047:WCH983047 WLP983047:WMD983047 WVL983047:WVZ983047"/>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V32" sqref="V32"/>
    </sheetView>
  </sheetViews>
  <sheetFormatPr defaultRowHeight="12"/>
  <cols>
    <col min="1" max="2" width="6.75" style="944" customWidth="1"/>
    <col min="3" max="17" width="5.625" style="944" customWidth="1"/>
    <col min="18" max="256" width="9" style="944"/>
    <col min="257" max="258" width="6.75" style="944" customWidth="1"/>
    <col min="259" max="273" width="5.625" style="944" customWidth="1"/>
    <col min="274" max="512" width="9" style="944"/>
    <col min="513" max="514" width="6.75" style="944" customWidth="1"/>
    <col min="515" max="529" width="5.625" style="944" customWidth="1"/>
    <col min="530" max="768" width="9" style="944"/>
    <col min="769" max="770" width="6.75" style="944" customWidth="1"/>
    <col min="771" max="785" width="5.625" style="944" customWidth="1"/>
    <col min="786" max="1024" width="9" style="944"/>
    <col min="1025" max="1026" width="6.75" style="944" customWidth="1"/>
    <col min="1027" max="1041" width="5.625" style="944" customWidth="1"/>
    <col min="1042" max="1280" width="9" style="944"/>
    <col min="1281" max="1282" width="6.75" style="944" customWidth="1"/>
    <col min="1283" max="1297" width="5.625" style="944" customWidth="1"/>
    <col min="1298" max="1536" width="9" style="944"/>
    <col min="1537" max="1538" width="6.75" style="944" customWidth="1"/>
    <col min="1539" max="1553" width="5.625" style="944" customWidth="1"/>
    <col min="1554" max="1792" width="9" style="944"/>
    <col min="1793" max="1794" width="6.75" style="944" customWidth="1"/>
    <col min="1795" max="1809" width="5.625" style="944" customWidth="1"/>
    <col min="1810" max="2048" width="9" style="944"/>
    <col min="2049" max="2050" width="6.75" style="944" customWidth="1"/>
    <col min="2051" max="2065" width="5.625" style="944" customWidth="1"/>
    <col min="2066" max="2304" width="9" style="944"/>
    <col min="2305" max="2306" width="6.75" style="944" customWidth="1"/>
    <col min="2307" max="2321" width="5.625" style="944" customWidth="1"/>
    <col min="2322" max="2560" width="9" style="944"/>
    <col min="2561" max="2562" width="6.75" style="944" customWidth="1"/>
    <col min="2563" max="2577" width="5.625" style="944" customWidth="1"/>
    <col min="2578" max="2816" width="9" style="944"/>
    <col min="2817" max="2818" width="6.75" style="944" customWidth="1"/>
    <col min="2819" max="2833" width="5.625" style="944" customWidth="1"/>
    <col min="2834" max="3072" width="9" style="944"/>
    <col min="3073" max="3074" width="6.75" style="944" customWidth="1"/>
    <col min="3075" max="3089" width="5.625" style="944" customWidth="1"/>
    <col min="3090" max="3328" width="9" style="944"/>
    <col min="3329" max="3330" width="6.75" style="944" customWidth="1"/>
    <col min="3331" max="3345" width="5.625" style="944" customWidth="1"/>
    <col min="3346" max="3584" width="9" style="944"/>
    <col min="3585" max="3586" width="6.75" style="944" customWidth="1"/>
    <col min="3587" max="3601" width="5.625" style="944" customWidth="1"/>
    <col min="3602" max="3840" width="9" style="944"/>
    <col min="3841" max="3842" width="6.75" style="944" customWidth="1"/>
    <col min="3843" max="3857" width="5.625" style="944" customWidth="1"/>
    <col min="3858" max="4096" width="9" style="944"/>
    <col min="4097" max="4098" width="6.75" style="944" customWidth="1"/>
    <col min="4099" max="4113" width="5.625" style="944" customWidth="1"/>
    <col min="4114" max="4352" width="9" style="944"/>
    <col min="4353" max="4354" width="6.75" style="944" customWidth="1"/>
    <col min="4355" max="4369" width="5.625" style="944" customWidth="1"/>
    <col min="4370" max="4608" width="9" style="944"/>
    <col min="4609" max="4610" width="6.75" style="944" customWidth="1"/>
    <col min="4611" max="4625" width="5.625" style="944" customWidth="1"/>
    <col min="4626" max="4864" width="9" style="944"/>
    <col min="4865" max="4866" width="6.75" style="944" customWidth="1"/>
    <col min="4867" max="4881" width="5.625" style="944" customWidth="1"/>
    <col min="4882" max="5120" width="9" style="944"/>
    <col min="5121" max="5122" width="6.75" style="944" customWidth="1"/>
    <col min="5123" max="5137" width="5.625" style="944" customWidth="1"/>
    <col min="5138" max="5376" width="9" style="944"/>
    <col min="5377" max="5378" width="6.75" style="944" customWidth="1"/>
    <col min="5379" max="5393" width="5.625" style="944" customWidth="1"/>
    <col min="5394" max="5632" width="9" style="944"/>
    <col min="5633" max="5634" width="6.75" style="944" customWidth="1"/>
    <col min="5635" max="5649" width="5.625" style="944" customWidth="1"/>
    <col min="5650" max="5888" width="9" style="944"/>
    <col min="5889" max="5890" width="6.75" style="944" customWidth="1"/>
    <col min="5891" max="5905" width="5.625" style="944" customWidth="1"/>
    <col min="5906" max="6144" width="9" style="944"/>
    <col min="6145" max="6146" width="6.75" style="944" customWidth="1"/>
    <col min="6147" max="6161" width="5.625" style="944" customWidth="1"/>
    <col min="6162" max="6400" width="9" style="944"/>
    <col min="6401" max="6402" width="6.75" style="944" customWidth="1"/>
    <col min="6403" max="6417" width="5.625" style="944" customWidth="1"/>
    <col min="6418" max="6656" width="9" style="944"/>
    <col min="6657" max="6658" width="6.75" style="944" customWidth="1"/>
    <col min="6659" max="6673" width="5.625" style="944" customWidth="1"/>
    <col min="6674" max="6912" width="9" style="944"/>
    <col min="6913" max="6914" width="6.75" style="944" customWidth="1"/>
    <col min="6915" max="6929" width="5.625" style="944" customWidth="1"/>
    <col min="6930" max="7168" width="9" style="944"/>
    <col min="7169" max="7170" width="6.75" style="944" customWidth="1"/>
    <col min="7171" max="7185" width="5.625" style="944" customWidth="1"/>
    <col min="7186" max="7424" width="9" style="944"/>
    <col min="7425" max="7426" width="6.75" style="944" customWidth="1"/>
    <col min="7427" max="7441" width="5.625" style="944" customWidth="1"/>
    <col min="7442" max="7680" width="9" style="944"/>
    <col min="7681" max="7682" width="6.75" style="944" customWidth="1"/>
    <col min="7683" max="7697" width="5.625" style="944" customWidth="1"/>
    <col min="7698" max="7936" width="9" style="944"/>
    <col min="7937" max="7938" width="6.75" style="944" customWidth="1"/>
    <col min="7939" max="7953" width="5.625" style="944" customWidth="1"/>
    <col min="7954" max="8192" width="9" style="944"/>
    <col min="8193" max="8194" width="6.75" style="944" customWidth="1"/>
    <col min="8195" max="8209" width="5.625" style="944" customWidth="1"/>
    <col min="8210" max="8448" width="9" style="944"/>
    <col min="8449" max="8450" width="6.75" style="944" customWidth="1"/>
    <col min="8451" max="8465" width="5.625" style="944" customWidth="1"/>
    <col min="8466" max="8704" width="9" style="944"/>
    <col min="8705" max="8706" width="6.75" style="944" customWidth="1"/>
    <col min="8707" max="8721" width="5.625" style="944" customWidth="1"/>
    <col min="8722" max="8960" width="9" style="944"/>
    <col min="8961" max="8962" width="6.75" style="944" customWidth="1"/>
    <col min="8963" max="8977" width="5.625" style="944" customWidth="1"/>
    <col min="8978" max="9216" width="9" style="944"/>
    <col min="9217" max="9218" width="6.75" style="944" customWidth="1"/>
    <col min="9219" max="9233" width="5.625" style="944" customWidth="1"/>
    <col min="9234" max="9472" width="9" style="944"/>
    <col min="9473" max="9474" width="6.75" style="944" customWidth="1"/>
    <col min="9475" max="9489" width="5.625" style="944" customWidth="1"/>
    <col min="9490" max="9728" width="9" style="944"/>
    <col min="9729" max="9730" width="6.75" style="944" customWidth="1"/>
    <col min="9731" max="9745" width="5.625" style="944" customWidth="1"/>
    <col min="9746" max="9984" width="9" style="944"/>
    <col min="9985" max="9986" width="6.75" style="944" customWidth="1"/>
    <col min="9987" max="10001" width="5.625" style="944" customWidth="1"/>
    <col min="10002" max="10240" width="9" style="944"/>
    <col min="10241" max="10242" width="6.75" style="944" customWidth="1"/>
    <col min="10243" max="10257" width="5.625" style="944" customWidth="1"/>
    <col min="10258" max="10496" width="9" style="944"/>
    <col min="10497" max="10498" width="6.75" style="944" customWidth="1"/>
    <col min="10499" max="10513" width="5.625" style="944" customWidth="1"/>
    <col min="10514" max="10752" width="9" style="944"/>
    <col min="10753" max="10754" width="6.75" style="944" customWidth="1"/>
    <col min="10755" max="10769" width="5.625" style="944" customWidth="1"/>
    <col min="10770" max="11008" width="9" style="944"/>
    <col min="11009" max="11010" width="6.75" style="944" customWidth="1"/>
    <col min="11011" max="11025" width="5.625" style="944" customWidth="1"/>
    <col min="11026" max="11264" width="9" style="944"/>
    <col min="11265" max="11266" width="6.75" style="944" customWidth="1"/>
    <col min="11267" max="11281" width="5.625" style="944" customWidth="1"/>
    <col min="11282" max="11520" width="9" style="944"/>
    <col min="11521" max="11522" width="6.75" style="944" customWidth="1"/>
    <col min="11523" max="11537" width="5.625" style="944" customWidth="1"/>
    <col min="11538" max="11776" width="9" style="944"/>
    <col min="11777" max="11778" width="6.75" style="944" customWidth="1"/>
    <col min="11779" max="11793" width="5.625" style="944" customWidth="1"/>
    <col min="11794" max="12032" width="9" style="944"/>
    <col min="12033" max="12034" width="6.75" style="944" customWidth="1"/>
    <col min="12035" max="12049" width="5.625" style="944" customWidth="1"/>
    <col min="12050" max="12288" width="9" style="944"/>
    <col min="12289" max="12290" width="6.75" style="944" customWidth="1"/>
    <col min="12291" max="12305" width="5.625" style="944" customWidth="1"/>
    <col min="12306" max="12544" width="9" style="944"/>
    <col min="12545" max="12546" width="6.75" style="944" customWidth="1"/>
    <col min="12547" max="12561" width="5.625" style="944" customWidth="1"/>
    <col min="12562" max="12800" width="9" style="944"/>
    <col min="12801" max="12802" width="6.75" style="944" customWidth="1"/>
    <col min="12803" max="12817" width="5.625" style="944" customWidth="1"/>
    <col min="12818" max="13056" width="9" style="944"/>
    <col min="13057" max="13058" width="6.75" style="944" customWidth="1"/>
    <col min="13059" max="13073" width="5.625" style="944" customWidth="1"/>
    <col min="13074" max="13312" width="9" style="944"/>
    <col min="13313" max="13314" width="6.75" style="944" customWidth="1"/>
    <col min="13315" max="13329" width="5.625" style="944" customWidth="1"/>
    <col min="13330" max="13568" width="9" style="944"/>
    <col min="13569" max="13570" width="6.75" style="944" customWidth="1"/>
    <col min="13571" max="13585" width="5.625" style="944" customWidth="1"/>
    <col min="13586" max="13824" width="9" style="944"/>
    <col min="13825" max="13826" width="6.75" style="944" customWidth="1"/>
    <col min="13827" max="13841" width="5.625" style="944" customWidth="1"/>
    <col min="13842" max="14080" width="9" style="944"/>
    <col min="14081" max="14082" width="6.75" style="944" customWidth="1"/>
    <col min="14083" max="14097" width="5.625" style="944" customWidth="1"/>
    <col min="14098" max="14336" width="9" style="944"/>
    <col min="14337" max="14338" width="6.75" style="944" customWidth="1"/>
    <col min="14339" max="14353" width="5.625" style="944" customWidth="1"/>
    <col min="14354" max="14592" width="9" style="944"/>
    <col min="14593" max="14594" width="6.75" style="944" customWidth="1"/>
    <col min="14595" max="14609" width="5.625" style="944" customWidth="1"/>
    <col min="14610" max="14848" width="9" style="944"/>
    <col min="14849" max="14850" width="6.75" style="944" customWidth="1"/>
    <col min="14851" max="14865" width="5.625" style="944" customWidth="1"/>
    <col min="14866" max="15104" width="9" style="944"/>
    <col min="15105" max="15106" width="6.75" style="944" customWidth="1"/>
    <col min="15107" max="15121" width="5.625" style="944" customWidth="1"/>
    <col min="15122" max="15360" width="9" style="944"/>
    <col min="15361" max="15362" width="6.75" style="944" customWidth="1"/>
    <col min="15363" max="15377" width="5.625" style="944" customWidth="1"/>
    <col min="15378" max="15616" width="9" style="944"/>
    <col min="15617" max="15618" width="6.75" style="944" customWidth="1"/>
    <col min="15619" max="15633" width="5.625" style="944" customWidth="1"/>
    <col min="15634" max="15872" width="9" style="944"/>
    <col min="15873" max="15874" width="6.75" style="944" customWidth="1"/>
    <col min="15875" max="15889" width="5.625" style="944" customWidth="1"/>
    <col min="15890" max="16128" width="9" style="944"/>
    <col min="16129" max="16130" width="6.75" style="944" customWidth="1"/>
    <col min="16131" max="16145" width="5.625" style="944" customWidth="1"/>
    <col min="16146" max="16384" width="9" style="944"/>
  </cols>
  <sheetData>
    <row r="1" spans="1:106" s="571" customFormat="1" ht="24" customHeight="1">
      <c r="F1" s="986" t="s">
        <v>775</v>
      </c>
    </row>
    <row r="2" spans="1:106" s="571" customFormat="1" ht="14.25" customHeight="1">
      <c r="Q2" s="280" t="s">
        <v>758</v>
      </c>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row>
    <row r="3" spans="1:106" ht="14.25" customHeight="1">
      <c r="A3" s="1024" t="s">
        <v>776</v>
      </c>
      <c r="C3" s="1835" t="s">
        <v>802</v>
      </c>
      <c r="D3" s="1835"/>
      <c r="E3" s="1835"/>
      <c r="F3" s="1835"/>
      <c r="G3" s="1835"/>
      <c r="H3" s="1835" t="str">
        <f>C3</f>
        <v>（令和4年8月分）</v>
      </c>
      <c r="I3" s="1835"/>
      <c r="J3" s="1835"/>
      <c r="K3" s="1835"/>
      <c r="L3" s="1835"/>
      <c r="M3" s="1835" t="str">
        <f>C3</f>
        <v>（令和4年8月分）</v>
      </c>
      <c r="N3" s="1835"/>
      <c r="O3" s="1835"/>
      <c r="P3" s="1835"/>
      <c r="Q3" s="1835"/>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row>
    <row r="4" spans="1:106" ht="14.25" customHeight="1">
      <c r="A4" s="1820" t="s">
        <v>777</v>
      </c>
      <c r="B4" s="1836"/>
      <c r="C4" s="1818" t="s">
        <v>778</v>
      </c>
      <c r="D4" s="1819"/>
      <c r="E4" s="1819"/>
      <c r="F4" s="1819"/>
      <c r="G4" s="1824"/>
      <c r="H4" s="1818" t="s">
        <v>779</v>
      </c>
      <c r="I4" s="1819"/>
      <c r="J4" s="1819"/>
      <c r="K4" s="1819"/>
      <c r="L4" s="1824"/>
      <c r="M4" s="1818" t="s">
        <v>780</v>
      </c>
      <c r="N4" s="1819"/>
      <c r="O4" s="1819"/>
      <c r="P4" s="1819"/>
      <c r="Q4" s="1819"/>
      <c r="R4" s="1025"/>
      <c r="S4" s="1025"/>
      <c r="T4" s="1025"/>
      <c r="U4" s="1025"/>
      <c r="V4" s="1025"/>
      <c r="W4" s="1025"/>
      <c r="X4" s="1025"/>
      <c r="Y4" s="1025"/>
      <c r="Z4" s="1025"/>
      <c r="AA4" s="1025"/>
      <c r="AB4" s="1025"/>
      <c r="AC4" s="1025"/>
      <c r="AD4" s="1025"/>
      <c r="AE4" s="1025"/>
      <c r="AF4" s="1025"/>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row>
    <row r="5" spans="1:106" ht="14.25" customHeight="1">
      <c r="A5" s="1837"/>
      <c r="B5" s="1837"/>
      <c r="C5" s="949" t="s">
        <v>781</v>
      </c>
      <c r="D5" s="949" t="s">
        <v>782</v>
      </c>
      <c r="E5" s="949" t="s">
        <v>783</v>
      </c>
      <c r="F5" s="949" t="s">
        <v>784</v>
      </c>
      <c r="G5" s="949" t="s">
        <v>785</v>
      </c>
      <c r="H5" s="949" t="s">
        <v>786</v>
      </c>
      <c r="I5" s="949" t="s">
        <v>782</v>
      </c>
      <c r="J5" s="949" t="s">
        <v>787</v>
      </c>
      <c r="K5" s="949" t="s">
        <v>788</v>
      </c>
      <c r="L5" s="949" t="s">
        <v>785</v>
      </c>
      <c r="M5" s="949" t="s">
        <v>789</v>
      </c>
      <c r="N5" s="949" t="s">
        <v>790</v>
      </c>
      <c r="O5" s="949" t="s">
        <v>791</v>
      </c>
      <c r="P5" s="949" t="s">
        <v>792</v>
      </c>
      <c r="Q5" s="949" t="s">
        <v>793</v>
      </c>
      <c r="R5" s="995"/>
      <c r="S5" s="995"/>
      <c r="T5" s="995"/>
      <c r="U5" s="995"/>
      <c r="V5" s="995"/>
      <c r="W5" s="995"/>
      <c r="X5" s="995"/>
      <c r="Y5" s="995"/>
      <c r="Z5" s="995"/>
      <c r="AA5" s="995"/>
      <c r="AB5" s="995"/>
      <c r="AC5" s="995"/>
      <c r="AD5" s="995"/>
      <c r="AE5" s="995"/>
      <c r="AF5" s="995"/>
      <c r="AG5" s="995"/>
      <c r="AH5" s="995"/>
      <c r="AI5" s="995"/>
      <c r="AJ5" s="995"/>
      <c r="AK5" s="995"/>
      <c r="AL5" s="995"/>
      <c r="AM5" s="995"/>
      <c r="AN5" s="995"/>
      <c r="AO5" s="995"/>
      <c r="AP5" s="995"/>
      <c r="AQ5" s="995"/>
      <c r="AR5" s="995"/>
      <c r="AS5" s="995"/>
      <c r="AT5" s="995"/>
      <c r="AU5" s="995"/>
      <c r="AV5" s="995"/>
      <c r="AW5" s="995"/>
      <c r="AX5" s="995"/>
      <c r="AY5" s="995"/>
      <c r="AZ5" s="995"/>
      <c r="BA5" s="995"/>
      <c r="BB5" s="995"/>
      <c r="BC5" s="995"/>
      <c r="BD5" s="995"/>
      <c r="BE5" s="995"/>
    </row>
    <row r="6" spans="1:106" ht="14.25" customHeight="1">
      <c r="A6" s="1833" t="s">
        <v>951</v>
      </c>
      <c r="B6" s="1833"/>
      <c r="C6" s="1244">
        <v>1399</v>
      </c>
      <c r="D6" s="1245">
        <v>269</v>
      </c>
      <c r="E6" s="1245">
        <v>581</v>
      </c>
      <c r="F6" s="1245">
        <v>160</v>
      </c>
      <c r="G6" s="1245">
        <v>389</v>
      </c>
      <c r="H6" s="1246">
        <v>234</v>
      </c>
      <c r="I6" s="1247" t="s">
        <v>952</v>
      </c>
      <c r="J6" s="1248">
        <v>65</v>
      </c>
      <c r="K6" s="1248">
        <v>27</v>
      </c>
      <c r="L6" s="1249">
        <v>142</v>
      </c>
      <c r="M6" s="1250">
        <v>160</v>
      </c>
      <c r="N6" s="1251">
        <v>63</v>
      </c>
      <c r="O6" s="1252">
        <v>16</v>
      </c>
      <c r="P6" s="1253">
        <v>55</v>
      </c>
      <c r="Q6" s="1253">
        <v>26</v>
      </c>
      <c r="R6" s="1026"/>
      <c r="S6" s="1026"/>
    </row>
    <row r="7" spans="1:106" ht="14.25" customHeight="1">
      <c r="A7" s="1027"/>
      <c r="B7" s="1027"/>
      <c r="C7" s="1029"/>
      <c r="D7" s="1030"/>
      <c r="E7" s="1030"/>
      <c r="F7" s="1030"/>
      <c r="G7" s="1031"/>
      <c r="H7" s="1254"/>
      <c r="I7" s="1034"/>
      <c r="J7" s="1255"/>
      <c r="K7" s="1255"/>
      <c r="L7" s="1256"/>
      <c r="M7" s="1033"/>
      <c r="N7" s="1257"/>
      <c r="O7" s="1257"/>
      <c r="P7" s="1034"/>
      <c r="Q7" s="1034"/>
      <c r="R7" s="1028"/>
      <c r="S7" s="1028"/>
    </row>
    <row r="8" spans="1:106" ht="14.25" customHeight="1">
      <c r="A8" s="1830" t="s">
        <v>794</v>
      </c>
      <c r="B8" s="1830"/>
      <c r="C8" s="1029">
        <v>86</v>
      </c>
      <c r="D8" s="1030">
        <v>4</v>
      </c>
      <c r="E8" s="1030">
        <v>39</v>
      </c>
      <c r="F8" s="1030">
        <v>3</v>
      </c>
      <c r="G8" s="1031">
        <v>40</v>
      </c>
      <c r="H8" s="1258">
        <v>41</v>
      </c>
      <c r="I8" s="1032" t="s">
        <v>953</v>
      </c>
      <c r="J8" s="1259">
        <v>38</v>
      </c>
      <c r="K8" s="1032" t="s">
        <v>949</v>
      </c>
      <c r="L8" s="1260">
        <v>3</v>
      </c>
      <c r="M8" s="1033">
        <v>0</v>
      </c>
      <c r="N8" s="1032" t="s">
        <v>954</v>
      </c>
      <c r="O8" s="1034">
        <v>0</v>
      </c>
      <c r="P8" s="1032" t="s">
        <v>955</v>
      </c>
      <c r="Q8" s="1034">
        <v>0</v>
      </c>
      <c r="R8" s="1035"/>
      <c r="S8" s="1035"/>
    </row>
    <row r="9" spans="1:106" ht="14.25" customHeight="1">
      <c r="A9" s="1830" t="s">
        <v>795</v>
      </c>
      <c r="B9" s="1830"/>
      <c r="C9" s="1029">
        <v>46</v>
      </c>
      <c r="D9" s="1030">
        <v>9</v>
      </c>
      <c r="E9" s="1030">
        <v>24</v>
      </c>
      <c r="F9" s="1030">
        <v>2</v>
      </c>
      <c r="G9" s="1031">
        <v>11</v>
      </c>
      <c r="H9" s="1034">
        <v>13</v>
      </c>
      <c r="I9" s="1032" t="s">
        <v>955</v>
      </c>
      <c r="J9" s="1034">
        <v>12</v>
      </c>
      <c r="K9" s="1032" t="s">
        <v>949</v>
      </c>
      <c r="L9" s="1034">
        <v>1</v>
      </c>
      <c r="M9" s="1261" t="s">
        <v>949</v>
      </c>
      <c r="N9" s="1032" t="s">
        <v>955</v>
      </c>
      <c r="O9" s="1032" t="s">
        <v>949</v>
      </c>
      <c r="P9" s="1032" t="s">
        <v>949</v>
      </c>
      <c r="Q9" s="1032" t="s">
        <v>949</v>
      </c>
      <c r="R9" s="1035"/>
      <c r="S9" s="1035"/>
    </row>
    <row r="10" spans="1:106" ht="14.25" customHeight="1">
      <c r="A10" s="1830" t="s">
        <v>796</v>
      </c>
      <c r="B10" s="1830"/>
      <c r="C10" s="1029">
        <v>2</v>
      </c>
      <c r="D10" s="1030">
        <v>1</v>
      </c>
      <c r="E10" s="1030">
        <v>1</v>
      </c>
      <c r="F10" s="1032">
        <v>0</v>
      </c>
      <c r="G10" s="1031">
        <v>0</v>
      </c>
      <c r="H10" s="1034">
        <v>10</v>
      </c>
      <c r="I10" s="1032" t="s">
        <v>953</v>
      </c>
      <c r="J10" s="1032" t="s">
        <v>952</v>
      </c>
      <c r="K10" s="1259">
        <v>0</v>
      </c>
      <c r="L10" s="1260">
        <v>10</v>
      </c>
      <c r="M10" s="1033">
        <v>20</v>
      </c>
      <c r="N10" s="1032" t="s">
        <v>956</v>
      </c>
      <c r="O10" s="1032" t="s">
        <v>957</v>
      </c>
      <c r="P10" s="1034">
        <v>15</v>
      </c>
      <c r="Q10" s="1034">
        <v>4</v>
      </c>
      <c r="R10" s="1035"/>
      <c r="S10" s="1035"/>
    </row>
    <row r="11" spans="1:106" ht="14.25" customHeight="1">
      <c r="A11" s="1834" t="s">
        <v>797</v>
      </c>
      <c r="B11" s="1834"/>
      <c r="C11" s="1029">
        <v>381</v>
      </c>
      <c r="D11" s="1030">
        <v>158</v>
      </c>
      <c r="E11" s="1030">
        <v>23</v>
      </c>
      <c r="F11" s="1030">
        <v>61</v>
      </c>
      <c r="G11" s="1031">
        <v>140</v>
      </c>
      <c r="H11" s="1258">
        <v>19</v>
      </c>
      <c r="I11" s="1032" t="s">
        <v>958</v>
      </c>
      <c r="J11" s="1032" t="s">
        <v>957</v>
      </c>
      <c r="K11" s="1032" t="s">
        <v>954</v>
      </c>
      <c r="L11" s="1260">
        <v>19</v>
      </c>
      <c r="M11" s="1033">
        <v>108</v>
      </c>
      <c r="N11" s="1257">
        <v>63</v>
      </c>
      <c r="O11" s="1257">
        <v>13</v>
      </c>
      <c r="P11" s="1034">
        <v>23</v>
      </c>
      <c r="Q11" s="1034">
        <v>10</v>
      </c>
      <c r="R11" s="1036"/>
      <c r="S11" s="1036"/>
    </row>
    <row r="12" spans="1:106" ht="14.25" customHeight="1">
      <c r="A12" s="1830" t="s">
        <v>798</v>
      </c>
      <c r="B12" s="1830"/>
      <c r="C12" s="1029">
        <v>578</v>
      </c>
      <c r="D12" s="1030">
        <v>16</v>
      </c>
      <c r="E12" s="1030">
        <v>370</v>
      </c>
      <c r="F12" s="1030">
        <v>18</v>
      </c>
      <c r="G12" s="1031">
        <v>174</v>
      </c>
      <c r="H12" s="1258">
        <v>95</v>
      </c>
      <c r="I12" s="1032" t="s">
        <v>949</v>
      </c>
      <c r="J12" s="1259">
        <v>4</v>
      </c>
      <c r="K12" s="1259">
        <v>3</v>
      </c>
      <c r="L12" s="1260">
        <v>87</v>
      </c>
      <c r="M12" s="1033">
        <v>4</v>
      </c>
      <c r="N12" s="1034">
        <v>0</v>
      </c>
      <c r="O12" s="1034" t="s">
        <v>955</v>
      </c>
      <c r="P12" s="1034">
        <v>2</v>
      </c>
      <c r="Q12" s="1034">
        <v>1</v>
      </c>
      <c r="R12" s="1035"/>
      <c r="S12" s="1035"/>
    </row>
    <row r="13" spans="1:106" ht="14.25" customHeight="1">
      <c r="A13" s="1830" t="s">
        <v>799</v>
      </c>
      <c r="B13" s="1830"/>
      <c r="C13" s="1029">
        <v>173</v>
      </c>
      <c r="D13" s="1030">
        <v>38</v>
      </c>
      <c r="E13" s="1030">
        <v>94</v>
      </c>
      <c r="F13" s="1030">
        <v>26</v>
      </c>
      <c r="G13" s="1031">
        <v>15</v>
      </c>
      <c r="H13" s="1258">
        <v>30</v>
      </c>
      <c r="I13" s="1032" t="s">
        <v>949</v>
      </c>
      <c r="J13" s="1259">
        <v>3</v>
      </c>
      <c r="K13" s="1259">
        <v>4</v>
      </c>
      <c r="L13" s="1260">
        <v>22</v>
      </c>
      <c r="M13" s="1033">
        <v>11</v>
      </c>
      <c r="N13" s="1032" t="s">
        <v>955</v>
      </c>
      <c r="O13" s="1032" t="s">
        <v>954</v>
      </c>
      <c r="P13" s="1034">
        <v>6</v>
      </c>
      <c r="Q13" s="1034">
        <v>5</v>
      </c>
      <c r="R13" s="1035"/>
      <c r="S13" s="1035"/>
    </row>
    <row r="14" spans="1:106" ht="14.25" customHeight="1">
      <c r="A14" s="1830" t="s">
        <v>800</v>
      </c>
      <c r="B14" s="1830"/>
      <c r="C14" s="1029">
        <v>60</v>
      </c>
      <c r="D14" s="1030">
        <v>28</v>
      </c>
      <c r="E14" s="1030">
        <v>20</v>
      </c>
      <c r="F14" s="1030">
        <v>9</v>
      </c>
      <c r="G14" s="1031">
        <v>3</v>
      </c>
      <c r="H14" s="1261" t="s">
        <v>955</v>
      </c>
      <c r="I14" s="1032" t="s">
        <v>955</v>
      </c>
      <c r="J14" s="1032" t="s">
        <v>959</v>
      </c>
      <c r="K14" s="1032" t="s">
        <v>952</v>
      </c>
      <c r="L14" s="1262" t="s">
        <v>958</v>
      </c>
      <c r="M14" s="1033">
        <v>3</v>
      </c>
      <c r="N14" s="1032" t="s">
        <v>959</v>
      </c>
      <c r="O14" s="1032">
        <v>1</v>
      </c>
      <c r="P14" s="1034">
        <v>1</v>
      </c>
      <c r="Q14" s="1034">
        <v>2</v>
      </c>
      <c r="R14" s="1035"/>
      <c r="S14" s="1036"/>
    </row>
    <row r="15" spans="1:106" ht="14.25" customHeight="1">
      <c r="A15" s="1830" t="s">
        <v>801</v>
      </c>
      <c r="B15" s="1830"/>
      <c r="C15" s="1029">
        <v>72</v>
      </c>
      <c r="D15" s="1030">
        <v>15</v>
      </c>
      <c r="E15" s="1030">
        <v>11</v>
      </c>
      <c r="F15" s="1030">
        <v>41</v>
      </c>
      <c r="G15" s="1031">
        <v>4</v>
      </c>
      <c r="H15" s="1034">
        <v>27</v>
      </c>
      <c r="I15" s="1032" t="s">
        <v>960</v>
      </c>
      <c r="J15" s="1034">
        <v>8</v>
      </c>
      <c r="K15" s="1034">
        <v>20</v>
      </c>
      <c r="L15" s="1262" t="s">
        <v>952</v>
      </c>
      <c r="M15" s="1033">
        <v>13</v>
      </c>
      <c r="N15" s="1032" t="s">
        <v>949</v>
      </c>
      <c r="O15" s="1032">
        <v>2</v>
      </c>
      <c r="P15" s="1034">
        <v>7</v>
      </c>
      <c r="Q15" s="1034">
        <v>4</v>
      </c>
      <c r="R15" s="1036"/>
      <c r="S15" s="1036"/>
    </row>
    <row r="16" spans="1:106" ht="14.25" customHeight="1">
      <c r="A16" s="1831" t="s">
        <v>950</v>
      </c>
      <c r="B16" s="1831"/>
      <c r="C16" s="1037" t="s">
        <v>949</v>
      </c>
      <c r="D16" s="1038" t="s">
        <v>949</v>
      </c>
      <c r="E16" s="1038" t="s">
        <v>957</v>
      </c>
      <c r="F16" s="1038" t="s">
        <v>949</v>
      </c>
      <c r="G16" s="1039" t="s">
        <v>949</v>
      </c>
      <c r="H16" s="1037" t="s">
        <v>949</v>
      </c>
      <c r="I16" s="1038" t="s">
        <v>949</v>
      </c>
      <c r="J16" s="1038" t="s">
        <v>949</v>
      </c>
      <c r="K16" s="1038" t="s">
        <v>949</v>
      </c>
      <c r="L16" s="1039" t="s">
        <v>949</v>
      </c>
      <c r="M16" s="1037" t="s">
        <v>952</v>
      </c>
      <c r="N16" s="1038" t="s">
        <v>957</v>
      </c>
      <c r="O16" s="1038" t="s">
        <v>949</v>
      </c>
      <c r="P16" s="1038" t="s">
        <v>953</v>
      </c>
      <c r="Q16" s="1038" t="s">
        <v>949</v>
      </c>
      <c r="R16" s="1036"/>
      <c r="S16" s="1036"/>
    </row>
    <row r="17" spans="1:93" ht="14.25" customHeight="1">
      <c r="A17" s="995" t="s">
        <v>961</v>
      </c>
      <c r="B17" s="995"/>
      <c r="C17" s="995"/>
      <c r="D17" s="995"/>
      <c r="E17" s="995"/>
      <c r="F17" s="995"/>
      <c r="G17" s="995"/>
      <c r="H17" s="995"/>
      <c r="I17" s="995"/>
      <c r="J17" s="995"/>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I17" s="995"/>
      <c r="BJ17" s="995"/>
      <c r="BK17" s="995"/>
      <c r="BL17" s="995"/>
      <c r="BM17" s="995"/>
      <c r="BN17" s="995"/>
      <c r="BO17" s="995"/>
      <c r="BP17" s="995"/>
      <c r="BQ17" s="995"/>
      <c r="BR17" s="995"/>
      <c r="BS17" s="995"/>
      <c r="BT17" s="995"/>
      <c r="BU17" s="995"/>
      <c r="BV17" s="995"/>
      <c r="BW17" s="995"/>
      <c r="BX17" s="995"/>
      <c r="BY17" s="995"/>
      <c r="BZ17" s="995"/>
      <c r="CA17" s="995"/>
      <c r="CB17" s="995"/>
      <c r="CC17" s="995"/>
      <c r="CD17" s="995"/>
      <c r="CE17" s="995"/>
      <c r="CF17" s="995"/>
      <c r="CG17" s="995"/>
      <c r="CH17" s="995"/>
      <c r="CI17" s="995"/>
      <c r="CJ17" s="995"/>
      <c r="CK17" s="995"/>
      <c r="CL17" s="995"/>
      <c r="CM17" s="995"/>
      <c r="CN17" s="995"/>
      <c r="CO17" s="995"/>
    </row>
    <row r="18" spans="1:93" ht="14.25" customHeight="1">
      <c r="A18" s="944" t="s">
        <v>962</v>
      </c>
    </row>
  </sheetData>
  <mergeCells count="18">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V32" sqref="V32"/>
    </sheetView>
  </sheetViews>
  <sheetFormatPr defaultRowHeight="12"/>
  <cols>
    <col min="1" max="1" width="7.125" style="574" customWidth="1"/>
    <col min="2" max="2" width="3.125" style="574" customWidth="1"/>
    <col min="3" max="3" width="3.625" style="574" customWidth="1"/>
    <col min="4" max="10" width="13" style="574" customWidth="1"/>
    <col min="11" max="11" width="7.125" style="574" customWidth="1"/>
    <col min="12" max="12" width="3.125" style="574" customWidth="1"/>
    <col min="13" max="13" width="3.625" style="574" customWidth="1"/>
    <col min="14" max="14" width="8.625" style="574" customWidth="1"/>
    <col min="15" max="25" width="7.5" style="574" customWidth="1"/>
    <col min="26" max="26" width="7.125" style="571" customWidth="1"/>
    <col min="27" max="27" width="3.125" style="571" customWidth="1"/>
    <col min="28" max="28" width="3.625" style="571" customWidth="1"/>
    <col min="29" max="40" width="8.625" style="571" customWidth="1"/>
    <col min="41" max="130" width="10.625" style="571" customWidth="1"/>
    <col min="131" max="256" width="9" style="571"/>
    <col min="257" max="257" width="7.125" style="571" customWidth="1"/>
    <col min="258" max="258" width="3.125" style="571" customWidth="1"/>
    <col min="259" max="259" width="3.625" style="571" customWidth="1"/>
    <col min="260" max="266" width="13" style="571" customWidth="1"/>
    <col min="267" max="267" width="7.125" style="571" customWidth="1"/>
    <col min="268" max="268" width="3.125" style="571" customWidth="1"/>
    <col min="269" max="269" width="3.625" style="571" customWidth="1"/>
    <col min="270" max="270" width="8.625" style="571" customWidth="1"/>
    <col min="271" max="281" width="7.5" style="571" customWidth="1"/>
    <col min="282" max="282" width="7.125" style="571" customWidth="1"/>
    <col min="283" max="283" width="3.125" style="571" customWidth="1"/>
    <col min="284" max="284" width="3.625" style="571" customWidth="1"/>
    <col min="285" max="296" width="8.625" style="571" customWidth="1"/>
    <col min="297" max="386" width="10.625" style="571" customWidth="1"/>
    <col min="387" max="512" width="9" style="571"/>
    <col min="513" max="513" width="7.125" style="571" customWidth="1"/>
    <col min="514" max="514" width="3.125" style="571" customWidth="1"/>
    <col min="515" max="515" width="3.625" style="571" customWidth="1"/>
    <col min="516" max="522" width="13" style="571" customWidth="1"/>
    <col min="523" max="523" width="7.125" style="571" customWidth="1"/>
    <col min="524" max="524" width="3.125" style="571" customWidth="1"/>
    <col min="525" max="525" width="3.625" style="571" customWidth="1"/>
    <col min="526" max="526" width="8.625" style="571" customWidth="1"/>
    <col min="527" max="537" width="7.5" style="571" customWidth="1"/>
    <col min="538" max="538" width="7.125" style="571" customWidth="1"/>
    <col min="539" max="539" width="3.125" style="571" customWidth="1"/>
    <col min="540" max="540" width="3.625" style="571" customWidth="1"/>
    <col min="541" max="552" width="8.625" style="571" customWidth="1"/>
    <col min="553" max="642" width="10.625" style="571" customWidth="1"/>
    <col min="643" max="768" width="9" style="571"/>
    <col min="769" max="769" width="7.125" style="571" customWidth="1"/>
    <col min="770" max="770" width="3.125" style="571" customWidth="1"/>
    <col min="771" max="771" width="3.625" style="571" customWidth="1"/>
    <col min="772" max="778" width="13" style="571" customWidth="1"/>
    <col min="779" max="779" width="7.125" style="571" customWidth="1"/>
    <col min="780" max="780" width="3.125" style="571" customWidth="1"/>
    <col min="781" max="781" width="3.625" style="571" customWidth="1"/>
    <col min="782" max="782" width="8.625" style="571" customWidth="1"/>
    <col min="783" max="793" width="7.5" style="571" customWidth="1"/>
    <col min="794" max="794" width="7.125" style="571" customWidth="1"/>
    <col min="795" max="795" width="3.125" style="571" customWidth="1"/>
    <col min="796" max="796" width="3.625" style="571" customWidth="1"/>
    <col min="797" max="808" width="8.625" style="571" customWidth="1"/>
    <col min="809" max="898" width="10.625" style="571" customWidth="1"/>
    <col min="899" max="1024" width="9" style="571"/>
    <col min="1025" max="1025" width="7.125" style="571" customWidth="1"/>
    <col min="1026" max="1026" width="3.125" style="571" customWidth="1"/>
    <col min="1027" max="1027" width="3.625" style="571" customWidth="1"/>
    <col min="1028" max="1034" width="13" style="571" customWidth="1"/>
    <col min="1035" max="1035" width="7.125" style="571" customWidth="1"/>
    <col min="1036" max="1036" width="3.125" style="571" customWidth="1"/>
    <col min="1037" max="1037" width="3.625" style="571" customWidth="1"/>
    <col min="1038" max="1038" width="8.625" style="571" customWidth="1"/>
    <col min="1039" max="1049" width="7.5" style="571" customWidth="1"/>
    <col min="1050" max="1050" width="7.125" style="571" customWidth="1"/>
    <col min="1051" max="1051" width="3.125" style="571" customWidth="1"/>
    <col min="1052" max="1052" width="3.625" style="571" customWidth="1"/>
    <col min="1053" max="1064" width="8.625" style="571" customWidth="1"/>
    <col min="1065" max="1154" width="10.625" style="571" customWidth="1"/>
    <col min="1155" max="1280" width="9" style="571"/>
    <col min="1281" max="1281" width="7.125" style="571" customWidth="1"/>
    <col min="1282" max="1282" width="3.125" style="571" customWidth="1"/>
    <col min="1283" max="1283" width="3.625" style="571" customWidth="1"/>
    <col min="1284" max="1290" width="13" style="571" customWidth="1"/>
    <col min="1291" max="1291" width="7.125" style="571" customWidth="1"/>
    <col min="1292" max="1292" width="3.125" style="571" customWidth="1"/>
    <col min="1293" max="1293" width="3.625" style="571" customWidth="1"/>
    <col min="1294" max="1294" width="8.625" style="571" customWidth="1"/>
    <col min="1295" max="1305" width="7.5" style="571" customWidth="1"/>
    <col min="1306" max="1306" width="7.125" style="571" customWidth="1"/>
    <col min="1307" max="1307" width="3.125" style="571" customWidth="1"/>
    <col min="1308" max="1308" width="3.625" style="571" customWidth="1"/>
    <col min="1309" max="1320" width="8.625" style="571" customWidth="1"/>
    <col min="1321" max="1410" width="10.625" style="571" customWidth="1"/>
    <col min="1411" max="1536" width="9" style="571"/>
    <col min="1537" max="1537" width="7.125" style="571" customWidth="1"/>
    <col min="1538" max="1538" width="3.125" style="571" customWidth="1"/>
    <col min="1539" max="1539" width="3.625" style="571" customWidth="1"/>
    <col min="1540" max="1546" width="13" style="571" customWidth="1"/>
    <col min="1547" max="1547" width="7.125" style="571" customWidth="1"/>
    <col min="1548" max="1548" width="3.125" style="571" customWidth="1"/>
    <col min="1549" max="1549" width="3.625" style="571" customWidth="1"/>
    <col min="1550" max="1550" width="8.625" style="571" customWidth="1"/>
    <col min="1551" max="1561" width="7.5" style="571" customWidth="1"/>
    <col min="1562" max="1562" width="7.125" style="571" customWidth="1"/>
    <col min="1563" max="1563" width="3.125" style="571" customWidth="1"/>
    <col min="1564" max="1564" width="3.625" style="571" customWidth="1"/>
    <col min="1565" max="1576" width="8.625" style="571" customWidth="1"/>
    <col min="1577" max="1666" width="10.625" style="571" customWidth="1"/>
    <col min="1667" max="1792" width="9" style="571"/>
    <col min="1793" max="1793" width="7.125" style="571" customWidth="1"/>
    <col min="1794" max="1794" width="3.125" style="571" customWidth="1"/>
    <col min="1795" max="1795" width="3.625" style="571" customWidth="1"/>
    <col min="1796" max="1802" width="13" style="571" customWidth="1"/>
    <col min="1803" max="1803" width="7.125" style="571" customWidth="1"/>
    <col min="1804" max="1804" width="3.125" style="571" customWidth="1"/>
    <col min="1805" max="1805" width="3.625" style="571" customWidth="1"/>
    <col min="1806" max="1806" width="8.625" style="571" customWidth="1"/>
    <col min="1807" max="1817" width="7.5" style="571" customWidth="1"/>
    <col min="1818" max="1818" width="7.125" style="571" customWidth="1"/>
    <col min="1819" max="1819" width="3.125" style="571" customWidth="1"/>
    <col min="1820" max="1820" width="3.625" style="571" customWidth="1"/>
    <col min="1821" max="1832" width="8.625" style="571" customWidth="1"/>
    <col min="1833" max="1922" width="10.625" style="571" customWidth="1"/>
    <col min="1923" max="2048" width="9" style="571"/>
    <col min="2049" max="2049" width="7.125" style="571" customWidth="1"/>
    <col min="2050" max="2050" width="3.125" style="571" customWidth="1"/>
    <col min="2051" max="2051" width="3.625" style="571" customWidth="1"/>
    <col min="2052" max="2058" width="13" style="571" customWidth="1"/>
    <col min="2059" max="2059" width="7.125" style="571" customWidth="1"/>
    <col min="2060" max="2060" width="3.125" style="571" customWidth="1"/>
    <col min="2061" max="2061" width="3.625" style="571" customWidth="1"/>
    <col min="2062" max="2062" width="8.625" style="571" customWidth="1"/>
    <col min="2063" max="2073" width="7.5" style="571" customWidth="1"/>
    <col min="2074" max="2074" width="7.125" style="571" customWidth="1"/>
    <col min="2075" max="2075" width="3.125" style="571" customWidth="1"/>
    <col min="2076" max="2076" width="3.625" style="571" customWidth="1"/>
    <col min="2077" max="2088" width="8.625" style="571" customWidth="1"/>
    <col min="2089" max="2178" width="10.625" style="571" customWidth="1"/>
    <col min="2179" max="2304" width="9" style="571"/>
    <col min="2305" max="2305" width="7.125" style="571" customWidth="1"/>
    <col min="2306" max="2306" width="3.125" style="571" customWidth="1"/>
    <col min="2307" max="2307" width="3.625" style="571" customWidth="1"/>
    <col min="2308" max="2314" width="13" style="571" customWidth="1"/>
    <col min="2315" max="2315" width="7.125" style="571" customWidth="1"/>
    <col min="2316" max="2316" width="3.125" style="571" customWidth="1"/>
    <col min="2317" max="2317" width="3.625" style="571" customWidth="1"/>
    <col min="2318" max="2318" width="8.625" style="571" customWidth="1"/>
    <col min="2319" max="2329" width="7.5" style="571" customWidth="1"/>
    <col min="2330" max="2330" width="7.125" style="571" customWidth="1"/>
    <col min="2331" max="2331" width="3.125" style="571" customWidth="1"/>
    <col min="2332" max="2332" width="3.625" style="571" customWidth="1"/>
    <col min="2333" max="2344" width="8.625" style="571" customWidth="1"/>
    <col min="2345" max="2434" width="10.625" style="571" customWidth="1"/>
    <col min="2435" max="2560" width="9" style="571"/>
    <col min="2561" max="2561" width="7.125" style="571" customWidth="1"/>
    <col min="2562" max="2562" width="3.125" style="571" customWidth="1"/>
    <col min="2563" max="2563" width="3.625" style="571" customWidth="1"/>
    <col min="2564" max="2570" width="13" style="571" customWidth="1"/>
    <col min="2571" max="2571" width="7.125" style="571" customWidth="1"/>
    <col min="2572" max="2572" width="3.125" style="571" customWidth="1"/>
    <col min="2573" max="2573" width="3.625" style="571" customWidth="1"/>
    <col min="2574" max="2574" width="8.625" style="571" customWidth="1"/>
    <col min="2575" max="2585" width="7.5" style="571" customWidth="1"/>
    <col min="2586" max="2586" width="7.125" style="571" customWidth="1"/>
    <col min="2587" max="2587" width="3.125" style="571" customWidth="1"/>
    <col min="2588" max="2588" width="3.625" style="571" customWidth="1"/>
    <col min="2589" max="2600" width="8.625" style="571" customWidth="1"/>
    <col min="2601" max="2690" width="10.625" style="571" customWidth="1"/>
    <col min="2691" max="2816" width="9" style="571"/>
    <col min="2817" max="2817" width="7.125" style="571" customWidth="1"/>
    <col min="2818" max="2818" width="3.125" style="571" customWidth="1"/>
    <col min="2819" max="2819" width="3.625" style="571" customWidth="1"/>
    <col min="2820" max="2826" width="13" style="571" customWidth="1"/>
    <col min="2827" max="2827" width="7.125" style="571" customWidth="1"/>
    <col min="2828" max="2828" width="3.125" style="571" customWidth="1"/>
    <col min="2829" max="2829" width="3.625" style="571" customWidth="1"/>
    <col min="2830" max="2830" width="8.625" style="571" customWidth="1"/>
    <col min="2831" max="2841" width="7.5" style="571" customWidth="1"/>
    <col min="2842" max="2842" width="7.125" style="571" customWidth="1"/>
    <col min="2843" max="2843" width="3.125" style="571" customWidth="1"/>
    <col min="2844" max="2844" width="3.625" style="571" customWidth="1"/>
    <col min="2845" max="2856" width="8.625" style="571" customWidth="1"/>
    <col min="2857" max="2946" width="10.625" style="571" customWidth="1"/>
    <col min="2947" max="3072" width="9" style="571"/>
    <col min="3073" max="3073" width="7.125" style="571" customWidth="1"/>
    <col min="3074" max="3074" width="3.125" style="571" customWidth="1"/>
    <col min="3075" max="3075" width="3.625" style="571" customWidth="1"/>
    <col min="3076" max="3082" width="13" style="571" customWidth="1"/>
    <col min="3083" max="3083" width="7.125" style="571" customWidth="1"/>
    <col min="3084" max="3084" width="3.125" style="571" customWidth="1"/>
    <col min="3085" max="3085" width="3.625" style="571" customWidth="1"/>
    <col min="3086" max="3086" width="8.625" style="571" customWidth="1"/>
    <col min="3087" max="3097" width="7.5" style="571" customWidth="1"/>
    <col min="3098" max="3098" width="7.125" style="571" customWidth="1"/>
    <col min="3099" max="3099" width="3.125" style="571" customWidth="1"/>
    <col min="3100" max="3100" width="3.625" style="571" customWidth="1"/>
    <col min="3101" max="3112" width="8.625" style="571" customWidth="1"/>
    <col min="3113" max="3202" width="10.625" style="571" customWidth="1"/>
    <col min="3203" max="3328" width="9" style="571"/>
    <col min="3329" max="3329" width="7.125" style="571" customWidth="1"/>
    <col min="3330" max="3330" width="3.125" style="571" customWidth="1"/>
    <col min="3331" max="3331" width="3.625" style="571" customWidth="1"/>
    <col min="3332" max="3338" width="13" style="571" customWidth="1"/>
    <col min="3339" max="3339" width="7.125" style="571" customWidth="1"/>
    <col min="3340" max="3340" width="3.125" style="571" customWidth="1"/>
    <col min="3341" max="3341" width="3.625" style="571" customWidth="1"/>
    <col min="3342" max="3342" width="8.625" style="571" customWidth="1"/>
    <col min="3343" max="3353" width="7.5" style="571" customWidth="1"/>
    <col min="3354" max="3354" width="7.125" style="571" customWidth="1"/>
    <col min="3355" max="3355" width="3.125" style="571" customWidth="1"/>
    <col min="3356" max="3356" width="3.625" style="571" customWidth="1"/>
    <col min="3357" max="3368" width="8.625" style="571" customWidth="1"/>
    <col min="3369" max="3458" width="10.625" style="571" customWidth="1"/>
    <col min="3459" max="3584" width="9" style="571"/>
    <col min="3585" max="3585" width="7.125" style="571" customWidth="1"/>
    <col min="3586" max="3586" width="3.125" style="571" customWidth="1"/>
    <col min="3587" max="3587" width="3.625" style="571" customWidth="1"/>
    <col min="3588" max="3594" width="13" style="571" customWidth="1"/>
    <col min="3595" max="3595" width="7.125" style="571" customWidth="1"/>
    <col min="3596" max="3596" width="3.125" style="571" customWidth="1"/>
    <col min="3597" max="3597" width="3.625" style="571" customWidth="1"/>
    <col min="3598" max="3598" width="8.625" style="571" customWidth="1"/>
    <col min="3599" max="3609" width="7.5" style="571" customWidth="1"/>
    <col min="3610" max="3610" width="7.125" style="571" customWidth="1"/>
    <col min="3611" max="3611" width="3.125" style="571" customWidth="1"/>
    <col min="3612" max="3612" width="3.625" style="571" customWidth="1"/>
    <col min="3613" max="3624" width="8.625" style="571" customWidth="1"/>
    <col min="3625" max="3714" width="10.625" style="571" customWidth="1"/>
    <col min="3715" max="3840" width="9" style="571"/>
    <col min="3841" max="3841" width="7.125" style="571" customWidth="1"/>
    <col min="3842" max="3842" width="3.125" style="571" customWidth="1"/>
    <col min="3843" max="3843" width="3.625" style="571" customWidth="1"/>
    <col min="3844" max="3850" width="13" style="571" customWidth="1"/>
    <col min="3851" max="3851" width="7.125" style="571" customWidth="1"/>
    <col min="3852" max="3852" width="3.125" style="571" customWidth="1"/>
    <col min="3853" max="3853" width="3.625" style="571" customWidth="1"/>
    <col min="3854" max="3854" width="8.625" style="571" customWidth="1"/>
    <col min="3855" max="3865" width="7.5" style="571" customWidth="1"/>
    <col min="3866" max="3866" width="7.125" style="571" customWidth="1"/>
    <col min="3867" max="3867" width="3.125" style="571" customWidth="1"/>
    <col min="3868" max="3868" width="3.625" style="571" customWidth="1"/>
    <col min="3869" max="3880" width="8.625" style="571" customWidth="1"/>
    <col min="3881" max="3970" width="10.625" style="571" customWidth="1"/>
    <col min="3971" max="4096" width="9" style="571"/>
    <col min="4097" max="4097" width="7.125" style="571" customWidth="1"/>
    <col min="4098" max="4098" width="3.125" style="571" customWidth="1"/>
    <col min="4099" max="4099" width="3.625" style="571" customWidth="1"/>
    <col min="4100" max="4106" width="13" style="571" customWidth="1"/>
    <col min="4107" max="4107" width="7.125" style="571" customWidth="1"/>
    <col min="4108" max="4108" width="3.125" style="571" customWidth="1"/>
    <col min="4109" max="4109" width="3.625" style="571" customWidth="1"/>
    <col min="4110" max="4110" width="8.625" style="571" customWidth="1"/>
    <col min="4111" max="4121" width="7.5" style="571" customWidth="1"/>
    <col min="4122" max="4122" width="7.125" style="571" customWidth="1"/>
    <col min="4123" max="4123" width="3.125" style="571" customWidth="1"/>
    <col min="4124" max="4124" width="3.625" style="571" customWidth="1"/>
    <col min="4125" max="4136" width="8.625" style="571" customWidth="1"/>
    <col min="4137" max="4226" width="10.625" style="571" customWidth="1"/>
    <col min="4227" max="4352" width="9" style="571"/>
    <col min="4353" max="4353" width="7.125" style="571" customWidth="1"/>
    <col min="4354" max="4354" width="3.125" style="571" customWidth="1"/>
    <col min="4355" max="4355" width="3.625" style="571" customWidth="1"/>
    <col min="4356" max="4362" width="13" style="571" customWidth="1"/>
    <col min="4363" max="4363" width="7.125" style="571" customWidth="1"/>
    <col min="4364" max="4364" width="3.125" style="571" customWidth="1"/>
    <col min="4365" max="4365" width="3.625" style="571" customWidth="1"/>
    <col min="4366" max="4366" width="8.625" style="571" customWidth="1"/>
    <col min="4367" max="4377" width="7.5" style="571" customWidth="1"/>
    <col min="4378" max="4378" width="7.125" style="571" customWidth="1"/>
    <col min="4379" max="4379" width="3.125" style="571" customWidth="1"/>
    <col min="4380" max="4380" width="3.625" style="571" customWidth="1"/>
    <col min="4381" max="4392" width="8.625" style="571" customWidth="1"/>
    <col min="4393" max="4482" width="10.625" style="571" customWidth="1"/>
    <col min="4483" max="4608" width="9" style="571"/>
    <col min="4609" max="4609" width="7.125" style="571" customWidth="1"/>
    <col min="4610" max="4610" width="3.125" style="571" customWidth="1"/>
    <col min="4611" max="4611" width="3.625" style="571" customWidth="1"/>
    <col min="4612" max="4618" width="13" style="571" customWidth="1"/>
    <col min="4619" max="4619" width="7.125" style="571" customWidth="1"/>
    <col min="4620" max="4620" width="3.125" style="571" customWidth="1"/>
    <col min="4621" max="4621" width="3.625" style="571" customWidth="1"/>
    <col min="4622" max="4622" width="8.625" style="571" customWidth="1"/>
    <col min="4623" max="4633" width="7.5" style="571" customWidth="1"/>
    <col min="4634" max="4634" width="7.125" style="571" customWidth="1"/>
    <col min="4635" max="4635" width="3.125" style="571" customWidth="1"/>
    <col min="4636" max="4636" width="3.625" style="571" customWidth="1"/>
    <col min="4637" max="4648" width="8.625" style="571" customWidth="1"/>
    <col min="4649" max="4738" width="10.625" style="571" customWidth="1"/>
    <col min="4739" max="4864" width="9" style="571"/>
    <col min="4865" max="4865" width="7.125" style="571" customWidth="1"/>
    <col min="4866" max="4866" width="3.125" style="571" customWidth="1"/>
    <col min="4867" max="4867" width="3.625" style="571" customWidth="1"/>
    <col min="4868" max="4874" width="13" style="571" customWidth="1"/>
    <col min="4875" max="4875" width="7.125" style="571" customWidth="1"/>
    <col min="4876" max="4876" width="3.125" style="571" customWidth="1"/>
    <col min="4877" max="4877" width="3.625" style="571" customWidth="1"/>
    <col min="4878" max="4878" width="8.625" style="571" customWidth="1"/>
    <col min="4879" max="4889" width="7.5" style="571" customWidth="1"/>
    <col min="4890" max="4890" width="7.125" style="571" customWidth="1"/>
    <col min="4891" max="4891" width="3.125" style="571" customWidth="1"/>
    <col min="4892" max="4892" width="3.625" style="571" customWidth="1"/>
    <col min="4893" max="4904" width="8.625" style="571" customWidth="1"/>
    <col min="4905" max="4994" width="10.625" style="571" customWidth="1"/>
    <col min="4995" max="5120" width="9" style="571"/>
    <col min="5121" max="5121" width="7.125" style="571" customWidth="1"/>
    <col min="5122" max="5122" width="3.125" style="571" customWidth="1"/>
    <col min="5123" max="5123" width="3.625" style="571" customWidth="1"/>
    <col min="5124" max="5130" width="13" style="571" customWidth="1"/>
    <col min="5131" max="5131" width="7.125" style="571" customWidth="1"/>
    <col min="5132" max="5132" width="3.125" style="571" customWidth="1"/>
    <col min="5133" max="5133" width="3.625" style="571" customWidth="1"/>
    <col min="5134" max="5134" width="8.625" style="571" customWidth="1"/>
    <col min="5135" max="5145" width="7.5" style="571" customWidth="1"/>
    <col min="5146" max="5146" width="7.125" style="571" customWidth="1"/>
    <col min="5147" max="5147" width="3.125" style="571" customWidth="1"/>
    <col min="5148" max="5148" width="3.625" style="571" customWidth="1"/>
    <col min="5149" max="5160" width="8.625" style="571" customWidth="1"/>
    <col min="5161" max="5250" width="10.625" style="571" customWidth="1"/>
    <col min="5251" max="5376" width="9" style="571"/>
    <col min="5377" max="5377" width="7.125" style="571" customWidth="1"/>
    <col min="5378" max="5378" width="3.125" style="571" customWidth="1"/>
    <col min="5379" max="5379" width="3.625" style="571" customWidth="1"/>
    <col min="5380" max="5386" width="13" style="571" customWidth="1"/>
    <col min="5387" max="5387" width="7.125" style="571" customWidth="1"/>
    <col min="5388" max="5388" width="3.125" style="571" customWidth="1"/>
    <col min="5389" max="5389" width="3.625" style="571" customWidth="1"/>
    <col min="5390" max="5390" width="8.625" style="571" customWidth="1"/>
    <col min="5391" max="5401" width="7.5" style="571" customWidth="1"/>
    <col min="5402" max="5402" width="7.125" style="571" customWidth="1"/>
    <col min="5403" max="5403" width="3.125" style="571" customWidth="1"/>
    <col min="5404" max="5404" width="3.625" style="571" customWidth="1"/>
    <col min="5405" max="5416" width="8.625" style="571" customWidth="1"/>
    <col min="5417" max="5506" width="10.625" style="571" customWidth="1"/>
    <col min="5507" max="5632" width="9" style="571"/>
    <col min="5633" max="5633" width="7.125" style="571" customWidth="1"/>
    <col min="5634" max="5634" width="3.125" style="571" customWidth="1"/>
    <col min="5635" max="5635" width="3.625" style="571" customWidth="1"/>
    <col min="5636" max="5642" width="13" style="571" customWidth="1"/>
    <col min="5643" max="5643" width="7.125" style="571" customWidth="1"/>
    <col min="5644" max="5644" width="3.125" style="571" customWidth="1"/>
    <col min="5645" max="5645" width="3.625" style="571" customWidth="1"/>
    <col min="5646" max="5646" width="8.625" style="571" customWidth="1"/>
    <col min="5647" max="5657" width="7.5" style="571" customWidth="1"/>
    <col min="5658" max="5658" width="7.125" style="571" customWidth="1"/>
    <col min="5659" max="5659" width="3.125" style="571" customWidth="1"/>
    <col min="5660" max="5660" width="3.625" style="571" customWidth="1"/>
    <col min="5661" max="5672" width="8.625" style="571" customWidth="1"/>
    <col min="5673" max="5762" width="10.625" style="571" customWidth="1"/>
    <col min="5763" max="5888" width="9" style="571"/>
    <col min="5889" max="5889" width="7.125" style="571" customWidth="1"/>
    <col min="5890" max="5890" width="3.125" style="571" customWidth="1"/>
    <col min="5891" max="5891" width="3.625" style="571" customWidth="1"/>
    <col min="5892" max="5898" width="13" style="571" customWidth="1"/>
    <col min="5899" max="5899" width="7.125" style="571" customWidth="1"/>
    <col min="5900" max="5900" width="3.125" style="571" customWidth="1"/>
    <col min="5901" max="5901" width="3.625" style="571" customWidth="1"/>
    <col min="5902" max="5902" width="8.625" style="571" customWidth="1"/>
    <col min="5903" max="5913" width="7.5" style="571" customWidth="1"/>
    <col min="5914" max="5914" width="7.125" style="571" customWidth="1"/>
    <col min="5915" max="5915" width="3.125" style="571" customWidth="1"/>
    <col min="5916" max="5916" width="3.625" style="571" customWidth="1"/>
    <col min="5917" max="5928" width="8.625" style="571" customWidth="1"/>
    <col min="5929" max="6018" width="10.625" style="571" customWidth="1"/>
    <col min="6019" max="6144" width="9" style="571"/>
    <col min="6145" max="6145" width="7.125" style="571" customWidth="1"/>
    <col min="6146" max="6146" width="3.125" style="571" customWidth="1"/>
    <col min="6147" max="6147" width="3.625" style="571" customWidth="1"/>
    <col min="6148" max="6154" width="13" style="571" customWidth="1"/>
    <col min="6155" max="6155" width="7.125" style="571" customWidth="1"/>
    <col min="6156" max="6156" width="3.125" style="571" customWidth="1"/>
    <col min="6157" max="6157" width="3.625" style="571" customWidth="1"/>
    <col min="6158" max="6158" width="8.625" style="571" customWidth="1"/>
    <col min="6159" max="6169" width="7.5" style="571" customWidth="1"/>
    <col min="6170" max="6170" width="7.125" style="571" customWidth="1"/>
    <col min="6171" max="6171" width="3.125" style="571" customWidth="1"/>
    <col min="6172" max="6172" width="3.625" style="571" customWidth="1"/>
    <col min="6173" max="6184" width="8.625" style="571" customWidth="1"/>
    <col min="6185" max="6274" width="10.625" style="571" customWidth="1"/>
    <col min="6275" max="6400" width="9" style="571"/>
    <col min="6401" max="6401" width="7.125" style="571" customWidth="1"/>
    <col min="6402" max="6402" width="3.125" style="571" customWidth="1"/>
    <col min="6403" max="6403" width="3.625" style="571" customWidth="1"/>
    <col min="6404" max="6410" width="13" style="571" customWidth="1"/>
    <col min="6411" max="6411" width="7.125" style="571" customWidth="1"/>
    <col min="6412" max="6412" width="3.125" style="571" customWidth="1"/>
    <col min="6413" max="6413" width="3.625" style="571" customWidth="1"/>
    <col min="6414" max="6414" width="8.625" style="571" customWidth="1"/>
    <col min="6415" max="6425" width="7.5" style="571" customWidth="1"/>
    <col min="6426" max="6426" width="7.125" style="571" customWidth="1"/>
    <col min="6427" max="6427" width="3.125" style="571" customWidth="1"/>
    <col min="6428" max="6428" width="3.625" style="571" customWidth="1"/>
    <col min="6429" max="6440" width="8.625" style="571" customWidth="1"/>
    <col min="6441" max="6530" width="10.625" style="571" customWidth="1"/>
    <col min="6531" max="6656" width="9" style="571"/>
    <col min="6657" max="6657" width="7.125" style="571" customWidth="1"/>
    <col min="6658" max="6658" width="3.125" style="571" customWidth="1"/>
    <col min="6659" max="6659" width="3.625" style="571" customWidth="1"/>
    <col min="6660" max="6666" width="13" style="571" customWidth="1"/>
    <col min="6667" max="6667" width="7.125" style="571" customWidth="1"/>
    <col min="6668" max="6668" width="3.125" style="571" customWidth="1"/>
    <col min="6669" max="6669" width="3.625" style="571" customWidth="1"/>
    <col min="6670" max="6670" width="8.625" style="571" customWidth="1"/>
    <col min="6671" max="6681" width="7.5" style="571" customWidth="1"/>
    <col min="6682" max="6682" width="7.125" style="571" customWidth="1"/>
    <col min="6683" max="6683" width="3.125" style="571" customWidth="1"/>
    <col min="6684" max="6684" width="3.625" style="571" customWidth="1"/>
    <col min="6685" max="6696" width="8.625" style="571" customWidth="1"/>
    <col min="6697" max="6786" width="10.625" style="571" customWidth="1"/>
    <col min="6787" max="6912" width="9" style="571"/>
    <col min="6913" max="6913" width="7.125" style="571" customWidth="1"/>
    <col min="6914" max="6914" width="3.125" style="571" customWidth="1"/>
    <col min="6915" max="6915" width="3.625" style="571" customWidth="1"/>
    <col min="6916" max="6922" width="13" style="571" customWidth="1"/>
    <col min="6923" max="6923" width="7.125" style="571" customWidth="1"/>
    <col min="6924" max="6924" width="3.125" style="571" customWidth="1"/>
    <col min="6925" max="6925" width="3.625" style="571" customWidth="1"/>
    <col min="6926" max="6926" width="8.625" style="571" customWidth="1"/>
    <col min="6927" max="6937" width="7.5" style="571" customWidth="1"/>
    <col min="6938" max="6938" width="7.125" style="571" customWidth="1"/>
    <col min="6939" max="6939" width="3.125" style="571" customWidth="1"/>
    <col min="6940" max="6940" width="3.625" style="571" customWidth="1"/>
    <col min="6941" max="6952" width="8.625" style="571" customWidth="1"/>
    <col min="6953" max="7042" width="10.625" style="571" customWidth="1"/>
    <col min="7043" max="7168" width="9" style="571"/>
    <col min="7169" max="7169" width="7.125" style="571" customWidth="1"/>
    <col min="7170" max="7170" width="3.125" style="571" customWidth="1"/>
    <col min="7171" max="7171" width="3.625" style="571" customWidth="1"/>
    <col min="7172" max="7178" width="13" style="571" customWidth="1"/>
    <col min="7179" max="7179" width="7.125" style="571" customWidth="1"/>
    <col min="7180" max="7180" width="3.125" style="571" customWidth="1"/>
    <col min="7181" max="7181" width="3.625" style="571" customWidth="1"/>
    <col min="7182" max="7182" width="8.625" style="571" customWidth="1"/>
    <col min="7183" max="7193" width="7.5" style="571" customWidth="1"/>
    <col min="7194" max="7194" width="7.125" style="571" customWidth="1"/>
    <col min="7195" max="7195" width="3.125" style="571" customWidth="1"/>
    <col min="7196" max="7196" width="3.625" style="571" customWidth="1"/>
    <col min="7197" max="7208" width="8.625" style="571" customWidth="1"/>
    <col min="7209" max="7298" width="10.625" style="571" customWidth="1"/>
    <col min="7299" max="7424" width="9" style="571"/>
    <col min="7425" max="7425" width="7.125" style="571" customWidth="1"/>
    <col min="7426" max="7426" width="3.125" style="571" customWidth="1"/>
    <col min="7427" max="7427" width="3.625" style="571" customWidth="1"/>
    <col min="7428" max="7434" width="13" style="571" customWidth="1"/>
    <col min="7435" max="7435" width="7.125" style="571" customWidth="1"/>
    <col min="7436" max="7436" width="3.125" style="571" customWidth="1"/>
    <col min="7437" max="7437" width="3.625" style="571" customWidth="1"/>
    <col min="7438" max="7438" width="8.625" style="571" customWidth="1"/>
    <col min="7439" max="7449" width="7.5" style="571" customWidth="1"/>
    <col min="7450" max="7450" width="7.125" style="571" customWidth="1"/>
    <col min="7451" max="7451" width="3.125" style="571" customWidth="1"/>
    <col min="7452" max="7452" width="3.625" style="571" customWidth="1"/>
    <col min="7453" max="7464" width="8.625" style="571" customWidth="1"/>
    <col min="7465" max="7554" width="10.625" style="571" customWidth="1"/>
    <col min="7555" max="7680" width="9" style="571"/>
    <col min="7681" max="7681" width="7.125" style="571" customWidth="1"/>
    <col min="7682" max="7682" width="3.125" style="571" customWidth="1"/>
    <col min="7683" max="7683" width="3.625" style="571" customWidth="1"/>
    <col min="7684" max="7690" width="13" style="571" customWidth="1"/>
    <col min="7691" max="7691" width="7.125" style="571" customWidth="1"/>
    <col min="7692" max="7692" width="3.125" style="571" customWidth="1"/>
    <col min="7693" max="7693" width="3.625" style="571" customWidth="1"/>
    <col min="7694" max="7694" width="8.625" style="571" customWidth="1"/>
    <col min="7695" max="7705" width="7.5" style="571" customWidth="1"/>
    <col min="7706" max="7706" width="7.125" style="571" customWidth="1"/>
    <col min="7707" max="7707" width="3.125" style="571" customWidth="1"/>
    <col min="7708" max="7708" width="3.625" style="571" customWidth="1"/>
    <col min="7709" max="7720" width="8.625" style="571" customWidth="1"/>
    <col min="7721" max="7810" width="10.625" style="571" customWidth="1"/>
    <col min="7811" max="7936" width="9" style="571"/>
    <col min="7937" max="7937" width="7.125" style="571" customWidth="1"/>
    <col min="7938" max="7938" width="3.125" style="571" customWidth="1"/>
    <col min="7939" max="7939" width="3.625" style="571" customWidth="1"/>
    <col min="7940" max="7946" width="13" style="571" customWidth="1"/>
    <col min="7947" max="7947" width="7.125" style="571" customWidth="1"/>
    <col min="7948" max="7948" width="3.125" style="571" customWidth="1"/>
    <col min="7949" max="7949" width="3.625" style="571" customWidth="1"/>
    <col min="7950" max="7950" width="8.625" style="571" customWidth="1"/>
    <col min="7951" max="7961" width="7.5" style="571" customWidth="1"/>
    <col min="7962" max="7962" width="7.125" style="571" customWidth="1"/>
    <col min="7963" max="7963" width="3.125" style="571" customWidth="1"/>
    <col min="7964" max="7964" width="3.625" style="571" customWidth="1"/>
    <col min="7965" max="7976" width="8.625" style="571" customWidth="1"/>
    <col min="7977" max="8066" width="10.625" style="571" customWidth="1"/>
    <col min="8067" max="8192" width="9" style="571"/>
    <col min="8193" max="8193" width="7.125" style="571" customWidth="1"/>
    <col min="8194" max="8194" width="3.125" style="571" customWidth="1"/>
    <col min="8195" max="8195" width="3.625" style="571" customWidth="1"/>
    <col min="8196" max="8202" width="13" style="571" customWidth="1"/>
    <col min="8203" max="8203" width="7.125" style="571" customWidth="1"/>
    <col min="8204" max="8204" width="3.125" style="571" customWidth="1"/>
    <col min="8205" max="8205" width="3.625" style="571" customWidth="1"/>
    <col min="8206" max="8206" width="8.625" style="571" customWidth="1"/>
    <col min="8207" max="8217" width="7.5" style="571" customWidth="1"/>
    <col min="8218" max="8218" width="7.125" style="571" customWidth="1"/>
    <col min="8219" max="8219" width="3.125" style="571" customWidth="1"/>
    <col min="8220" max="8220" width="3.625" style="571" customWidth="1"/>
    <col min="8221" max="8232" width="8.625" style="571" customWidth="1"/>
    <col min="8233" max="8322" width="10.625" style="571" customWidth="1"/>
    <col min="8323" max="8448" width="9" style="571"/>
    <col min="8449" max="8449" width="7.125" style="571" customWidth="1"/>
    <col min="8450" max="8450" width="3.125" style="571" customWidth="1"/>
    <col min="8451" max="8451" width="3.625" style="571" customWidth="1"/>
    <col min="8452" max="8458" width="13" style="571" customWidth="1"/>
    <col min="8459" max="8459" width="7.125" style="571" customWidth="1"/>
    <col min="8460" max="8460" width="3.125" style="571" customWidth="1"/>
    <col min="8461" max="8461" width="3.625" style="571" customWidth="1"/>
    <col min="8462" max="8462" width="8.625" style="571" customWidth="1"/>
    <col min="8463" max="8473" width="7.5" style="571" customWidth="1"/>
    <col min="8474" max="8474" width="7.125" style="571" customWidth="1"/>
    <col min="8475" max="8475" width="3.125" style="571" customWidth="1"/>
    <col min="8476" max="8476" width="3.625" style="571" customWidth="1"/>
    <col min="8477" max="8488" width="8.625" style="571" customWidth="1"/>
    <col min="8489" max="8578" width="10.625" style="571" customWidth="1"/>
    <col min="8579" max="8704" width="9" style="571"/>
    <col min="8705" max="8705" width="7.125" style="571" customWidth="1"/>
    <col min="8706" max="8706" width="3.125" style="571" customWidth="1"/>
    <col min="8707" max="8707" width="3.625" style="571" customWidth="1"/>
    <col min="8708" max="8714" width="13" style="571" customWidth="1"/>
    <col min="8715" max="8715" width="7.125" style="571" customWidth="1"/>
    <col min="8716" max="8716" width="3.125" style="571" customWidth="1"/>
    <col min="8717" max="8717" width="3.625" style="571" customWidth="1"/>
    <col min="8718" max="8718" width="8.625" style="571" customWidth="1"/>
    <col min="8719" max="8729" width="7.5" style="571" customWidth="1"/>
    <col min="8730" max="8730" width="7.125" style="571" customWidth="1"/>
    <col min="8731" max="8731" width="3.125" style="571" customWidth="1"/>
    <col min="8732" max="8732" width="3.625" style="571" customWidth="1"/>
    <col min="8733" max="8744" width="8.625" style="571" customWidth="1"/>
    <col min="8745" max="8834" width="10.625" style="571" customWidth="1"/>
    <col min="8835" max="8960" width="9" style="571"/>
    <col min="8961" max="8961" width="7.125" style="571" customWidth="1"/>
    <col min="8962" max="8962" width="3.125" style="571" customWidth="1"/>
    <col min="8963" max="8963" width="3.625" style="571" customWidth="1"/>
    <col min="8964" max="8970" width="13" style="571" customWidth="1"/>
    <col min="8971" max="8971" width="7.125" style="571" customWidth="1"/>
    <col min="8972" max="8972" width="3.125" style="571" customWidth="1"/>
    <col min="8973" max="8973" width="3.625" style="571" customWidth="1"/>
    <col min="8974" max="8974" width="8.625" style="571" customWidth="1"/>
    <col min="8975" max="8985" width="7.5" style="571" customWidth="1"/>
    <col min="8986" max="8986" width="7.125" style="571" customWidth="1"/>
    <col min="8987" max="8987" width="3.125" style="571" customWidth="1"/>
    <col min="8988" max="8988" width="3.625" style="571" customWidth="1"/>
    <col min="8989" max="9000" width="8.625" style="571" customWidth="1"/>
    <col min="9001" max="9090" width="10.625" style="571" customWidth="1"/>
    <col min="9091" max="9216" width="9" style="571"/>
    <col min="9217" max="9217" width="7.125" style="571" customWidth="1"/>
    <col min="9218" max="9218" width="3.125" style="571" customWidth="1"/>
    <col min="9219" max="9219" width="3.625" style="571" customWidth="1"/>
    <col min="9220" max="9226" width="13" style="571" customWidth="1"/>
    <col min="9227" max="9227" width="7.125" style="571" customWidth="1"/>
    <col min="9228" max="9228" width="3.125" style="571" customWidth="1"/>
    <col min="9229" max="9229" width="3.625" style="571" customWidth="1"/>
    <col min="9230" max="9230" width="8.625" style="571" customWidth="1"/>
    <col min="9231" max="9241" width="7.5" style="571" customWidth="1"/>
    <col min="9242" max="9242" width="7.125" style="571" customWidth="1"/>
    <col min="9243" max="9243" width="3.125" style="571" customWidth="1"/>
    <col min="9244" max="9244" width="3.625" style="571" customWidth="1"/>
    <col min="9245" max="9256" width="8.625" style="571" customWidth="1"/>
    <col min="9257" max="9346" width="10.625" style="571" customWidth="1"/>
    <col min="9347" max="9472" width="9" style="571"/>
    <col min="9473" max="9473" width="7.125" style="571" customWidth="1"/>
    <col min="9474" max="9474" width="3.125" style="571" customWidth="1"/>
    <col min="9475" max="9475" width="3.625" style="571" customWidth="1"/>
    <col min="9476" max="9482" width="13" style="571" customWidth="1"/>
    <col min="9483" max="9483" width="7.125" style="571" customWidth="1"/>
    <col min="9484" max="9484" width="3.125" style="571" customWidth="1"/>
    <col min="9485" max="9485" width="3.625" style="571" customWidth="1"/>
    <col min="9486" max="9486" width="8.625" style="571" customWidth="1"/>
    <col min="9487" max="9497" width="7.5" style="571" customWidth="1"/>
    <col min="9498" max="9498" width="7.125" style="571" customWidth="1"/>
    <col min="9499" max="9499" width="3.125" style="571" customWidth="1"/>
    <col min="9500" max="9500" width="3.625" style="571" customWidth="1"/>
    <col min="9501" max="9512" width="8.625" style="571" customWidth="1"/>
    <col min="9513" max="9602" width="10.625" style="571" customWidth="1"/>
    <col min="9603" max="9728" width="9" style="571"/>
    <col min="9729" max="9729" width="7.125" style="571" customWidth="1"/>
    <col min="9730" max="9730" width="3.125" style="571" customWidth="1"/>
    <col min="9731" max="9731" width="3.625" style="571" customWidth="1"/>
    <col min="9732" max="9738" width="13" style="571" customWidth="1"/>
    <col min="9739" max="9739" width="7.125" style="571" customWidth="1"/>
    <col min="9740" max="9740" width="3.125" style="571" customWidth="1"/>
    <col min="9741" max="9741" width="3.625" style="571" customWidth="1"/>
    <col min="9742" max="9742" width="8.625" style="571" customWidth="1"/>
    <col min="9743" max="9753" width="7.5" style="571" customWidth="1"/>
    <col min="9754" max="9754" width="7.125" style="571" customWidth="1"/>
    <col min="9755" max="9755" width="3.125" style="571" customWidth="1"/>
    <col min="9756" max="9756" width="3.625" style="571" customWidth="1"/>
    <col min="9757" max="9768" width="8.625" style="571" customWidth="1"/>
    <col min="9769" max="9858" width="10.625" style="571" customWidth="1"/>
    <col min="9859" max="9984" width="9" style="571"/>
    <col min="9985" max="9985" width="7.125" style="571" customWidth="1"/>
    <col min="9986" max="9986" width="3.125" style="571" customWidth="1"/>
    <col min="9987" max="9987" width="3.625" style="571" customWidth="1"/>
    <col min="9988" max="9994" width="13" style="571" customWidth="1"/>
    <col min="9995" max="9995" width="7.125" style="571" customWidth="1"/>
    <col min="9996" max="9996" width="3.125" style="571" customWidth="1"/>
    <col min="9997" max="9997" width="3.625" style="571" customWidth="1"/>
    <col min="9998" max="9998" width="8.625" style="571" customWidth="1"/>
    <col min="9999" max="10009" width="7.5" style="571" customWidth="1"/>
    <col min="10010" max="10010" width="7.125" style="571" customWidth="1"/>
    <col min="10011" max="10011" width="3.125" style="571" customWidth="1"/>
    <col min="10012" max="10012" width="3.625" style="571" customWidth="1"/>
    <col min="10013" max="10024" width="8.625" style="571" customWidth="1"/>
    <col min="10025" max="10114" width="10.625" style="571" customWidth="1"/>
    <col min="10115" max="10240" width="9" style="571"/>
    <col min="10241" max="10241" width="7.125" style="571" customWidth="1"/>
    <col min="10242" max="10242" width="3.125" style="571" customWidth="1"/>
    <col min="10243" max="10243" width="3.625" style="571" customWidth="1"/>
    <col min="10244" max="10250" width="13" style="571" customWidth="1"/>
    <col min="10251" max="10251" width="7.125" style="571" customWidth="1"/>
    <col min="10252" max="10252" width="3.125" style="571" customWidth="1"/>
    <col min="10253" max="10253" width="3.625" style="571" customWidth="1"/>
    <col min="10254" max="10254" width="8.625" style="571" customWidth="1"/>
    <col min="10255" max="10265" width="7.5" style="571" customWidth="1"/>
    <col min="10266" max="10266" width="7.125" style="571" customWidth="1"/>
    <col min="10267" max="10267" width="3.125" style="571" customWidth="1"/>
    <col min="10268" max="10268" width="3.625" style="571" customWidth="1"/>
    <col min="10269" max="10280" width="8.625" style="571" customWidth="1"/>
    <col min="10281" max="10370" width="10.625" style="571" customWidth="1"/>
    <col min="10371" max="10496" width="9" style="571"/>
    <col min="10497" max="10497" width="7.125" style="571" customWidth="1"/>
    <col min="10498" max="10498" width="3.125" style="571" customWidth="1"/>
    <col min="10499" max="10499" width="3.625" style="571" customWidth="1"/>
    <col min="10500" max="10506" width="13" style="571" customWidth="1"/>
    <col min="10507" max="10507" width="7.125" style="571" customWidth="1"/>
    <col min="10508" max="10508" width="3.125" style="571" customWidth="1"/>
    <col min="10509" max="10509" width="3.625" style="571" customWidth="1"/>
    <col min="10510" max="10510" width="8.625" style="571" customWidth="1"/>
    <col min="10511" max="10521" width="7.5" style="571" customWidth="1"/>
    <col min="10522" max="10522" width="7.125" style="571" customWidth="1"/>
    <col min="10523" max="10523" width="3.125" style="571" customWidth="1"/>
    <col min="10524" max="10524" width="3.625" style="571" customWidth="1"/>
    <col min="10525" max="10536" width="8.625" style="571" customWidth="1"/>
    <col min="10537" max="10626" width="10.625" style="571" customWidth="1"/>
    <col min="10627" max="10752" width="9" style="571"/>
    <col min="10753" max="10753" width="7.125" style="571" customWidth="1"/>
    <col min="10754" max="10754" width="3.125" style="571" customWidth="1"/>
    <col min="10755" max="10755" width="3.625" style="571" customWidth="1"/>
    <col min="10756" max="10762" width="13" style="571" customWidth="1"/>
    <col min="10763" max="10763" width="7.125" style="571" customWidth="1"/>
    <col min="10764" max="10764" width="3.125" style="571" customWidth="1"/>
    <col min="10765" max="10765" width="3.625" style="571" customWidth="1"/>
    <col min="10766" max="10766" width="8.625" style="571" customWidth="1"/>
    <col min="10767" max="10777" width="7.5" style="571" customWidth="1"/>
    <col min="10778" max="10778" width="7.125" style="571" customWidth="1"/>
    <col min="10779" max="10779" width="3.125" style="571" customWidth="1"/>
    <col min="10780" max="10780" width="3.625" style="571" customWidth="1"/>
    <col min="10781" max="10792" width="8.625" style="571" customWidth="1"/>
    <col min="10793" max="10882" width="10.625" style="571" customWidth="1"/>
    <col min="10883" max="11008" width="9" style="571"/>
    <col min="11009" max="11009" width="7.125" style="571" customWidth="1"/>
    <col min="11010" max="11010" width="3.125" style="571" customWidth="1"/>
    <col min="11011" max="11011" width="3.625" style="571" customWidth="1"/>
    <col min="11012" max="11018" width="13" style="571" customWidth="1"/>
    <col min="11019" max="11019" width="7.125" style="571" customWidth="1"/>
    <col min="11020" max="11020" width="3.125" style="571" customWidth="1"/>
    <col min="11021" max="11021" width="3.625" style="571" customWidth="1"/>
    <col min="11022" max="11022" width="8.625" style="571" customWidth="1"/>
    <col min="11023" max="11033" width="7.5" style="571" customWidth="1"/>
    <col min="11034" max="11034" width="7.125" style="571" customWidth="1"/>
    <col min="11035" max="11035" width="3.125" style="571" customWidth="1"/>
    <col min="11036" max="11036" width="3.625" style="571" customWidth="1"/>
    <col min="11037" max="11048" width="8.625" style="571" customWidth="1"/>
    <col min="11049" max="11138" width="10.625" style="571" customWidth="1"/>
    <col min="11139" max="11264" width="9" style="571"/>
    <col min="11265" max="11265" width="7.125" style="571" customWidth="1"/>
    <col min="11266" max="11266" width="3.125" style="571" customWidth="1"/>
    <col min="11267" max="11267" width="3.625" style="571" customWidth="1"/>
    <col min="11268" max="11274" width="13" style="571" customWidth="1"/>
    <col min="11275" max="11275" width="7.125" style="571" customWidth="1"/>
    <col min="11276" max="11276" width="3.125" style="571" customWidth="1"/>
    <col min="11277" max="11277" width="3.625" style="571" customWidth="1"/>
    <col min="11278" max="11278" width="8.625" style="571" customWidth="1"/>
    <col min="11279" max="11289" width="7.5" style="571" customWidth="1"/>
    <col min="11290" max="11290" width="7.125" style="571" customWidth="1"/>
    <col min="11291" max="11291" width="3.125" style="571" customWidth="1"/>
    <col min="11292" max="11292" width="3.625" style="571" customWidth="1"/>
    <col min="11293" max="11304" width="8.625" style="571" customWidth="1"/>
    <col min="11305" max="11394" width="10.625" style="571" customWidth="1"/>
    <col min="11395" max="11520" width="9" style="571"/>
    <col min="11521" max="11521" width="7.125" style="571" customWidth="1"/>
    <col min="11522" max="11522" width="3.125" style="571" customWidth="1"/>
    <col min="11523" max="11523" width="3.625" style="571" customWidth="1"/>
    <col min="11524" max="11530" width="13" style="571" customWidth="1"/>
    <col min="11531" max="11531" width="7.125" style="571" customWidth="1"/>
    <col min="11532" max="11532" width="3.125" style="571" customWidth="1"/>
    <col min="11533" max="11533" width="3.625" style="571" customWidth="1"/>
    <col min="11534" max="11534" width="8.625" style="571" customWidth="1"/>
    <col min="11535" max="11545" width="7.5" style="571" customWidth="1"/>
    <col min="11546" max="11546" width="7.125" style="571" customWidth="1"/>
    <col min="11547" max="11547" width="3.125" style="571" customWidth="1"/>
    <col min="11548" max="11548" width="3.625" style="571" customWidth="1"/>
    <col min="11549" max="11560" width="8.625" style="571" customWidth="1"/>
    <col min="11561" max="11650" width="10.625" style="571" customWidth="1"/>
    <col min="11651" max="11776" width="9" style="571"/>
    <col min="11777" max="11777" width="7.125" style="571" customWidth="1"/>
    <col min="11778" max="11778" width="3.125" style="571" customWidth="1"/>
    <col min="11779" max="11779" width="3.625" style="571" customWidth="1"/>
    <col min="11780" max="11786" width="13" style="571" customWidth="1"/>
    <col min="11787" max="11787" width="7.125" style="571" customWidth="1"/>
    <col min="11788" max="11788" width="3.125" style="571" customWidth="1"/>
    <col min="11789" max="11789" width="3.625" style="571" customWidth="1"/>
    <col min="11790" max="11790" width="8.625" style="571" customWidth="1"/>
    <col min="11791" max="11801" width="7.5" style="571" customWidth="1"/>
    <col min="11802" max="11802" width="7.125" style="571" customWidth="1"/>
    <col min="11803" max="11803" width="3.125" style="571" customWidth="1"/>
    <col min="11804" max="11804" width="3.625" style="571" customWidth="1"/>
    <col min="11805" max="11816" width="8.625" style="571" customWidth="1"/>
    <col min="11817" max="11906" width="10.625" style="571" customWidth="1"/>
    <col min="11907" max="12032" width="9" style="571"/>
    <col min="12033" max="12033" width="7.125" style="571" customWidth="1"/>
    <col min="12034" max="12034" width="3.125" style="571" customWidth="1"/>
    <col min="12035" max="12035" width="3.625" style="571" customWidth="1"/>
    <col min="12036" max="12042" width="13" style="571" customWidth="1"/>
    <col min="12043" max="12043" width="7.125" style="571" customWidth="1"/>
    <col min="12044" max="12044" width="3.125" style="571" customWidth="1"/>
    <col min="12045" max="12045" width="3.625" style="571" customWidth="1"/>
    <col min="12046" max="12046" width="8.625" style="571" customWidth="1"/>
    <col min="12047" max="12057" width="7.5" style="571" customWidth="1"/>
    <col min="12058" max="12058" width="7.125" style="571" customWidth="1"/>
    <col min="12059" max="12059" width="3.125" style="571" customWidth="1"/>
    <col min="12060" max="12060" width="3.625" style="571" customWidth="1"/>
    <col min="12061" max="12072" width="8.625" style="571" customWidth="1"/>
    <col min="12073" max="12162" width="10.625" style="571" customWidth="1"/>
    <col min="12163" max="12288" width="9" style="571"/>
    <col min="12289" max="12289" width="7.125" style="571" customWidth="1"/>
    <col min="12290" max="12290" width="3.125" style="571" customWidth="1"/>
    <col min="12291" max="12291" width="3.625" style="571" customWidth="1"/>
    <col min="12292" max="12298" width="13" style="571" customWidth="1"/>
    <col min="12299" max="12299" width="7.125" style="571" customWidth="1"/>
    <col min="12300" max="12300" width="3.125" style="571" customWidth="1"/>
    <col min="12301" max="12301" width="3.625" style="571" customWidth="1"/>
    <col min="12302" max="12302" width="8.625" style="571" customWidth="1"/>
    <col min="12303" max="12313" width="7.5" style="571" customWidth="1"/>
    <col min="12314" max="12314" width="7.125" style="571" customWidth="1"/>
    <col min="12315" max="12315" width="3.125" style="571" customWidth="1"/>
    <col min="12316" max="12316" width="3.625" style="571" customWidth="1"/>
    <col min="12317" max="12328" width="8.625" style="571" customWidth="1"/>
    <col min="12329" max="12418" width="10.625" style="571" customWidth="1"/>
    <col min="12419" max="12544" width="9" style="571"/>
    <col min="12545" max="12545" width="7.125" style="571" customWidth="1"/>
    <col min="12546" max="12546" width="3.125" style="571" customWidth="1"/>
    <col min="12547" max="12547" width="3.625" style="571" customWidth="1"/>
    <col min="12548" max="12554" width="13" style="571" customWidth="1"/>
    <col min="12555" max="12555" width="7.125" style="571" customWidth="1"/>
    <col min="12556" max="12556" width="3.125" style="571" customWidth="1"/>
    <col min="12557" max="12557" width="3.625" style="571" customWidth="1"/>
    <col min="12558" max="12558" width="8.625" style="571" customWidth="1"/>
    <col min="12559" max="12569" width="7.5" style="571" customWidth="1"/>
    <col min="12570" max="12570" width="7.125" style="571" customWidth="1"/>
    <col min="12571" max="12571" width="3.125" style="571" customWidth="1"/>
    <col min="12572" max="12572" width="3.625" style="571" customWidth="1"/>
    <col min="12573" max="12584" width="8.625" style="571" customWidth="1"/>
    <col min="12585" max="12674" width="10.625" style="571" customWidth="1"/>
    <col min="12675" max="12800" width="9" style="571"/>
    <col min="12801" max="12801" width="7.125" style="571" customWidth="1"/>
    <col min="12802" max="12802" width="3.125" style="571" customWidth="1"/>
    <col min="12803" max="12803" width="3.625" style="571" customWidth="1"/>
    <col min="12804" max="12810" width="13" style="571" customWidth="1"/>
    <col min="12811" max="12811" width="7.125" style="571" customWidth="1"/>
    <col min="12812" max="12812" width="3.125" style="571" customWidth="1"/>
    <col min="12813" max="12813" width="3.625" style="571" customWidth="1"/>
    <col min="12814" max="12814" width="8.625" style="571" customWidth="1"/>
    <col min="12815" max="12825" width="7.5" style="571" customWidth="1"/>
    <col min="12826" max="12826" width="7.125" style="571" customWidth="1"/>
    <col min="12827" max="12827" width="3.125" style="571" customWidth="1"/>
    <col min="12828" max="12828" width="3.625" style="571" customWidth="1"/>
    <col min="12829" max="12840" width="8.625" style="571" customWidth="1"/>
    <col min="12841" max="12930" width="10.625" style="571" customWidth="1"/>
    <col min="12931" max="13056" width="9" style="571"/>
    <col min="13057" max="13057" width="7.125" style="571" customWidth="1"/>
    <col min="13058" max="13058" width="3.125" style="571" customWidth="1"/>
    <col min="13059" max="13059" width="3.625" style="571" customWidth="1"/>
    <col min="13060" max="13066" width="13" style="571" customWidth="1"/>
    <col min="13067" max="13067" width="7.125" style="571" customWidth="1"/>
    <col min="13068" max="13068" width="3.125" style="571" customWidth="1"/>
    <col min="13069" max="13069" width="3.625" style="571" customWidth="1"/>
    <col min="13070" max="13070" width="8.625" style="571" customWidth="1"/>
    <col min="13071" max="13081" width="7.5" style="571" customWidth="1"/>
    <col min="13082" max="13082" width="7.125" style="571" customWidth="1"/>
    <col min="13083" max="13083" width="3.125" style="571" customWidth="1"/>
    <col min="13084" max="13084" width="3.625" style="571" customWidth="1"/>
    <col min="13085" max="13096" width="8.625" style="571" customWidth="1"/>
    <col min="13097" max="13186" width="10.625" style="571" customWidth="1"/>
    <col min="13187" max="13312" width="9" style="571"/>
    <col min="13313" max="13313" width="7.125" style="571" customWidth="1"/>
    <col min="13314" max="13314" width="3.125" style="571" customWidth="1"/>
    <col min="13315" max="13315" width="3.625" style="571" customWidth="1"/>
    <col min="13316" max="13322" width="13" style="571" customWidth="1"/>
    <col min="13323" max="13323" width="7.125" style="571" customWidth="1"/>
    <col min="13324" max="13324" width="3.125" style="571" customWidth="1"/>
    <col min="13325" max="13325" width="3.625" style="571" customWidth="1"/>
    <col min="13326" max="13326" width="8.625" style="571" customWidth="1"/>
    <col min="13327" max="13337" width="7.5" style="571" customWidth="1"/>
    <col min="13338" max="13338" width="7.125" style="571" customWidth="1"/>
    <col min="13339" max="13339" width="3.125" style="571" customWidth="1"/>
    <col min="13340" max="13340" width="3.625" style="571" customWidth="1"/>
    <col min="13341" max="13352" width="8.625" style="571" customWidth="1"/>
    <col min="13353" max="13442" width="10.625" style="571" customWidth="1"/>
    <col min="13443" max="13568" width="9" style="571"/>
    <col min="13569" max="13569" width="7.125" style="571" customWidth="1"/>
    <col min="13570" max="13570" width="3.125" style="571" customWidth="1"/>
    <col min="13571" max="13571" width="3.625" style="571" customWidth="1"/>
    <col min="13572" max="13578" width="13" style="571" customWidth="1"/>
    <col min="13579" max="13579" width="7.125" style="571" customWidth="1"/>
    <col min="13580" max="13580" width="3.125" style="571" customWidth="1"/>
    <col min="13581" max="13581" width="3.625" style="571" customWidth="1"/>
    <col min="13582" max="13582" width="8.625" style="571" customWidth="1"/>
    <col min="13583" max="13593" width="7.5" style="571" customWidth="1"/>
    <col min="13594" max="13594" width="7.125" style="571" customWidth="1"/>
    <col min="13595" max="13595" width="3.125" style="571" customWidth="1"/>
    <col min="13596" max="13596" width="3.625" style="571" customWidth="1"/>
    <col min="13597" max="13608" width="8.625" style="571" customWidth="1"/>
    <col min="13609" max="13698" width="10.625" style="571" customWidth="1"/>
    <col min="13699" max="13824" width="9" style="571"/>
    <col min="13825" max="13825" width="7.125" style="571" customWidth="1"/>
    <col min="13826" max="13826" width="3.125" style="571" customWidth="1"/>
    <col min="13827" max="13827" width="3.625" style="571" customWidth="1"/>
    <col min="13828" max="13834" width="13" style="571" customWidth="1"/>
    <col min="13835" max="13835" width="7.125" style="571" customWidth="1"/>
    <col min="13836" max="13836" width="3.125" style="571" customWidth="1"/>
    <col min="13837" max="13837" width="3.625" style="571" customWidth="1"/>
    <col min="13838" max="13838" width="8.625" style="571" customWidth="1"/>
    <col min="13839" max="13849" width="7.5" style="571" customWidth="1"/>
    <col min="13850" max="13850" width="7.125" style="571" customWidth="1"/>
    <col min="13851" max="13851" width="3.125" style="571" customWidth="1"/>
    <col min="13852" max="13852" width="3.625" style="571" customWidth="1"/>
    <col min="13853" max="13864" width="8.625" style="571" customWidth="1"/>
    <col min="13865" max="13954" width="10.625" style="571" customWidth="1"/>
    <col min="13955" max="14080" width="9" style="571"/>
    <col min="14081" max="14081" width="7.125" style="571" customWidth="1"/>
    <col min="14082" max="14082" width="3.125" style="571" customWidth="1"/>
    <col min="14083" max="14083" width="3.625" style="571" customWidth="1"/>
    <col min="14084" max="14090" width="13" style="571" customWidth="1"/>
    <col min="14091" max="14091" width="7.125" style="571" customWidth="1"/>
    <col min="14092" max="14092" width="3.125" style="571" customWidth="1"/>
    <col min="14093" max="14093" width="3.625" style="571" customWidth="1"/>
    <col min="14094" max="14094" width="8.625" style="571" customWidth="1"/>
    <col min="14095" max="14105" width="7.5" style="571" customWidth="1"/>
    <col min="14106" max="14106" width="7.125" style="571" customWidth="1"/>
    <col min="14107" max="14107" width="3.125" style="571" customWidth="1"/>
    <col min="14108" max="14108" width="3.625" style="571" customWidth="1"/>
    <col min="14109" max="14120" width="8.625" style="571" customWidth="1"/>
    <col min="14121" max="14210" width="10.625" style="571" customWidth="1"/>
    <col min="14211" max="14336" width="9" style="571"/>
    <col min="14337" max="14337" width="7.125" style="571" customWidth="1"/>
    <col min="14338" max="14338" width="3.125" style="571" customWidth="1"/>
    <col min="14339" max="14339" width="3.625" style="571" customWidth="1"/>
    <col min="14340" max="14346" width="13" style="571" customWidth="1"/>
    <col min="14347" max="14347" width="7.125" style="571" customWidth="1"/>
    <col min="14348" max="14348" width="3.125" style="571" customWidth="1"/>
    <col min="14349" max="14349" width="3.625" style="571" customWidth="1"/>
    <col min="14350" max="14350" width="8.625" style="571" customWidth="1"/>
    <col min="14351" max="14361" width="7.5" style="571" customWidth="1"/>
    <col min="14362" max="14362" width="7.125" style="571" customWidth="1"/>
    <col min="14363" max="14363" width="3.125" style="571" customWidth="1"/>
    <col min="14364" max="14364" width="3.625" style="571" customWidth="1"/>
    <col min="14365" max="14376" width="8.625" style="571" customWidth="1"/>
    <col min="14377" max="14466" width="10.625" style="571" customWidth="1"/>
    <col min="14467" max="14592" width="9" style="571"/>
    <col min="14593" max="14593" width="7.125" style="571" customWidth="1"/>
    <col min="14594" max="14594" width="3.125" style="571" customWidth="1"/>
    <col min="14595" max="14595" width="3.625" style="571" customWidth="1"/>
    <col min="14596" max="14602" width="13" style="571" customWidth="1"/>
    <col min="14603" max="14603" width="7.125" style="571" customWidth="1"/>
    <col min="14604" max="14604" width="3.125" style="571" customWidth="1"/>
    <col min="14605" max="14605" width="3.625" style="571" customWidth="1"/>
    <col min="14606" max="14606" width="8.625" style="571" customWidth="1"/>
    <col min="14607" max="14617" width="7.5" style="571" customWidth="1"/>
    <col min="14618" max="14618" width="7.125" style="571" customWidth="1"/>
    <col min="14619" max="14619" width="3.125" style="571" customWidth="1"/>
    <col min="14620" max="14620" width="3.625" style="571" customWidth="1"/>
    <col min="14621" max="14632" width="8.625" style="571" customWidth="1"/>
    <col min="14633" max="14722" width="10.625" style="571" customWidth="1"/>
    <col min="14723" max="14848" width="9" style="571"/>
    <col min="14849" max="14849" width="7.125" style="571" customWidth="1"/>
    <col min="14850" max="14850" width="3.125" style="571" customWidth="1"/>
    <col min="14851" max="14851" width="3.625" style="571" customWidth="1"/>
    <col min="14852" max="14858" width="13" style="571" customWidth="1"/>
    <col min="14859" max="14859" width="7.125" style="571" customWidth="1"/>
    <col min="14860" max="14860" width="3.125" style="571" customWidth="1"/>
    <col min="14861" max="14861" width="3.625" style="571" customWidth="1"/>
    <col min="14862" max="14862" width="8.625" style="571" customWidth="1"/>
    <col min="14863" max="14873" width="7.5" style="571" customWidth="1"/>
    <col min="14874" max="14874" width="7.125" style="571" customWidth="1"/>
    <col min="14875" max="14875" width="3.125" style="571" customWidth="1"/>
    <col min="14876" max="14876" width="3.625" style="571" customWidth="1"/>
    <col min="14877" max="14888" width="8.625" style="571" customWidth="1"/>
    <col min="14889" max="14978" width="10.625" style="571" customWidth="1"/>
    <col min="14979" max="15104" width="9" style="571"/>
    <col min="15105" max="15105" width="7.125" style="571" customWidth="1"/>
    <col min="15106" max="15106" width="3.125" style="571" customWidth="1"/>
    <col min="15107" max="15107" width="3.625" style="571" customWidth="1"/>
    <col min="15108" max="15114" width="13" style="571" customWidth="1"/>
    <col min="15115" max="15115" width="7.125" style="571" customWidth="1"/>
    <col min="15116" max="15116" width="3.125" style="571" customWidth="1"/>
    <col min="15117" max="15117" width="3.625" style="571" customWidth="1"/>
    <col min="15118" max="15118" width="8.625" style="571" customWidth="1"/>
    <col min="15119" max="15129" width="7.5" style="571" customWidth="1"/>
    <col min="15130" max="15130" width="7.125" style="571" customWidth="1"/>
    <col min="15131" max="15131" width="3.125" style="571" customWidth="1"/>
    <col min="15132" max="15132" width="3.625" style="571" customWidth="1"/>
    <col min="15133" max="15144" width="8.625" style="571" customWidth="1"/>
    <col min="15145" max="15234" width="10.625" style="571" customWidth="1"/>
    <col min="15235" max="15360" width="9" style="571"/>
    <col min="15361" max="15361" width="7.125" style="571" customWidth="1"/>
    <col min="15362" max="15362" width="3.125" style="571" customWidth="1"/>
    <col min="15363" max="15363" width="3.625" style="571" customWidth="1"/>
    <col min="15364" max="15370" width="13" style="571" customWidth="1"/>
    <col min="15371" max="15371" width="7.125" style="571" customWidth="1"/>
    <col min="15372" max="15372" width="3.125" style="571" customWidth="1"/>
    <col min="15373" max="15373" width="3.625" style="571" customWidth="1"/>
    <col min="15374" max="15374" width="8.625" style="571" customWidth="1"/>
    <col min="15375" max="15385" width="7.5" style="571" customWidth="1"/>
    <col min="15386" max="15386" width="7.125" style="571" customWidth="1"/>
    <col min="15387" max="15387" width="3.125" style="571" customWidth="1"/>
    <col min="15388" max="15388" width="3.625" style="571" customWidth="1"/>
    <col min="15389" max="15400" width="8.625" style="571" customWidth="1"/>
    <col min="15401" max="15490" width="10.625" style="571" customWidth="1"/>
    <col min="15491" max="15616" width="9" style="571"/>
    <col min="15617" max="15617" width="7.125" style="571" customWidth="1"/>
    <col min="15618" max="15618" width="3.125" style="571" customWidth="1"/>
    <col min="15619" max="15619" width="3.625" style="571" customWidth="1"/>
    <col min="15620" max="15626" width="13" style="571" customWidth="1"/>
    <col min="15627" max="15627" width="7.125" style="571" customWidth="1"/>
    <col min="15628" max="15628" width="3.125" style="571" customWidth="1"/>
    <col min="15629" max="15629" width="3.625" style="571" customWidth="1"/>
    <col min="15630" max="15630" width="8.625" style="571" customWidth="1"/>
    <col min="15631" max="15641" width="7.5" style="571" customWidth="1"/>
    <col min="15642" max="15642" width="7.125" style="571" customWidth="1"/>
    <col min="15643" max="15643" width="3.125" style="571" customWidth="1"/>
    <col min="15644" max="15644" width="3.625" style="571" customWidth="1"/>
    <col min="15645" max="15656" width="8.625" style="571" customWidth="1"/>
    <col min="15657" max="15746" width="10.625" style="571" customWidth="1"/>
    <col min="15747" max="15872" width="9" style="571"/>
    <col min="15873" max="15873" width="7.125" style="571" customWidth="1"/>
    <col min="15874" max="15874" width="3.125" style="571" customWidth="1"/>
    <col min="15875" max="15875" width="3.625" style="571" customWidth="1"/>
    <col min="15876" max="15882" width="13" style="571" customWidth="1"/>
    <col min="15883" max="15883" width="7.125" style="571" customWidth="1"/>
    <col min="15884" max="15884" width="3.125" style="571" customWidth="1"/>
    <col min="15885" max="15885" width="3.625" style="571" customWidth="1"/>
    <col min="15886" max="15886" width="8.625" style="571" customWidth="1"/>
    <col min="15887" max="15897" width="7.5" style="571" customWidth="1"/>
    <col min="15898" max="15898" width="7.125" style="571" customWidth="1"/>
    <col min="15899" max="15899" width="3.125" style="571" customWidth="1"/>
    <col min="15900" max="15900" width="3.625" style="571" customWidth="1"/>
    <col min="15901" max="15912" width="8.625" style="571" customWidth="1"/>
    <col min="15913" max="16002" width="10.625" style="571" customWidth="1"/>
    <col min="16003" max="16128" width="9" style="571"/>
    <col min="16129" max="16129" width="7.125" style="571" customWidth="1"/>
    <col min="16130" max="16130" width="3.125" style="571" customWidth="1"/>
    <col min="16131" max="16131" width="3.625" style="571" customWidth="1"/>
    <col min="16132" max="16138" width="13" style="571" customWidth="1"/>
    <col min="16139" max="16139" width="7.125" style="571" customWidth="1"/>
    <col min="16140" max="16140" width="3.125" style="571" customWidth="1"/>
    <col min="16141" max="16141" width="3.625" style="571" customWidth="1"/>
    <col min="16142" max="16142" width="8.625" style="571" customWidth="1"/>
    <col min="16143" max="16153" width="7.5" style="571" customWidth="1"/>
    <col min="16154" max="16154" width="7.125" style="571" customWidth="1"/>
    <col min="16155" max="16155" width="3.125" style="571" customWidth="1"/>
    <col min="16156" max="16156" width="3.625" style="571" customWidth="1"/>
    <col min="16157" max="16168" width="8.625" style="571" customWidth="1"/>
    <col min="16169" max="16258" width="10.625" style="571" customWidth="1"/>
    <col min="16259" max="16384" width="9" style="571"/>
  </cols>
  <sheetData>
    <row r="1" spans="1:146" ht="15" customHeight="1">
      <c r="A1" s="964"/>
      <c r="B1" s="964"/>
      <c r="C1" s="964"/>
    </row>
    <row r="2" spans="1:146" ht="24" customHeight="1">
      <c r="A2" s="964"/>
      <c r="B2" s="964"/>
      <c r="C2" s="964"/>
      <c r="E2" s="986" t="s">
        <v>803</v>
      </c>
    </row>
    <row r="3" spans="1:146" ht="15" customHeight="1">
      <c r="A3" s="999" t="s">
        <v>804</v>
      </c>
      <c r="B3" s="1040"/>
      <c r="C3" s="1040"/>
      <c r="D3" s="1041"/>
      <c r="E3" s="1041"/>
      <c r="F3" s="321" t="s">
        <v>354</v>
      </c>
      <c r="G3" s="1041"/>
      <c r="H3" s="1041"/>
      <c r="I3" s="1041"/>
      <c r="J3" s="1042" t="s">
        <v>805</v>
      </c>
      <c r="N3" s="571"/>
      <c r="O3" s="571"/>
      <c r="P3" s="571"/>
      <c r="Q3" s="571"/>
      <c r="R3" s="571"/>
      <c r="S3" s="571"/>
      <c r="T3" s="571"/>
      <c r="U3" s="571"/>
      <c r="V3" s="571"/>
      <c r="W3" s="571"/>
      <c r="X3" s="571"/>
      <c r="Y3" s="571"/>
    </row>
    <row r="4" spans="1:146" ht="15" customHeight="1">
      <c r="A4" s="1820" t="s">
        <v>806</v>
      </c>
      <c r="B4" s="1820"/>
      <c r="C4" s="1821"/>
      <c r="D4" s="1828" t="s">
        <v>807</v>
      </c>
      <c r="E4" s="1840" t="s">
        <v>808</v>
      </c>
      <c r="F4" s="1841"/>
      <c r="G4" s="1842"/>
      <c r="H4" s="1828" t="s">
        <v>809</v>
      </c>
      <c r="I4" s="1828" t="s">
        <v>810</v>
      </c>
      <c r="J4" s="1838" t="s">
        <v>811</v>
      </c>
      <c r="N4" s="571"/>
      <c r="O4" s="571"/>
      <c r="P4" s="571"/>
      <c r="Q4" s="571"/>
      <c r="R4" s="571"/>
      <c r="S4" s="571"/>
      <c r="T4" s="571"/>
      <c r="U4" s="571"/>
      <c r="V4" s="571"/>
      <c r="W4" s="571"/>
      <c r="X4" s="571"/>
      <c r="Y4" s="571"/>
    </row>
    <row r="5" spans="1:146" ht="18.75" customHeight="1">
      <c r="A5" s="1822"/>
      <c r="B5" s="1822"/>
      <c r="C5" s="1823"/>
      <c r="D5" s="1829"/>
      <c r="E5" s="949" t="s">
        <v>618</v>
      </c>
      <c r="F5" s="949" t="s">
        <v>812</v>
      </c>
      <c r="G5" s="949" t="s">
        <v>813</v>
      </c>
      <c r="H5" s="1829"/>
      <c r="I5" s="1829"/>
      <c r="J5" s="1839"/>
      <c r="K5" s="573"/>
      <c r="L5" s="573"/>
      <c r="M5" s="573"/>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row>
    <row r="6" spans="1:146" s="574" customFormat="1" ht="14.45" customHeight="1">
      <c r="A6" s="1043" t="s">
        <v>399</v>
      </c>
      <c r="B6" s="961">
        <v>2</v>
      </c>
      <c r="C6" s="1044" t="s">
        <v>814</v>
      </c>
      <c r="D6" s="1003">
        <v>179588</v>
      </c>
      <c r="E6" s="1004">
        <v>86718</v>
      </c>
      <c r="F6" s="1004">
        <v>38096</v>
      </c>
      <c r="G6" s="1004">
        <v>48622</v>
      </c>
      <c r="H6" s="1004">
        <v>13805</v>
      </c>
      <c r="I6" s="1004">
        <v>108</v>
      </c>
      <c r="J6" s="1004">
        <v>78957</v>
      </c>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c r="AT6" s="573"/>
      <c r="AU6" s="573"/>
      <c r="AV6" s="573"/>
      <c r="AW6" s="573"/>
      <c r="AX6" s="573"/>
      <c r="AY6" s="573"/>
      <c r="AZ6" s="573"/>
      <c r="BA6" s="573"/>
      <c r="BB6" s="573"/>
      <c r="BC6" s="573"/>
      <c r="BD6" s="573"/>
      <c r="BE6" s="573"/>
      <c r="BF6" s="573"/>
      <c r="BG6" s="573"/>
      <c r="BH6" s="573"/>
      <c r="BI6" s="573"/>
      <c r="BJ6" s="573"/>
      <c r="BK6" s="573"/>
      <c r="BL6" s="573"/>
      <c r="BM6" s="573"/>
      <c r="BN6" s="573"/>
      <c r="BO6" s="573"/>
      <c r="BP6" s="573"/>
      <c r="BQ6" s="573"/>
      <c r="BR6" s="573"/>
      <c r="BS6" s="573"/>
      <c r="BT6" s="573"/>
      <c r="BU6" s="573"/>
      <c r="BV6" s="573"/>
      <c r="BW6" s="573"/>
      <c r="BX6" s="573"/>
      <c r="BY6" s="573"/>
      <c r="BZ6" s="573"/>
      <c r="CA6" s="573"/>
      <c r="CB6" s="573"/>
      <c r="CC6" s="573"/>
      <c r="CD6" s="573"/>
      <c r="CE6" s="573"/>
      <c r="CF6" s="573"/>
      <c r="CG6" s="573"/>
      <c r="CH6" s="573"/>
      <c r="CI6" s="573"/>
      <c r="CJ6" s="573"/>
      <c r="CK6" s="573"/>
      <c r="CL6" s="573"/>
      <c r="CM6" s="573"/>
      <c r="CN6" s="573"/>
      <c r="CO6" s="573"/>
      <c r="CP6" s="573"/>
      <c r="CQ6" s="573"/>
      <c r="CR6" s="573"/>
      <c r="CS6" s="573"/>
      <c r="CT6" s="573"/>
      <c r="CU6" s="573"/>
      <c r="CV6" s="573"/>
      <c r="CW6" s="573"/>
      <c r="CX6" s="573"/>
      <c r="CY6" s="573"/>
      <c r="CZ6" s="573"/>
      <c r="DA6" s="573"/>
      <c r="DB6" s="573"/>
      <c r="DC6" s="573"/>
      <c r="DD6" s="573"/>
      <c r="DE6" s="573"/>
      <c r="DF6" s="573"/>
      <c r="DG6" s="573"/>
      <c r="DH6" s="573"/>
      <c r="DI6" s="573"/>
      <c r="DJ6" s="573"/>
      <c r="DK6" s="573"/>
      <c r="DL6" s="573"/>
      <c r="DM6" s="573"/>
      <c r="DN6" s="573"/>
      <c r="DO6" s="573"/>
      <c r="DP6" s="573"/>
      <c r="DQ6" s="573"/>
      <c r="DR6" s="573"/>
      <c r="DS6" s="573"/>
      <c r="DT6" s="573"/>
      <c r="DU6" s="573"/>
      <c r="DV6" s="573"/>
      <c r="DW6" s="573"/>
      <c r="DX6" s="573"/>
      <c r="DY6" s="573"/>
      <c r="DZ6" s="573"/>
      <c r="EA6" s="573"/>
      <c r="EB6" s="573"/>
      <c r="EC6" s="573"/>
      <c r="ED6" s="573"/>
      <c r="EE6" s="573"/>
      <c r="EF6" s="573"/>
      <c r="EG6" s="573"/>
      <c r="EH6" s="573"/>
      <c r="EI6" s="573"/>
      <c r="EJ6" s="573"/>
      <c r="EK6" s="573"/>
      <c r="EL6" s="573"/>
      <c r="EM6" s="573"/>
      <c r="EN6" s="573"/>
      <c r="EO6" s="573"/>
      <c r="EP6" s="573"/>
    </row>
    <row r="7" spans="1:146" s="574" customFormat="1" ht="14.45" customHeight="1">
      <c r="A7" s="1045"/>
      <c r="B7" s="1046">
        <v>3</v>
      </c>
      <c r="C7" s="1047"/>
      <c r="D7" s="993">
        <v>161439</v>
      </c>
      <c r="E7" s="993">
        <v>76975</v>
      </c>
      <c r="F7" s="993">
        <v>31190</v>
      </c>
      <c r="G7" s="993">
        <v>45785</v>
      </c>
      <c r="H7" s="993">
        <v>13420</v>
      </c>
      <c r="I7" s="993">
        <v>118</v>
      </c>
      <c r="J7" s="993">
        <v>70926</v>
      </c>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c r="BP7" s="573"/>
      <c r="BQ7" s="573"/>
      <c r="BR7" s="573"/>
      <c r="BS7" s="573"/>
      <c r="BT7" s="573"/>
      <c r="BU7" s="573"/>
      <c r="BV7" s="573"/>
      <c r="BW7" s="573"/>
      <c r="BX7" s="573"/>
      <c r="BY7" s="573"/>
      <c r="BZ7" s="573"/>
      <c r="CA7" s="573"/>
      <c r="CB7" s="573"/>
      <c r="CC7" s="573"/>
      <c r="CD7" s="573"/>
      <c r="CE7" s="573"/>
      <c r="CF7" s="573"/>
      <c r="CG7" s="573"/>
      <c r="CH7" s="573"/>
      <c r="CI7" s="573"/>
      <c r="CJ7" s="573"/>
      <c r="CK7" s="573"/>
      <c r="CL7" s="573"/>
      <c r="CM7" s="573"/>
      <c r="CN7" s="573"/>
      <c r="CO7" s="573"/>
      <c r="CP7" s="573"/>
      <c r="CQ7" s="573"/>
      <c r="CR7" s="573"/>
      <c r="CS7" s="573"/>
      <c r="CT7" s="573"/>
      <c r="CU7" s="573"/>
      <c r="CV7" s="573"/>
      <c r="CW7" s="573"/>
      <c r="CX7" s="573"/>
      <c r="CY7" s="573"/>
      <c r="CZ7" s="573"/>
      <c r="DA7" s="573"/>
      <c r="DB7" s="573"/>
      <c r="DC7" s="573"/>
      <c r="DD7" s="573"/>
      <c r="DE7" s="573"/>
      <c r="DF7" s="573"/>
      <c r="DG7" s="573"/>
      <c r="DH7" s="573"/>
      <c r="DI7" s="573"/>
      <c r="DJ7" s="573"/>
      <c r="DK7" s="573"/>
      <c r="DL7" s="573"/>
      <c r="DM7" s="573"/>
      <c r="DN7" s="573"/>
      <c r="DO7" s="573"/>
      <c r="DP7" s="573"/>
      <c r="DQ7" s="573"/>
      <c r="DR7" s="573"/>
      <c r="DS7" s="573"/>
      <c r="DT7" s="573"/>
      <c r="DU7" s="573"/>
      <c r="DV7" s="573"/>
      <c r="DW7" s="573"/>
      <c r="DX7" s="573"/>
      <c r="DY7" s="573"/>
      <c r="DZ7" s="573"/>
      <c r="EA7" s="573"/>
      <c r="EB7" s="573"/>
      <c r="EC7" s="573"/>
      <c r="ED7" s="573"/>
      <c r="EE7" s="573"/>
      <c r="EF7" s="573"/>
      <c r="EG7" s="573"/>
      <c r="EH7" s="573"/>
      <c r="EI7" s="573"/>
      <c r="EJ7" s="573"/>
      <c r="EK7" s="573"/>
      <c r="EL7" s="573"/>
      <c r="EM7" s="573"/>
      <c r="EN7" s="573"/>
      <c r="EO7" s="573"/>
      <c r="EP7" s="573"/>
    </row>
    <row r="8" spans="1:146" s="574" customFormat="1" ht="4.5" customHeight="1">
      <c r="A8" s="1027"/>
      <c r="B8" s="1027"/>
      <c r="C8" s="1048"/>
      <c r="D8" s="689"/>
      <c r="E8" s="692"/>
      <c r="F8" s="692"/>
      <c r="G8" s="692"/>
      <c r="H8" s="692"/>
      <c r="I8" s="692"/>
      <c r="J8" s="692"/>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c r="CU8" s="573"/>
      <c r="CV8" s="573"/>
      <c r="CW8" s="573"/>
      <c r="CX8" s="573"/>
      <c r="CY8" s="573"/>
      <c r="CZ8" s="573"/>
      <c r="DA8" s="573"/>
      <c r="DB8" s="573"/>
      <c r="DC8" s="573"/>
      <c r="DD8" s="573"/>
      <c r="DE8" s="573"/>
      <c r="DF8" s="573"/>
      <c r="DG8" s="573"/>
      <c r="DH8" s="573"/>
      <c r="DI8" s="573"/>
      <c r="DJ8" s="573"/>
      <c r="DK8" s="573"/>
      <c r="DL8" s="573"/>
      <c r="DM8" s="573"/>
      <c r="DN8" s="573"/>
      <c r="DO8" s="573"/>
      <c r="DP8" s="573"/>
      <c r="DQ8" s="573"/>
      <c r="DR8" s="573"/>
      <c r="DS8" s="573"/>
      <c r="DT8" s="573"/>
      <c r="DU8" s="573"/>
      <c r="DV8" s="573"/>
      <c r="DW8" s="573"/>
      <c r="DX8" s="573"/>
      <c r="DY8" s="573"/>
      <c r="DZ8" s="573"/>
      <c r="EA8" s="573"/>
      <c r="EB8" s="573"/>
      <c r="EC8" s="573"/>
      <c r="ED8" s="573"/>
      <c r="EE8" s="573"/>
      <c r="EF8" s="573"/>
      <c r="EG8" s="573"/>
      <c r="EH8" s="573"/>
      <c r="EI8" s="573"/>
      <c r="EJ8" s="573"/>
      <c r="EK8" s="573"/>
      <c r="EL8" s="573"/>
      <c r="EM8" s="573"/>
      <c r="EN8" s="573"/>
      <c r="EO8" s="573"/>
      <c r="EP8" s="573"/>
    </row>
    <row r="9" spans="1:146" ht="14.25" customHeight="1">
      <c r="A9" s="1049" t="s">
        <v>49</v>
      </c>
      <c r="B9" s="1050">
        <v>6</v>
      </c>
      <c r="C9" s="1051" t="s">
        <v>44</v>
      </c>
      <c r="D9" s="1052">
        <v>12266</v>
      </c>
      <c r="E9" s="692">
        <v>5653</v>
      </c>
      <c r="F9" s="692">
        <v>2105</v>
      </c>
      <c r="G9" s="692">
        <v>3548</v>
      </c>
      <c r="H9" s="692">
        <v>897</v>
      </c>
      <c r="I9" s="1052">
        <v>1</v>
      </c>
      <c r="J9" s="1052">
        <v>5715</v>
      </c>
      <c r="K9" s="573"/>
      <c r="L9" s="573"/>
      <c r="M9" s="573"/>
      <c r="N9" s="573"/>
      <c r="O9" s="573"/>
      <c r="P9" s="573"/>
      <c r="Q9" s="573"/>
      <c r="R9" s="573"/>
      <c r="S9" s="573"/>
      <c r="T9" s="573"/>
      <c r="U9" s="573"/>
      <c r="V9" s="573"/>
      <c r="W9" s="573"/>
      <c r="X9" s="573"/>
      <c r="Y9" s="573"/>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c r="CS9" s="575"/>
      <c r="CT9" s="575"/>
      <c r="CU9" s="575"/>
      <c r="CV9" s="575"/>
      <c r="CW9" s="575"/>
      <c r="CX9" s="575"/>
      <c r="CY9" s="575"/>
      <c r="CZ9" s="575"/>
      <c r="DA9" s="575"/>
      <c r="DB9" s="575"/>
      <c r="DC9" s="575"/>
      <c r="DD9" s="575"/>
      <c r="DE9" s="575"/>
      <c r="DF9" s="575"/>
      <c r="DG9" s="575"/>
      <c r="DH9" s="575"/>
      <c r="DI9" s="575"/>
      <c r="DJ9" s="575"/>
      <c r="DK9" s="575"/>
      <c r="DL9" s="575"/>
      <c r="DM9" s="575"/>
      <c r="DN9" s="575"/>
      <c r="DO9" s="575"/>
      <c r="DP9" s="575"/>
      <c r="DQ9" s="575"/>
      <c r="DR9" s="575"/>
      <c r="DS9" s="575"/>
      <c r="DT9" s="575"/>
      <c r="DU9" s="575"/>
      <c r="DV9" s="575"/>
      <c r="DW9" s="575"/>
      <c r="DX9" s="575"/>
      <c r="DY9" s="575"/>
      <c r="DZ9" s="575"/>
      <c r="EA9" s="575"/>
      <c r="EB9" s="575"/>
      <c r="EC9" s="575"/>
      <c r="ED9" s="575"/>
      <c r="EE9" s="575"/>
      <c r="EF9" s="575"/>
      <c r="EG9" s="575"/>
      <c r="EH9" s="575"/>
      <c r="EI9" s="575"/>
      <c r="EJ9" s="575"/>
      <c r="EK9" s="575"/>
      <c r="EL9" s="575"/>
      <c r="EM9" s="575"/>
      <c r="EN9" s="575"/>
      <c r="EO9" s="575"/>
      <c r="EP9" s="575"/>
    </row>
    <row r="10" spans="1:146" s="579" customFormat="1" ht="14.45" customHeight="1">
      <c r="A10" s="1053"/>
      <c r="B10" s="1050">
        <v>7</v>
      </c>
      <c r="C10" s="1051" t="s">
        <v>45</v>
      </c>
      <c r="D10" s="1054">
        <v>12859</v>
      </c>
      <c r="E10" s="968">
        <v>6082</v>
      </c>
      <c r="F10" s="968">
        <v>2305</v>
      </c>
      <c r="G10" s="968">
        <v>3777</v>
      </c>
      <c r="H10" s="968">
        <v>922</v>
      </c>
      <c r="I10" s="1054">
        <v>13</v>
      </c>
      <c r="J10" s="1054">
        <v>5842</v>
      </c>
      <c r="K10" s="1055"/>
      <c r="L10" s="1055"/>
      <c r="M10" s="1055"/>
      <c r="N10" s="1055"/>
      <c r="O10" s="1055"/>
      <c r="P10" s="1055"/>
      <c r="Q10" s="1055"/>
      <c r="R10" s="1055"/>
      <c r="S10" s="1055"/>
      <c r="T10" s="1055"/>
      <c r="U10" s="1055"/>
      <c r="V10" s="1055"/>
      <c r="W10" s="1055"/>
      <c r="X10" s="1055"/>
      <c r="Y10" s="1055"/>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89"/>
      <c r="AV10" s="589"/>
      <c r="AW10" s="589"/>
      <c r="AX10" s="589"/>
      <c r="AY10" s="589"/>
      <c r="AZ10" s="589"/>
      <c r="BA10" s="589"/>
      <c r="BB10" s="589"/>
      <c r="BC10" s="589"/>
      <c r="BD10" s="589"/>
      <c r="BE10" s="589"/>
      <c r="BF10" s="589"/>
      <c r="BG10" s="589"/>
      <c r="BH10" s="589"/>
      <c r="BI10" s="589"/>
      <c r="BJ10" s="589"/>
      <c r="BK10" s="589"/>
      <c r="BL10" s="589"/>
      <c r="BM10" s="589"/>
      <c r="BN10" s="589"/>
      <c r="BO10" s="589"/>
      <c r="BP10" s="589"/>
      <c r="BQ10" s="589"/>
      <c r="BR10" s="589"/>
      <c r="BS10" s="589"/>
      <c r="BT10" s="589"/>
      <c r="BU10" s="589"/>
      <c r="BV10" s="589"/>
      <c r="BW10" s="589"/>
      <c r="BX10" s="589"/>
      <c r="BY10" s="589"/>
      <c r="BZ10" s="589"/>
      <c r="CA10" s="589"/>
      <c r="CB10" s="589"/>
      <c r="CC10" s="589"/>
      <c r="CD10" s="589"/>
      <c r="CE10" s="589"/>
      <c r="CF10" s="589"/>
      <c r="CG10" s="589"/>
      <c r="CH10" s="589"/>
      <c r="CI10" s="589"/>
      <c r="CJ10" s="589"/>
      <c r="CK10" s="589"/>
      <c r="CL10" s="589"/>
      <c r="CM10" s="589"/>
      <c r="CN10" s="589"/>
      <c r="CO10" s="589"/>
      <c r="CP10" s="589"/>
      <c r="CQ10" s="589"/>
      <c r="CR10" s="589"/>
      <c r="CS10" s="589"/>
      <c r="CT10" s="589"/>
      <c r="CU10" s="589"/>
      <c r="CV10" s="589"/>
      <c r="CW10" s="589"/>
      <c r="CX10" s="589"/>
      <c r="CY10" s="589"/>
      <c r="CZ10" s="589"/>
      <c r="DA10" s="589"/>
      <c r="DB10" s="589"/>
      <c r="DC10" s="589"/>
      <c r="DD10" s="589"/>
      <c r="DE10" s="589"/>
      <c r="DF10" s="589"/>
      <c r="DG10" s="589"/>
      <c r="DH10" s="589"/>
      <c r="DI10" s="589"/>
      <c r="DJ10" s="589"/>
      <c r="DK10" s="589"/>
      <c r="DL10" s="589"/>
      <c r="DM10" s="589"/>
      <c r="DN10" s="589"/>
      <c r="DO10" s="589"/>
      <c r="DP10" s="589"/>
      <c r="DQ10" s="589"/>
      <c r="DR10" s="589"/>
      <c r="DS10" s="589"/>
      <c r="DT10" s="589"/>
      <c r="DU10" s="589"/>
      <c r="DV10" s="589"/>
      <c r="DW10" s="589"/>
      <c r="DX10" s="589"/>
      <c r="DY10" s="589"/>
      <c r="DZ10" s="589"/>
      <c r="EA10" s="589"/>
      <c r="EB10" s="589"/>
      <c r="EC10" s="589"/>
      <c r="ED10" s="589"/>
      <c r="EE10" s="589"/>
      <c r="EF10" s="589"/>
      <c r="EG10" s="589"/>
      <c r="EH10" s="589"/>
      <c r="EI10" s="589"/>
      <c r="EJ10" s="589"/>
      <c r="EK10" s="589"/>
      <c r="EL10" s="589"/>
      <c r="EM10" s="589"/>
      <c r="EN10" s="589"/>
      <c r="EO10" s="589"/>
      <c r="EP10" s="589"/>
    </row>
    <row r="11" spans="1:146" s="579" customFormat="1" ht="14.45" customHeight="1">
      <c r="A11" s="1053" t="s">
        <v>45</v>
      </c>
      <c r="B11" s="1050">
        <v>8</v>
      </c>
      <c r="C11" s="1051" t="s">
        <v>45</v>
      </c>
      <c r="D11" s="1054">
        <v>10847</v>
      </c>
      <c r="E11" s="968">
        <v>5130</v>
      </c>
      <c r="F11" s="968">
        <v>2054</v>
      </c>
      <c r="G11" s="968">
        <v>3076</v>
      </c>
      <c r="H11" s="968">
        <v>965</v>
      </c>
      <c r="I11" s="1054">
        <v>8</v>
      </c>
      <c r="J11" s="1054">
        <v>4744</v>
      </c>
      <c r="K11" s="1055"/>
      <c r="L11" s="1055"/>
      <c r="M11" s="1055"/>
      <c r="N11" s="1055"/>
      <c r="O11" s="1055"/>
      <c r="P11" s="1055"/>
      <c r="Q11" s="1055"/>
      <c r="R11" s="1055"/>
      <c r="S11" s="1055"/>
      <c r="T11" s="1055"/>
      <c r="U11" s="1055"/>
      <c r="V11" s="1055"/>
      <c r="W11" s="1055"/>
      <c r="X11" s="1055"/>
      <c r="Y11" s="1055"/>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9"/>
      <c r="DK11" s="589"/>
      <c r="DL11" s="589"/>
      <c r="DM11" s="589"/>
      <c r="DN11" s="589"/>
      <c r="DO11" s="589"/>
      <c r="DP11" s="589"/>
      <c r="DQ11" s="589"/>
      <c r="DR11" s="589"/>
      <c r="DS11" s="589"/>
      <c r="DT11" s="589"/>
      <c r="DU11" s="589"/>
      <c r="DV11" s="589"/>
      <c r="DW11" s="589"/>
      <c r="DX11" s="589"/>
      <c r="DY11" s="589"/>
      <c r="DZ11" s="589"/>
      <c r="EA11" s="589"/>
      <c r="EB11" s="589"/>
      <c r="EC11" s="589"/>
      <c r="ED11" s="589"/>
      <c r="EE11" s="589"/>
      <c r="EF11" s="589"/>
      <c r="EG11" s="589"/>
      <c r="EH11" s="589"/>
      <c r="EI11" s="589"/>
      <c r="EJ11" s="589"/>
      <c r="EK11" s="589"/>
      <c r="EL11" s="589"/>
      <c r="EM11" s="589"/>
      <c r="EN11" s="589"/>
      <c r="EO11" s="589"/>
      <c r="EP11" s="589"/>
    </row>
    <row r="12" spans="1:146" s="579" customFormat="1" ht="14.45" customHeight="1">
      <c r="A12" s="1056" t="s">
        <v>45</v>
      </c>
      <c r="B12" s="1057">
        <v>9</v>
      </c>
      <c r="C12" s="1058" t="s">
        <v>45</v>
      </c>
      <c r="D12" s="1059">
        <v>14220</v>
      </c>
      <c r="E12" s="1060">
        <v>6918</v>
      </c>
      <c r="F12" s="1060">
        <v>2625</v>
      </c>
      <c r="G12" s="1060">
        <v>4293</v>
      </c>
      <c r="H12" s="1060">
        <v>1028</v>
      </c>
      <c r="I12" s="1061">
        <v>14</v>
      </c>
      <c r="J12" s="1061">
        <v>6260</v>
      </c>
      <c r="K12" s="1055"/>
      <c r="L12" s="1055"/>
      <c r="M12" s="1055"/>
      <c r="N12" s="1055"/>
      <c r="O12" s="1055"/>
      <c r="P12" s="1055"/>
      <c r="Q12" s="1055"/>
      <c r="R12" s="1055"/>
      <c r="S12" s="1055"/>
      <c r="T12" s="1055"/>
      <c r="U12" s="1055"/>
      <c r="V12" s="1055"/>
      <c r="W12" s="1055"/>
      <c r="X12" s="1055"/>
      <c r="Y12" s="1055"/>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c r="DM12" s="589"/>
      <c r="DN12" s="589"/>
      <c r="DO12" s="589"/>
      <c r="DP12" s="589"/>
      <c r="DQ12" s="589"/>
      <c r="DR12" s="589"/>
      <c r="DS12" s="589"/>
      <c r="DT12" s="589"/>
      <c r="DU12" s="589"/>
      <c r="DV12" s="589"/>
      <c r="DW12" s="589"/>
      <c r="DX12" s="589"/>
      <c r="DY12" s="589"/>
      <c r="DZ12" s="589"/>
      <c r="EA12" s="589"/>
      <c r="EB12" s="589"/>
      <c r="EC12" s="589"/>
      <c r="ED12" s="589"/>
      <c r="EE12" s="589"/>
      <c r="EF12" s="589"/>
      <c r="EG12" s="589"/>
      <c r="EH12" s="589"/>
      <c r="EI12" s="589"/>
      <c r="EJ12" s="589"/>
      <c r="EK12" s="589"/>
      <c r="EL12" s="589"/>
      <c r="EM12" s="589"/>
      <c r="EN12" s="589"/>
      <c r="EO12" s="589"/>
      <c r="EP12" s="589"/>
    </row>
    <row r="13" spans="1:146" s="579" customFormat="1" ht="14.45" customHeight="1">
      <c r="A13" s="1062"/>
      <c r="B13" s="1063"/>
      <c r="C13" s="1062"/>
      <c r="D13" s="1064" t="s">
        <v>815</v>
      </c>
      <c r="E13" s="1065"/>
      <c r="F13" s="1065"/>
      <c r="G13" s="1065"/>
      <c r="H13" s="1065"/>
      <c r="I13" s="1064"/>
      <c r="J13" s="1064"/>
      <c r="K13" s="1055"/>
      <c r="L13" s="1055"/>
      <c r="M13" s="1055"/>
      <c r="N13" s="1055"/>
      <c r="O13" s="1055"/>
      <c r="P13" s="1055"/>
      <c r="Q13" s="1055"/>
      <c r="R13" s="1055"/>
      <c r="S13" s="1055"/>
      <c r="T13" s="1055"/>
      <c r="U13" s="1055"/>
      <c r="V13" s="1055"/>
      <c r="W13" s="1055"/>
      <c r="X13" s="1055"/>
      <c r="Y13" s="1055"/>
      <c r="Z13" s="589"/>
      <c r="AA13" s="589"/>
      <c r="AB13" s="589"/>
      <c r="AC13" s="589"/>
      <c r="AD13" s="589"/>
      <c r="AE13" s="589"/>
      <c r="AF13" s="589"/>
      <c r="AG13" s="589"/>
      <c r="AH13" s="589"/>
      <c r="AI13" s="589"/>
      <c r="AJ13" s="589"/>
      <c r="AK13" s="589"/>
      <c r="AL13" s="589"/>
      <c r="AM13" s="589"/>
      <c r="AN13" s="589"/>
      <c r="AO13" s="589"/>
      <c r="AP13" s="589"/>
      <c r="AQ13" s="589"/>
      <c r="AR13" s="589"/>
      <c r="AS13" s="589"/>
      <c r="AT13" s="589"/>
      <c r="AU13" s="589"/>
      <c r="AV13" s="589"/>
      <c r="AW13" s="589"/>
      <c r="AX13" s="589"/>
      <c r="AY13" s="589"/>
      <c r="AZ13" s="589"/>
      <c r="BA13" s="589"/>
      <c r="BB13" s="589"/>
      <c r="BC13" s="589"/>
      <c r="BD13" s="589"/>
      <c r="BE13" s="589"/>
      <c r="BF13" s="589"/>
      <c r="BG13" s="589"/>
      <c r="BH13" s="589"/>
      <c r="BI13" s="589"/>
      <c r="BJ13" s="589"/>
      <c r="BK13" s="589"/>
      <c r="BL13" s="589"/>
      <c r="BM13" s="589"/>
      <c r="BN13" s="589"/>
      <c r="BO13" s="589"/>
      <c r="BP13" s="589"/>
      <c r="BQ13" s="589"/>
      <c r="BR13" s="589"/>
      <c r="BS13" s="589"/>
      <c r="BT13" s="589"/>
      <c r="BU13" s="589"/>
      <c r="BV13" s="589"/>
      <c r="BW13" s="589"/>
      <c r="BX13" s="589"/>
      <c r="BY13" s="589"/>
      <c r="BZ13" s="589"/>
      <c r="CA13" s="589"/>
      <c r="CB13" s="589"/>
      <c r="CC13" s="589"/>
      <c r="CD13" s="589"/>
      <c r="CE13" s="589"/>
      <c r="CF13" s="589"/>
      <c r="CG13" s="589"/>
      <c r="CH13" s="589"/>
      <c r="CI13" s="589"/>
      <c r="CJ13" s="589"/>
      <c r="CK13" s="589"/>
      <c r="CL13" s="589"/>
      <c r="CM13" s="589"/>
      <c r="CN13" s="589"/>
      <c r="CO13" s="589"/>
      <c r="CP13" s="589"/>
      <c r="CQ13" s="589"/>
      <c r="CR13" s="589"/>
      <c r="CS13" s="589"/>
      <c r="CT13" s="589"/>
      <c r="CU13" s="589"/>
      <c r="CV13" s="589"/>
      <c r="CW13" s="589"/>
      <c r="CX13" s="589"/>
      <c r="CY13" s="589"/>
      <c r="CZ13" s="589"/>
      <c r="DA13" s="589"/>
      <c r="DB13" s="589"/>
      <c r="DC13" s="589"/>
      <c r="DD13" s="589"/>
      <c r="DE13" s="589"/>
      <c r="DF13" s="589"/>
      <c r="DG13" s="589"/>
      <c r="DH13" s="589"/>
      <c r="DI13" s="589"/>
      <c r="DJ13" s="589"/>
      <c r="DK13" s="589"/>
      <c r="DL13" s="589"/>
      <c r="DM13" s="589"/>
      <c r="DN13" s="589"/>
      <c r="DO13" s="589"/>
      <c r="DP13" s="589"/>
      <c r="DQ13" s="589"/>
      <c r="DR13" s="589"/>
      <c r="DS13" s="589"/>
      <c r="DT13" s="589"/>
      <c r="DU13" s="589"/>
      <c r="DV13" s="589"/>
      <c r="DW13" s="589"/>
      <c r="DX13" s="589"/>
      <c r="DY13" s="589"/>
      <c r="DZ13" s="589"/>
      <c r="EA13" s="589"/>
      <c r="EB13" s="589"/>
      <c r="EC13" s="589"/>
      <c r="ED13" s="589"/>
      <c r="EE13" s="589"/>
      <c r="EF13" s="589"/>
      <c r="EG13" s="589"/>
      <c r="EH13" s="589"/>
      <c r="EI13" s="589"/>
      <c r="EJ13" s="589"/>
      <c r="EK13" s="589"/>
      <c r="EL13" s="589"/>
      <c r="EM13" s="589"/>
      <c r="EN13" s="589"/>
      <c r="EO13" s="589"/>
      <c r="EP13" s="589"/>
    </row>
    <row r="14" spans="1:146" ht="15" customHeight="1">
      <c r="A14" s="964"/>
      <c r="B14" s="964"/>
      <c r="C14" s="964"/>
      <c r="U14" s="573"/>
      <c r="V14" s="573"/>
      <c r="W14" s="573"/>
      <c r="X14" s="573"/>
      <c r="Y14" s="573"/>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5"/>
      <c r="CP14" s="575"/>
      <c r="CQ14" s="575"/>
      <c r="CR14" s="575"/>
      <c r="CS14" s="575"/>
      <c r="CT14" s="575"/>
      <c r="CU14" s="575"/>
      <c r="CV14" s="575"/>
      <c r="CW14" s="575"/>
      <c r="CX14" s="575"/>
      <c r="CY14" s="575"/>
      <c r="CZ14" s="575"/>
      <c r="DA14" s="575"/>
      <c r="DB14" s="575"/>
      <c r="DC14" s="575"/>
      <c r="DD14" s="575"/>
      <c r="DE14" s="575"/>
      <c r="DF14" s="575"/>
      <c r="DG14" s="575"/>
      <c r="DH14" s="575"/>
      <c r="DI14" s="575"/>
      <c r="DJ14" s="575"/>
      <c r="DK14" s="575"/>
      <c r="DL14" s="575"/>
      <c r="DM14" s="575"/>
      <c r="DN14" s="575"/>
      <c r="DO14" s="575"/>
      <c r="DP14" s="575"/>
      <c r="DQ14" s="575"/>
      <c r="DR14" s="575"/>
      <c r="DS14" s="575"/>
      <c r="DT14" s="575"/>
      <c r="DU14" s="575"/>
      <c r="DV14" s="575"/>
      <c r="DW14" s="575"/>
      <c r="DX14" s="575"/>
      <c r="DY14" s="575"/>
      <c r="DZ14" s="575"/>
      <c r="EA14" s="575"/>
      <c r="EB14" s="575"/>
      <c r="EC14" s="575"/>
      <c r="ED14" s="575"/>
      <c r="EE14" s="575"/>
      <c r="EF14" s="575"/>
      <c r="EG14" s="575"/>
      <c r="EH14" s="575"/>
      <c r="EI14" s="575"/>
      <c r="EJ14" s="575"/>
      <c r="EK14" s="575"/>
      <c r="EL14" s="575"/>
      <c r="EM14" s="575"/>
      <c r="EN14" s="575"/>
      <c r="EO14" s="575"/>
      <c r="EP14" s="575"/>
    </row>
    <row r="15" spans="1:14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5"/>
      <c r="AB15" s="575"/>
      <c r="AC15" s="575"/>
      <c r="AD15" s="575"/>
      <c r="AE15" s="575"/>
      <c r="AF15" s="575"/>
      <c r="AG15" s="575"/>
      <c r="AH15" s="575"/>
      <c r="AI15" s="575"/>
      <c r="AJ15" s="575"/>
      <c r="AK15" s="573"/>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c r="EB15" s="575"/>
      <c r="EC15" s="575"/>
      <c r="ED15" s="575"/>
      <c r="EE15" s="575"/>
      <c r="EF15" s="575"/>
      <c r="EG15" s="575"/>
      <c r="EH15" s="575"/>
      <c r="EI15" s="575"/>
      <c r="EJ15" s="575"/>
      <c r="EK15" s="575"/>
    </row>
    <row r="16" spans="1:14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5"/>
      <c r="AA16" s="575"/>
      <c r="AB16" s="575"/>
      <c r="AC16" s="575"/>
      <c r="AD16" s="575"/>
      <c r="AE16" s="575"/>
      <c r="AF16" s="575"/>
      <c r="AG16" s="575"/>
      <c r="AH16" s="575"/>
      <c r="AI16" s="575"/>
      <c r="AJ16" s="575"/>
      <c r="AK16" s="573"/>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c r="EB16" s="575"/>
      <c r="EC16" s="575"/>
      <c r="ED16" s="575"/>
      <c r="EE16" s="575"/>
      <c r="EF16" s="575"/>
      <c r="EG16" s="575"/>
      <c r="EH16" s="575"/>
      <c r="EI16" s="575"/>
      <c r="EJ16" s="575"/>
      <c r="EK16" s="575"/>
    </row>
    <row r="17" spans="1:141">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5"/>
      <c r="AA17" s="575"/>
      <c r="AB17" s="575"/>
      <c r="AC17" s="575"/>
      <c r="AD17" s="575"/>
      <c r="AE17" s="575"/>
      <c r="AF17" s="575"/>
      <c r="AG17" s="575"/>
      <c r="AH17" s="575"/>
      <c r="AI17" s="575"/>
      <c r="AJ17" s="575"/>
      <c r="AK17" s="573"/>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row>
    <row r="18" spans="1:141">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5"/>
      <c r="AA18" s="575"/>
      <c r="AB18" s="575"/>
      <c r="AC18" s="575"/>
      <c r="AD18" s="575"/>
      <c r="AE18" s="575"/>
      <c r="AF18" s="575"/>
      <c r="AG18" s="575"/>
      <c r="AH18" s="575"/>
      <c r="AI18" s="575"/>
      <c r="AJ18" s="575"/>
      <c r="AK18" s="573"/>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575"/>
      <c r="CN18" s="575"/>
      <c r="CO18" s="575"/>
      <c r="CP18" s="575"/>
      <c r="CQ18" s="575"/>
      <c r="CR18" s="575"/>
      <c r="CS18" s="575"/>
      <c r="CT18" s="575"/>
      <c r="CU18" s="575"/>
      <c r="CV18" s="575"/>
      <c r="CW18" s="575"/>
      <c r="CX18" s="575"/>
      <c r="CY18" s="575"/>
      <c r="CZ18" s="575"/>
      <c r="DA18" s="575"/>
      <c r="DB18" s="575"/>
      <c r="DC18" s="575"/>
      <c r="DD18" s="575"/>
      <c r="DE18" s="575"/>
      <c r="DF18" s="575"/>
      <c r="DG18" s="575"/>
      <c r="DH18" s="575"/>
      <c r="DI18" s="575"/>
      <c r="DJ18" s="575"/>
      <c r="DK18" s="575"/>
      <c r="DL18" s="575"/>
      <c r="DM18" s="575"/>
      <c r="DN18" s="575"/>
      <c r="DO18" s="575"/>
      <c r="DP18" s="575"/>
      <c r="DQ18" s="575"/>
      <c r="DR18" s="575"/>
      <c r="DS18" s="575"/>
      <c r="DT18" s="575"/>
      <c r="DU18" s="575"/>
      <c r="DV18" s="575"/>
      <c r="DW18" s="575"/>
      <c r="DX18" s="575"/>
      <c r="DY18" s="575"/>
      <c r="DZ18" s="575"/>
      <c r="EA18" s="575"/>
      <c r="EB18" s="575"/>
      <c r="EC18" s="575"/>
      <c r="ED18" s="575"/>
      <c r="EE18" s="575"/>
      <c r="EF18" s="575"/>
      <c r="EG18" s="575"/>
      <c r="EH18" s="575"/>
      <c r="EI18" s="575"/>
      <c r="EJ18" s="575"/>
      <c r="EK18" s="575"/>
    </row>
    <row r="19" spans="1:141">
      <c r="U19" s="573"/>
      <c r="V19" s="573"/>
      <c r="W19" s="573"/>
      <c r="X19" s="573"/>
      <c r="Y19" s="573"/>
      <c r="Z19" s="575"/>
      <c r="AA19" s="575"/>
      <c r="AB19" s="575"/>
      <c r="AC19" s="575"/>
      <c r="AD19" s="575"/>
      <c r="AE19" s="575"/>
      <c r="AF19" s="575"/>
      <c r="AG19" s="575"/>
      <c r="AH19" s="575"/>
      <c r="AI19" s="575"/>
      <c r="AJ19" s="575"/>
      <c r="AK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575"/>
      <c r="CN19" s="575"/>
      <c r="CO19" s="575"/>
      <c r="CP19" s="575"/>
      <c r="CQ19" s="575"/>
      <c r="CR19" s="575"/>
      <c r="CS19" s="575"/>
      <c r="CT19" s="575"/>
      <c r="CU19" s="575"/>
      <c r="CV19" s="575"/>
      <c r="CW19" s="575"/>
      <c r="CX19" s="575"/>
      <c r="CY19" s="575"/>
      <c r="CZ19" s="575"/>
      <c r="DA19" s="575"/>
      <c r="DB19" s="575"/>
      <c r="DC19" s="575"/>
      <c r="DD19" s="575"/>
      <c r="DE19" s="575"/>
      <c r="DF19" s="575"/>
      <c r="DG19" s="575"/>
      <c r="DH19" s="575"/>
      <c r="DI19" s="575"/>
      <c r="DJ19" s="575"/>
      <c r="DK19" s="575"/>
      <c r="DL19" s="575"/>
      <c r="DM19" s="575"/>
      <c r="DN19" s="575"/>
      <c r="DO19" s="575"/>
      <c r="DP19" s="575"/>
      <c r="DQ19" s="575"/>
      <c r="DR19" s="575"/>
      <c r="DS19" s="575"/>
      <c r="DT19" s="575"/>
      <c r="DU19" s="575"/>
      <c r="DV19" s="575"/>
      <c r="DW19" s="575"/>
      <c r="DX19" s="575"/>
      <c r="DY19" s="575"/>
      <c r="DZ19" s="575"/>
      <c r="EA19" s="575"/>
      <c r="EB19" s="575"/>
      <c r="EC19" s="575"/>
      <c r="ED19" s="575"/>
      <c r="EE19" s="575"/>
      <c r="EF19" s="575"/>
      <c r="EG19" s="575"/>
      <c r="EH19" s="575"/>
      <c r="EI19" s="575"/>
      <c r="EJ19" s="575"/>
      <c r="EK19" s="575"/>
    </row>
    <row r="20" spans="1:141">
      <c r="U20" s="573"/>
      <c r="V20" s="573"/>
      <c r="W20" s="573"/>
      <c r="X20" s="573"/>
      <c r="Y20" s="573"/>
      <c r="Z20" s="575"/>
      <c r="AA20" s="575"/>
      <c r="AB20" s="575"/>
      <c r="AC20" s="575"/>
      <c r="AD20" s="575"/>
      <c r="AE20" s="575"/>
      <c r="AF20" s="575"/>
      <c r="AG20" s="575"/>
      <c r="AH20" s="575"/>
      <c r="AI20" s="575"/>
      <c r="AJ20" s="575"/>
      <c r="AK20" s="575"/>
      <c r="AO20" s="575"/>
      <c r="AP20" s="575"/>
      <c r="AQ20" s="575"/>
      <c r="AR20" s="575"/>
      <c r="AS20" s="575"/>
      <c r="AT20" s="575"/>
      <c r="AU20" s="575"/>
      <c r="AV20" s="575"/>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c r="CJ20" s="575"/>
      <c r="CK20" s="575"/>
      <c r="CL20" s="575"/>
      <c r="CM20" s="575"/>
      <c r="CN20" s="575"/>
      <c r="CO20" s="575"/>
      <c r="CP20" s="575"/>
      <c r="CQ20" s="575"/>
      <c r="CR20" s="575"/>
      <c r="CS20" s="575"/>
      <c r="CT20" s="575"/>
      <c r="CU20" s="575"/>
      <c r="CV20" s="575"/>
      <c r="CW20" s="575"/>
      <c r="CX20" s="575"/>
      <c r="CY20" s="575"/>
      <c r="CZ20" s="575"/>
      <c r="DA20" s="575"/>
      <c r="DB20" s="575"/>
      <c r="DC20" s="575"/>
      <c r="DD20" s="575"/>
      <c r="DE20" s="575"/>
      <c r="DF20" s="575"/>
      <c r="DG20" s="575"/>
      <c r="DH20" s="575"/>
      <c r="DI20" s="575"/>
      <c r="DJ20" s="575"/>
      <c r="DK20" s="575"/>
      <c r="DL20" s="575"/>
      <c r="DM20" s="575"/>
      <c r="DN20" s="575"/>
      <c r="DO20" s="575"/>
      <c r="DP20" s="575"/>
      <c r="DQ20" s="575"/>
      <c r="DR20" s="575"/>
      <c r="DS20" s="575"/>
      <c r="DT20" s="575"/>
      <c r="DU20" s="575"/>
      <c r="DV20" s="575"/>
      <c r="DW20" s="575"/>
      <c r="DX20" s="575"/>
      <c r="DY20" s="575"/>
      <c r="DZ20" s="575"/>
      <c r="EA20" s="575"/>
      <c r="EB20" s="575"/>
      <c r="EC20" s="575"/>
      <c r="ED20" s="575"/>
      <c r="EE20" s="575"/>
      <c r="EF20" s="575"/>
      <c r="EG20" s="575"/>
      <c r="EH20" s="575"/>
      <c r="EI20" s="575"/>
      <c r="EJ20" s="575"/>
      <c r="EK20" s="575"/>
    </row>
    <row r="21" spans="1:141">
      <c r="U21" s="573"/>
      <c r="V21" s="573"/>
      <c r="W21" s="573"/>
      <c r="X21" s="573"/>
      <c r="Y21" s="573"/>
      <c r="Z21" s="575"/>
      <c r="AA21" s="575"/>
      <c r="AB21" s="575"/>
      <c r="AC21" s="575"/>
      <c r="AD21" s="575"/>
      <c r="AE21" s="575"/>
      <c r="AF21" s="575"/>
      <c r="AG21" s="575"/>
      <c r="AH21" s="575"/>
      <c r="AI21" s="575"/>
      <c r="AJ21" s="575"/>
      <c r="AK21" s="575"/>
      <c r="AO21" s="575"/>
      <c r="AP21" s="575"/>
      <c r="AQ21" s="575"/>
      <c r="AR21" s="575"/>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row>
    <row r="22" spans="1:141">
      <c r="U22" s="573"/>
      <c r="V22" s="573"/>
      <c r="W22" s="573"/>
      <c r="X22" s="573"/>
      <c r="Y22" s="573"/>
      <c r="Z22" s="575"/>
      <c r="AA22" s="575"/>
      <c r="AB22" s="575"/>
      <c r="AC22" s="575"/>
      <c r="AD22" s="575"/>
      <c r="AE22" s="575"/>
      <c r="AF22" s="575"/>
      <c r="AG22" s="575"/>
      <c r="AH22" s="575"/>
      <c r="AI22" s="575"/>
      <c r="AJ22" s="575"/>
      <c r="AK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row>
    <row r="23" spans="1:141">
      <c r="U23" s="573"/>
      <c r="V23" s="573"/>
      <c r="W23" s="573"/>
      <c r="X23" s="573"/>
      <c r="Y23" s="573"/>
      <c r="Z23" s="575"/>
      <c r="AA23" s="575"/>
      <c r="AB23" s="575"/>
      <c r="AC23" s="575"/>
      <c r="AD23" s="575"/>
      <c r="AE23" s="575"/>
      <c r="AF23" s="575"/>
      <c r="AG23" s="575"/>
      <c r="AH23" s="575"/>
      <c r="AI23" s="575"/>
      <c r="AJ23" s="575"/>
      <c r="AK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c r="CJ23" s="575"/>
      <c r="CK23" s="575"/>
      <c r="CL23" s="575"/>
      <c r="CM23" s="575"/>
      <c r="CN23" s="575"/>
      <c r="CO23" s="575"/>
      <c r="CP23" s="575"/>
      <c r="CQ23" s="575"/>
      <c r="CR23" s="575"/>
      <c r="CS23" s="575"/>
      <c r="CT23" s="575"/>
      <c r="CU23" s="575"/>
      <c r="CV23" s="575"/>
      <c r="CW23" s="575"/>
      <c r="CX23" s="575"/>
      <c r="CY23" s="575"/>
      <c r="CZ23" s="575"/>
      <c r="DA23" s="575"/>
      <c r="DB23" s="575"/>
      <c r="DC23" s="575"/>
      <c r="DD23" s="575"/>
      <c r="DE23" s="575"/>
      <c r="DF23" s="575"/>
      <c r="DG23" s="575"/>
      <c r="DH23" s="575"/>
      <c r="DI23" s="575"/>
      <c r="DJ23" s="575"/>
      <c r="DK23" s="575"/>
      <c r="DL23" s="575"/>
      <c r="DM23" s="575"/>
      <c r="DN23" s="575"/>
      <c r="DO23" s="575"/>
      <c r="DP23" s="575"/>
      <c r="DQ23" s="575"/>
      <c r="DR23" s="575"/>
      <c r="DS23" s="575"/>
      <c r="DT23" s="575"/>
      <c r="DU23" s="575"/>
      <c r="DV23" s="575"/>
      <c r="DW23" s="575"/>
      <c r="DX23" s="575"/>
      <c r="DY23" s="575"/>
      <c r="DZ23" s="575"/>
      <c r="EA23" s="575"/>
      <c r="EB23" s="575"/>
      <c r="EC23" s="575"/>
      <c r="ED23" s="575"/>
      <c r="EE23" s="575"/>
      <c r="EF23" s="575"/>
      <c r="EG23" s="575"/>
      <c r="EH23" s="575"/>
      <c r="EI23" s="575"/>
      <c r="EJ23" s="575"/>
      <c r="EK23" s="575"/>
    </row>
    <row r="24" spans="1:141">
      <c r="U24" s="573"/>
      <c r="V24" s="573"/>
      <c r="W24" s="573"/>
      <c r="X24" s="573"/>
      <c r="Y24" s="573"/>
      <c r="Z24" s="575"/>
      <c r="AA24" s="575"/>
      <c r="AB24" s="575"/>
      <c r="AC24" s="575"/>
      <c r="AD24" s="575"/>
      <c r="AE24" s="575"/>
      <c r="AF24" s="575"/>
      <c r="AG24" s="575"/>
      <c r="AH24" s="575"/>
      <c r="AI24" s="575"/>
      <c r="AJ24" s="575"/>
      <c r="AK24" s="575"/>
      <c r="AO24" s="575"/>
      <c r="AP24" s="575"/>
      <c r="AQ24" s="575"/>
      <c r="AR24" s="575"/>
      <c r="AS24" s="575"/>
      <c r="AT24" s="575"/>
      <c r="AU24" s="575"/>
      <c r="AV24" s="575"/>
      <c r="AW24" s="575"/>
      <c r="AX24" s="575"/>
      <c r="AY24" s="575"/>
      <c r="AZ24" s="575"/>
      <c r="BA24" s="575"/>
      <c r="BB24" s="575"/>
      <c r="BC24" s="575"/>
      <c r="BD24" s="575"/>
      <c r="BE24" s="575"/>
      <c r="BF24" s="575"/>
      <c r="BG24" s="575"/>
      <c r="BH24" s="575"/>
      <c r="BI24" s="575"/>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c r="CJ24" s="575"/>
      <c r="CK24" s="575"/>
      <c r="CL24" s="575"/>
      <c r="CM24" s="575"/>
      <c r="CN24" s="575"/>
      <c r="CO24" s="575"/>
      <c r="CP24" s="575"/>
      <c r="CQ24" s="575"/>
      <c r="CR24" s="575"/>
      <c r="CS24" s="575"/>
      <c r="CT24" s="575"/>
      <c r="CU24" s="575"/>
      <c r="CV24" s="575"/>
      <c r="CW24" s="575"/>
      <c r="CX24" s="575"/>
      <c r="CY24" s="575"/>
      <c r="CZ24" s="575"/>
      <c r="DA24" s="575"/>
      <c r="DB24" s="575"/>
      <c r="DC24" s="575"/>
      <c r="DD24" s="575"/>
      <c r="DE24" s="575"/>
      <c r="DF24" s="575"/>
      <c r="DG24" s="575"/>
      <c r="DH24" s="575"/>
      <c r="DI24" s="575"/>
      <c r="DJ24" s="575"/>
      <c r="DK24" s="575"/>
      <c r="DL24" s="575"/>
      <c r="DM24" s="575"/>
      <c r="DN24" s="575"/>
      <c r="DO24" s="575"/>
      <c r="DP24" s="575"/>
      <c r="DQ24" s="575"/>
      <c r="DR24" s="575"/>
      <c r="DS24" s="575"/>
      <c r="DT24" s="575"/>
      <c r="DU24" s="575"/>
      <c r="DV24" s="575"/>
      <c r="DW24" s="575"/>
      <c r="DX24" s="575"/>
      <c r="DY24" s="575"/>
      <c r="DZ24" s="575"/>
      <c r="EA24" s="575"/>
      <c r="EB24" s="575"/>
      <c r="EC24" s="575"/>
      <c r="ED24" s="575"/>
      <c r="EE24" s="575"/>
      <c r="EF24" s="575"/>
      <c r="EG24" s="575"/>
      <c r="EH24" s="575"/>
      <c r="EI24" s="575"/>
      <c r="EJ24" s="575"/>
      <c r="EK24" s="575"/>
    </row>
    <row r="25" spans="1:141">
      <c r="U25" s="573"/>
      <c r="V25" s="573"/>
      <c r="W25" s="573"/>
      <c r="X25" s="573"/>
      <c r="Y25" s="573"/>
      <c r="Z25" s="575"/>
      <c r="AA25" s="575"/>
      <c r="AB25" s="575"/>
      <c r="AC25" s="575"/>
      <c r="AD25" s="575"/>
      <c r="AE25" s="575"/>
      <c r="AF25" s="575"/>
      <c r="AG25" s="575"/>
      <c r="AH25" s="575"/>
      <c r="AI25" s="575"/>
      <c r="AJ25" s="575"/>
      <c r="AK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row>
    <row r="26" spans="1:141">
      <c r="U26" s="573"/>
      <c r="V26" s="573"/>
      <c r="W26" s="573"/>
      <c r="X26" s="573"/>
      <c r="Y26" s="573"/>
      <c r="Z26" s="575"/>
      <c r="AA26" s="575"/>
      <c r="AB26" s="575"/>
      <c r="AC26" s="575"/>
      <c r="AD26" s="575"/>
      <c r="AE26" s="575"/>
      <c r="AF26" s="575"/>
      <c r="AG26" s="575"/>
      <c r="AH26" s="575"/>
      <c r="AI26" s="575"/>
      <c r="AJ26" s="575"/>
      <c r="AK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row>
    <row r="27" spans="1:141">
      <c r="U27" s="573"/>
      <c r="V27" s="573"/>
      <c r="W27" s="573"/>
      <c r="X27" s="573"/>
      <c r="Y27" s="573"/>
      <c r="Z27" s="575"/>
      <c r="AA27" s="575"/>
      <c r="AB27" s="575"/>
      <c r="AC27" s="575"/>
      <c r="AD27" s="575"/>
      <c r="AE27" s="575"/>
      <c r="AF27" s="575"/>
      <c r="AG27" s="575"/>
      <c r="AH27" s="575"/>
      <c r="AI27" s="575"/>
      <c r="AJ27" s="575"/>
      <c r="AK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5"/>
      <c r="BW27" s="575"/>
      <c r="BX27" s="575"/>
      <c r="BY27" s="575"/>
      <c r="BZ27" s="575"/>
      <c r="CA27" s="575"/>
      <c r="CB27" s="575"/>
      <c r="CC27" s="575"/>
      <c r="CD27" s="575"/>
      <c r="CE27" s="575"/>
      <c r="CF27" s="575"/>
      <c r="CG27" s="575"/>
      <c r="CH27" s="575"/>
      <c r="CI27" s="575"/>
      <c r="CJ27" s="575"/>
      <c r="CK27" s="575"/>
      <c r="CL27" s="575"/>
      <c r="CM27" s="575"/>
      <c r="CN27" s="575"/>
      <c r="CO27" s="575"/>
      <c r="CP27" s="575"/>
      <c r="CQ27" s="575"/>
      <c r="CR27" s="575"/>
      <c r="CS27" s="575"/>
      <c r="CT27" s="575"/>
      <c r="CU27" s="575"/>
      <c r="CV27" s="575"/>
      <c r="CW27" s="575"/>
      <c r="CX27" s="575"/>
      <c r="CY27" s="575"/>
      <c r="CZ27" s="575"/>
      <c r="DA27" s="575"/>
      <c r="DB27" s="575"/>
      <c r="DC27" s="575"/>
      <c r="DD27" s="575"/>
      <c r="DE27" s="575"/>
      <c r="DF27" s="575"/>
      <c r="DG27" s="575"/>
      <c r="DH27" s="575"/>
      <c r="DI27" s="575"/>
      <c r="DJ27" s="575"/>
      <c r="DK27" s="575"/>
      <c r="DL27" s="575"/>
      <c r="DM27" s="575"/>
      <c r="DN27" s="575"/>
      <c r="DO27" s="575"/>
      <c r="DP27" s="575"/>
      <c r="DQ27" s="575"/>
      <c r="DR27" s="575"/>
      <c r="DS27" s="575"/>
      <c r="DT27" s="575"/>
      <c r="DU27" s="575"/>
      <c r="DV27" s="575"/>
      <c r="DW27" s="575"/>
      <c r="DX27" s="575"/>
      <c r="DY27" s="575"/>
      <c r="DZ27" s="575"/>
      <c r="EA27" s="575"/>
      <c r="EB27" s="575"/>
      <c r="EC27" s="575"/>
      <c r="ED27" s="575"/>
      <c r="EE27" s="575"/>
      <c r="EF27" s="575"/>
      <c r="EG27" s="575"/>
      <c r="EH27" s="575"/>
      <c r="EI27" s="575"/>
      <c r="EJ27" s="575"/>
      <c r="EK27" s="575"/>
    </row>
    <row r="28" spans="1:141">
      <c r="U28" s="573"/>
      <c r="V28" s="573"/>
      <c r="W28" s="573"/>
      <c r="X28" s="573"/>
      <c r="Y28" s="573"/>
      <c r="Z28" s="575"/>
      <c r="AA28" s="575"/>
      <c r="AB28" s="575"/>
      <c r="AC28" s="575"/>
      <c r="AD28" s="575"/>
      <c r="AE28" s="575"/>
      <c r="AF28" s="575"/>
      <c r="AG28" s="575"/>
      <c r="AH28" s="575"/>
      <c r="AI28" s="575"/>
      <c r="AJ28" s="575"/>
      <c r="AK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c r="CS28" s="575"/>
      <c r="CT28" s="575"/>
      <c r="CU28" s="575"/>
      <c r="CV28" s="575"/>
      <c r="CW28" s="575"/>
      <c r="CX28" s="575"/>
      <c r="CY28" s="575"/>
      <c r="CZ28" s="575"/>
      <c r="DA28" s="575"/>
      <c r="DB28" s="575"/>
      <c r="DC28" s="575"/>
      <c r="DD28" s="575"/>
      <c r="DE28" s="575"/>
      <c r="DF28" s="575"/>
      <c r="DG28" s="575"/>
      <c r="DH28" s="575"/>
      <c r="DI28" s="575"/>
      <c r="DJ28" s="575"/>
      <c r="DK28" s="575"/>
      <c r="DL28" s="575"/>
      <c r="DM28" s="575"/>
      <c r="DN28" s="575"/>
      <c r="DO28" s="575"/>
      <c r="DP28" s="575"/>
      <c r="DQ28" s="575"/>
      <c r="DR28" s="575"/>
      <c r="DS28" s="575"/>
      <c r="DT28" s="575"/>
      <c r="DU28" s="575"/>
      <c r="DV28" s="575"/>
      <c r="DW28" s="575"/>
      <c r="DX28" s="575"/>
      <c r="DY28" s="575"/>
      <c r="DZ28" s="575"/>
      <c r="EA28" s="575"/>
      <c r="EB28" s="575"/>
      <c r="EC28" s="575"/>
      <c r="ED28" s="575"/>
      <c r="EE28" s="575"/>
      <c r="EF28" s="575"/>
      <c r="EG28" s="575"/>
      <c r="EH28" s="575"/>
      <c r="EI28" s="575"/>
      <c r="EJ28" s="575"/>
      <c r="EK28" s="575"/>
    </row>
    <row r="29" spans="1:141">
      <c r="U29" s="573"/>
      <c r="V29" s="573"/>
      <c r="W29" s="573"/>
      <c r="X29" s="573"/>
      <c r="Y29" s="573"/>
      <c r="Z29" s="575"/>
      <c r="AA29" s="575"/>
      <c r="AB29" s="575"/>
      <c r="AC29" s="575"/>
      <c r="AD29" s="575"/>
      <c r="AE29" s="575"/>
      <c r="AF29" s="575"/>
      <c r="AG29" s="575"/>
      <c r="AH29" s="575"/>
      <c r="AI29" s="575"/>
      <c r="AJ29" s="575"/>
      <c r="AK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c r="CJ29" s="575"/>
      <c r="CK29" s="575"/>
      <c r="CL29" s="575"/>
      <c r="CM29" s="575"/>
      <c r="CN29" s="575"/>
      <c r="CO29" s="575"/>
      <c r="CP29" s="575"/>
      <c r="CQ29" s="575"/>
      <c r="CR29" s="575"/>
      <c r="CS29" s="575"/>
      <c r="CT29" s="575"/>
      <c r="CU29" s="575"/>
      <c r="CV29" s="575"/>
      <c r="CW29" s="575"/>
      <c r="CX29" s="575"/>
      <c r="CY29" s="575"/>
      <c r="CZ29" s="575"/>
      <c r="DA29" s="575"/>
      <c r="DB29" s="575"/>
      <c r="DC29" s="575"/>
      <c r="DD29" s="575"/>
      <c r="DE29" s="575"/>
      <c r="DF29" s="575"/>
      <c r="DG29" s="575"/>
      <c r="DH29" s="575"/>
      <c r="DI29" s="575"/>
      <c r="DJ29" s="575"/>
      <c r="DK29" s="575"/>
      <c r="DL29" s="575"/>
      <c r="DM29" s="575"/>
      <c r="DN29" s="575"/>
      <c r="DO29" s="575"/>
      <c r="DP29" s="575"/>
      <c r="DQ29" s="575"/>
      <c r="DR29" s="575"/>
      <c r="DS29" s="575"/>
      <c r="DT29" s="575"/>
      <c r="DU29" s="575"/>
      <c r="DV29" s="575"/>
      <c r="DW29" s="575"/>
      <c r="DX29" s="575"/>
      <c r="DY29" s="575"/>
      <c r="DZ29" s="575"/>
      <c r="EA29" s="575"/>
      <c r="EB29" s="575"/>
      <c r="EC29" s="575"/>
      <c r="ED29" s="575"/>
      <c r="EE29" s="575"/>
      <c r="EF29" s="575"/>
      <c r="EG29" s="575"/>
      <c r="EH29" s="575"/>
      <c r="EI29" s="575"/>
      <c r="EJ29" s="575"/>
      <c r="EK29" s="575"/>
    </row>
    <row r="30" spans="1:141">
      <c r="U30" s="573"/>
      <c r="V30" s="573"/>
      <c r="W30" s="573"/>
      <c r="X30" s="573"/>
      <c r="Y30" s="573"/>
      <c r="Z30" s="575"/>
      <c r="AA30" s="575"/>
      <c r="AB30" s="575"/>
      <c r="AC30" s="575"/>
      <c r="AD30" s="575"/>
      <c r="AE30" s="575"/>
      <c r="AF30" s="575"/>
      <c r="AG30" s="575"/>
      <c r="AH30" s="575"/>
      <c r="AI30" s="575"/>
      <c r="AJ30" s="575"/>
      <c r="AK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5"/>
      <c r="BW30" s="575"/>
      <c r="BX30" s="575"/>
      <c r="BY30" s="575"/>
      <c r="BZ30" s="575"/>
      <c r="CA30" s="575"/>
      <c r="CB30" s="575"/>
      <c r="CC30" s="575"/>
      <c r="CD30" s="575"/>
      <c r="CE30" s="575"/>
      <c r="CF30" s="575"/>
      <c r="CG30" s="575"/>
      <c r="CH30" s="575"/>
      <c r="CI30" s="575"/>
      <c r="CJ30" s="575"/>
      <c r="CK30" s="575"/>
      <c r="CL30" s="575"/>
      <c r="CM30" s="575"/>
      <c r="CN30" s="575"/>
      <c r="CO30" s="575"/>
      <c r="CP30" s="575"/>
      <c r="CQ30" s="575"/>
      <c r="CR30" s="575"/>
      <c r="CS30" s="575"/>
      <c r="CT30" s="575"/>
      <c r="CU30" s="575"/>
      <c r="CV30" s="575"/>
      <c r="CW30" s="575"/>
      <c r="CX30" s="575"/>
      <c r="CY30" s="575"/>
      <c r="CZ30" s="575"/>
      <c r="DA30" s="575"/>
      <c r="DB30" s="575"/>
      <c r="DC30" s="575"/>
      <c r="DD30" s="575"/>
      <c r="DE30" s="575"/>
      <c r="DF30" s="575"/>
      <c r="DG30" s="575"/>
      <c r="DH30" s="575"/>
      <c r="DI30" s="575"/>
      <c r="DJ30" s="575"/>
      <c r="DK30" s="575"/>
      <c r="DL30" s="575"/>
      <c r="DM30" s="575"/>
      <c r="DN30" s="575"/>
      <c r="DO30" s="575"/>
      <c r="DP30" s="575"/>
      <c r="DQ30" s="575"/>
      <c r="DR30" s="575"/>
      <c r="DS30" s="575"/>
      <c r="DT30" s="575"/>
      <c r="DU30" s="575"/>
      <c r="DV30" s="575"/>
      <c r="DW30" s="575"/>
      <c r="DX30" s="575"/>
      <c r="DY30" s="575"/>
      <c r="DZ30" s="575"/>
      <c r="EA30" s="575"/>
      <c r="EB30" s="575"/>
      <c r="EC30" s="575"/>
      <c r="ED30" s="575"/>
      <c r="EE30" s="575"/>
      <c r="EF30" s="575"/>
      <c r="EG30" s="575"/>
      <c r="EH30" s="575"/>
      <c r="EI30" s="575"/>
      <c r="EJ30" s="575"/>
      <c r="EK30" s="575"/>
    </row>
    <row r="31" spans="1:141">
      <c r="U31" s="573"/>
      <c r="V31" s="573"/>
      <c r="W31" s="573"/>
      <c r="X31" s="573"/>
      <c r="Y31" s="573"/>
      <c r="Z31" s="575"/>
      <c r="AA31" s="575"/>
      <c r="AB31" s="575"/>
      <c r="AC31" s="575"/>
      <c r="AD31" s="575"/>
      <c r="AE31" s="575"/>
      <c r="AF31" s="575"/>
      <c r="AG31" s="575"/>
      <c r="AH31" s="575"/>
      <c r="AI31" s="575"/>
      <c r="AJ31" s="575"/>
      <c r="AK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row>
    <row r="32" spans="1:141">
      <c r="U32" s="573"/>
      <c r="V32" s="573"/>
      <c r="W32" s="573"/>
      <c r="X32" s="573"/>
      <c r="Y32" s="573"/>
      <c r="Z32" s="575"/>
      <c r="AA32" s="575"/>
      <c r="AB32" s="575"/>
      <c r="AC32" s="575"/>
      <c r="AD32" s="575"/>
      <c r="AE32" s="575"/>
      <c r="AF32" s="575"/>
      <c r="AG32" s="575"/>
      <c r="AH32" s="575"/>
      <c r="AI32" s="575"/>
      <c r="AJ32" s="575"/>
      <c r="AK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c r="CJ32" s="575"/>
      <c r="CK32" s="575"/>
      <c r="CL32" s="575"/>
      <c r="CM32" s="575"/>
      <c r="CN32" s="575"/>
      <c r="CO32" s="575"/>
      <c r="CP32" s="575"/>
      <c r="CQ32" s="575"/>
      <c r="CR32" s="575"/>
      <c r="CS32" s="575"/>
      <c r="CT32" s="575"/>
      <c r="CU32" s="575"/>
      <c r="CV32" s="575"/>
      <c r="CW32" s="575"/>
      <c r="CX32" s="575"/>
      <c r="CY32" s="575"/>
      <c r="CZ32" s="575"/>
      <c r="DA32" s="575"/>
      <c r="DB32" s="575"/>
      <c r="DC32" s="575"/>
      <c r="DD32" s="575"/>
      <c r="DE32" s="575"/>
      <c r="DF32" s="575"/>
      <c r="DG32" s="575"/>
      <c r="DH32" s="575"/>
      <c r="DI32" s="575"/>
      <c r="DJ32" s="575"/>
      <c r="DK32" s="575"/>
      <c r="DL32" s="575"/>
      <c r="DM32" s="575"/>
      <c r="DN32" s="575"/>
      <c r="DO32" s="575"/>
      <c r="DP32" s="575"/>
      <c r="DQ32" s="575"/>
      <c r="DR32" s="575"/>
      <c r="DS32" s="575"/>
      <c r="DT32" s="575"/>
      <c r="DU32" s="575"/>
      <c r="DV32" s="575"/>
      <c r="DW32" s="575"/>
      <c r="DX32" s="575"/>
      <c r="DY32" s="575"/>
      <c r="DZ32" s="575"/>
      <c r="EA32" s="575"/>
      <c r="EB32" s="575"/>
      <c r="EC32" s="575"/>
      <c r="ED32" s="575"/>
      <c r="EE32" s="575"/>
      <c r="EF32" s="575"/>
      <c r="EG32" s="575"/>
      <c r="EH32" s="575"/>
      <c r="EI32" s="575"/>
      <c r="EJ32" s="575"/>
      <c r="EK32" s="575"/>
    </row>
    <row r="33" spans="21:141">
      <c r="U33" s="573"/>
      <c r="V33" s="573"/>
      <c r="W33" s="573"/>
      <c r="X33" s="573"/>
      <c r="Y33" s="573"/>
      <c r="Z33" s="575"/>
      <c r="AA33" s="575"/>
      <c r="AB33" s="575"/>
      <c r="AC33" s="575"/>
      <c r="AD33" s="575"/>
      <c r="AE33" s="575"/>
      <c r="AF33" s="575"/>
      <c r="AG33" s="575"/>
      <c r="AH33" s="575"/>
      <c r="AI33" s="575"/>
      <c r="AJ33" s="575"/>
      <c r="AK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c r="BP33" s="575"/>
      <c r="BQ33" s="575"/>
      <c r="BR33" s="575"/>
      <c r="BS33" s="575"/>
      <c r="BT33" s="575"/>
      <c r="BU33" s="575"/>
      <c r="BV33" s="575"/>
      <c r="BW33" s="575"/>
      <c r="BX33" s="575"/>
      <c r="BY33" s="575"/>
      <c r="BZ33" s="575"/>
      <c r="CA33" s="575"/>
      <c r="CB33" s="575"/>
      <c r="CC33" s="575"/>
      <c r="CD33" s="575"/>
      <c r="CE33" s="575"/>
      <c r="CF33" s="575"/>
      <c r="CG33" s="575"/>
      <c r="CH33" s="575"/>
      <c r="CI33" s="575"/>
      <c r="CJ33" s="575"/>
      <c r="CK33" s="575"/>
      <c r="CL33" s="575"/>
      <c r="CM33" s="575"/>
      <c r="CN33" s="575"/>
      <c r="CO33" s="575"/>
      <c r="CP33" s="575"/>
      <c r="CQ33" s="575"/>
      <c r="CR33" s="575"/>
      <c r="CS33" s="575"/>
      <c r="CT33" s="575"/>
      <c r="CU33" s="575"/>
      <c r="CV33" s="575"/>
      <c r="CW33" s="575"/>
      <c r="CX33" s="575"/>
      <c r="CY33" s="575"/>
      <c r="CZ33" s="575"/>
      <c r="DA33" s="575"/>
      <c r="DB33" s="575"/>
      <c r="DC33" s="575"/>
      <c r="DD33" s="575"/>
      <c r="DE33" s="575"/>
      <c r="DF33" s="575"/>
      <c r="DG33" s="575"/>
      <c r="DH33" s="575"/>
      <c r="DI33" s="575"/>
      <c r="DJ33" s="575"/>
      <c r="DK33" s="575"/>
      <c r="DL33" s="575"/>
      <c r="DM33" s="575"/>
      <c r="DN33" s="575"/>
      <c r="DO33" s="575"/>
      <c r="DP33" s="575"/>
      <c r="DQ33" s="575"/>
      <c r="DR33" s="575"/>
      <c r="DS33" s="575"/>
      <c r="DT33" s="575"/>
      <c r="DU33" s="575"/>
      <c r="DV33" s="575"/>
      <c r="DW33" s="575"/>
      <c r="DX33" s="575"/>
      <c r="DY33" s="575"/>
      <c r="DZ33" s="575"/>
      <c r="EA33" s="575"/>
      <c r="EB33" s="575"/>
      <c r="EC33" s="575"/>
      <c r="ED33" s="575"/>
      <c r="EE33" s="575"/>
      <c r="EF33" s="575"/>
      <c r="EG33" s="575"/>
      <c r="EH33" s="575"/>
      <c r="EI33" s="575"/>
      <c r="EJ33" s="575"/>
      <c r="EK33" s="575"/>
    </row>
    <row r="34" spans="21:141">
      <c r="U34" s="573"/>
      <c r="V34" s="573"/>
      <c r="W34" s="573"/>
      <c r="X34" s="573"/>
      <c r="Y34" s="573"/>
      <c r="Z34" s="575"/>
      <c r="AA34" s="575"/>
      <c r="AB34" s="575"/>
      <c r="AC34" s="575"/>
      <c r="AD34" s="575"/>
      <c r="AE34" s="575"/>
      <c r="AF34" s="575"/>
      <c r="AG34" s="575"/>
      <c r="AH34" s="575"/>
      <c r="AI34" s="575"/>
      <c r="AJ34" s="575"/>
      <c r="AK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c r="BP34" s="575"/>
      <c r="BQ34" s="575"/>
      <c r="BR34" s="575"/>
      <c r="BS34" s="575"/>
      <c r="BT34" s="575"/>
      <c r="BU34" s="575"/>
      <c r="BV34" s="575"/>
      <c r="BW34" s="575"/>
      <c r="BX34" s="575"/>
      <c r="BY34" s="575"/>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5"/>
      <c r="DY34" s="575"/>
      <c r="DZ34" s="575"/>
      <c r="EA34" s="575"/>
      <c r="EB34" s="575"/>
      <c r="EC34" s="575"/>
      <c r="ED34" s="575"/>
      <c r="EE34" s="575"/>
      <c r="EF34" s="575"/>
      <c r="EG34" s="575"/>
      <c r="EH34" s="575"/>
      <c r="EI34" s="575"/>
      <c r="EJ34" s="575"/>
      <c r="EK34" s="575"/>
    </row>
    <row r="35" spans="21:141">
      <c r="U35" s="573"/>
      <c r="V35" s="573"/>
      <c r="W35" s="573"/>
      <c r="X35" s="573"/>
      <c r="Y35" s="573"/>
      <c r="Z35" s="575"/>
      <c r="AA35" s="575"/>
      <c r="AB35" s="575"/>
      <c r="AC35" s="575"/>
      <c r="AD35" s="575"/>
      <c r="AE35" s="575"/>
      <c r="AF35" s="575"/>
      <c r="AG35" s="575"/>
      <c r="AH35" s="575"/>
      <c r="AI35" s="575"/>
      <c r="AJ35" s="575"/>
      <c r="AK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c r="BP35" s="575"/>
      <c r="BQ35" s="575"/>
      <c r="BR35" s="575"/>
      <c r="BS35" s="575"/>
      <c r="BT35" s="575"/>
      <c r="BU35" s="575"/>
      <c r="BV35" s="575"/>
      <c r="BW35" s="575"/>
      <c r="BX35" s="575"/>
      <c r="BY35" s="575"/>
      <c r="BZ35" s="575"/>
      <c r="CA35" s="575"/>
      <c r="CB35" s="575"/>
      <c r="CC35" s="575"/>
      <c r="CD35" s="575"/>
      <c r="CE35" s="575"/>
      <c r="CF35" s="575"/>
      <c r="CG35" s="575"/>
      <c r="CH35" s="575"/>
      <c r="CI35" s="575"/>
      <c r="CJ35" s="575"/>
      <c r="CK35" s="575"/>
      <c r="CL35" s="575"/>
      <c r="CM35" s="575"/>
      <c r="CN35" s="575"/>
      <c r="CO35" s="575"/>
      <c r="CP35" s="575"/>
      <c r="CQ35" s="575"/>
      <c r="CR35" s="575"/>
      <c r="CS35" s="575"/>
      <c r="CT35" s="575"/>
      <c r="CU35" s="575"/>
      <c r="CV35" s="575"/>
      <c r="CW35" s="575"/>
      <c r="CX35" s="575"/>
      <c r="CY35" s="575"/>
      <c r="CZ35" s="575"/>
      <c r="DA35" s="575"/>
      <c r="DB35" s="575"/>
      <c r="DC35" s="575"/>
      <c r="DD35" s="575"/>
      <c r="DE35" s="575"/>
      <c r="DF35" s="575"/>
      <c r="DG35" s="575"/>
      <c r="DH35" s="575"/>
      <c r="DI35" s="575"/>
      <c r="DJ35" s="575"/>
      <c r="DK35" s="575"/>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row>
    <row r="36" spans="21:141">
      <c r="U36" s="573"/>
      <c r="V36" s="573"/>
      <c r="W36" s="573"/>
      <c r="X36" s="573"/>
      <c r="Y36" s="573"/>
      <c r="Z36" s="575"/>
      <c r="AA36" s="575"/>
      <c r="AB36" s="575"/>
      <c r="AC36" s="575"/>
      <c r="AD36" s="575"/>
      <c r="AE36" s="575"/>
      <c r="AF36" s="575"/>
      <c r="AG36" s="575"/>
      <c r="AH36" s="575"/>
      <c r="AI36" s="575"/>
      <c r="AJ36" s="575"/>
      <c r="AK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c r="BP36" s="575"/>
      <c r="BQ36" s="575"/>
      <c r="BR36" s="575"/>
      <c r="BS36" s="575"/>
      <c r="BT36" s="575"/>
      <c r="BU36" s="575"/>
      <c r="BV36" s="575"/>
      <c r="BW36" s="575"/>
      <c r="BX36" s="575"/>
      <c r="BY36" s="575"/>
      <c r="BZ36" s="575"/>
      <c r="CA36" s="575"/>
      <c r="CB36" s="575"/>
      <c r="CC36" s="575"/>
      <c r="CD36" s="575"/>
      <c r="CE36" s="575"/>
      <c r="CF36" s="575"/>
      <c r="CG36" s="575"/>
      <c r="CH36" s="575"/>
      <c r="CI36" s="575"/>
      <c r="CJ36" s="575"/>
      <c r="CK36" s="575"/>
      <c r="CL36" s="575"/>
      <c r="CM36" s="575"/>
      <c r="CN36" s="575"/>
      <c r="CO36" s="575"/>
      <c r="CP36" s="575"/>
      <c r="CQ36" s="575"/>
      <c r="CR36" s="575"/>
      <c r="CS36" s="575"/>
      <c r="CT36" s="575"/>
      <c r="CU36" s="575"/>
      <c r="CV36" s="575"/>
      <c r="CW36" s="575"/>
      <c r="CX36" s="575"/>
      <c r="CY36" s="575"/>
      <c r="CZ36" s="575"/>
      <c r="DA36" s="575"/>
      <c r="DB36" s="575"/>
      <c r="DC36" s="575"/>
      <c r="DD36" s="575"/>
      <c r="DE36" s="575"/>
      <c r="DF36" s="575"/>
      <c r="DG36" s="575"/>
      <c r="DH36" s="575"/>
      <c r="DI36" s="575"/>
      <c r="DJ36" s="575"/>
      <c r="DK36" s="575"/>
      <c r="DL36" s="575"/>
      <c r="DM36" s="575"/>
      <c r="DN36" s="575"/>
      <c r="DO36" s="575"/>
      <c r="DP36" s="575"/>
      <c r="DQ36" s="575"/>
      <c r="DR36" s="575"/>
      <c r="DS36" s="575"/>
      <c r="DT36" s="575"/>
      <c r="DU36" s="575"/>
      <c r="DV36" s="575"/>
      <c r="DW36" s="575"/>
      <c r="DX36" s="575"/>
      <c r="DY36" s="575"/>
      <c r="DZ36" s="575"/>
      <c r="EA36" s="575"/>
      <c r="EB36" s="575"/>
      <c r="EC36" s="575"/>
      <c r="ED36" s="575"/>
      <c r="EE36" s="575"/>
      <c r="EF36" s="575"/>
      <c r="EG36" s="575"/>
      <c r="EH36" s="575"/>
      <c r="EI36" s="575"/>
      <c r="EJ36" s="575"/>
      <c r="EK36" s="575"/>
    </row>
    <row r="37" spans="21:141">
      <c r="U37" s="573"/>
      <c r="V37" s="573"/>
      <c r="W37" s="573"/>
      <c r="X37" s="573"/>
      <c r="Y37" s="573"/>
      <c r="Z37" s="575"/>
      <c r="AA37" s="575"/>
      <c r="AB37" s="575"/>
      <c r="AC37" s="575"/>
      <c r="AD37" s="575"/>
      <c r="AE37" s="575"/>
      <c r="AF37" s="575"/>
      <c r="AG37" s="575"/>
      <c r="AH37" s="575"/>
      <c r="AI37" s="575"/>
      <c r="AJ37" s="575"/>
      <c r="AK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c r="BP37" s="575"/>
      <c r="BQ37" s="575"/>
      <c r="BR37" s="575"/>
      <c r="BS37" s="575"/>
      <c r="BT37" s="575"/>
      <c r="BU37" s="575"/>
      <c r="BV37" s="575"/>
      <c r="BW37" s="575"/>
      <c r="BX37" s="575"/>
      <c r="BY37" s="575"/>
      <c r="BZ37" s="575"/>
      <c r="CA37" s="575"/>
      <c r="CB37" s="575"/>
      <c r="CC37" s="575"/>
      <c r="CD37" s="575"/>
      <c r="CE37" s="575"/>
      <c r="CF37" s="575"/>
      <c r="CG37" s="575"/>
      <c r="CH37" s="575"/>
      <c r="CI37" s="575"/>
      <c r="CJ37" s="575"/>
      <c r="CK37" s="575"/>
      <c r="CL37" s="575"/>
      <c r="CM37" s="575"/>
      <c r="CN37" s="575"/>
      <c r="CO37" s="575"/>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c r="DS37" s="575"/>
      <c r="DT37" s="575"/>
      <c r="DU37" s="575"/>
      <c r="DV37" s="575"/>
      <c r="DW37" s="575"/>
      <c r="DX37" s="575"/>
      <c r="DY37" s="575"/>
      <c r="DZ37" s="575"/>
      <c r="EA37" s="575"/>
      <c r="EB37" s="575"/>
      <c r="EC37" s="575"/>
      <c r="ED37" s="575"/>
      <c r="EE37" s="575"/>
      <c r="EF37" s="575"/>
      <c r="EG37" s="575"/>
      <c r="EH37" s="575"/>
      <c r="EI37" s="575"/>
      <c r="EJ37" s="575"/>
      <c r="EK37" s="575"/>
    </row>
    <row r="38" spans="21:141">
      <c r="U38" s="573"/>
      <c r="V38" s="573"/>
      <c r="W38" s="573"/>
      <c r="X38" s="573"/>
      <c r="Y38" s="573"/>
      <c r="Z38" s="575"/>
      <c r="AA38" s="575"/>
      <c r="AB38" s="575"/>
      <c r="AC38" s="575"/>
      <c r="AD38" s="575"/>
      <c r="AE38" s="575"/>
      <c r="AF38" s="575"/>
      <c r="AG38" s="575"/>
      <c r="AH38" s="575"/>
      <c r="AI38" s="575"/>
      <c r="AJ38" s="575"/>
      <c r="AK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5"/>
      <c r="BU38" s="575"/>
      <c r="BV38" s="575"/>
      <c r="BW38" s="575"/>
      <c r="BX38" s="575"/>
      <c r="BY38" s="575"/>
      <c r="BZ38" s="575"/>
      <c r="CA38" s="575"/>
      <c r="CB38" s="575"/>
      <c r="CC38" s="575"/>
      <c r="CD38" s="575"/>
      <c r="CE38" s="575"/>
      <c r="CF38" s="575"/>
      <c r="CG38" s="575"/>
      <c r="CH38" s="575"/>
      <c r="CI38" s="575"/>
      <c r="CJ38" s="575"/>
      <c r="CK38" s="575"/>
      <c r="CL38" s="575"/>
      <c r="CM38" s="575"/>
      <c r="CN38" s="575"/>
      <c r="CO38" s="575"/>
      <c r="CP38" s="575"/>
      <c r="CQ38" s="575"/>
      <c r="CR38" s="575"/>
      <c r="CS38" s="575"/>
      <c r="CT38" s="575"/>
      <c r="CU38" s="575"/>
      <c r="CV38" s="575"/>
      <c r="CW38" s="575"/>
      <c r="CX38" s="575"/>
      <c r="CY38" s="575"/>
      <c r="CZ38" s="575"/>
      <c r="DA38" s="575"/>
      <c r="DB38" s="575"/>
      <c r="DC38" s="575"/>
      <c r="DD38" s="575"/>
      <c r="DE38" s="575"/>
      <c r="DF38" s="575"/>
      <c r="DG38" s="575"/>
      <c r="DH38" s="575"/>
      <c r="DI38" s="575"/>
      <c r="DJ38" s="575"/>
      <c r="DK38" s="575"/>
      <c r="DL38" s="575"/>
      <c r="DM38" s="575"/>
      <c r="DN38" s="575"/>
      <c r="DO38" s="575"/>
      <c r="DP38" s="575"/>
      <c r="DQ38" s="575"/>
      <c r="DR38" s="575"/>
      <c r="DS38" s="575"/>
      <c r="DT38" s="575"/>
      <c r="DU38" s="575"/>
      <c r="DV38" s="575"/>
      <c r="DW38" s="575"/>
      <c r="DX38" s="575"/>
      <c r="DY38" s="575"/>
      <c r="DZ38" s="575"/>
      <c r="EA38" s="575"/>
      <c r="EB38" s="575"/>
      <c r="EC38" s="575"/>
      <c r="ED38" s="575"/>
      <c r="EE38" s="575"/>
      <c r="EF38" s="575"/>
      <c r="EG38" s="575"/>
      <c r="EH38" s="575"/>
      <c r="EI38" s="575"/>
      <c r="EJ38" s="575"/>
      <c r="EK38" s="575"/>
    </row>
    <row r="39" spans="21:141">
      <c r="U39" s="573"/>
      <c r="V39" s="573"/>
      <c r="W39" s="573"/>
      <c r="X39" s="573"/>
      <c r="Y39" s="573"/>
      <c r="Z39" s="575"/>
      <c r="AA39" s="575"/>
      <c r="AB39" s="575"/>
      <c r="AC39" s="575"/>
      <c r="AD39" s="575"/>
      <c r="AE39" s="575"/>
      <c r="AF39" s="575"/>
      <c r="AG39" s="575"/>
      <c r="AH39" s="575"/>
      <c r="AI39" s="575"/>
      <c r="AJ39" s="575"/>
      <c r="AK39" s="575"/>
      <c r="AO39" s="575"/>
      <c r="AP39" s="575"/>
      <c r="AQ39" s="575"/>
      <c r="AR39" s="575"/>
      <c r="AS39" s="575"/>
      <c r="AT39" s="575"/>
      <c r="AU39" s="575"/>
      <c r="AV39" s="575"/>
      <c r="AW39" s="575"/>
      <c r="AX39" s="575"/>
      <c r="AY39" s="575"/>
      <c r="AZ39" s="575"/>
      <c r="BA39" s="575"/>
      <c r="BB39" s="575"/>
      <c r="BC39" s="575"/>
      <c r="BD39" s="575"/>
      <c r="BE39" s="575"/>
      <c r="BF39" s="575"/>
      <c r="BG39" s="575"/>
      <c r="BH39" s="575"/>
      <c r="BI39" s="575"/>
      <c r="BJ39" s="575"/>
      <c r="BK39" s="575"/>
      <c r="BL39" s="575"/>
      <c r="BM39" s="575"/>
      <c r="BN39" s="575"/>
      <c r="BO39" s="575"/>
      <c r="BP39" s="575"/>
      <c r="BQ39" s="575"/>
      <c r="BR39" s="575"/>
      <c r="BS39" s="575"/>
      <c r="BT39" s="575"/>
      <c r="BU39" s="575"/>
      <c r="BV39" s="575"/>
      <c r="BW39" s="575"/>
      <c r="BX39" s="575"/>
      <c r="BY39" s="575"/>
      <c r="BZ39" s="575"/>
      <c r="CA39" s="575"/>
      <c r="CB39" s="575"/>
      <c r="CC39" s="575"/>
      <c r="CD39" s="575"/>
      <c r="CE39" s="575"/>
      <c r="CF39" s="575"/>
      <c r="CG39" s="575"/>
      <c r="CH39" s="575"/>
      <c r="CI39" s="575"/>
      <c r="CJ39" s="575"/>
      <c r="CK39" s="575"/>
      <c r="CL39" s="575"/>
      <c r="CM39" s="575"/>
      <c r="CN39" s="575"/>
      <c r="CO39" s="575"/>
      <c r="CP39" s="575"/>
      <c r="CQ39" s="575"/>
      <c r="CR39" s="575"/>
      <c r="CS39" s="575"/>
      <c r="CT39" s="575"/>
      <c r="CU39" s="575"/>
      <c r="CV39" s="575"/>
      <c r="CW39" s="575"/>
      <c r="CX39" s="575"/>
      <c r="CY39" s="575"/>
      <c r="CZ39" s="575"/>
      <c r="DA39" s="575"/>
      <c r="DB39" s="575"/>
      <c r="DC39" s="575"/>
      <c r="DD39" s="575"/>
      <c r="DE39" s="575"/>
      <c r="DF39" s="575"/>
      <c r="DG39" s="575"/>
      <c r="DH39" s="575"/>
      <c r="DI39" s="575"/>
      <c r="DJ39" s="575"/>
      <c r="DK39" s="575"/>
      <c r="DL39" s="575"/>
      <c r="DM39" s="575"/>
      <c r="DN39" s="575"/>
      <c r="DO39" s="575"/>
      <c r="DP39" s="575"/>
      <c r="DQ39" s="575"/>
      <c r="DR39" s="575"/>
      <c r="DS39" s="575"/>
      <c r="DT39" s="575"/>
      <c r="DU39" s="575"/>
      <c r="DV39" s="575"/>
      <c r="DW39" s="575"/>
      <c r="DX39" s="575"/>
      <c r="DY39" s="575"/>
      <c r="DZ39" s="575"/>
      <c r="EA39" s="575"/>
      <c r="EB39" s="575"/>
      <c r="EC39" s="575"/>
      <c r="ED39" s="575"/>
      <c r="EE39" s="575"/>
      <c r="EF39" s="575"/>
      <c r="EG39" s="575"/>
      <c r="EH39" s="575"/>
      <c r="EI39" s="575"/>
      <c r="EJ39" s="575"/>
      <c r="EK39" s="575"/>
    </row>
    <row r="40" spans="21:141">
      <c r="U40" s="573"/>
      <c r="V40" s="573"/>
      <c r="W40" s="573"/>
      <c r="X40" s="573"/>
      <c r="Y40" s="573"/>
      <c r="Z40" s="575"/>
      <c r="AA40" s="575"/>
      <c r="AB40" s="575"/>
      <c r="AC40" s="575"/>
      <c r="AD40" s="575"/>
      <c r="AE40" s="575"/>
      <c r="AF40" s="575"/>
      <c r="AG40" s="575"/>
      <c r="AH40" s="575"/>
      <c r="AI40" s="575"/>
      <c r="AJ40" s="575"/>
      <c r="AK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5"/>
      <c r="CE40" s="575"/>
      <c r="CF40" s="575"/>
      <c r="CG40" s="575"/>
      <c r="CH40" s="575"/>
      <c r="CI40" s="575"/>
      <c r="CJ40" s="575"/>
      <c r="CK40" s="575"/>
      <c r="CL40" s="575"/>
      <c r="CM40" s="575"/>
      <c r="CN40" s="575"/>
      <c r="CO40" s="575"/>
      <c r="CP40" s="575"/>
      <c r="CQ40" s="575"/>
      <c r="CR40" s="575"/>
      <c r="CS40" s="575"/>
      <c r="CT40" s="575"/>
      <c r="CU40" s="575"/>
      <c r="CV40" s="575"/>
      <c r="CW40" s="575"/>
      <c r="CX40" s="575"/>
      <c r="CY40" s="575"/>
      <c r="CZ40" s="575"/>
      <c r="DA40" s="575"/>
      <c r="DB40" s="575"/>
      <c r="DC40" s="575"/>
      <c r="DD40" s="575"/>
      <c r="DE40" s="575"/>
      <c r="DF40" s="575"/>
      <c r="DG40" s="575"/>
      <c r="DH40" s="575"/>
      <c r="DI40" s="575"/>
      <c r="DJ40" s="575"/>
      <c r="DK40" s="575"/>
      <c r="DL40" s="575"/>
      <c r="DM40" s="575"/>
      <c r="DN40" s="575"/>
      <c r="DO40" s="575"/>
      <c r="DP40" s="575"/>
      <c r="DQ40" s="575"/>
      <c r="DR40" s="575"/>
      <c r="DS40" s="575"/>
      <c r="DT40" s="575"/>
      <c r="DU40" s="575"/>
      <c r="DV40" s="575"/>
      <c r="DW40" s="575"/>
      <c r="DX40" s="575"/>
      <c r="DY40" s="575"/>
      <c r="DZ40" s="575"/>
      <c r="EA40" s="575"/>
      <c r="EB40" s="575"/>
      <c r="EC40" s="575"/>
      <c r="ED40" s="575"/>
      <c r="EE40" s="575"/>
      <c r="EF40" s="575"/>
      <c r="EG40" s="575"/>
      <c r="EH40" s="575"/>
      <c r="EI40" s="575"/>
      <c r="EJ40" s="575"/>
      <c r="EK40" s="575"/>
    </row>
    <row r="41" spans="21:141">
      <c r="U41" s="573"/>
      <c r="V41" s="573"/>
      <c r="W41" s="573"/>
      <c r="X41" s="573"/>
      <c r="Y41" s="573"/>
      <c r="Z41" s="575"/>
      <c r="AA41" s="575"/>
      <c r="AB41" s="575"/>
      <c r="AC41" s="575"/>
      <c r="AD41" s="575"/>
      <c r="AE41" s="575"/>
      <c r="AF41" s="575"/>
      <c r="AG41" s="575"/>
      <c r="AH41" s="575"/>
      <c r="AI41" s="575"/>
      <c r="AJ41" s="575"/>
      <c r="AK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575"/>
      <c r="DI41" s="575"/>
      <c r="DJ41" s="575"/>
      <c r="DK41" s="575"/>
      <c r="DL41" s="575"/>
      <c r="DM41" s="575"/>
      <c r="DN41" s="575"/>
      <c r="DO41" s="575"/>
      <c r="DP41" s="575"/>
      <c r="DQ41" s="575"/>
      <c r="DR41" s="575"/>
      <c r="DS41" s="575"/>
      <c r="DT41" s="575"/>
      <c r="DU41" s="575"/>
      <c r="DV41" s="575"/>
      <c r="DW41" s="575"/>
      <c r="DX41" s="575"/>
      <c r="DY41" s="575"/>
      <c r="DZ41" s="575"/>
      <c r="EA41" s="575"/>
      <c r="EB41" s="575"/>
      <c r="EC41" s="575"/>
      <c r="ED41" s="575"/>
      <c r="EE41" s="575"/>
      <c r="EF41" s="575"/>
      <c r="EG41" s="575"/>
      <c r="EH41" s="575"/>
      <c r="EI41" s="575"/>
      <c r="EJ41" s="575"/>
      <c r="EK41" s="575"/>
    </row>
    <row r="42" spans="21:141">
      <c r="U42" s="573"/>
      <c r="V42" s="573"/>
      <c r="W42" s="573"/>
      <c r="X42" s="573"/>
      <c r="Y42" s="573"/>
      <c r="Z42" s="575"/>
      <c r="AA42" s="575"/>
      <c r="AB42" s="575"/>
      <c r="AC42" s="575"/>
      <c r="AD42" s="575"/>
      <c r="AE42" s="575"/>
      <c r="AF42" s="575"/>
      <c r="AG42" s="575"/>
      <c r="AH42" s="575"/>
      <c r="AI42" s="575"/>
      <c r="AJ42" s="575"/>
      <c r="AK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c r="BP42" s="575"/>
      <c r="BQ42" s="575"/>
      <c r="BR42" s="575"/>
      <c r="BS42" s="575"/>
      <c r="BT42" s="575"/>
      <c r="BU42" s="575"/>
      <c r="BV42" s="575"/>
      <c r="BW42" s="575"/>
      <c r="BX42" s="575"/>
      <c r="BY42" s="575"/>
      <c r="BZ42" s="575"/>
      <c r="CA42" s="575"/>
      <c r="CB42" s="575"/>
      <c r="CC42" s="575"/>
      <c r="CD42" s="575"/>
      <c r="CE42" s="575"/>
      <c r="CF42" s="575"/>
      <c r="CG42" s="575"/>
      <c r="CH42" s="575"/>
      <c r="CI42" s="575"/>
      <c r="CJ42" s="575"/>
      <c r="CK42" s="575"/>
      <c r="CL42" s="575"/>
      <c r="CM42" s="575"/>
      <c r="CN42" s="575"/>
      <c r="CO42" s="575"/>
      <c r="CP42" s="575"/>
      <c r="CQ42" s="575"/>
      <c r="CR42" s="575"/>
      <c r="CS42" s="575"/>
      <c r="CT42" s="575"/>
      <c r="CU42" s="575"/>
      <c r="CV42" s="575"/>
      <c r="CW42" s="575"/>
      <c r="CX42" s="575"/>
      <c r="CY42" s="575"/>
      <c r="CZ42" s="575"/>
      <c r="DA42" s="575"/>
      <c r="DB42" s="575"/>
      <c r="DC42" s="575"/>
      <c r="DD42" s="575"/>
      <c r="DE42" s="575"/>
      <c r="DF42" s="575"/>
      <c r="DG42" s="575"/>
      <c r="DH42" s="575"/>
      <c r="DI42" s="575"/>
      <c r="DJ42" s="575"/>
      <c r="DK42" s="575"/>
      <c r="DL42" s="575"/>
      <c r="DM42" s="575"/>
      <c r="DN42" s="575"/>
      <c r="DO42" s="575"/>
      <c r="DP42" s="575"/>
      <c r="DQ42" s="575"/>
      <c r="DR42" s="575"/>
      <c r="DS42" s="575"/>
      <c r="DT42" s="575"/>
      <c r="DU42" s="575"/>
      <c r="DV42" s="575"/>
      <c r="DW42" s="575"/>
      <c r="DX42" s="575"/>
      <c r="DY42" s="575"/>
      <c r="DZ42" s="575"/>
      <c r="EA42" s="575"/>
      <c r="EB42" s="575"/>
      <c r="EC42" s="575"/>
      <c r="ED42" s="575"/>
      <c r="EE42" s="575"/>
      <c r="EF42" s="575"/>
      <c r="EG42" s="575"/>
      <c r="EH42" s="575"/>
      <c r="EI42" s="575"/>
      <c r="EJ42" s="575"/>
      <c r="EK42" s="575"/>
    </row>
    <row r="43" spans="21:141">
      <c r="U43" s="573"/>
      <c r="V43" s="573"/>
      <c r="W43" s="573"/>
      <c r="X43" s="573"/>
      <c r="Y43" s="573"/>
      <c r="Z43" s="575"/>
      <c r="AA43" s="575"/>
      <c r="AB43" s="575"/>
      <c r="AC43" s="575"/>
      <c r="AD43" s="575"/>
      <c r="AE43" s="575"/>
      <c r="AF43" s="575"/>
      <c r="AG43" s="575"/>
      <c r="AH43" s="575"/>
      <c r="AI43" s="575"/>
      <c r="AJ43" s="575"/>
      <c r="AK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c r="BM43" s="575"/>
      <c r="BN43" s="575"/>
      <c r="BO43" s="575"/>
      <c r="BP43" s="575"/>
      <c r="BQ43" s="575"/>
      <c r="BR43" s="575"/>
      <c r="BS43" s="575"/>
      <c r="BT43" s="575"/>
      <c r="BU43" s="575"/>
      <c r="BV43" s="575"/>
      <c r="BW43" s="575"/>
      <c r="BX43" s="575"/>
      <c r="BY43" s="575"/>
      <c r="BZ43" s="575"/>
      <c r="CA43" s="575"/>
      <c r="CB43" s="575"/>
      <c r="CC43" s="575"/>
      <c r="CD43" s="575"/>
      <c r="CE43" s="575"/>
      <c r="CF43" s="575"/>
      <c r="CG43" s="575"/>
      <c r="CH43" s="575"/>
      <c r="CI43" s="575"/>
      <c r="CJ43" s="575"/>
      <c r="CK43" s="575"/>
      <c r="CL43" s="575"/>
      <c r="CM43" s="575"/>
      <c r="CN43" s="575"/>
      <c r="CO43" s="575"/>
      <c r="CP43" s="575"/>
      <c r="CQ43" s="575"/>
      <c r="CR43" s="575"/>
      <c r="CS43" s="575"/>
      <c r="CT43" s="575"/>
      <c r="CU43" s="575"/>
      <c r="CV43" s="575"/>
      <c r="CW43" s="575"/>
      <c r="CX43" s="575"/>
      <c r="CY43" s="575"/>
      <c r="CZ43" s="575"/>
      <c r="DA43" s="575"/>
      <c r="DB43" s="575"/>
      <c r="DC43" s="575"/>
      <c r="DD43" s="575"/>
      <c r="DE43" s="575"/>
      <c r="DF43" s="575"/>
      <c r="DG43" s="575"/>
      <c r="DH43" s="575"/>
      <c r="DI43" s="575"/>
      <c r="DJ43" s="575"/>
      <c r="DK43" s="575"/>
      <c r="DL43" s="575"/>
      <c r="DM43" s="575"/>
      <c r="DN43" s="575"/>
      <c r="DO43" s="575"/>
      <c r="DP43" s="575"/>
      <c r="DQ43" s="575"/>
      <c r="DR43" s="575"/>
      <c r="DS43" s="575"/>
      <c r="DT43" s="575"/>
      <c r="DU43" s="575"/>
      <c r="DV43" s="575"/>
      <c r="DW43" s="575"/>
      <c r="DX43" s="575"/>
      <c r="DY43" s="575"/>
      <c r="DZ43" s="575"/>
      <c r="EA43" s="575"/>
      <c r="EB43" s="575"/>
      <c r="EC43" s="575"/>
      <c r="ED43" s="575"/>
      <c r="EE43" s="575"/>
      <c r="EF43" s="575"/>
      <c r="EG43" s="575"/>
      <c r="EH43" s="575"/>
      <c r="EI43" s="575"/>
      <c r="EJ43" s="575"/>
      <c r="EK43" s="575"/>
    </row>
    <row r="44" spans="21:141">
      <c r="U44" s="573"/>
      <c r="V44" s="573"/>
      <c r="W44" s="573"/>
      <c r="X44" s="573"/>
      <c r="Y44" s="573"/>
      <c r="Z44" s="575"/>
      <c r="AA44" s="575"/>
      <c r="AB44" s="575"/>
      <c r="AC44" s="575"/>
      <c r="AD44" s="575"/>
      <c r="AE44" s="575"/>
      <c r="AF44" s="575"/>
      <c r="AG44" s="575"/>
      <c r="AH44" s="575"/>
      <c r="AI44" s="575"/>
      <c r="AJ44" s="575"/>
      <c r="AK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c r="BP44" s="575"/>
      <c r="BQ44" s="575"/>
      <c r="BR44" s="575"/>
      <c r="BS44" s="575"/>
      <c r="BT44" s="575"/>
      <c r="BU44" s="575"/>
      <c r="BV44" s="575"/>
      <c r="BW44" s="575"/>
      <c r="BX44" s="575"/>
      <c r="BY44" s="575"/>
      <c r="BZ44" s="575"/>
      <c r="CA44" s="575"/>
      <c r="CB44" s="575"/>
      <c r="CC44" s="575"/>
      <c r="CD44" s="575"/>
      <c r="CE44" s="575"/>
      <c r="CF44" s="575"/>
      <c r="CG44" s="575"/>
      <c r="CH44" s="575"/>
      <c r="CI44" s="575"/>
      <c r="CJ44" s="575"/>
      <c r="CK44" s="575"/>
      <c r="CL44" s="575"/>
      <c r="CM44" s="575"/>
      <c r="CN44" s="575"/>
      <c r="CO44" s="575"/>
      <c r="CP44" s="575"/>
      <c r="CQ44" s="575"/>
      <c r="CR44" s="575"/>
      <c r="CS44" s="575"/>
      <c r="CT44" s="575"/>
      <c r="CU44" s="575"/>
      <c r="CV44" s="575"/>
      <c r="CW44" s="575"/>
      <c r="CX44" s="575"/>
      <c r="CY44" s="575"/>
      <c r="CZ44" s="575"/>
      <c r="DA44" s="575"/>
      <c r="DB44" s="575"/>
      <c r="DC44" s="575"/>
      <c r="DD44" s="575"/>
      <c r="DE44" s="575"/>
      <c r="DF44" s="575"/>
      <c r="DG44" s="575"/>
      <c r="DH44" s="575"/>
      <c r="DI44" s="575"/>
      <c r="DJ44" s="575"/>
      <c r="DK44" s="575"/>
      <c r="DL44" s="575"/>
      <c r="DM44" s="575"/>
      <c r="DN44" s="575"/>
      <c r="DO44" s="575"/>
      <c r="DP44" s="575"/>
      <c r="DQ44" s="575"/>
      <c r="DR44" s="575"/>
      <c r="DS44" s="575"/>
      <c r="DT44" s="575"/>
      <c r="DU44" s="575"/>
      <c r="DV44" s="575"/>
      <c r="DW44" s="575"/>
      <c r="DX44" s="575"/>
      <c r="DY44" s="575"/>
      <c r="DZ44" s="575"/>
      <c r="EA44" s="575"/>
      <c r="EB44" s="575"/>
      <c r="EC44" s="575"/>
      <c r="ED44" s="575"/>
      <c r="EE44" s="575"/>
      <c r="EF44" s="575"/>
      <c r="EG44" s="575"/>
      <c r="EH44" s="575"/>
      <c r="EI44" s="575"/>
      <c r="EJ44" s="575"/>
      <c r="EK44" s="575"/>
    </row>
    <row r="45" spans="21:141">
      <c r="U45" s="573"/>
      <c r="V45" s="573"/>
      <c r="W45" s="573"/>
      <c r="X45" s="573"/>
      <c r="Y45" s="573"/>
      <c r="Z45" s="575"/>
      <c r="AA45" s="575"/>
      <c r="AB45" s="575"/>
      <c r="AC45" s="575"/>
      <c r="AD45" s="575"/>
      <c r="AE45" s="575"/>
      <c r="AF45" s="575"/>
      <c r="AG45" s="575"/>
      <c r="AH45" s="575"/>
      <c r="AI45" s="575"/>
      <c r="AJ45" s="575"/>
      <c r="AK45" s="575"/>
      <c r="AO45" s="575"/>
      <c r="AP45" s="575"/>
      <c r="AQ45" s="575"/>
      <c r="AR45" s="575"/>
      <c r="AS45" s="575"/>
      <c r="AT45" s="575"/>
      <c r="AU45" s="575"/>
      <c r="AV45" s="575"/>
      <c r="AW45" s="575"/>
      <c r="AX45" s="575"/>
      <c r="AY45" s="575"/>
      <c r="AZ45" s="575"/>
      <c r="BA45" s="575"/>
      <c r="BB45" s="575"/>
      <c r="BC45" s="575"/>
      <c r="BD45" s="575"/>
      <c r="BE45" s="575"/>
      <c r="BF45" s="575"/>
      <c r="BG45" s="575"/>
      <c r="BH45" s="575"/>
      <c r="BI45" s="575"/>
      <c r="BJ45" s="575"/>
      <c r="BK45" s="575"/>
      <c r="BL45" s="575"/>
      <c r="BM45" s="575"/>
      <c r="BN45" s="575"/>
      <c r="BO45" s="575"/>
      <c r="BP45" s="575"/>
      <c r="BQ45" s="575"/>
      <c r="BR45" s="575"/>
      <c r="BS45" s="575"/>
      <c r="BT45" s="575"/>
      <c r="BU45" s="575"/>
      <c r="BV45" s="575"/>
      <c r="BW45" s="575"/>
      <c r="BX45" s="575"/>
      <c r="BY45" s="575"/>
      <c r="BZ45" s="575"/>
      <c r="CA45" s="575"/>
      <c r="CB45" s="575"/>
      <c r="CC45" s="575"/>
      <c r="CD45" s="575"/>
      <c r="CE45" s="575"/>
      <c r="CF45" s="575"/>
      <c r="CG45" s="575"/>
      <c r="CH45" s="575"/>
      <c r="CI45" s="575"/>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575"/>
      <c r="DF45" s="575"/>
      <c r="DG45" s="575"/>
      <c r="DH45" s="575"/>
      <c r="DI45" s="575"/>
      <c r="DJ45" s="575"/>
      <c r="DK45" s="575"/>
      <c r="DL45" s="575"/>
      <c r="DM45" s="575"/>
      <c r="DN45" s="575"/>
      <c r="DO45" s="575"/>
      <c r="DP45" s="575"/>
      <c r="DQ45" s="575"/>
      <c r="DR45" s="575"/>
      <c r="DS45" s="575"/>
      <c r="DT45" s="575"/>
      <c r="DU45" s="575"/>
      <c r="DV45" s="575"/>
      <c r="DW45" s="575"/>
      <c r="DX45" s="575"/>
      <c r="DY45" s="575"/>
      <c r="DZ45" s="575"/>
      <c r="EA45" s="575"/>
      <c r="EB45" s="575"/>
      <c r="EC45" s="575"/>
      <c r="ED45" s="575"/>
      <c r="EE45" s="575"/>
      <c r="EF45" s="575"/>
      <c r="EG45" s="575"/>
      <c r="EH45" s="575"/>
      <c r="EI45" s="575"/>
      <c r="EJ45" s="575"/>
      <c r="EK45" s="575"/>
    </row>
    <row r="46" spans="21:141">
      <c r="U46" s="573"/>
      <c r="V46" s="573"/>
      <c r="W46" s="573"/>
      <c r="X46" s="573"/>
      <c r="Y46" s="573"/>
      <c r="Z46" s="575"/>
      <c r="AA46" s="575"/>
      <c r="AB46" s="575"/>
      <c r="AC46" s="575"/>
      <c r="AD46" s="575"/>
      <c r="AE46" s="575"/>
      <c r="AF46" s="575"/>
      <c r="AK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c r="CS46" s="575"/>
      <c r="CT46" s="575"/>
      <c r="CU46" s="575"/>
      <c r="CV46" s="575"/>
      <c r="CW46" s="575"/>
      <c r="CX46" s="575"/>
      <c r="CY46" s="575"/>
      <c r="CZ46" s="575"/>
      <c r="DA46" s="575"/>
      <c r="DB46" s="575"/>
      <c r="DC46" s="575"/>
      <c r="DD46" s="575"/>
      <c r="DE46" s="575"/>
      <c r="DF46" s="575"/>
      <c r="DG46" s="575"/>
      <c r="DH46" s="575"/>
      <c r="DI46" s="575"/>
      <c r="DJ46" s="575"/>
      <c r="DK46" s="575"/>
      <c r="DL46" s="575"/>
      <c r="DM46" s="575"/>
      <c r="DN46" s="575"/>
      <c r="DO46" s="575"/>
      <c r="DP46" s="575"/>
      <c r="DQ46" s="575"/>
      <c r="DR46" s="575"/>
      <c r="DS46" s="575"/>
      <c r="DT46" s="575"/>
      <c r="DU46" s="575"/>
      <c r="DV46" s="575"/>
      <c r="DW46" s="575"/>
      <c r="DX46" s="575"/>
      <c r="DY46" s="575"/>
      <c r="DZ46" s="575"/>
      <c r="EA46" s="575"/>
      <c r="EB46" s="575"/>
      <c r="EC46" s="575"/>
      <c r="ED46" s="575"/>
      <c r="EE46" s="575"/>
      <c r="EF46" s="575"/>
      <c r="EG46" s="575"/>
      <c r="EH46" s="575"/>
      <c r="EI46" s="575"/>
      <c r="EJ46" s="575"/>
      <c r="EK46" s="575"/>
    </row>
    <row r="47" spans="21:141">
      <c r="U47" s="573"/>
      <c r="V47" s="573"/>
      <c r="W47" s="573"/>
      <c r="X47" s="573"/>
      <c r="Y47" s="573"/>
      <c r="Z47" s="575"/>
      <c r="AA47" s="575"/>
      <c r="AB47" s="575"/>
      <c r="AC47" s="575"/>
      <c r="AD47" s="575"/>
      <c r="AE47" s="575"/>
      <c r="AF47" s="575"/>
      <c r="AK47" s="575"/>
      <c r="AO47" s="575"/>
      <c r="AP47" s="575"/>
      <c r="AQ47" s="575"/>
      <c r="AR47" s="575"/>
      <c r="AS47" s="575"/>
      <c r="AT47" s="575"/>
      <c r="AU47" s="575"/>
      <c r="AV47" s="575"/>
      <c r="AW47" s="575"/>
      <c r="AX47" s="575"/>
      <c r="AY47" s="575"/>
      <c r="AZ47" s="575"/>
      <c r="BA47" s="575"/>
      <c r="BB47" s="575"/>
      <c r="BC47" s="575"/>
      <c r="BD47" s="575"/>
      <c r="BE47" s="575"/>
      <c r="BF47" s="575"/>
      <c r="BG47" s="575"/>
      <c r="BH47" s="575"/>
      <c r="BI47" s="575"/>
      <c r="BJ47" s="575"/>
      <c r="BK47" s="575"/>
      <c r="BL47" s="575"/>
      <c r="BM47" s="575"/>
      <c r="BN47" s="575"/>
      <c r="BO47" s="575"/>
      <c r="BP47" s="575"/>
      <c r="BQ47" s="575"/>
      <c r="BR47" s="575"/>
      <c r="BS47" s="575"/>
      <c r="BT47" s="575"/>
      <c r="BU47" s="575"/>
      <c r="BV47" s="575"/>
      <c r="BW47" s="575"/>
      <c r="BX47" s="575"/>
      <c r="BY47" s="575"/>
      <c r="BZ47" s="575"/>
      <c r="CA47" s="575"/>
      <c r="CB47" s="575"/>
      <c r="CC47" s="575"/>
      <c r="CD47" s="575"/>
      <c r="CE47" s="575"/>
      <c r="CF47" s="575"/>
      <c r="CG47" s="575"/>
      <c r="CH47" s="575"/>
      <c r="CI47" s="575"/>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575"/>
      <c r="DF47" s="575"/>
      <c r="DG47" s="575"/>
      <c r="DH47" s="575"/>
      <c r="DI47" s="575"/>
      <c r="DJ47" s="575"/>
      <c r="DK47" s="575"/>
      <c r="DL47" s="575"/>
      <c r="DM47" s="575"/>
      <c r="DN47" s="575"/>
      <c r="DO47" s="575"/>
      <c r="DP47" s="575"/>
      <c r="DQ47" s="575"/>
      <c r="DR47" s="575"/>
      <c r="DS47" s="575"/>
      <c r="DT47" s="575"/>
      <c r="DU47" s="575"/>
      <c r="DV47" s="575"/>
      <c r="DW47" s="575"/>
      <c r="DX47" s="575"/>
      <c r="DY47" s="575"/>
      <c r="DZ47" s="575"/>
      <c r="EA47" s="575"/>
      <c r="EB47" s="575"/>
      <c r="EC47" s="575"/>
      <c r="ED47" s="575"/>
      <c r="EE47" s="575"/>
      <c r="EF47" s="575"/>
      <c r="EG47" s="575"/>
      <c r="EH47" s="575"/>
      <c r="EI47" s="575"/>
      <c r="EJ47" s="575"/>
      <c r="EK47" s="575"/>
    </row>
    <row r="48" spans="21:141">
      <c r="U48" s="573"/>
      <c r="V48" s="573"/>
      <c r="W48" s="573"/>
      <c r="X48" s="573"/>
      <c r="Y48" s="573"/>
      <c r="Z48" s="575"/>
      <c r="AA48" s="575"/>
      <c r="AB48" s="575"/>
      <c r="AC48" s="575"/>
      <c r="AD48" s="575"/>
      <c r="AE48" s="575"/>
      <c r="AF48" s="575"/>
      <c r="AK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c r="CS48" s="575"/>
      <c r="CT48" s="575"/>
      <c r="CU48" s="575"/>
      <c r="CV48" s="575"/>
      <c r="CW48" s="575"/>
      <c r="CX48" s="575"/>
      <c r="CY48" s="575"/>
      <c r="CZ48" s="575"/>
      <c r="DA48" s="575"/>
      <c r="DB48" s="575"/>
      <c r="DC48" s="575"/>
      <c r="DD48" s="575"/>
      <c r="DE48" s="575"/>
      <c r="DF48" s="575"/>
      <c r="DG48" s="575"/>
      <c r="DH48" s="575"/>
      <c r="DI48" s="575"/>
      <c r="DJ48" s="575"/>
      <c r="DK48" s="575"/>
      <c r="DL48" s="575"/>
      <c r="DM48" s="575"/>
      <c r="DN48" s="575"/>
      <c r="DO48" s="575"/>
      <c r="DP48" s="575"/>
      <c r="DQ48" s="575"/>
      <c r="DR48" s="575"/>
      <c r="DS48" s="575"/>
      <c r="DT48" s="575"/>
      <c r="DU48" s="575"/>
      <c r="DV48" s="575"/>
      <c r="DW48" s="575"/>
      <c r="DX48" s="575"/>
      <c r="DY48" s="575"/>
      <c r="DZ48" s="575"/>
      <c r="EA48" s="575"/>
      <c r="EB48" s="575"/>
      <c r="EC48" s="575"/>
      <c r="ED48" s="575"/>
      <c r="EE48" s="575"/>
      <c r="EF48" s="575"/>
      <c r="EG48" s="575"/>
      <c r="EH48" s="575"/>
      <c r="EI48" s="575"/>
      <c r="EJ48" s="575"/>
      <c r="EK48" s="575"/>
    </row>
    <row r="49" spans="21:141" ht="12" customHeight="1">
      <c r="U49" s="573"/>
      <c r="V49" s="573"/>
      <c r="W49" s="573"/>
      <c r="X49" s="573"/>
      <c r="Y49" s="573"/>
      <c r="Z49" s="575"/>
      <c r="AA49" s="575"/>
      <c r="AB49" s="575"/>
      <c r="AC49" s="575"/>
      <c r="AD49" s="575"/>
      <c r="AE49" s="575"/>
      <c r="AF49" s="575"/>
      <c r="AK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5"/>
      <c r="CJ49" s="575"/>
      <c r="CK49" s="575"/>
      <c r="CL49" s="575"/>
      <c r="CM49" s="575"/>
      <c r="CN49" s="575"/>
      <c r="CO49" s="575"/>
      <c r="CP49" s="575"/>
      <c r="CQ49" s="575"/>
      <c r="CR49" s="575"/>
      <c r="CS49" s="575"/>
      <c r="CT49" s="575"/>
      <c r="CU49" s="575"/>
      <c r="CV49" s="575"/>
      <c r="CW49" s="575"/>
      <c r="CX49" s="575"/>
      <c r="CY49" s="575"/>
      <c r="CZ49" s="575"/>
      <c r="DA49" s="575"/>
      <c r="DB49" s="575"/>
      <c r="DC49" s="575"/>
      <c r="DD49" s="575"/>
      <c r="DE49" s="575"/>
      <c r="DF49" s="575"/>
      <c r="DG49" s="575"/>
      <c r="DH49" s="575"/>
      <c r="DI49" s="575"/>
      <c r="DJ49" s="575"/>
      <c r="DK49" s="575"/>
      <c r="DL49" s="575"/>
      <c r="DM49" s="575"/>
      <c r="DN49" s="575"/>
      <c r="DO49" s="575"/>
      <c r="DP49" s="575"/>
      <c r="DQ49" s="575"/>
      <c r="DR49" s="575"/>
      <c r="DS49" s="575"/>
      <c r="DT49" s="575"/>
      <c r="DU49" s="575"/>
      <c r="DV49" s="575"/>
      <c r="DW49" s="575"/>
      <c r="DX49" s="575"/>
      <c r="DY49" s="575"/>
      <c r="DZ49" s="575"/>
      <c r="EA49" s="575"/>
      <c r="EB49" s="575"/>
      <c r="EC49" s="575"/>
      <c r="ED49" s="575"/>
      <c r="EE49" s="575"/>
      <c r="EF49" s="575"/>
      <c r="EG49" s="575"/>
      <c r="EH49" s="575"/>
      <c r="EI49" s="575"/>
      <c r="EJ49" s="575"/>
      <c r="EK49" s="575"/>
    </row>
    <row r="50" spans="21:141">
      <c r="U50" s="573"/>
      <c r="V50" s="573"/>
      <c r="W50" s="573"/>
      <c r="X50" s="573"/>
      <c r="Y50" s="573"/>
      <c r="Z50" s="575"/>
      <c r="AA50" s="575"/>
      <c r="AB50" s="575"/>
      <c r="AC50" s="575"/>
      <c r="AD50" s="575"/>
      <c r="AE50" s="575"/>
      <c r="AF50" s="575"/>
      <c r="AK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5"/>
      <c r="BU50" s="575"/>
      <c r="BV50" s="575"/>
      <c r="BW50" s="575"/>
      <c r="BX50" s="575"/>
      <c r="BY50" s="575"/>
      <c r="BZ50" s="575"/>
      <c r="CA50" s="575"/>
      <c r="CB50" s="575"/>
      <c r="CC50" s="575"/>
      <c r="CD50" s="575"/>
      <c r="CE50" s="575"/>
      <c r="CF50" s="575"/>
      <c r="CG50" s="575"/>
      <c r="CH50" s="575"/>
      <c r="CI50" s="575"/>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575"/>
      <c r="DF50" s="575"/>
      <c r="DG50" s="575"/>
      <c r="DH50" s="575"/>
      <c r="DI50" s="575"/>
      <c r="DJ50" s="575"/>
      <c r="DK50" s="575"/>
      <c r="DL50" s="575"/>
      <c r="DM50" s="575"/>
      <c r="DN50" s="575"/>
      <c r="DO50" s="575"/>
      <c r="DP50" s="575"/>
      <c r="DQ50" s="575"/>
      <c r="DR50" s="575"/>
      <c r="DS50" s="575"/>
      <c r="DT50" s="575"/>
      <c r="DU50" s="575"/>
      <c r="DV50" s="575"/>
      <c r="DW50" s="575"/>
      <c r="DX50" s="575"/>
      <c r="DY50" s="575"/>
      <c r="DZ50" s="575"/>
      <c r="EA50" s="575"/>
      <c r="EB50" s="575"/>
      <c r="EC50" s="575"/>
      <c r="ED50" s="575"/>
      <c r="EE50" s="575"/>
      <c r="EF50" s="575"/>
      <c r="EG50" s="575"/>
      <c r="EH50" s="575"/>
      <c r="EI50" s="575"/>
      <c r="EJ50" s="575"/>
      <c r="EK50" s="575"/>
    </row>
    <row r="51" spans="21:141">
      <c r="U51" s="573"/>
      <c r="V51" s="573"/>
      <c r="W51" s="573"/>
      <c r="X51" s="573"/>
      <c r="Y51" s="573"/>
      <c r="Z51" s="575"/>
      <c r="AA51" s="575"/>
      <c r="AB51" s="575"/>
      <c r="AC51" s="575"/>
      <c r="AD51" s="575"/>
      <c r="AE51" s="575"/>
      <c r="AF51" s="575"/>
      <c r="AK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c r="BP51" s="575"/>
      <c r="BQ51" s="575"/>
      <c r="BR51" s="575"/>
      <c r="BS51" s="575"/>
      <c r="BT51" s="575"/>
      <c r="BU51" s="575"/>
      <c r="BV51" s="575"/>
      <c r="BW51" s="575"/>
      <c r="BX51" s="575"/>
      <c r="BY51" s="575"/>
      <c r="BZ51" s="575"/>
      <c r="CA51" s="575"/>
      <c r="CB51" s="575"/>
      <c r="CC51" s="575"/>
      <c r="CD51" s="575"/>
      <c r="CE51" s="575"/>
      <c r="CF51" s="575"/>
      <c r="CG51" s="575"/>
      <c r="CH51" s="575"/>
      <c r="CI51" s="575"/>
      <c r="CJ51" s="575"/>
      <c r="CK51" s="575"/>
      <c r="CL51" s="575"/>
      <c r="CM51" s="575"/>
      <c r="CN51" s="575"/>
      <c r="CO51" s="575"/>
      <c r="CP51" s="575"/>
      <c r="CQ51" s="575"/>
      <c r="CR51" s="575"/>
      <c r="CS51" s="575"/>
      <c r="CT51" s="575"/>
      <c r="CU51" s="575"/>
      <c r="CV51" s="575"/>
      <c r="CW51" s="575"/>
      <c r="CX51" s="575"/>
      <c r="CY51" s="575"/>
      <c r="CZ51" s="575"/>
      <c r="DA51" s="575"/>
      <c r="DB51" s="575"/>
      <c r="DC51" s="575"/>
      <c r="DD51" s="575"/>
      <c r="DE51" s="575"/>
      <c r="DF51" s="575"/>
      <c r="DG51" s="575"/>
      <c r="DH51" s="575"/>
      <c r="DI51" s="575"/>
      <c r="DJ51" s="575"/>
      <c r="DK51" s="575"/>
      <c r="DL51" s="575"/>
      <c r="DM51" s="575"/>
      <c r="DN51" s="575"/>
      <c r="DO51" s="575"/>
      <c r="DP51" s="575"/>
      <c r="DQ51" s="575"/>
      <c r="DR51" s="575"/>
      <c r="DS51" s="575"/>
      <c r="DT51" s="575"/>
      <c r="DU51" s="575"/>
      <c r="DV51" s="575"/>
      <c r="DW51" s="575"/>
      <c r="DX51" s="575"/>
      <c r="DY51" s="575"/>
      <c r="DZ51" s="575"/>
      <c r="EA51" s="575"/>
      <c r="EB51" s="575"/>
      <c r="EC51" s="575"/>
      <c r="ED51" s="575"/>
      <c r="EE51" s="575"/>
      <c r="EF51" s="575"/>
      <c r="EG51" s="575"/>
      <c r="EH51" s="575"/>
      <c r="EI51" s="575"/>
      <c r="EJ51" s="575"/>
      <c r="EK51" s="575"/>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P207"/>
  <sheetViews>
    <sheetView showGridLines="0" zoomScaleNormal="100" zoomScaleSheetLayoutView="100" workbookViewId="0">
      <selection activeCell="V32" sqref="V32"/>
    </sheetView>
  </sheetViews>
  <sheetFormatPr defaultRowHeight="12"/>
  <cols>
    <col min="1" max="1" width="7.125" style="574" customWidth="1"/>
    <col min="2" max="2" width="3.125" style="574" customWidth="1"/>
    <col min="3" max="3" width="3.625" style="574" customWidth="1"/>
    <col min="4" max="10" width="13" style="574" customWidth="1"/>
    <col min="11" max="11" width="7.125" style="574" customWidth="1"/>
    <col min="12" max="12" width="3.125" style="574" customWidth="1"/>
    <col min="13" max="13" width="3.625" style="574" customWidth="1"/>
    <col min="14" max="14" width="8.625" style="574" customWidth="1"/>
    <col min="15" max="25" width="7.5" style="574" customWidth="1"/>
    <col min="26" max="26" width="7.125" style="571" customWidth="1"/>
    <col min="27" max="27" width="3.125" style="571" customWidth="1"/>
    <col min="28" max="28" width="3.625" style="571" customWidth="1"/>
    <col min="29" max="40" width="8.625" style="571" customWidth="1"/>
    <col min="41" max="130" width="10.625" style="571" customWidth="1"/>
    <col min="131" max="256" width="9" style="571"/>
    <col min="257" max="257" width="7.125" style="571" customWidth="1"/>
    <col min="258" max="258" width="3.125" style="571" customWidth="1"/>
    <col min="259" max="259" width="3.625" style="571" customWidth="1"/>
    <col min="260" max="266" width="13" style="571" customWidth="1"/>
    <col min="267" max="267" width="7.125" style="571" customWidth="1"/>
    <col min="268" max="268" width="3.125" style="571" customWidth="1"/>
    <col min="269" max="269" width="3.625" style="571" customWidth="1"/>
    <col min="270" max="270" width="8.625" style="571" customWidth="1"/>
    <col min="271" max="281" width="7.5" style="571" customWidth="1"/>
    <col min="282" max="282" width="7.125" style="571" customWidth="1"/>
    <col min="283" max="283" width="3.125" style="571" customWidth="1"/>
    <col min="284" max="284" width="3.625" style="571" customWidth="1"/>
    <col min="285" max="296" width="8.625" style="571" customWidth="1"/>
    <col min="297" max="386" width="10.625" style="571" customWidth="1"/>
    <col min="387" max="512" width="9" style="571"/>
    <col min="513" max="513" width="7.125" style="571" customWidth="1"/>
    <col min="514" max="514" width="3.125" style="571" customWidth="1"/>
    <col min="515" max="515" width="3.625" style="571" customWidth="1"/>
    <col min="516" max="522" width="13" style="571" customWidth="1"/>
    <col min="523" max="523" width="7.125" style="571" customWidth="1"/>
    <col min="524" max="524" width="3.125" style="571" customWidth="1"/>
    <col min="525" max="525" width="3.625" style="571" customWidth="1"/>
    <col min="526" max="526" width="8.625" style="571" customWidth="1"/>
    <col min="527" max="537" width="7.5" style="571" customWidth="1"/>
    <col min="538" max="538" width="7.125" style="571" customWidth="1"/>
    <col min="539" max="539" width="3.125" style="571" customWidth="1"/>
    <col min="540" max="540" width="3.625" style="571" customWidth="1"/>
    <col min="541" max="552" width="8.625" style="571" customWidth="1"/>
    <col min="553" max="642" width="10.625" style="571" customWidth="1"/>
    <col min="643" max="768" width="9" style="571"/>
    <col min="769" max="769" width="7.125" style="571" customWidth="1"/>
    <col min="770" max="770" width="3.125" style="571" customWidth="1"/>
    <col min="771" max="771" width="3.625" style="571" customWidth="1"/>
    <col min="772" max="778" width="13" style="571" customWidth="1"/>
    <col min="779" max="779" width="7.125" style="571" customWidth="1"/>
    <col min="780" max="780" width="3.125" style="571" customWidth="1"/>
    <col min="781" max="781" width="3.625" style="571" customWidth="1"/>
    <col min="782" max="782" width="8.625" style="571" customWidth="1"/>
    <col min="783" max="793" width="7.5" style="571" customWidth="1"/>
    <col min="794" max="794" width="7.125" style="571" customWidth="1"/>
    <col min="795" max="795" width="3.125" style="571" customWidth="1"/>
    <col min="796" max="796" width="3.625" style="571" customWidth="1"/>
    <col min="797" max="808" width="8.625" style="571" customWidth="1"/>
    <col min="809" max="898" width="10.625" style="571" customWidth="1"/>
    <col min="899" max="1024" width="9" style="571"/>
    <col min="1025" max="1025" width="7.125" style="571" customWidth="1"/>
    <col min="1026" max="1026" width="3.125" style="571" customWidth="1"/>
    <col min="1027" max="1027" width="3.625" style="571" customWidth="1"/>
    <col min="1028" max="1034" width="13" style="571" customWidth="1"/>
    <col min="1035" max="1035" width="7.125" style="571" customWidth="1"/>
    <col min="1036" max="1036" width="3.125" style="571" customWidth="1"/>
    <col min="1037" max="1037" width="3.625" style="571" customWidth="1"/>
    <col min="1038" max="1038" width="8.625" style="571" customWidth="1"/>
    <col min="1039" max="1049" width="7.5" style="571" customWidth="1"/>
    <col min="1050" max="1050" width="7.125" style="571" customWidth="1"/>
    <col min="1051" max="1051" width="3.125" style="571" customWidth="1"/>
    <col min="1052" max="1052" width="3.625" style="571" customWidth="1"/>
    <col min="1053" max="1064" width="8.625" style="571" customWidth="1"/>
    <col min="1065" max="1154" width="10.625" style="571" customWidth="1"/>
    <col min="1155" max="1280" width="9" style="571"/>
    <col min="1281" max="1281" width="7.125" style="571" customWidth="1"/>
    <col min="1282" max="1282" width="3.125" style="571" customWidth="1"/>
    <col min="1283" max="1283" width="3.625" style="571" customWidth="1"/>
    <col min="1284" max="1290" width="13" style="571" customWidth="1"/>
    <col min="1291" max="1291" width="7.125" style="571" customWidth="1"/>
    <col min="1292" max="1292" width="3.125" style="571" customWidth="1"/>
    <col min="1293" max="1293" width="3.625" style="571" customWidth="1"/>
    <col min="1294" max="1294" width="8.625" style="571" customWidth="1"/>
    <col min="1295" max="1305" width="7.5" style="571" customWidth="1"/>
    <col min="1306" max="1306" width="7.125" style="571" customWidth="1"/>
    <col min="1307" max="1307" width="3.125" style="571" customWidth="1"/>
    <col min="1308" max="1308" width="3.625" style="571" customWidth="1"/>
    <col min="1309" max="1320" width="8.625" style="571" customWidth="1"/>
    <col min="1321" max="1410" width="10.625" style="571" customWidth="1"/>
    <col min="1411" max="1536" width="9" style="571"/>
    <col min="1537" max="1537" width="7.125" style="571" customWidth="1"/>
    <col min="1538" max="1538" width="3.125" style="571" customWidth="1"/>
    <col min="1539" max="1539" width="3.625" style="571" customWidth="1"/>
    <col min="1540" max="1546" width="13" style="571" customWidth="1"/>
    <col min="1547" max="1547" width="7.125" style="571" customWidth="1"/>
    <col min="1548" max="1548" width="3.125" style="571" customWidth="1"/>
    <col min="1549" max="1549" width="3.625" style="571" customWidth="1"/>
    <col min="1550" max="1550" width="8.625" style="571" customWidth="1"/>
    <col min="1551" max="1561" width="7.5" style="571" customWidth="1"/>
    <col min="1562" max="1562" width="7.125" style="571" customWidth="1"/>
    <col min="1563" max="1563" width="3.125" style="571" customWidth="1"/>
    <col min="1564" max="1564" width="3.625" style="571" customWidth="1"/>
    <col min="1565" max="1576" width="8.625" style="571" customWidth="1"/>
    <col min="1577" max="1666" width="10.625" style="571" customWidth="1"/>
    <col min="1667" max="1792" width="9" style="571"/>
    <col min="1793" max="1793" width="7.125" style="571" customWidth="1"/>
    <col min="1794" max="1794" width="3.125" style="571" customWidth="1"/>
    <col min="1795" max="1795" width="3.625" style="571" customWidth="1"/>
    <col min="1796" max="1802" width="13" style="571" customWidth="1"/>
    <col min="1803" max="1803" width="7.125" style="571" customWidth="1"/>
    <col min="1804" max="1804" width="3.125" style="571" customWidth="1"/>
    <col min="1805" max="1805" width="3.625" style="571" customWidth="1"/>
    <col min="1806" max="1806" width="8.625" style="571" customWidth="1"/>
    <col min="1807" max="1817" width="7.5" style="571" customWidth="1"/>
    <col min="1818" max="1818" width="7.125" style="571" customWidth="1"/>
    <col min="1819" max="1819" width="3.125" style="571" customWidth="1"/>
    <col min="1820" max="1820" width="3.625" style="571" customWidth="1"/>
    <col min="1821" max="1832" width="8.625" style="571" customWidth="1"/>
    <col min="1833" max="1922" width="10.625" style="571" customWidth="1"/>
    <col min="1923" max="2048" width="9" style="571"/>
    <col min="2049" max="2049" width="7.125" style="571" customWidth="1"/>
    <col min="2050" max="2050" width="3.125" style="571" customWidth="1"/>
    <col min="2051" max="2051" width="3.625" style="571" customWidth="1"/>
    <col min="2052" max="2058" width="13" style="571" customWidth="1"/>
    <col min="2059" max="2059" width="7.125" style="571" customWidth="1"/>
    <col min="2060" max="2060" width="3.125" style="571" customWidth="1"/>
    <col min="2061" max="2061" width="3.625" style="571" customWidth="1"/>
    <col min="2062" max="2062" width="8.625" style="571" customWidth="1"/>
    <col min="2063" max="2073" width="7.5" style="571" customWidth="1"/>
    <col min="2074" max="2074" width="7.125" style="571" customWidth="1"/>
    <col min="2075" max="2075" width="3.125" style="571" customWidth="1"/>
    <col min="2076" max="2076" width="3.625" style="571" customWidth="1"/>
    <col min="2077" max="2088" width="8.625" style="571" customWidth="1"/>
    <col min="2089" max="2178" width="10.625" style="571" customWidth="1"/>
    <col min="2179" max="2304" width="9" style="571"/>
    <col min="2305" max="2305" width="7.125" style="571" customWidth="1"/>
    <col min="2306" max="2306" width="3.125" style="571" customWidth="1"/>
    <col min="2307" max="2307" width="3.625" style="571" customWidth="1"/>
    <col min="2308" max="2314" width="13" style="571" customWidth="1"/>
    <col min="2315" max="2315" width="7.125" style="571" customWidth="1"/>
    <col min="2316" max="2316" width="3.125" style="571" customWidth="1"/>
    <col min="2317" max="2317" width="3.625" style="571" customWidth="1"/>
    <col min="2318" max="2318" width="8.625" style="571" customWidth="1"/>
    <col min="2319" max="2329" width="7.5" style="571" customWidth="1"/>
    <col min="2330" max="2330" width="7.125" style="571" customWidth="1"/>
    <col min="2331" max="2331" width="3.125" style="571" customWidth="1"/>
    <col min="2332" max="2332" width="3.625" style="571" customWidth="1"/>
    <col min="2333" max="2344" width="8.625" style="571" customWidth="1"/>
    <col min="2345" max="2434" width="10.625" style="571" customWidth="1"/>
    <col min="2435" max="2560" width="9" style="571"/>
    <col min="2561" max="2561" width="7.125" style="571" customWidth="1"/>
    <col min="2562" max="2562" width="3.125" style="571" customWidth="1"/>
    <col min="2563" max="2563" width="3.625" style="571" customWidth="1"/>
    <col min="2564" max="2570" width="13" style="571" customWidth="1"/>
    <col min="2571" max="2571" width="7.125" style="571" customWidth="1"/>
    <col min="2572" max="2572" width="3.125" style="571" customWidth="1"/>
    <col min="2573" max="2573" width="3.625" style="571" customWidth="1"/>
    <col min="2574" max="2574" width="8.625" style="571" customWidth="1"/>
    <col min="2575" max="2585" width="7.5" style="571" customWidth="1"/>
    <col min="2586" max="2586" width="7.125" style="571" customWidth="1"/>
    <col min="2587" max="2587" width="3.125" style="571" customWidth="1"/>
    <col min="2588" max="2588" width="3.625" style="571" customWidth="1"/>
    <col min="2589" max="2600" width="8.625" style="571" customWidth="1"/>
    <col min="2601" max="2690" width="10.625" style="571" customWidth="1"/>
    <col min="2691" max="2816" width="9" style="571"/>
    <col min="2817" max="2817" width="7.125" style="571" customWidth="1"/>
    <col min="2818" max="2818" width="3.125" style="571" customWidth="1"/>
    <col min="2819" max="2819" width="3.625" style="571" customWidth="1"/>
    <col min="2820" max="2826" width="13" style="571" customWidth="1"/>
    <col min="2827" max="2827" width="7.125" style="571" customWidth="1"/>
    <col min="2828" max="2828" width="3.125" style="571" customWidth="1"/>
    <col min="2829" max="2829" width="3.625" style="571" customWidth="1"/>
    <col min="2830" max="2830" width="8.625" style="571" customWidth="1"/>
    <col min="2831" max="2841" width="7.5" style="571" customWidth="1"/>
    <col min="2842" max="2842" width="7.125" style="571" customWidth="1"/>
    <col min="2843" max="2843" width="3.125" style="571" customWidth="1"/>
    <col min="2844" max="2844" width="3.625" style="571" customWidth="1"/>
    <col min="2845" max="2856" width="8.625" style="571" customWidth="1"/>
    <col min="2857" max="2946" width="10.625" style="571" customWidth="1"/>
    <col min="2947" max="3072" width="9" style="571"/>
    <col min="3073" max="3073" width="7.125" style="571" customWidth="1"/>
    <col min="3074" max="3074" width="3.125" style="571" customWidth="1"/>
    <col min="3075" max="3075" width="3.625" style="571" customWidth="1"/>
    <col min="3076" max="3082" width="13" style="571" customWidth="1"/>
    <col min="3083" max="3083" width="7.125" style="571" customWidth="1"/>
    <col min="3084" max="3084" width="3.125" style="571" customWidth="1"/>
    <col min="3085" max="3085" width="3.625" style="571" customWidth="1"/>
    <col min="3086" max="3086" width="8.625" style="571" customWidth="1"/>
    <col min="3087" max="3097" width="7.5" style="571" customWidth="1"/>
    <col min="3098" max="3098" width="7.125" style="571" customWidth="1"/>
    <col min="3099" max="3099" width="3.125" style="571" customWidth="1"/>
    <col min="3100" max="3100" width="3.625" style="571" customWidth="1"/>
    <col min="3101" max="3112" width="8.625" style="571" customWidth="1"/>
    <col min="3113" max="3202" width="10.625" style="571" customWidth="1"/>
    <col min="3203" max="3328" width="9" style="571"/>
    <col min="3329" max="3329" width="7.125" style="571" customWidth="1"/>
    <col min="3330" max="3330" width="3.125" style="571" customWidth="1"/>
    <col min="3331" max="3331" width="3.625" style="571" customWidth="1"/>
    <col min="3332" max="3338" width="13" style="571" customWidth="1"/>
    <col min="3339" max="3339" width="7.125" style="571" customWidth="1"/>
    <col min="3340" max="3340" width="3.125" style="571" customWidth="1"/>
    <col min="3341" max="3341" width="3.625" style="571" customWidth="1"/>
    <col min="3342" max="3342" width="8.625" style="571" customWidth="1"/>
    <col min="3343" max="3353" width="7.5" style="571" customWidth="1"/>
    <col min="3354" max="3354" width="7.125" style="571" customWidth="1"/>
    <col min="3355" max="3355" width="3.125" style="571" customWidth="1"/>
    <col min="3356" max="3356" width="3.625" style="571" customWidth="1"/>
    <col min="3357" max="3368" width="8.625" style="571" customWidth="1"/>
    <col min="3369" max="3458" width="10.625" style="571" customWidth="1"/>
    <col min="3459" max="3584" width="9" style="571"/>
    <col min="3585" max="3585" width="7.125" style="571" customWidth="1"/>
    <col min="3586" max="3586" width="3.125" style="571" customWidth="1"/>
    <col min="3587" max="3587" width="3.625" style="571" customWidth="1"/>
    <col min="3588" max="3594" width="13" style="571" customWidth="1"/>
    <col min="3595" max="3595" width="7.125" style="571" customWidth="1"/>
    <col min="3596" max="3596" width="3.125" style="571" customWidth="1"/>
    <col min="3597" max="3597" width="3.625" style="571" customWidth="1"/>
    <col min="3598" max="3598" width="8.625" style="571" customWidth="1"/>
    <col min="3599" max="3609" width="7.5" style="571" customWidth="1"/>
    <col min="3610" max="3610" width="7.125" style="571" customWidth="1"/>
    <col min="3611" max="3611" width="3.125" style="571" customWidth="1"/>
    <col min="3612" max="3612" width="3.625" style="571" customWidth="1"/>
    <col min="3613" max="3624" width="8.625" style="571" customWidth="1"/>
    <col min="3625" max="3714" width="10.625" style="571" customWidth="1"/>
    <col min="3715" max="3840" width="9" style="571"/>
    <col min="3841" max="3841" width="7.125" style="571" customWidth="1"/>
    <col min="3842" max="3842" width="3.125" style="571" customWidth="1"/>
    <col min="3843" max="3843" width="3.625" style="571" customWidth="1"/>
    <col min="3844" max="3850" width="13" style="571" customWidth="1"/>
    <col min="3851" max="3851" width="7.125" style="571" customWidth="1"/>
    <col min="3852" max="3852" width="3.125" style="571" customWidth="1"/>
    <col min="3853" max="3853" width="3.625" style="571" customWidth="1"/>
    <col min="3854" max="3854" width="8.625" style="571" customWidth="1"/>
    <col min="3855" max="3865" width="7.5" style="571" customWidth="1"/>
    <col min="3866" max="3866" width="7.125" style="571" customWidth="1"/>
    <col min="3867" max="3867" width="3.125" style="571" customWidth="1"/>
    <col min="3868" max="3868" width="3.625" style="571" customWidth="1"/>
    <col min="3869" max="3880" width="8.625" style="571" customWidth="1"/>
    <col min="3881" max="3970" width="10.625" style="571" customWidth="1"/>
    <col min="3971" max="4096" width="9" style="571"/>
    <col min="4097" max="4097" width="7.125" style="571" customWidth="1"/>
    <col min="4098" max="4098" width="3.125" style="571" customWidth="1"/>
    <col min="4099" max="4099" width="3.625" style="571" customWidth="1"/>
    <col min="4100" max="4106" width="13" style="571" customWidth="1"/>
    <col min="4107" max="4107" width="7.125" style="571" customWidth="1"/>
    <col min="4108" max="4108" width="3.125" style="571" customWidth="1"/>
    <col min="4109" max="4109" width="3.625" style="571" customWidth="1"/>
    <col min="4110" max="4110" width="8.625" style="571" customWidth="1"/>
    <col min="4111" max="4121" width="7.5" style="571" customWidth="1"/>
    <col min="4122" max="4122" width="7.125" style="571" customWidth="1"/>
    <col min="4123" max="4123" width="3.125" style="571" customWidth="1"/>
    <col min="4124" max="4124" width="3.625" style="571" customWidth="1"/>
    <col min="4125" max="4136" width="8.625" style="571" customWidth="1"/>
    <col min="4137" max="4226" width="10.625" style="571" customWidth="1"/>
    <col min="4227" max="4352" width="9" style="571"/>
    <col min="4353" max="4353" width="7.125" style="571" customWidth="1"/>
    <col min="4354" max="4354" width="3.125" style="571" customWidth="1"/>
    <col min="4355" max="4355" width="3.625" style="571" customWidth="1"/>
    <col min="4356" max="4362" width="13" style="571" customWidth="1"/>
    <col min="4363" max="4363" width="7.125" style="571" customWidth="1"/>
    <col min="4364" max="4364" width="3.125" style="571" customWidth="1"/>
    <col min="4365" max="4365" width="3.625" style="571" customWidth="1"/>
    <col min="4366" max="4366" width="8.625" style="571" customWidth="1"/>
    <col min="4367" max="4377" width="7.5" style="571" customWidth="1"/>
    <col min="4378" max="4378" width="7.125" style="571" customWidth="1"/>
    <col min="4379" max="4379" width="3.125" style="571" customWidth="1"/>
    <col min="4380" max="4380" width="3.625" style="571" customWidth="1"/>
    <col min="4381" max="4392" width="8.625" style="571" customWidth="1"/>
    <col min="4393" max="4482" width="10.625" style="571" customWidth="1"/>
    <col min="4483" max="4608" width="9" style="571"/>
    <col min="4609" max="4609" width="7.125" style="571" customWidth="1"/>
    <col min="4610" max="4610" width="3.125" style="571" customWidth="1"/>
    <col min="4611" max="4611" width="3.625" style="571" customWidth="1"/>
    <col min="4612" max="4618" width="13" style="571" customWidth="1"/>
    <col min="4619" max="4619" width="7.125" style="571" customWidth="1"/>
    <col min="4620" max="4620" width="3.125" style="571" customWidth="1"/>
    <col min="4621" max="4621" width="3.625" style="571" customWidth="1"/>
    <col min="4622" max="4622" width="8.625" style="571" customWidth="1"/>
    <col min="4623" max="4633" width="7.5" style="571" customWidth="1"/>
    <col min="4634" max="4634" width="7.125" style="571" customWidth="1"/>
    <col min="4635" max="4635" width="3.125" style="571" customWidth="1"/>
    <col min="4636" max="4636" width="3.625" style="571" customWidth="1"/>
    <col min="4637" max="4648" width="8.625" style="571" customWidth="1"/>
    <col min="4649" max="4738" width="10.625" style="571" customWidth="1"/>
    <col min="4739" max="4864" width="9" style="571"/>
    <col min="4865" max="4865" width="7.125" style="571" customWidth="1"/>
    <col min="4866" max="4866" width="3.125" style="571" customWidth="1"/>
    <col min="4867" max="4867" width="3.625" style="571" customWidth="1"/>
    <col min="4868" max="4874" width="13" style="571" customWidth="1"/>
    <col min="4875" max="4875" width="7.125" style="571" customWidth="1"/>
    <col min="4876" max="4876" width="3.125" style="571" customWidth="1"/>
    <col min="4877" max="4877" width="3.625" style="571" customWidth="1"/>
    <col min="4878" max="4878" width="8.625" style="571" customWidth="1"/>
    <col min="4879" max="4889" width="7.5" style="571" customWidth="1"/>
    <col min="4890" max="4890" width="7.125" style="571" customWidth="1"/>
    <col min="4891" max="4891" width="3.125" style="571" customWidth="1"/>
    <col min="4892" max="4892" width="3.625" style="571" customWidth="1"/>
    <col min="4893" max="4904" width="8.625" style="571" customWidth="1"/>
    <col min="4905" max="4994" width="10.625" style="571" customWidth="1"/>
    <col min="4995" max="5120" width="9" style="571"/>
    <col min="5121" max="5121" width="7.125" style="571" customWidth="1"/>
    <col min="5122" max="5122" width="3.125" style="571" customWidth="1"/>
    <col min="5123" max="5123" width="3.625" style="571" customWidth="1"/>
    <col min="5124" max="5130" width="13" style="571" customWidth="1"/>
    <col min="5131" max="5131" width="7.125" style="571" customWidth="1"/>
    <col min="5132" max="5132" width="3.125" style="571" customWidth="1"/>
    <col min="5133" max="5133" width="3.625" style="571" customWidth="1"/>
    <col min="5134" max="5134" width="8.625" style="571" customWidth="1"/>
    <col min="5135" max="5145" width="7.5" style="571" customWidth="1"/>
    <col min="5146" max="5146" width="7.125" style="571" customWidth="1"/>
    <col min="5147" max="5147" width="3.125" style="571" customWidth="1"/>
    <col min="5148" max="5148" width="3.625" style="571" customWidth="1"/>
    <col min="5149" max="5160" width="8.625" style="571" customWidth="1"/>
    <col min="5161" max="5250" width="10.625" style="571" customWidth="1"/>
    <col min="5251" max="5376" width="9" style="571"/>
    <col min="5377" max="5377" width="7.125" style="571" customWidth="1"/>
    <col min="5378" max="5378" width="3.125" style="571" customWidth="1"/>
    <col min="5379" max="5379" width="3.625" style="571" customWidth="1"/>
    <col min="5380" max="5386" width="13" style="571" customWidth="1"/>
    <col min="5387" max="5387" width="7.125" style="571" customWidth="1"/>
    <col min="5388" max="5388" width="3.125" style="571" customWidth="1"/>
    <col min="5389" max="5389" width="3.625" style="571" customWidth="1"/>
    <col min="5390" max="5390" width="8.625" style="571" customWidth="1"/>
    <col min="5391" max="5401" width="7.5" style="571" customWidth="1"/>
    <col min="5402" max="5402" width="7.125" style="571" customWidth="1"/>
    <col min="5403" max="5403" width="3.125" style="571" customWidth="1"/>
    <col min="5404" max="5404" width="3.625" style="571" customWidth="1"/>
    <col min="5405" max="5416" width="8.625" style="571" customWidth="1"/>
    <col min="5417" max="5506" width="10.625" style="571" customWidth="1"/>
    <col min="5507" max="5632" width="9" style="571"/>
    <col min="5633" max="5633" width="7.125" style="571" customWidth="1"/>
    <col min="5634" max="5634" width="3.125" style="571" customWidth="1"/>
    <col min="5635" max="5635" width="3.625" style="571" customWidth="1"/>
    <col min="5636" max="5642" width="13" style="571" customWidth="1"/>
    <col min="5643" max="5643" width="7.125" style="571" customWidth="1"/>
    <col min="5644" max="5644" width="3.125" style="571" customWidth="1"/>
    <col min="5645" max="5645" width="3.625" style="571" customWidth="1"/>
    <col min="5646" max="5646" width="8.625" style="571" customWidth="1"/>
    <col min="5647" max="5657" width="7.5" style="571" customWidth="1"/>
    <col min="5658" max="5658" width="7.125" style="571" customWidth="1"/>
    <col min="5659" max="5659" width="3.125" style="571" customWidth="1"/>
    <col min="5660" max="5660" width="3.625" style="571" customWidth="1"/>
    <col min="5661" max="5672" width="8.625" style="571" customWidth="1"/>
    <col min="5673" max="5762" width="10.625" style="571" customWidth="1"/>
    <col min="5763" max="5888" width="9" style="571"/>
    <col min="5889" max="5889" width="7.125" style="571" customWidth="1"/>
    <col min="5890" max="5890" width="3.125" style="571" customWidth="1"/>
    <col min="5891" max="5891" width="3.625" style="571" customWidth="1"/>
    <col min="5892" max="5898" width="13" style="571" customWidth="1"/>
    <col min="5899" max="5899" width="7.125" style="571" customWidth="1"/>
    <col min="5900" max="5900" width="3.125" style="571" customWidth="1"/>
    <col min="5901" max="5901" width="3.625" style="571" customWidth="1"/>
    <col min="5902" max="5902" width="8.625" style="571" customWidth="1"/>
    <col min="5903" max="5913" width="7.5" style="571" customWidth="1"/>
    <col min="5914" max="5914" width="7.125" style="571" customWidth="1"/>
    <col min="5915" max="5915" width="3.125" style="571" customWidth="1"/>
    <col min="5916" max="5916" width="3.625" style="571" customWidth="1"/>
    <col min="5917" max="5928" width="8.625" style="571" customWidth="1"/>
    <col min="5929" max="6018" width="10.625" style="571" customWidth="1"/>
    <col min="6019" max="6144" width="9" style="571"/>
    <col min="6145" max="6145" width="7.125" style="571" customWidth="1"/>
    <col min="6146" max="6146" width="3.125" style="571" customWidth="1"/>
    <col min="6147" max="6147" width="3.625" style="571" customWidth="1"/>
    <col min="6148" max="6154" width="13" style="571" customWidth="1"/>
    <col min="6155" max="6155" width="7.125" style="571" customWidth="1"/>
    <col min="6156" max="6156" width="3.125" style="571" customWidth="1"/>
    <col min="6157" max="6157" width="3.625" style="571" customWidth="1"/>
    <col min="6158" max="6158" width="8.625" style="571" customWidth="1"/>
    <col min="6159" max="6169" width="7.5" style="571" customWidth="1"/>
    <col min="6170" max="6170" width="7.125" style="571" customWidth="1"/>
    <col min="6171" max="6171" width="3.125" style="571" customWidth="1"/>
    <col min="6172" max="6172" width="3.625" style="571" customWidth="1"/>
    <col min="6173" max="6184" width="8.625" style="571" customWidth="1"/>
    <col min="6185" max="6274" width="10.625" style="571" customWidth="1"/>
    <col min="6275" max="6400" width="9" style="571"/>
    <col min="6401" max="6401" width="7.125" style="571" customWidth="1"/>
    <col min="6402" max="6402" width="3.125" style="571" customWidth="1"/>
    <col min="6403" max="6403" width="3.625" style="571" customWidth="1"/>
    <col min="6404" max="6410" width="13" style="571" customWidth="1"/>
    <col min="6411" max="6411" width="7.125" style="571" customWidth="1"/>
    <col min="6412" max="6412" width="3.125" style="571" customWidth="1"/>
    <col min="6413" max="6413" width="3.625" style="571" customWidth="1"/>
    <col min="6414" max="6414" width="8.625" style="571" customWidth="1"/>
    <col min="6415" max="6425" width="7.5" style="571" customWidth="1"/>
    <col min="6426" max="6426" width="7.125" style="571" customWidth="1"/>
    <col min="6427" max="6427" width="3.125" style="571" customWidth="1"/>
    <col min="6428" max="6428" width="3.625" style="571" customWidth="1"/>
    <col min="6429" max="6440" width="8.625" style="571" customWidth="1"/>
    <col min="6441" max="6530" width="10.625" style="571" customWidth="1"/>
    <col min="6531" max="6656" width="9" style="571"/>
    <col min="6657" max="6657" width="7.125" style="571" customWidth="1"/>
    <col min="6658" max="6658" width="3.125" style="571" customWidth="1"/>
    <col min="6659" max="6659" width="3.625" style="571" customWidth="1"/>
    <col min="6660" max="6666" width="13" style="571" customWidth="1"/>
    <col min="6667" max="6667" width="7.125" style="571" customWidth="1"/>
    <col min="6668" max="6668" width="3.125" style="571" customWidth="1"/>
    <col min="6669" max="6669" width="3.625" style="571" customWidth="1"/>
    <col min="6670" max="6670" width="8.625" style="571" customWidth="1"/>
    <col min="6671" max="6681" width="7.5" style="571" customWidth="1"/>
    <col min="6682" max="6682" width="7.125" style="571" customWidth="1"/>
    <col min="6683" max="6683" width="3.125" style="571" customWidth="1"/>
    <col min="6684" max="6684" width="3.625" style="571" customWidth="1"/>
    <col min="6685" max="6696" width="8.625" style="571" customWidth="1"/>
    <col min="6697" max="6786" width="10.625" style="571" customWidth="1"/>
    <col min="6787" max="6912" width="9" style="571"/>
    <col min="6913" max="6913" width="7.125" style="571" customWidth="1"/>
    <col min="6914" max="6914" width="3.125" style="571" customWidth="1"/>
    <col min="6915" max="6915" width="3.625" style="571" customWidth="1"/>
    <col min="6916" max="6922" width="13" style="571" customWidth="1"/>
    <col min="6923" max="6923" width="7.125" style="571" customWidth="1"/>
    <col min="6924" max="6924" width="3.125" style="571" customWidth="1"/>
    <col min="6925" max="6925" width="3.625" style="571" customWidth="1"/>
    <col min="6926" max="6926" width="8.625" style="571" customWidth="1"/>
    <col min="6927" max="6937" width="7.5" style="571" customWidth="1"/>
    <col min="6938" max="6938" width="7.125" style="571" customWidth="1"/>
    <col min="6939" max="6939" width="3.125" style="571" customWidth="1"/>
    <col min="6940" max="6940" width="3.625" style="571" customWidth="1"/>
    <col min="6941" max="6952" width="8.625" style="571" customWidth="1"/>
    <col min="6953" max="7042" width="10.625" style="571" customWidth="1"/>
    <col min="7043" max="7168" width="9" style="571"/>
    <col min="7169" max="7169" width="7.125" style="571" customWidth="1"/>
    <col min="7170" max="7170" width="3.125" style="571" customWidth="1"/>
    <col min="7171" max="7171" width="3.625" style="571" customWidth="1"/>
    <col min="7172" max="7178" width="13" style="571" customWidth="1"/>
    <col min="7179" max="7179" width="7.125" style="571" customWidth="1"/>
    <col min="7180" max="7180" width="3.125" style="571" customWidth="1"/>
    <col min="7181" max="7181" width="3.625" style="571" customWidth="1"/>
    <col min="7182" max="7182" width="8.625" style="571" customWidth="1"/>
    <col min="7183" max="7193" width="7.5" style="571" customWidth="1"/>
    <col min="7194" max="7194" width="7.125" style="571" customWidth="1"/>
    <col min="7195" max="7195" width="3.125" style="571" customWidth="1"/>
    <col min="7196" max="7196" width="3.625" style="571" customWidth="1"/>
    <col min="7197" max="7208" width="8.625" style="571" customWidth="1"/>
    <col min="7209" max="7298" width="10.625" style="571" customWidth="1"/>
    <col min="7299" max="7424" width="9" style="571"/>
    <col min="7425" max="7425" width="7.125" style="571" customWidth="1"/>
    <col min="7426" max="7426" width="3.125" style="571" customWidth="1"/>
    <col min="7427" max="7427" width="3.625" style="571" customWidth="1"/>
    <col min="7428" max="7434" width="13" style="571" customWidth="1"/>
    <col min="7435" max="7435" width="7.125" style="571" customWidth="1"/>
    <col min="7436" max="7436" width="3.125" style="571" customWidth="1"/>
    <col min="7437" max="7437" width="3.625" style="571" customWidth="1"/>
    <col min="7438" max="7438" width="8.625" style="571" customWidth="1"/>
    <col min="7439" max="7449" width="7.5" style="571" customWidth="1"/>
    <col min="7450" max="7450" width="7.125" style="571" customWidth="1"/>
    <col min="7451" max="7451" width="3.125" style="571" customWidth="1"/>
    <col min="7452" max="7452" width="3.625" style="571" customWidth="1"/>
    <col min="7453" max="7464" width="8.625" style="571" customWidth="1"/>
    <col min="7465" max="7554" width="10.625" style="571" customWidth="1"/>
    <col min="7555" max="7680" width="9" style="571"/>
    <col min="7681" max="7681" width="7.125" style="571" customWidth="1"/>
    <col min="7682" max="7682" width="3.125" style="571" customWidth="1"/>
    <col min="7683" max="7683" width="3.625" style="571" customWidth="1"/>
    <col min="7684" max="7690" width="13" style="571" customWidth="1"/>
    <col min="7691" max="7691" width="7.125" style="571" customWidth="1"/>
    <col min="7692" max="7692" width="3.125" style="571" customWidth="1"/>
    <col min="7693" max="7693" width="3.625" style="571" customWidth="1"/>
    <col min="7694" max="7694" width="8.625" style="571" customWidth="1"/>
    <col min="7695" max="7705" width="7.5" style="571" customWidth="1"/>
    <col min="7706" max="7706" width="7.125" style="571" customWidth="1"/>
    <col min="7707" max="7707" width="3.125" style="571" customWidth="1"/>
    <col min="7708" max="7708" width="3.625" style="571" customWidth="1"/>
    <col min="7709" max="7720" width="8.625" style="571" customWidth="1"/>
    <col min="7721" max="7810" width="10.625" style="571" customWidth="1"/>
    <col min="7811" max="7936" width="9" style="571"/>
    <col min="7937" max="7937" width="7.125" style="571" customWidth="1"/>
    <col min="7938" max="7938" width="3.125" style="571" customWidth="1"/>
    <col min="7939" max="7939" width="3.625" style="571" customWidth="1"/>
    <col min="7940" max="7946" width="13" style="571" customWidth="1"/>
    <col min="7947" max="7947" width="7.125" style="571" customWidth="1"/>
    <col min="7948" max="7948" width="3.125" style="571" customWidth="1"/>
    <col min="7949" max="7949" width="3.625" style="571" customWidth="1"/>
    <col min="7950" max="7950" width="8.625" style="571" customWidth="1"/>
    <col min="7951" max="7961" width="7.5" style="571" customWidth="1"/>
    <col min="7962" max="7962" width="7.125" style="571" customWidth="1"/>
    <col min="7963" max="7963" width="3.125" style="571" customWidth="1"/>
    <col min="7964" max="7964" width="3.625" style="571" customWidth="1"/>
    <col min="7965" max="7976" width="8.625" style="571" customWidth="1"/>
    <col min="7977" max="8066" width="10.625" style="571" customWidth="1"/>
    <col min="8067" max="8192" width="9" style="571"/>
    <col min="8193" max="8193" width="7.125" style="571" customWidth="1"/>
    <col min="8194" max="8194" width="3.125" style="571" customWidth="1"/>
    <col min="8195" max="8195" width="3.625" style="571" customWidth="1"/>
    <col min="8196" max="8202" width="13" style="571" customWidth="1"/>
    <col min="8203" max="8203" width="7.125" style="571" customWidth="1"/>
    <col min="8204" max="8204" width="3.125" style="571" customWidth="1"/>
    <col min="8205" max="8205" width="3.625" style="571" customWidth="1"/>
    <col min="8206" max="8206" width="8.625" style="571" customWidth="1"/>
    <col min="8207" max="8217" width="7.5" style="571" customWidth="1"/>
    <col min="8218" max="8218" width="7.125" style="571" customWidth="1"/>
    <col min="8219" max="8219" width="3.125" style="571" customWidth="1"/>
    <col min="8220" max="8220" width="3.625" style="571" customWidth="1"/>
    <col min="8221" max="8232" width="8.625" style="571" customWidth="1"/>
    <col min="8233" max="8322" width="10.625" style="571" customWidth="1"/>
    <col min="8323" max="8448" width="9" style="571"/>
    <col min="8449" max="8449" width="7.125" style="571" customWidth="1"/>
    <col min="8450" max="8450" width="3.125" style="571" customWidth="1"/>
    <col min="8451" max="8451" width="3.625" style="571" customWidth="1"/>
    <col min="8452" max="8458" width="13" style="571" customWidth="1"/>
    <col min="8459" max="8459" width="7.125" style="571" customWidth="1"/>
    <col min="8460" max="8460" width="3.125" style="571" customWidth="1"/>
    <col min="8461" max="8461" width="3.625" style="571" customWidth="1"/>
    <col min="8462" max="8462" width="8.625" style="571" customWidth="1"/>
    <col min="8463" max="8473" width="7.5" style="571" customWidth="1"/>
    <col min="8474" max="8474" width="7.125" style="571" customWidth="1"/>
    <col min="8475" max="8475" width="3.125" style="571" customWidth="1"/>
    <col min="8476" max="8476" width="3.625" style="571" customWidth="1"/>
    <col min="8477" max="8488" width="8.625" style="571" customWidth="1"/>
    <col min="8489" max="8578" width="10.625" style="571" customWidth="1"/>
    <col min="8579" max="8704" width="9" style="571"/>
    <col min="8705" max="8705" width="7.125" style="571" customWidth="1"/>
    <col min="8706" max="8706" width="3.125" style="571" customWidth="1"/>
    <col min="8707" max="8707" width="3.625" style="571" customWidth="1"/>
    <col min="8708" max="8714" width="13" style="571" customWidth="1"/>
    <col min="8715" max="8715" width="7.125" style="571" customWidth="1"/>
    <col min="8716" max="8716" width="3.125" style="571" customWidth="1"/>
    <col min="8717" max="8717" width="3.625" style="571" customWidth="1"/>
    <col min="8718" max="8718" width="8.625" style="571" customWidth="1"/>
    <col min="8719" max="8729" width="7.5" style="571" customWidth="1"/>
    <col min="8730" max="8730" width="7.125" style="571" customWidth="1"/>
    <col min="8731" max="8731" width="3.125" style="571" customWidth="1"/>
    <col min="8732" max="8732" width="3.625" style="571" customWidth="1"/>
    <col min="8733" max="8744" width="8.625" style="571" customWidth="1"/>
    <col min="8745" max="8834" width="10.625" style="571" customWidth="1"/>
    <col min="8835" max="8960" width="9" style="571"/>
    <col min="8961" max="8961" width="7.125" style="571" customWidth="1"/>
    <col min="8962" max="8962" width="3.125" style="571" customWidth="1"/>
    <col min="8963" max="8963" width="3.625" style="571" customWidth="1"/>
    <col min="8964" max="8970" width="13" style="571" customWidth="1"/>
    <col min="8971" max="8971" width="7.125" style="571" customWidth="1"/>
    <col min="8972" max="8972" width="3.125" style="571" customWidth="1"/>
    <col min="8973" max="8973" width="3.625" style="571" customWidth="1"/>
    <col min="8974" max="8974" width="8.625" style="571" customWidth="1"/>
    <col min="8975" max="8985" width="7.5" style="571" customWidth="1"/>
    <col min="8986" max="8986" width="7.125" style="571" customWidth="1"/>
    <col min="8987" max="8987" width="3.125" style="571" customWidth="1"/>
    <col min="8988" max="8988" width="3.625" style="571" customWidth="1"/>
    <col min="8989" max="9000" width="8.625" style="571" customWidth="1"/>
    <col min="9001" max="9090" width="10.625" style="571" customWidth="1"/>
    <col min="9091" max="9216" width="9" style="571"/>
    <col min="9217" max="9217" width="7.125" style="571" customWidth="1"/>
    <col min="9218" max="9218" width="3.125" style="571" customWidth="1"/>
    <col min="9219" max="9219" width="3.625" style="571" customWidth="1"/>
    <col min="9220" max="9226" width="13" style="571" customWidth="1"/>
    <col min="9227" max="9227" width="7.125" style="571" customWidth="1"/>
    <col min="9228" max="9228" width="3.125" style="571" customWidth="1"/>
    <col min="9229" max="9229" width="3.625" style="571" customWidth="1"/>
    <col min="9230" max="9230" width="8.625" style="571" customWidth="1"/>
    <col min="9231" max="9241" width="7.5" style="571" customWidth="1"/>
    <col min="9242" max="9242" width="7.125" style="571" customWidth="1"/>
    <col min="9243" max="9243" width="3.125" style="571" customWidth="1"/>
    <col min="9244" max="9244" width="3.625" style="571" customWidth="1"/>
    <col min="9245" max="9256" width="8.625" style="571" customWidth="1"/>
    <col min="9257" max="9346" width="10.625" style="571" customWidth="1"/>
    <col min="9347" max="9472" width="9" style="571"/>
    <col min="9473" max="9473" width="7.125" style="571" customWidth="1"/>
    <col min="9474" max="9474" width="3.125" style="571" customWidth="1"/>
    <col min="9475" max="9475" width="3.625" style="571" customWidth="1"/>
    <col min="9476" max="9482" width="13" style="571" customWidth="1"/>
    <col min="9483" max="9483" width="7.125" style="571" customWidth="1"/>
    <col min="9484" max="9484" width="3.125" style="571" customWidth="1"/>
    <col min="9485" max="9485" width="3.625" style="571" customWidth="1"/>
    <col min="9486" max="9486" width="8.625" style="571" customWidth="1"/>
    <col min="9487" max="9497" width="7.5" style="571" customWidth="1"/>
    <col min="9498" max="9498" width="7.125" style="571" customWidth="1"/>
    <col min="9499" max="9499" width="3.125" style="571" customWidth="1"/>
    <col min="9500" max="9500" width="3.625" style="571" customWidth="1"/>
    <col min="9501" max="9512" width="8.625" style="571" customWidth="1"/>
    <col min="9513" max="9602" width="10.625" style="571" customWidth="1"/>
    <col min="9603" max="9728" width="9" style="571"/>
    <col min="9729" max="9729" width="7.125" style="571" customWidth="1"/>
    <col min="9730" max="9730" width="3.125" style="571" customWidth="1"/>
    <col min="9731" max="9731" width="3.625" style="571" customWidth="1"/>
    <col min="9732" max="9738" width="13" style="571" customWidth="1"/>
    <col min="9739" max="9739" width="7.125" style="571" customWidth="1"/>
    <col min="9740" max="9740" width="3.125" style="571" customWidth="1"/>
    <col min="9741" max="9741" width="3.625" style="571" customWidth="1"/>
    <col min="9742" max="9742" width="8.625" style="571" customWidth="1"/>
    <col min="9743" max="9753" width="7.5" style="571" customWidth="1"/>
    <col min="9754" max="9754" width="7.125" style="571" customWidth="1"/>
    <col min="9755" max="9755" width="3.125" style="571" customWidth="1"/>
    <col min="9756" max="9756" width="3.625" style="571" customWidth="1"/>
    <col min="9757" max="9768" width="8.625" style="571" customWidth="1"/>
    <col min="9769" max="9858" width="10.625" style="571" customWidth="1"/>
    <col min="9859" max="9984" width="9" style="571"/>
    <col min="9985" max="9985" width="7.125" style="571" customWidth="1"/>
    <col min="9986" max="9986" width="3.125" style="571" customWidth="1"/>
    <col min="9987" max="9987" width="3.625" style="571" customWidth="1"/>
    <col min="9988" max="9994" width="13" style="571" customWidth="1"/>
    <col min="9995" max="9995" width="7.125" style="571" customWidth="1"/>
    <col min="9996" max="9996" width="3.125" style="571" customWidth="1"/>
    <col min="9997" max="9997" width="3.625" style="571" customWidth="1"/>
    <col min="9998" max="9998" width="8.625" style="571" customWidth="1"/>
    <col min="9999" max="10009" width="7.5" style="571" customWidth="1"/>
    <col min="10010" max="10010" width="7.125" style="571" customWidth="1"/>
    <col min="10011" max="10011" width="3.125" style="571" customWidth="1"/>
    <col min="10012" max="10012" width="3.625" style="571" customWidth="1"/>
    <col min="10013" max="10024" width="8.625" style="571" customWidth="1"/>
    <col min="10025" max="10114" width="10.625" style="571" customWidth="1"/>
    <col min="10115" max="10240" width="9" style="571"/>
    <col min="10241" max="10241" width="7.125" style="571" customWidth="1"/>
    <col min="10242" max="10242" width="3.125" style="571" customWidth="1"/>
    <col min="10243" max="10243" width="3.625" style="571" customWidth="1"/>
    <col min="10244" max="10250" width="13" style="571" customWidth="1"/>
    <col min="10251" max="10251" width="7.125" style="571" customWidth="1"/>
    <col min="10252" max="10252" width="3.125" style="571" customWidth="1"/>
    <col min="10253" max="10253" width="3.625" style="571" customWidth="1"/>
    <col min="10254" max="10254" width="8.625" style="571" customWidth="1"/>
    <col min="10255" max="10265" width="7.5" style="571" customWidth="1"/>
    <col min="10266" max="10266" width="7.125" style="571" customWidth="1"/>
    <col min="10267" max="10267" width="3.125" style="571" customWidth="1"/>
    <col min="10268" max="10268" width="3.625" style="571" customWidth="1"/>
    <col min="10269" max="10280" width="8.625" style="571" customWidth="1"/>
    <col min="10281" max="10370" width="10.625" style="571" customWidth="1"/>
    <col min="10371" max="10496" width="9" style="571"/>
    <col min="10497" max="10497" width="7.125" style="571" customWidth="1"/>
    <col min="10498" max="10498" width="3.125" style="571" customWidth="1"/>
    <col min="10499" max="10499" width="3.625" style="571" customWidth="1"/>
    <col min="10500" max="10506" width="13" style="571" customWidth="1"/>
    <col min="10507" max="10507" width="7.125" style="571" customWidth="1"/>
    <col min="10508" max="10508" width="3.125" style="571" customWidth="1"/>
    <col min="10509" max="10509" width="3.625" style="571" customWidth="1"/>
    <col min="10510" max="10510" width="8.625" style="571" customWidth="1"/>
    <col min="10511" max="10521" width="7.5" style="571" customWidth="1"/>
    <col min="10522" max="10522" width="7.125" style="571" customWidth="1"/>
    <col min="10523" max="10523" width="3.125" style="571" customWidth="1"/>
    <col min="10524" max="10524" width="3.625" style="571" customWidth="1"/>
    <col min="10525" max="10536" width="8.625" style="571" customWidth="1"/>
    <col min="10537" max="10626" width="10.625" style="571" customWidth="1"/>
    <col min="10627" max="10752" width="9" style="571"/>
    <col min="10753" max="10753" width="7.125" style="571" customWidth="1"/>
    <col min="10754" max="10754" width="3.125" style="571" customWidth="1"/>
    <col min="10755" max="10755" width="3.625" style="571" customWidth="1"/>
    <col min="10756" max="10762" width="13" style="571" customWidth="1"/>
    <col min="10763" max="10763" width="7.125" style="571" customWidth="1"/>
    <col min="10764" max="10764" width="3.125" style="571" customWidth="1"/>
    <col min="10765" max="10765" width="3.625" style="571" customWidth="1"/>
    <col min="10766" max="10766" width="8.625" style="571" customWidth="1"/>
    <col min="10767" max="10777" width="7.5" style="571" customWidth="1"/>
    <col min="10778" max="10778" width="7.125" style="571" customWidth="1"/>
    <col min="10779" max="10779" width="3.125" style="571" customWidth="1"/>
    <col min="10780" max="10780" width="3.625" style="571" customWidth="1"/>
    <col min="10781" max="10792" width="8.625" style="571" customWidth="1"/>
    <col min="10793" max="10882" width="10.625" style="571" customWidth="1"/>
    <col min="10883" max="11008" width="9" style="571"/>
    <col min="11009" max="11009" width="7.125" style="571" customWidth="1"/>
    <col min="11010" max="11010" width="3.125" style="571" customWidth="1"/>
    <col min="11011" max="11011" width="3.625" style="571" customWidth="1"/>
    <col min="11012" max="11018" width="13" style="571" customWidth="1"/>
    <col min="11019" max="11019" width="7.125" style="571" customWidth="1"/>
    <col min="11020" max="11020" width="3.125" style="571" customWidth="1"/>
    <col min="11021" max="11021" width="3.625" style="571" customWidth="1"/>
    <col min="11022" max="11022" width="8.625" style="571" customWidth="1"/>
    <col min="11023" max="11033" width="7.5" style="571" customWidth="1"/>
    <col min="11034" max="11034" width="7.125" style="571" customWidth="1"/>
    <col min="11035" max="11035" width="3.125" style="571" customWidth="1"/>
    <col min="11036" max="11036" width="3.625" style="571" customWidth="1"/>
    <col min="11037" max="11048" width="8.625" style="571" customWidth="1"/>
    <col min="11049" max="11138" width="10.625" style="571" customWidth="1"/>
    <col min="11139" max="11264" width="9" style="571"/>
    <col min="11265" max="11265" width="7.125" style="571" customWidth="1"/>
    <col min="11266" max="11266" width="3.125" style="571" customWidth="1"/>
    <col min="11267" max="11267" width="3.625" style="571" customWidth="1"/>
    <col min="11268" max="11274" width="13" style="571" customWidth="1"/>
    <col min="11275" max="11275" width="7.125" style="571" customWidth="1"/>
    <col min="11276" max="11276" width="3.125" style="571" customWidth="1"/>
    <col min="11277" max="11277" width="3.625" style="571" customWidth="1"/>
    <col min="11278" max="11278" width="8.625" style="571" customWidth="1"/>
    <col min="11279" max="11289" width="7.5" style="571" customWidth="1"/>
    <col min="11290" max="11290" width="7.125" style="571" customWidth="1"/>
    <col min="11291" max="11291" width="3.125" style="571" customWidth="1"/>
    <col min="11292" max="11292" width="3.625" style="571" customWidth="1"/>
    <col min="11293" max="11304" width="8.625" style="571" customWidth="1"/>
    <col min="11305" max="11394" width="10.625" style="571" customWidth="1"/>
    <col min="11395" max="11520" width="9" style="571"/>
    <col min="11521" max="11521" width="7.125" style="571" customWidth="1"/>
    <col min="11522" max="11522" width="3.125" style="571" customWidth="1"/>
    <col min="11523" max="11523" width="3.625" style="571" customWidth="1"/>
    <col min="11524" max="11530" width="13" style="571" customWidth="1"/>
    <col min="11531" max="11531" width="7.125" style="571" customWidth="1"/>
    <col min="11532" max="11532" width="3.125" style="571" customWidth="1"/>
    <col min="11533" max="11533" width="3.625" style="571" customWidth="1"/>
    <col min="11534" max="11534" width="8.625" style="571" customWidth="1"/>
    <col min="11535" max="11545" width="7.5" style="571" customWidth="1"/>
    <col min="11546" max="11546" width="7.125" style="571" customWidth="1"/>
    <col min="11547" max="11547" width="3.125" style="571" customWidth="1"/>
    <col min="11548" max="11548" width="3.625" style="571" customWidth="1"/>
    <col min="11549" max="11560" width="8.625" style="571" customWidth="1"/>
    <col min="11561" max="11650" width="10.625" style="571" customWidth="1"/>
    <col min="11651" max="11776" width="9" style="571"/>
    <col min="11777" max="11777" width="7.125" style="571" customWidth="1"/>
    <col min="11778" max="11778" width="3.125" style="571" customWidth="1"/>
    <col min="11779" max="11779" width="3.625" style="571" customWidth="1"/>
    <col min="11780" max="11786" width="13" style="571" customWidth="1"/>
    <col min="11787" max="11787" width="7.125" style="571" customWidth="1"/>
    <col min="11788" max="11788" width="3.125" style="571" customWidth="1"/>
    <col min="11789" max="11789" width="3.625" style="571" customWidth="1"/>
    <col min="11790" max="11790" width="8.625" style="571" customWidth="1"/>
    <col min="11791" max="11801" width="7.5" style="571" customWidth="1"/>
    <col min="11802" max="11802" width="7.125" style="571" customWidth="1"/>
    <col min="11803" max="11803" width="3.125" style="571" customWidth="1"/>
    <col min="11804" max="11804" width="3.625" style="571" customWidth="1"/>
    <col min="11805" max="11816" width="8.625" style="571" customWidth="1"/>
    <col min="11817" max="11906" width="10.625" style="571" customWidth="1"/>
    <col min="11907" max="12032" width="9" style="571"/>
    <col min="12033" max="12033" width="7.125" style="571" customWidth="1"/>
    <col min="12034" max="12034" width="3.125" style="571" customWidth="1"/>
    <col min="12035" max="12035" width="3.625" style="571" customWidth="1"/>
    <col min="12036" max="12042" width="13" style="571" customWidth="1"/>
    <col min="12043" max="12043" width="7.125" style="571" customWidth="1"/>
    <col min="12044" max="12044" width="3.125" style="571" customWidth="1"/>
    <col min="12045" max="12045" width="3.625" style="571" customWidth="1"/>
    <col min="12046" max="12046" width="8.625" style="571" customWidth="1"/>
    <col min="12047" max="12057" width="7.5" style="571" customWidth="1"/>
    <col min="12058" max="12058" width="7.125" style="571" customWidth="1"/>
    <col min="12059" max="12059" width="3.125" style="571" customWidth="1"/>
    <col min="12060" max="12060" width="3.625" style="571" customWidth="1"/>
    <col min="12061" max="12072" width="8.625" style="571" customWidth="1"/>
    <col min="12073" max="12162" width="10.625" style="571" customWidth="1"/>
    <col min="12163" max="12288" width="9" style="571"/>
    <col min="12289" max="12289" width="7.125" style="571" customWidth="1"/>
    <col min="12290" max="12290" width="3.125" style="571" customWidth="1"/>
    <col min="12291" max="12291" width="3.625" style="571" customWidth="1"/>
    <col min="12292" max="12298" width="13" style="571" customWidth="1"/>
    <col min="12299" max="12299" width="7.125" style="571" customWidth="1"/>
    <col min="12300" max="12300" width="3.125" style="571" customWidth="1"/>
    <col min="12301" max="12301" width="3.625" style="571" customWidth="1"/>
    <col min="12302" max="12302" width="8.625" style="571" customWidth="1"/>
    <col min="12303" max="12313" width="7.5" style="571" customWidth="1"/>
    <col min="12314" max="12314" width="7.125" style="571" customWidth="1"/>
    <col min="12315" max="12315" width="3.125" style="571" customWidth="1"/>
    <col min="12316" max="12316" width="3.625" style="571" customWidth="1"/>
    <col min="12317" max="12328" width="8.625" style="571" customWidth="1"/>
    <col min="12329" max="12418" width="10.625" style="571" customWidth="1"/>
    <col min="12419" max="12544" width="9" style="571"/>
    <col min="12545" max="12545" width="7.125" style="571" customWidth="1"/>
    <col min="12546" max="12546" width="3.125" style="571" customWidth="1"/>
    <col min="12547" max="12547" width="3.625" style="571" customWidth="1"/>
    <col min="12548" max="12554" width="13" style="571" customWidth="1"/>
    <col min="12555" max="12555" width="7.125" style="571" customWidth="1"/>
    <col min="12556" max="12556" width="3.125" style="571" customWidth="1"/>
    <col min="12557" max="12557" width="3.625" style="571" customWidth="1"/>
    <col min="12558" max="12558" width="8.625" style="571" customWidth="1"/>
    <col min="12559" max="12569" width="7.5" style="571" customWidth="1"/>
    <col min="12570" max="12570" width="7.125" style="571" customWidth="1"/>
    <col min="12571" max="12571" width="3.125" style="571" customWidth="1"/>
    <col min="12572" max="12572" width="3.625" style="571" customWidth="1"/>
    <col min="12573" max="12584" width="8.625" style="571" customWidth="1"/>
    <col min="12585" max="12674" width="10.625" style="571" customWidth="1"/>
    <col min="12675" max="12800" width="9" style="571"/>
    <col min="12801" max="12801" width="7.125" style="571" customWidth="1"/>
    <col min="12802" max="12802" width="3.125" style="571" customWidth="1"/>
    <col min="12803" max="12803" width="3.625" style="571" customWidth="1"/>
    <col min="12804" max="12810" width="13" style="571" customWidth="1"/>
    <col min="12811" max="12811" width="7.125" style="571" customWidth="1"/>
    <col min="12812" max="12812" width="3.125" style="571" customWidth="1"/>
    <col min="12813" max="12813" width="3.625" style="571" customWidth="1"/>
    <col min="12814" max="12814" width="8.625" style="571" customWidth="1"/>
    <col min="12815" max="12825" width="7.5" style="571" customWidth="1"/>
    <col min="12826" max="12826" width="7.125" style="571" customWidth="1"/>
    <col min="12827" max="12827" width="3.125" style="571" customWidth="1"/>
    <col min="12828" max="12828" width="3.625" style="571" customWidth="1"/>
    <col min="12829" max="12840" width="8.625" style="571" customWidth="1"/>
    <col min="12841" max="12930" width="10.625" style="571" customWidth="1"/>
    <col min="12931" max="13056" width="9" style="571"/>
    <col min="13057" max="13057" width="7.125" style="571" customWidth="1"/>
    <col min="13058" max="13058" width="3.125" style="571" customWidth="1"/>
    <col min="13059" max="13059" width="3.625" style="571" customWidth="1"/>
    <col min="13060" max="13066" width="13" style="571" customWidth="1"/>
    <col min="13067" max="13067" width="7.125" style="571" customWidth="1"/>
    <col min="13068" max="13068" width="3.125" style="571" customWidth="1"/>
    <col min="13069" max="13069" width="3.625" style="571" customWidth="1"/>
    <col min="13070" max="13070" width="8.625" style="571" customWidth="1"/>
    <col min="13071" max="13081" width="7.5" style="571" customWidth="1"/>
    <col min="13082" max="13082" width="7.125" style="571" customWidth="1"/>
    <col min="13083" max="13083" width="3.125" style="571" customWidth="1"/>
    <col min="13084" max="13084" width="3.625" style="571" customWidth="1"/>
    <col min="13085" max="13096" width="8.625" style="571" customWidth="1"/>
    <col min="13097" max="13186" width="10.625" style="571" customWidth="1"/>
    <col min="13187" max="13312" width="9" style="571"/>
    <col min="13313" max="13313" width="7.125" style="571" customWidth="1"/>
    <col min="13314" max="13314" width="3.125" style="571" customWidth="1"/>
    <col min="13315" max="13315" width="3.625" style="571" customWidth="1"/>
    <col min="13316" max="13322" width="13" style="571" customWidth="1"/>
    <col min="13323" max="13323" width="7.125" style="571" customWidth="1"/>
    <col min="13324" max="13324" width="3.125" style="571" customWidth="1"/>
    <col min="13325" max="13325" width="3.625" style="571" customWidth="1"/>
    <col min="13326" max="13326" width="8.625" style="571" customWidth="1"/>
    <col min="13327" max="13337" width="7.5" style="571" customWidth="1"/>
    <col min="13338" max="13338" width="7.125" style="571" customWidth="1"/>
    <col min="13339" max="13339" width="3.125" style="571" customWidth="1"/>
    <col min="13340" max="13340" width="3.625" style="571" customWidth="1"/>
    <col min="13341" max="13352" width="8.625" style="571" customWidth="1"/>
    <col min="13353" max="13442" width="10.625" style="571" customWidth="1"/>
    <col min="13443" max="13568" width="9" style="571"/>
    <col min="13569" max="13569" width="7.125" style="571" customWidth="1"/>
    <col min="13570" max="13570" width="3.125" style="571" customWidth="1"/>
    <col min="13571" max="13571" width="3.625" style="571" customWidth="1"/>
    <col min="13572" max="13578" width="13" style="571" customWidth="1"/>
    <col min="13579" max="13579" width="7.125" style="571" customWidth="1"/>
    <col min="13580" max="13580" width="3.125" style="571" customWidth="1"/>
    <col min="13581" max="13581" width="3.625" style="571" customWidth="1"/>
    <col min="13582" max="13582" width="8.625" style="571" customWidth="1"/>
    <col min="13583" max="13593" width="7.5" style="571" customWidth="1"/>
    <col min="13594" max="13594" width="7.125" style="571" customWidth="1"/>
    <col min="13595" max="13595" width="3.125" style="571" customWidth="1"/>
    <col min="13596" max="13596" width="3.625" style="571" customWidth="1"/>
    <col min="13597" max="13608" width="8.625" style="571" customWidth="1"/>
    <col min="13609" max="13698" width="10.625" style="571" customWidth="1"/>
    <col min="13699" max="13824" width="9" style="571"/>
    <col min="13825" max="13825" width="7.125" style="571" customWidth="1"/>
    <col min="13826" max="13826" width="3.125" style="571" customWidth="1"/>
    <col min="13827" max="13827" width="3.625" style="571" customWidth="1"/>
    <col min="13828" max="13834" width="13" style="571" customWidth="1"/>
    <col min="13835" max="13835" width="7.125" style="571" customWidth="1"/>
    <col min="13836" max="13836" width="3.125" style="571" customWidth="1"/>
    <col min="13837" max="13837" width="3.625" style="571" customWidth="1"/>
    <col min="13838" max="13838" width="8.625" style="571" customWidth="1"/>
    <col min="13839" max="13849" width="7.5" style="571" customWidth="1"/>
    <col min="13850" max="13850" width="7.125" style="571" customWidth="1"/>
    <col min="13851" max="13851" width="3.125" style="571" customWidth="1"/>
    <col min="13852" max="13852" width="3.625" style="571" customWidth="1"/>
    <col min="13853" max="13864" width="8.625" style="571" customWidth="1"/>
    <col min="13865" max="13954" width="10.625" style="571" customWidth="1"/>
    <col min="13955" max="14080" width="9" style="571"/>
    <col min="14081" max="14081" width="7.125" style="571" customWidth="1"/>
    <col min="14082" max="14082" width="3.125" style="571" customWidth="1"/>
    <col min="14083" max="14083" width="3.625" style="571" customWidth="1"/>
    <col min="14084" max="14090" width="13" style="571" customWidth="1"/>
    <col min="14091" max="14091" width="7.125" style="571" customWidth="1"/>
    <col min="14092" max="14092" width="3.125" style="571" customWidth="1"/>
    <col min="14093" max="14093" width="3.625" style="571" customWidth="1"/>
    <col min="14094" max="14094" width="8.625" style="571" customWidth="1"/>
    <col min="14095" max="14105" width="7.5" style="571" customWidth="1"/>
    <col min="14106" max="14106" width="7.125" style="571" customWidth="1"/>
    <col min="14107" max="14107" width="3.125" style="571" customWidth="1"/>
    <col min="14108" max="14108" width="3.625" style="571" customWidth="1"/>
    <col min="14109" max="14120" width="8.625" style="571" customWidth="1"/>
    <col min="14121" max="14210" width="10.625" style="571" customWidth="1"/>
    <col min="14211" max="14336" width="9" style="571"/>
    <col min="14337" max="14337" width="7.125" style="571" customWidth="1"/>
    <col min="14338" max="14338" width="3.125" style="571" customWidth="1"/>
    <col min="14339" max="14339" width="3.625" style="571" customWidth="1"/>
    <col min="14340" max="14346" width="13" style="571" customWidth="1"/>
    <col min="14347" max="14347" width="7.125" style="571" customWidth="1"/>
    <col min="14348" max="14348" width="3.125" style="571" customWidth="1"/>
    <col min="14349" max="14349" width="3.625" style="571" customWidth="1"/>
    <col min="14350" max="14350" width="8.625" style="571" customWidth="1"/>
    <col min="14351" max="14361" width="7.5" style="571" customWidth="1"/>
    <col min="14362" max="14362" width="7.125" style="571" customWidth="1"/>
    <col min="14363" max="14363" width="3.125" style="571" customWidth="1"/>
    <col min="14364" max="14364" width="3.625" style="571" customWidth="1"/>
    <col min="14365" max="14376" width="8.625" style="571" customWidth="1"/>
    <col min="14377" max="14466" width="10.625" style="571" customWidth="1"/>
    <col min="14467" max="14592" width="9" style="571"/>
    <col min="14593" max="14593" width="7.125" style="571" customWidth="1"/>
    <col min="14594" max="14594" width="3.125" style="571" customWidth="1"/>
    <col min="14595" max="14595" width="3.625" style="571" customWidth="1"/>
    <col min="14596" max="14602" width="13" style="571" customWidth="1"/>
    <col min="14603" max="14603" width="7.125" style="571" customWidth="1"/>
    <col min="14604" max="14604" width="3.125" style="571" customWidth="1"/>
    <col min="14605" max="14605" width="3.625" style="571" customWidth="1"/>
    <col min="14606" max="14606" width="8.625" style="571" customWidth="1"/>
    <col min="14607" max="14617" width="7.5" style="571" customWidth="1"/>
    <col min="14618" max="14618" width="7.125" style="571" customWidth="1"/>
    <col min="14619" max="14619" width="3.125" style="571" customWidth="1"/>
    <col min="14620" max="14620" width="3.625" style="571" customWidth="1"/>
    <col min="14621" max="14632" width="8.625" style="571" customWidth="1"/>
    <col min="14633" max="14722" width="10.625" style="571" customWidth="1"/>
    <col min="14723" max="14848" width="9" style="571"/>
    <col min="14849" max="14849" width="7.125" style="571" customWidth="1"/>
    <col min="14850" max="14850" width="3.125" style="571" customWidth="1"/>
    <col min="14851" max="14851" width="3.625" style="571" customWidth="1"/>
    <col min="14852" max="14858" width="13" style="571" customWidth="1"/>
    <col min="14859" max="14859" width="7.125" style="571" customWidth="1"/>
    <col min="14860" max="14860" width="3.125" style="571" customWidth="1"/>
    <col min="14861" max="14861" width="3.625" style="571" customWidth="1"/>
    <col min="14862" max="14862" width="8.625" style="571" customWidth="1"/>
    <col min="14863" max="14873" width="7.5" style="571" customWidth="1"/>
    <col min="14874" max="14874" width="7.125" style="571" customWidth="1"/>
    <col min="14875" max="14875" width="3.125" style="571" customWidth="1"/>
    <col min="14876" max="14876" width="3.625" style="571" customWidth="1"/>
    <col min="14877" max="14888" width="8.625" style="571" customWidth="1"/>
    <col min="14889" max="14978" width="10.625" style="571" customWidth="1"/>
    <col min="14979" max="15104" width="9" style="571"/>
    <col min="15105" max="15105" width="7.125" style="571" customWidth="1"/>
    <col min="15106" max="15106" width="3.125" style="571" customWidth="1"/>
    <col min="15107" max="15107" width="3.625" style="571" customWidth="1"/>
    <col min="15108" max="15114" width="13" style="571" customWidth="1"/>
    <col min="15115" max="15115" width="7.125" style="571" customWidth="1"/>
    <col min="15116" max="15116" width="3.125" style="571" customWidth="1"/>
    <col min="15117" max="15117" width="3.625" style="571" customWidth="1"/>
    <col min="15118" max="15118" width="8.625" style="571" customWidth="1"/>
    <col min="15119" max="15129" width="7.5" style="571" customWidth="1"/>
    <col min="15130" max="15130" width="7.125" style="571" customWidth="1"/>
    <col min="15131" max="15131" width="3.125" style="571" customWidth="1"/>
    <col min="15132" max="15132" width="3.625" style="571" customWidth="1"/>
    <col min="15133" max="15144" width="8.625" style="571" customWidth="1"/>
    <col min="15145" max="15234" width="10.625" style="571" customWidth="1"/>
    <col min="15235" max="15360" width="9" style="571"/>
    <col min="15361" max="15361" width="7.125" style="571" customWidth="1"/>
    <col min="15362" max="15362" width="3.125" style="571" customWidth="1"/>
    <col min="15363" max="15363" width="3.625" style="571" customWidth="1"/>
    <col min="15364" max="15370" width="13" style="571" customWidth="1"/>
    <col min="15371" max="15371" width="7.125" style="571" customWidth="1"/>
    <col min="15372" max="15372" width="3.125" style="571" customWidth="1"/>
    <col min="15373" max="15373" width="3.625" style="571" customWidth="1"/>
    <col min="15374" max="15374" width="8.625" style="571" customWidth="1"/>
    <col min="15375" max="15385" width="7.5" style="571" customWidth="1"/>
    <col min="15386" max="15386" width="7.125" style="571" customWidth="1"/>
    <col min="15387" max="15387" width="3.125" style="571" customWidth="1"/>
    <col min="15388" max="15388" width="3.625" style="571" customWidth="1"/>
    <col min="15389" max="15400" width="8.625" style="571" customWidth="1"/>
    <col min="15401" max="15490" width="10.625" style="571" customWidth="1"/>
    <col min="15491" max="15616" width="9" style="571"/>
    <col min="15617" max="15617" width="7.125" style="571" customWidth="1"/>
    <col min="15618" max="15618" width="3.125" style="571" customWidth="1"/>
    <col min="15619" max="15619" width="3.625" style="571" customWidth="1"/>
    <col min="15620" max="15626" width="13" style="571" customWidth="1"/>
    <col min="15627" max="15627" width="7.125" style="571" customWidth="1"/>
    <col min="15628" max="15628" width="3.125" style="571" customWidth="1"/>
    <col min="15629" max="15629" width="3.625" style="571" customWidth="1"/>
    <col min="15630" max="15630" width="8.625" style="571" customWidth="1"/>
    <col min="15631" max="15641" width="7.5" style="571" customWidth="1"/>
    <col min="15642" max="15642" width="7.125" style="571" customWidth="1"/>
    <col min="15643" max="15643" width="3.125" style="571" customWidth="1"/>
    <col min="15644" max="15644" width="3.625" style="571" customWidth="1"/>
    <col min="15645" max="15656" width="8.625" style="571" customWidth="1"/>
    <col min="15657" max="15746" width="10.625" style="571" customWidth="1"/>
    <col min="15747" max="15872" width="9" style="571"/>
    <col min="15873" max="15873" width="7.125" style="571" customWidth="1"/>
    <col min="15874" max="15874" width="3.125" style="571" customWidth="1"/>
    <col min="15875" max="15875" width="3.625" style="571" customWidth="1"/>
    <col min="15876" max="15882" width="13" style="571" customWidth="1"/>
    <col min="15883" max="15883" width="7.125" style="571" customWidth="1"/>
    <col min="15884" max="15884" width="3.125" style="571" customWidth="1"/>
    <col min="15885" max="15885" width="3.625" style="571" customWidth="1"/>
    <col min="15886" max="15886" width="8.625" style="571" customWidth="1"/>
    <col min="15887" max="15897" width="7.5" style="571" customWidth="1"/>
    <col min="15898" max="15898" width="7.125" style="571" customWidth="1"/>
    <col min="15899" max="15899" width="3.125" style="571" customWidth="1"/>
    <col min="15900" max="15900" width="3.625" style="571" customWidth="1"/>
    <col min="15901" max="15912" width="8.625" style="571" customWidth="1"/>
    <col min="15913" max="16002" width="10.625" style="571" customWidth="1"/>
    <col min="16003" max="16128" width="9" style="571"/>
    <col min="16129" max="16129" width="7.125" style="571" customWidth="1"/>
    <col min="16130" max="16130" width="3.125" style="571" customWidth="1"/>
    <col min="16131" max="16131" width="3.625" style="571" customWidth="1"/>
    <col min="16132" max="16138" width="13" style="571" customWidth="1"/>
    <col min="16139" max="16139" width="7.125" style="571" customWidth="1"/>
    <col min="16140" max="16140" width="3.125" style="571" customWidth="1"/>
    <col min="16141" max="16141" width="3.625" style="571" customWidth="1"/>
    <col min="16142" max="16142" width="8.625" style="571" customWidth="1"/>
    <col min="16143" max="16153" width="7.5" style="571" customWidth="1"/>
    <col min="16154" max="16154" width="7.125" style="571" customWidth="1"/>
    <col min="16155" max="16155" width="3.125" style="571" customWidth="1"/>
    <col min="16156" max="16156" width="3.625" style="571" customWidth="1"/>
    <col min="16157" max="16168" width="8.625" style="571" customWidth="1"/>
    <col min="16169" max="16258" width="10.625" style="571" customWidth="1"/>
    <col min="16259" max="16384" width="9" style="571"/>
  </cols>
  <sheetData>
    <row r="1" spans="1:146" ht="15" customHeight="1">
      <c r="A1" s="964"/>
      <c r="B1" s="964"/>
      <c r="C1" s="964"/>
    </row>
    <row r="2" spans="1:146" ht="24" customHeight="1">
      <c r="A2" s="964"/>
      <c r="B2" s="964"/>
      <c r="C2" s="964"/>
      <c r="E2" s="1843" t="s">
        <v>816</v>
      </c>
      <c r="F2" s="1843"/>
      <c r="G2" s="1843"/>
    </row>
    <row r="3" spans="1:146" ht="15" customHeight="1">
      <c r="A3" s="999" t="s">
        <v>804</v>
      </c>
      <c r="B3" s="1040"/>
      <c r="C3" s="1040"/>
      <c r="D3" s="1041"/>
      <c r="E3" s="1041"/>
      <c r="F3" s="321" t="s">
        <v>354</v>
      </c>
      <c r="G3" s="1041"/>
      <c r="H3" s="1041"/>
      <c r="I3" s="1041"/>
      <c r="J3" s="1042" t="s">
        <v>805</v>
      </c>
      <c r="N3" s="571"/>
      <c r="O3" s="571"/>
      <c r="P3" s="571"/>
      <c r="Q3" s="571"/>
      <c r="R3" s="571"/>
      <c r="S3" s="571"/>
      <c r="T3" s="571"/>
      <c r="U3" s="571"/>
      <c r="V3" s="571"/>
      <c r="W3" s="571"/>
      <c r="X3" s="571"/>
      <c r="Y3" s="571"/>
    </row>
    <row r="4" spans="1:146" ht="15" customHeight="1">
      <c r="A4" s="1820" t="s">
        <v>806</v>
      </c>
      <c r="B4" s="1820"/>
      <c r="C4" s="1821"/>
      <c r="D4" s="1828" t="s">
        <v>963</v>
      </c>
      <c r="E4" s="1840" t="s">
        <v>964</v>
      </c>
      <c r="F4" s="1841"/>
      <c r="G4" s="1842"/>
      <c r="H4" s="1828" t="s">
        <v>965</v>
      </c>
      <c r="I4" s="1828" t="s">
        <v>966</v>
      </c>
      <c r="J4" s="1838" t="s">
        <v>967</v>
      </c>
      <c r="K4" s="1066"/>
      <c r="L4" s="1066"/>
      <c r="M4" s="1066"/>
      <c r="N4" s="571"/>
      <c r="O4" s="571"/>
      <c r="P4" s="571"/>
      <c r="Q4" s="571"/>
      <c r="R4" s="571"/>
      <c r="S4" s="571"/>
      <c r="T4" s="571"/>
      <c r="U4" s="571"/>
      <c r="V4" s="571"/>
      <c r="W4" s="571"/>
      <c r="X4" s="571"/>
      <c r="Y4" s="571"/>
    </row>
    <row r="5" spans="1:146" ht="18.75" customHeight="1">
      <c r="A5" s="1822"/>
      <c r="B5" s="1822"/>
      <c r="C5" s="1823"/>
      <c r="D5" s="1829"/>
      <c r="E5" s="949" t="s">
        <v>968</v>
      </c>
      <c r="F5" s="949" t="s">
        <v>969</v>
      </c>
      <c r="G5" s="949" t="s">
        <v>970</v>
      </c>
      <c r="H5" s="1829"/>
      <c r="I5" s="1829"/>
      <c r="J5" s="1839"/>
      <c r="K5" s="1067"/>
      <c r="L5" s="1067"/>
      <c r="M5" s="1067"/>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row>
    <row r="6" spans="1:146" s="574" customFormat="1" ht="14.45" customHeight="1">
      <c r="A6" s="1043" t="s">
        <v>971</v>
      </c>
      <c r="B6" s="961">
        <v>2</v>
      </c>
      <c r="C6" s="1044" t="s">
        <v>972</v>
      </c>
      <c r="D6" s="1003">
        <v>78734</v>
      </c>
      <c r="E6" s="1004">
        <v>48707</v>
      </c>
      <c r="F6" s="1004">
        <v>23634</v>
      </c>
      <c r="G6" s="1004">
        <v>25073</v>
      </c>
      <c r="H6" s="1004">
        <v>6264</v>
      </c>
      <c r="I6" s="1004">
        <v>66</v>
      </c>
      <c r="J6" s="1004">
        <v>23697</v>
      </c>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c r="AT6" s="573"/>
      <c r="AU6" s="573"/>
      <c r="AV6" s="573"/>
      <c r="AW6" s="573"/>
      <c r="AX6" s="573"/>
      <c r="AY6" s="573"/>
      <c r="AZ6" s="573"/>
      <c r="BA6" s="573"/>
      <c r="BB6" s="573"/>
      <c r="BC6" s="573"/>
      <c r="BD6" s="573"/>
      <c r="BE6" s="573"/>
      <c r="BF6" s="573"/>
      <c r="BG6" s="573"/>
      <c r="BH6" s="573"/>
      <c r="BI6" s="573"/>
      <c r="BJ6" s="573"/>
      <c r="BK6" s="573"/>
      <c r="BL6" s="573"/>
      <c r="BM6" s="573"/>
      <c r="BN6" s="573"/>
      <c r="BO6" s="573"/>
      <c r="BP6" s="573"/>
      <c r="BQ6" s="573"/>
      <c r="BR6" s="573"/>
      <c r="BS6" s="573"/>
      <c r="BT6" s="573"/>
      <c r="BU6" s="573"/>
      <c r="BV6" s="573"/>
      <c r="BW6" s="573"/>
      <c r="BX6" s="573"/>
      <c r="BY6" s="573"/>
      <c r="BZ6" s="573"/>
      <c r="CA6" s="573"/>
      <c r="CB6" s="573"/>
      <c r="CC6" s="573"/>
      <c r="CD6" s="573"/>
      <c r="CE6" s="573"/>
      <c r="CF6" s="573"/>
      <c r="CG6" s="573"/>
      <c r="CH6" s="573"/>
      <c r="CI6" s="573"/>
      <c r="CJ6" s="573"/>
      <c r="CK6" s="573"/>
      <c r="CL6" s="573"/>
      <c r="CM6" s="573"/>
      <c r="CN6" s="573"/>
      <c r="CO6" s="573"/>
      <c r="CP6" s="573"/>
      <c r="CQ6" s="573"/>
      <c r="CR6" s="573"/>
      <c r="CS6" s="573"/>
      <c r="CT6" s="573"/>
      <c r="CU6" s="573"/>
      <c r="CV6" s="573"/>
      <c r="CW6" s="573"/>
      <c r="CX6" s="573"/>
      <c r="CY6" s="573"/>
      <c r="CZ6" s="573"/>
      <c r="DA6" s="573"/>
      <c r="DB6" s="573"/>
      <c r="DC6" s="573"/>
      <c r="DD6" s="573"/>
      <c r="DE6" s="573"/>
      <c r="DF6" s="573"/>
      <c r="DG6" s="573"/>
      <c r="DH6" s="573"/>
      <c r="DI6" s="573"/>
      <c r="DJ6" s="573"/>
      <c r="DK6" s="573"/>
      <c r="DL6" s="573"/>
      <c r="DM6" s="573"/>
      <c r="DN6" s="573"/>
      <c r="DO6" s="573"/>
      <c r="DP6" s="573"/>
      <c r="DQ6" s="573"/>
      <c r="DR6" s="573"/>
      <c r="DS6" s="573"/>
      <c r="DT6" s="573"/>
      <c r="DU6" s="573"/>
      <c r="DV6" s="573"/>
      <c r="DW6" s="573"/>
      <c r="DX6" s="573"/>
      <c r="DY6" s="573"/>
      <c r="DZ6" s="573"/>
      <c r="EA6" s="573"/>
      <c r="EB6" s="573"/>
      <c r="EC6" s="573"/>
      <c r="ED6" s="573"/>
      <c r="EE6" s="573"/>
      <c r="EF6" s="573"/>
      <c r="EG6" s="573"/>
      <c r="EH6" s="573"/>
      <c r="EI6" s="573"/>
      <c r="EJ6" s="573"/>
      <c r="EK6" s="573"/>
      <c r="EL6" s="573"/>
      <c r="EM6" s="573"/>
      <c r="EN6" s="573"/>
      <c r="EO6" s="573"/>
      <c r="EP6" s="573"/>
    </row>
    <row r="7" spans="1:146" s="574" customFormat="1" ht="14.45" customHeight="1">
      <c r="A7" s="1263"/>
      <c r="B7" s="1264">
        <v>3</v>
      </c>
      <c r="C7" s="1047"/>
      <c r="D7" s="993">
        <v>74140</v>
      </c>
      <c r="E7" s="993">
        <v>39408</v>
      </c>
      <c r="F7" s="993">
        <v>17718</v>
      </c>
      <c r="G7" s="993">
        <v>21690</v>
      </c>
      <c r="H7" s="993">
        <v>7068</v>
      </c>
      <c r="I7" s="993">
        <v>68</v>
      </c>
      <c r="J7" s="993">
        <v>27596</v>
      </c>
      <c r="K7" s="1068"/>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c r="BP7" s="573"/>
      <c r="BQ7" s="573"/>
      <c r="BR7" s="573"/>
      <c r="BS7" s="573"/>
      <c r="BT7" s="573"/>
      <c r="BU7" s="573"/>
      <c r="BV7" s="573"/>
      <c r="BW7" s="573"/>
      <c r="BX7" s="573"/>
      <c r="BY7" s="573"/>
      <c r="BZ7" s="573"/>
      <c r="CA7" s="573"/>
      <c r="CB7" s="573"/>
      <c r="CC7" s="573"/>
      <c r="CD7" s="573"/>
      <c r="CE7" s="573"/>
      <c r="CF7" s="573"/>
      <c r="CG7" s="573"/>
      <c r="CH7" s="573"/>
      <c r="CI7" s="573"/>
      <c r="CJ7" s="573"/>
      <c r="CK7" s="573"/>
      <c r="CL7" s="573"/>
      <c r="CM7" s="573"/>
      <c r="CN7" s="573"/>
      <c r="CO7" s="573"/>
      <c r="CP7" s="573"/>
      <c r="CQ7" s="573"/>
      <c r="CR7" s="573"/>
      <c r="CS7" s="573"/>
      <c r="CT7" s="573"/>
      <c r="CU7" s="573"/>
      <c r="CV7" s="573"/>
      <c r="CW7" s="573"/>
      <c r="CX7" s="573"/>
      <c r="CY7" s="573"/>
      <c r="CZ7" s="573"/>
      <c r="DA7" s="573"/>
      <c r="DB7" s="573"/>
      <c r="DC7" s="573"/>
      <c r="DD7" s="573"/>
      <c r="DE7" s="573"/>
      <c r="DF7" s="573"/>
      <c r="DG7" s="573"/>
      <c r="DH7" s="573"/>
      <c r="DI7" s="573"/>
      <c r="DJ7" s="573"/>
      <c r="DK7" s="573"/>
      <c r="DL7" s="573"/>
      <c r="DM7" s="573"/>
      <c r="DN7" s="573"/>
      <c r="DO7" s="573"/>
      <c r="DP7" s="573"/>
      <c r="DQ7" s="573"/>
      <c r="DR7" s="573"/>
      <c r="DS7" s="573"/>
      <c r="DT7" s="573"/>
      <c r="DU7" s="573"/>
      <c r="DV7" s="573"/>
      <c r="DW7" s="573"/>
      <c r="DX7" s="573"/>
      <c r="DY7" s="573"/>
      <c r="DZ7" s="573"/>
      <c r="EA7" s="573"/>
      <c r="EB7" s="573"/>
      <c r="EC7" s="573"/>
      <c r="ED7" s="573"/>
      <c r="EE7" s="573"/>
      <c r="EF7" s="573"/>
      <c r="EG7" s="573"/>
      <c r="EH7" s="573"/>
      <c r="EI7" s="573"/>
      <c r="EJ7" s="573"/>
      <c r="EK7" s="573"/>
      <c r="EL7" s="573"/>
      <c r="EM7" s="573"/>
      <c r="EN7" s="573"/>
      <c r="EO7" s="573"/>
      <c r="EP7" s="573"/>
    </row>
    <row r="8" spans="1:146" s="574" customFormat="1" ht="4.5" customHeight="1">
      <c r="A8" s="1027"/>
      <c r="B8" s="1027"/>
      <c r="C8" s="1048"/>
      <c r="D8" s="689"/>
      <c r="E8" s="692"/>
      <c r="F8" s="692"/>
      <c r="G8" s="692"/>
      <c r="H8" s="692"/>
      <c r="I8" s="692"/>
      <c r="J8" s="692"/>
      <c r="K8" s="1068"/>
      <c r="L8" s="1068"/>
      <c r="M8" s="1068"/>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c r="CU8" s="573"/>
      <c r="CV8" s="573"/>
      <c r="CW8" s="573"/>
      <c r="CX8" s="573"/>
      <c r="CY8" s="573"/>
      <c r="CZ8" s="573"/>
      <c r="DA8" s="573"/>
      <c r="DB8" s="573"/>
      <c r="DC8" s="573"/>
      <c r="DD8" s="573"/>
      <c r="DE8" s="573"/>
      <c r="DF8" s="573"/>
      <c r="DG8" s="573"/>
      <c r="DH8" s="573"/>
      <c r="DI8" s="573"/>
      <c r="DJ8" s="573"/>
      <c r="DK8" s="573"/>
      <c r="DL8" s="573"/>
      <c r="DM8" s="573"/>
      <c r="DN8" s="573"/>
      <c r="DO8" s="573"/>
      <c r="DP8" s="573"/>
      <c r="DQ8" s="573"/>
      <c r="DR8" s="573"/>
      <c r="DS8" s="573"/>
      <c r="DT8" s="573"/>
      <c r="DU8" s="573"/>
      <c r="DV8" s="573"/>
      <c r="DW8" s="573"/>
      <c r="DX8" s="573"/>
      <c r="DY8" s="573"/>
      <c r="DZ8" s="573"/>
      <c r="EA8" s="573"/>
      <c r="EB8" s="573"/>
      <c r="EC8" s="573"/>
      <c r="ED8" s="573"/>
      <c r="EE8" s="573"/>
      <c r="EF8" s="573"/>
      <c r="EG8" s="573"/>
      <c r="EH8" s="573"/>
      <c r="EI8" s="573"/>
      <c r="EJ8" s="573"/>
      <c r="EK8" s="573"/>
      <c r="EL8" s="573"/>
      <c r="EM8" s="573"/>
      <c r="EN8" s="573"/>
      <c r="EO8" s="573"/>
      <c r="EP8" s="573"/>
    </row>
    <row r="9" spans="1:146" ht="14.25" customHeight="1">
      <c r="A9" s="1049" t="s">
        <v>973</v>
      </c>
      <c r="B9" s="1050">
        <v>6</v>
      </c>
      <c r="C9" s="1051" t="s">
        <v>974</v>
      </c>
      <c r="D9" s="1052">
        <v>6161</v>
      </c>
      <c r="E9" s="692">
        <v>3073</v>
      </c>
      <c r="F9" s="692">
        <v>1237</v>
      </c>
      <c r="G9" s="692">
        <v>1836</v>
      </c>
      <c r="H9" s="692">
        <v>407</v>
      </c>
      <c r="I9" s="1052">
        <v>1</v>
      </c>
      <c r="J9" s="1052">
        <v>2680</v>
      </c>
      <c r="K9" s="573"/>
      <c r="L9" s="573"/>
      <c r="M9" s="573"/>
      <c r="N9" s="573"/>
      <c r="O9" s="573"/>
      <c r="P9" s="573"/>
      <c r="Q9" s="573"/>
      <c r="R9" s="573"/>
      <c r="S9" s="573"/>
      <c r="T9" s="573"/>
      <c r="U9" s="573"/>
      <c r="V9" s="573"/>
      <c r="W9" s="573"/>
      <c r="X9" s="573"/>
      <c r="Y9" s="573"/>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c r="CS9" s="575"/>
      <c r="CT9" s="575"/>
      <c r="CU9" s="575"/>
      <c r="CV9" s="575"/>
      <c r="CW9" s="575"/>
      <c r="CX9" s="575"/>
      <c r="CY9" s="575"/>
      <c r="CZ9" s="575"/>
      <c r="DA9" s="575"/>
      <c r="DB9" s="575"/>
      <c r="DC9" s="575"/>
      <c r="DD9" s="575"/>
      <c r="DE9" s="575"/>
      <c r="DF9" s="575"/>
      <c r="DG9" s="575"/>
      <c r="DH9" s="575"/>
      <c r="DI9" s="575"/>
      <c r="DJ9" s="575"/>
      <c r="DK9" s="575"/>
      <c r="DL9" s="575"/>
      <c r="DM9" s="575"/>
      <c r="DN9" s="575"/>
      <c r="DO9" s="575"/>
      <c r="DP9" s="575"/>
      <c r="DQ9" s="575"/>
      <c r="DR9" s="575"/>
      <c r="DS9" s="575"/>
      <c r="DT9" s="575"/>
      <c r="DU9" s="575"/>
      <c r="DV9" s="575"/>
      <c r="DW9" s="575"/>
      <c r="DX9" s="575"/>
      <c r="DY9" s="575"/>
      <c r="DZ9" s="575"/>
      <c r="EA9" s="575"/>
      <c r="EB9" s="575"/>
      <c r="EC9" s="575"/>
      <c r="ED9" s="575"/>
      <c r="EE9" s="575"/>
      <c r="EF9" s="575"/>
      <c r="EG9" s="575"/>
      <c r="EH9" s="575"/>
      <c r="EI9" s="575"/>
      <c r="EJ9" s="575"/>
      <c r="EK9" s="575"/>
      <c r="EL9" s="575"/>
      <c r="EM9" s="575"/>
      <c r="EN9" s="575"/>
      <c r="EO9" s="575"/>
      <c r="EP9" s="575"/>
    </row>
    <row r="10" spans="1:146" s="579" customFormat="1" ht="14.45" customHeight="1">
      <c r="A10" s="1053"/>
      <c r="B10" s="1050">
        <v>7</v>
      </c>
      <c r="C10" s="1051" t="s">
        <v>45</v>
      </c>
      <c r="D10" s="1054">
        <v>6290</v>
      </c>
      <c r="E10" s="968">
        <v>3260</v>
      </c>
      <c r="F10" s="968">
        <v>1342</v>
      </c>
      <c r="G10" s="968">
        <v>1918</v>
      </c>
      <c r="H10" s="968">
        <v>412</v>
      </c>
      <c r="I10" s="1054">
        <v>5</v>
      </c>
      <c r="J10" s="1054">
        <v>2613</v>
      </c>
      <c r="K10" s="1055"/>
      <c r="L10" s="1055"/>
      <c r="M10" s="1055"/>
      <c r="N10" s="1055"/>
      <c r="O10" s="1055"/>
      <c r="P10" s="1055"/>
      <c r="Q10" s="1055"/>
      <c r="R10" s="1055"/>
      <c r="S10" s="1055"/>
      <c r="T10" s="1055"/>
      <c r="U10" s="1055"/>
      <c r="V10" s="1055"/>
      <c r="W10" s="1055"/>
      <c r="X10" s="1055"/>
      <c r="Y10" s="1055"/>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89"/>
      <c r="AV10" s="589"/>
      <c r="AW10" s="589"/>
      <c r="AX10" s="589"/>
      <c r="AY10" s="589"/>
      <c r="AZ10" s="589"/>
      <c r="BA10" s="589"/>
      <c r="BB10" s="589"/>
      <c r="BC10" s="589"/>
      <c r="BD10" s="589"/>
      <c r="BE10" s="589"/>
      <c r="BF10" s="589"/>
      <c r="BG10" s="589"/>
      <c r="BH10" s="589"/>
      <c r="BI10" s="589"/>
      <c r="BJ10" s="589"/>
      <c r="BK10" s="589"/>
      <c r="BL10" s="589"/>
      <c r="BM10" s="589"/>
      <c r="BN10" s="589"/>
      <c r="BO10" s="589"/>
      <c r="BP10" s="589"/>
      <c r="BQ10" s="589"/>
      <c r="BR10" s="589"/>
      <c r="BS10" s="589"/>
      <c r="BT10" s="589"/>
      <c r="BU10" s="589"/>
      <c r="BV10" s="589"/>
      <c r="BW10" s="589"/>
      <c r="BX10" s="589"/>
      <c r="BY10" s="589"/>
      <c r="BZ10" s="589"/>
      <c r="CA10" s="589"/>
      <c r="CB10" s="589"/>
      <c r="CC10" s="589"/>
      <c r="CD10" s="589"/>
      <c r="CE10" s="589"/>
      <c r="CF10" s="589"/>
      <c r="CG10" s="589"/>
      <c r="CH10" s="589"/>
      <c r="CI10" s="589"/>
      <c r="CJ10" s="589"/>
      <c r="CK10" s="589"/>
      <c r="CL10" s="589"/>
      <c r="CM10" s="589"/>
      <c r="CN10" s="589"/>
      <c r="CO10" s="589"/>
      <c r="CP10" s="589"/>
      <c r="CQ10" s="589"/>
      <c r="CR10" s="589"/>
      <c r="CS10" s="589"/>
      <c r="CT10" s="589"/>
      <c r="CU10" s="589"/>
      <c r="CV10" s="589"/>
      <c r="CW10" s="589"/>
      <c r="CX10" s="589"/>
      <c r="CY10" s="589"/>
      <c r="CZ10" s="589"/>
      <c r="DA10" s="589"/>
      <c r="DB10" s="589"/>
      <c r="DC10" s="589"/>
      <c r="DD10" s="589"/>
      <c r="DE10" s="589"/>
      <c r="DF10" s="589"/>
      <c r="DG10" s="589"/>
      <c r="DH10" s="589"/>
      <c r="DI10" s="589"/>
      <c r="DJ10" s="589"/>
      <c r="DK10" s="589"/>
      <c r="DL10" s="589"/>
      <c r="DM10" s="589"/>
      <c r="DN10" s="589"/>
      <c r="DO10" s="589"/>
      <c r="DP10" s="589"/>
      <c r="DQ10" s="589"/>
      <c r="DR10" s="589"/>
      <c r="DS10" s="589"/>
      <c r="DT10" s="589"/>
      <c r="DU10" s="589"/>
      <c r="DV10" s="589"/>
      <c r="DW10" s="589"/>
      <c r="DX10" s="589"/>
      <c r="DY10" s="589"/>
      <c r="DZ10" s="589"/>
      <c r="EA10" s="589"/>
      <c r="EB10" s="589"/>
      <c r="EC10" s="589"/>
      <c r="ED10" s="589"/>
      <c r="EE10" s="589"/>
      <c r="EF10" s="589"/>
      <c r="EG10" s="589"/>
      <c r="EH10" s="589"/>
      <c r="EI10" s="589"/>
      <c r="EJ10" s="589"/>
      <c r="EK10" s="589"/>
      <c r="EL10" s="589"/>
      <c r="EM10" s="589"/>
      <c r="EN10" s="589"/>
      <c r="EO10" s="589"/>
      <c r="EP10" s="589"/>
    </row>
    <row r="11" spans="1:146" s="579" customFormat="1" ht="14.45" customHeight="1">
      <c r="A11" s="1053" t="s">
        <v>45</v>
      </c>
      <c r="B11" s="1050">
        <v>8</v>
      </c>
      <c r="C11" s="1051" t="s">
        <v>45</v>
      </c>
      <c r="D11" s="1054">
        <v>5451</v>
      </c>
      <c r="E11" s="968">
        <v>2796</v>
      </c>
      <c r="F11" s="968">
        <v>1143</v>
      </c>
      <c r="G11" s="968">
        <v>1653</v>
      </c>
      <c r="H11" s="968">
        <v>442</v>
      </c>
      <c r="I11" s="1054">
        <v>7</v>
      </c>
      <c r="J11" s="1054">
        <v>2206</v>
      </c>
      <c r="K11" s="1055"/>
      <c r="L11" s="1055"/>
      <c r="M11" s="1055"/>
      <c r="N11" s="1055"/>
      <c r="O11" s="1055"/>
      <c r="P11" s="1055"/>
      <c r="Q11" s="1055"/>
      <c r="R11" s="1055"/>
      <c r="S11" s="1055"/>
      <c r="T11" s="1055"/>
      <c r="U11" s="1055"/>
      <c r="V11" s="1055"/>
      <c r="W11" s="1055"/>
      <c r="X11" s="1055"/>
      <c r="Y11" s="1055"/>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9"/>
      <c r="DK11" s="589"/>
      <c r="DL11" s="589"/>
      <c r="DM11" s="589"/>
      <c r="DN11" s="589"/>
      <c r="DO11" s="589"/>
      <c r="DP11" s="589"/>
      <c r="DQ11" s="589"/>
      <c r="DR11" s="589"/>
      <c r="DS11" s="589"/>
      <c r="DT11" s="589"/>
      <c r="DU11" s="589"/>
      <c r="DV11" s="589"/>
      <c r="DW11" s="589"/>
      <c r="DX11" s="589"/>
      <c r="DY11" s="589"/>
      <c r="DZ11" s="589"/>
      <c r="EA11" s="589"/>
      <c r="EB11" s="589"/>
      <c r="EC11" s="589"/>
      <c r="ED11" s="589"/>
      <c r="EE11" s="589"/>
      <c r="EF11" s="589"/>
      <c r="EG11" s="589"/>
      <c r="EH11" s="589"/>
      <c r="EI11" s="589"/>
      <c r="EJ11" s="589"/>
      <c r="EK11" s="589"/>
      <c r="EL11" s="589"/>
      <c r="EM11" s="589"/>
      <c r="EN11" s="589"/>
      <c r="EO11" s="589"/>
      <c r="EP11" s="589"/>
    </row>
    <row r="12" spans="1:146" s="579" customFormat="1" ht="14.45" customHeight="1">
      <c r="A12" s="1056" t="s">
        <v>45</v>
      </c>
      <c r="B12" s="1057">
        <v>9</v>
      </c>
      <c r="C12" s="1058" t="s">
        <v>45</v>
      </c>
      <c r="D12" s="1059">
        <v>6717</v>
      </c>
      <c r="E12" s="1060">
        <v>3652</v>
      </c>
      <c r="F12" s="1060">
        <v>1505</v>
      </c>
      <c r="G12" s="1060">
        <v>2147</v>
      </c>
      <c r="H12" s="1060">
        <v>438</v>
      </c>
      <c r="I12" s="1061">
        <v>5</v>
      </c>
      <c r="J12" s="1061">
        <v>2622</v>
      </c>
      <c r="K12" s="1055"/>
      <c r="L12" s="1055"/>
      <c r="M12" s="1055"/>
      <c r="N12" s="1055"/>
      <c r="O12" s="1055"/>
      <c r="P12" s="1055"/>
      <c r="Q12" s="1055"/>
      <c r="R12" s="1055"/>
      <c r="S12" s="1055"/>
      <c r="T12" s="1055"/>
      <c r="U12" s="1055"/>
      <c r="V12" s="1055"/>
      <c r="W12" s="1055"/>
      <c r="X12" s="1055"/>
      <c r="Y12" s="1055"/>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c r="DM12" s="589"/>
      <c r="DN12" s="589"/>
      <c r="DO12" s="589"/>
      <c r="DP12" s="589"/>
      <c r="DQ12" s="589"/>
      <c r="DR12" s="589"/>
      <c r="DS12" s="589"/>
      <c r="DT12" s="589"/>
      <c r="DU12" s="589"/>
      <c r="DV12" s="589"/>
      <c r="DW12" s="589"/>
      <c r="DX12" s="589"/>
      <c r="DY12" s="589"/>
      <c r="DZ12" s="589"/>
      <c r="EA12" s="589"/>
      <c r="EB12" s="589"/>
      <c r="EC12" s="589"/>
      <c r="ED12" s="589"/>
      <c r="EE12" s="589"/>
      <c r="EF12" s="589"/>
      <c r="EG12" s="589"/>
      <c r="EH12" s="589"/>
      <c r="EI12" s="589"/>
      <c r="EJ12" s="589"/>
      <c r="EK12" s="589"/>
      <c r="EL12" s="589"/>
      <c r="EM12" s="589"/>
      <c r="EN12" s="589"/>
      <c r="EO12" s="589"/>
      <c r="EP12" s="589"/>
    </row>
    <row r="13" spans="1:146" s="579" customFormat="1" ht="14.45" customHeight="1">
      <c r="A13" s="1062"/>
      <c r="B13" s="1063"/>
      <c r="C13" s="1062"/>
      <c r="D13" s="1064" t="s">
        <v>817</v>
      </c>
      <c r="E13" s="1065"/>
      <c r="F13" s="1065"/>
      <c r="G13" s="1065"/>
      <c r="H13" s="1065"/>
      <c r="I13" s="1064"/>
      <c r="J13" s="1064"/>
      <c r="K13" s="1055"/>
      <c r="L13" s="1055"/>
      <c r="M13" s="1055"/>
      <c r="N13" s="1055"/>
      <c r="O13" s="1055"/>
      <c r="P13" s="1055"/>
      <c r="Q13" s="1055"/>
      <c r="R13" s="1055"/>
      <c r="S13" s="1055"/>
      <c r="T13" s="1055"/>
      <c r="U13" s="1055"/>
      <c r="V13" s="1055"/>
      <c r="W13" s="1055"/>
      <c r="X13" s="1055"/>
      <c r="Y13" s="1055"/>
      <c r="Z13" s="589"/>
      <c r="AA13" s="589"/>
      <c r="AB13" s="589"/>
      <c r="AC13" s="589"/>
      <c r="AD13" s="589"/>
      <c r="AE13" s="589"/>
      <c r="AF13" s="589"/>
      <c r="AG13" s="589"/>
      <c r="AH13" s="589"/>
      <c r="AI13" s="589"/>
      <c r="AJ13" s="589"/>
      <c r="AK13" s="589"/>
      <c r="AL13" s="589"/>
      <c r="AM13" s="589"/>
      <c r="AN13" s="589"/>
      <c r="AO13" s="589"/>
      <c r="AP13" s="589"/>
      <c r="AQ13" s="589"/>
      <c r="AR13" s="589"/>
      <c r="AS13" s="589"/>
      <c r="AT13" s="589"/>
      <c r="AU13" s="589"/>
      <c r="AV13" s="589"/>
      <c r="AW13" s="589"/>
      <c r="AX13" s="589"/>
      <c r="AY13" s="589"/>
      <c r="AZ13" s="589"/>
      <c r="BA13" s="589"/>
      <c r="BB13" s="589"/>
      <c r="BC13" s="589"/>
      <c r="BD13" s="589"/>
      <c r="BE13" s="589"/>
      <c r="BF13" s="589"/>
      <c r="BG13" s="589"/>
      <c r="BH13" s="589"/>
      <c r="BI13" s="589"/>
      <c r="BJ13" s="589"/>
      <c r="BK13" s="589"/>
      <c r="BL13" s="589"/>
      <c r="BM13" s="589"/>
      <c r="BN13" s="589"/>
      <c r="BO13" s="589"/>
      <c r="BP13" s="589"/>
      <c r="BQ13" s="589"/>
      <c r="BR13" s="589"/>
      <c r="BS13" s="589"/>
      <c r="BT13" s="589"/>
      <c r="BU13" s="589"/>
      <c r="BV13" s="589"/>
      <c r="BW13" s="589"/>
      <c r="BX13" s="589"/>
      <c r="BY13" s="589"/>
      <c r="BZ13" s="589"/>
      <c r="CA13" s="589"/>
      <c r="CB13" s="589"/>
      <c r="CC13" s="589"/>
      <c r="CD13" s="589"/>
      <c r="CE13" s="589"/>
      <c r="CF13" s="589"/>
      <c r="CG13" s="589"/>
      <c r="CH13" s="589"/>
      <c r="CI13" s="589"/>
      <c r="CJ13" s="589"/>
      <c r="CK13" s="589"/>
      <c r="CL13" s="589"/>
      <c r="CM13" s="589"/>
      <c r="CN13" s="589"/>
      <c r="CO13" s="589"/>
      <c r="CP13" s="589"/>
      <c r="CQ13" s="589"/>
      <c r="CR13" s="589"/>
      <c r="CS13" s="589"/>
      <c r="CT13" s="589"/>
      <c r="CU13" s="589"/>
      <c r="CV13" s="589"/>
      <c r="CW13" s="589"/>
      <c r="CX13" s="589"/>
      <c r="CY13" s="589"/>
      <c r="CZ13" s="589"/>
      <c r="DA13" s="589"/>
      <c r="DB13" s="589"/>
      <c r="DC13" s="589"/>
      <c r="DD13" s="589"/>
      <c r="DE13" s="589"/>
      <c r="DF13" s="589"/>
      <c r="DG13" s="589"/>
      <c r="DH13" s="589"/>
      <c r="DI13" s="589"/>
      <c r="DJ13" s="589"/>
      <c r="DK13" s="589"/>
      <c r="DL13" s="589"/>
      <c r="DM13" s="589"/>
      <c r="DN13" s="589"/>
      <c r="DO13" s="589"/>
      <c r="DP13" s="589"/>
      <c r="DQ13" s="589"/>
      <c r="DR13" s="589"/>
      <c r="DS13" s="589"/>
      <c r="DT13" s="589"/>
      <c r="DU13" s="589"/>
      <c r="DV13" s="589"/>
      <c r="DW13" s="589"/>
      <c r="DX13" s="589"/>
      <c r="DY13" s="589"/>
      <c r="DZ13" s="589"/>
      <c r="EA13" s="589"/>
      <c r="EB13" s="589"/>
      <c r="EC13" s="589"/>
      <c r="ED13" s="589"/>
      <c r="EE13" s="589"/>
      <c r="EF13" s="589"/>
      <c r="EG13" s="589"/>
      <c r="EH13" s="589"/>
      <c r="EI13" s="589"/>
      <c r="EJ13" s="589"/>
      <c r="EK13" s="589"/>
      <c r="EL13" s="589"/>
      <c r="EM13" s="589"/>
      <c r="EN13" s="589"/>
      <c r="EO13" s="589"/>
      <c r="EP13" s="589"/>
    </row>
    <row r="14" spans="1:146" ht="15" customHeight="1">
      <c r="A14" s="964"/>
      <c r="B14" s="964"/>
      <c r="C14" s="964"/>
      <c r="U14" s="573"/>
      <c r="V14" s="573"/>
      <c r="W14" s="573"/>
      <c r="X14" s="573"/>
      <c r="Y14" s="573"/>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5"/>
      <c r="CP14" s="575"/>
      <c r="CQ14" s="575"/>
      <c r="CR14" s="575"/>
      <c r="CS14" s="575"/>
      <c r="CT14" s="575"/>
      <c r="CU14" s="575"/>
      <c r="CV14" s="575"/>
      <c r="CW14" s="575"/>
      <c r="CX14" s="575"/>
      <c r="CY14" s="575"/>
      <c r="CZ14" s="575"/>
      <c r="DA14" s="575"/>
      <c r="DB14" s="575"/>
      <c r="DC14" s="575"/>
      <c r="DD14" s="575"/>
      <c r="DE14" s="575"/>
      <c r="DF14" s="575"/>
      <c r="DG14" s="575"/>
      <c r="DH14" s="575"/>
      <c r="DI14" s="575"/>
      <c r="DJ14" s="575"/>
      <c r="DK14" s="575"/>
      <c r="DL14" s="575"/>
      <c r="DM14" s="575"/>
      <c r="DN14" s="575"/>
      <c r="DO14" s="575"/>
      <c r="DP14" s="575"/>
      <c r="DQ14" s="575"/>
      <c r="DR14" s="575"/>
      <c r="DS14" s="575"/>
      <c r="DT14" s="575"/>
      <c r="DU14" s="575"/>
      <c r="DV14" s="575"/>
      <c r="DW14" s="575"/>
      <c r="DX14" s="575"/>
      <c r="DY14" s="575"/>
      <c r="DZ14" s="575"/>
      <c r="EA14" s="575"/>
      <c r="EB14" s="575"/>
      <c r="EC14" s="575"/>
      <c r="ED14" s="575"/>
      <c r="EE14" s="575"/>
      <c r="EF14" s="575"/>
      <c r="EG14" s="575"/>
      <c r="EH14" s="575"/>
      <c r="EI14" s="575"/>
      <c r="EJ14" s="575"/>
      <c r="EK14" s="575"/>
      <c r="EL14" s="575"/>
      <c r="EM14" s="575"/>
      <c r="EN14" s="575"/>
      <c r="EO14" s="575"/>
      <c r="EP14" s="575"/>
    </row>
    <row r="15" spans="1:14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5"/>
      <c r="AB15" s="575"/>
      <c r="AC15" s="575"/>
      <c r="AD15" s="575"/>
      <c r="AE15" s="575"/>
      <c r="AF15" s="575"/>
      <c r="AG15" s="575"/>
      <c r="AH15" s="575"/>
      <c r="AI15" s="575"/>
      <c r="AJ15" s="575"/>
      <c r="AK15" s="573"/>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c r="EB15" s="575"/>
      <c r="EC15" s="575"/>
      <c r="ED15" s="575"/>
      <c r="EE15" s="575"/>
      <c r="EF15" s="575"/>
      <c r="EG15" s="575"/>
      <c r="EH15" s="575"/>
      <c r="EI15" s="575"/>
      <c r="EJ15" s="575"/>
      <c r="EK15" s="575"/>
    </row>
    <row r="16" spans="1:14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5"/>
      <c r="AA16" s="575"/>
      <c r="AB16" s="575"/>
      <c r="AC16" s="575"/>
      <c r="AD16" s="575"/>
      <c r="AE16" s="575"/>
      <c r="AF16" s="575"/>
      <c r="AG16" s="575"/>
      <c r="AH16" s="575"/>
      <c r="AI16" s="575"/>
      <c r="AJ16" s="575"/>
      <c r="AK16" s="573"/>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c r="EB16" s="575"/>
      <c r="EC16" s="575"/>
      <c r="ED16" s="575"/>
      <c r="EE16" s="575"/>
      <c r="EF16" s="575"/>
      <c r="EG16" s="575"/>
      <c r="EH16" s="575"/>
      <c r="EI16" s="575"/>
      <c r="EJ16" s="575"/>
      <c r="EK16" s="575"/>
    </row>
    <row r="17" spans="1:141">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5"/>
      <c r="AA17" s="575"/>
      <c r="AB17" s="575"/>
      <c r="AC17" s="575"/>
      <c r="AD17" s="575"/>
      <c r="AE17" s="575"/>
      <c r="AF17" s="575"/>
      <c r="AG17" s="575"/>
      <c r="AH17" s="575"/>
      <c r="AI17" s="575"/>
      <c r="AJ17" s="575"/>
      <c r="AK17" s="573"/>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row>
    <row r="18" spans="1:141">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5"/>
      <c r="AA18" s="575"/>
      <c r="AB18" s="575"/>
      <c r="AC18" s="575"/>
      <c r="AD18" s="575"/>
      <c r="AE18" s="575"/>
      <c r="AF18" s="575"/>
      <c r="AG18" s="575"/>
      <c r="AH18" s="575"/>
      <c r="AI18" s="575"/>
      <c r="AJ18" s="575"/>
      <c r="AK18" s="573"/>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575"/>
      <c r="CN18" s="575"/>
      <c r="CO18" s="575"/>
      <c r="CP18" s="575"/>
      <c r="CQ18" s="575"/>
      <c r="CR18" s="575"/>
      <c r="CS18" s="575"/>
      <c r="CT18" s="575"/>
      <c r="CU18" s="575"/>
      <c r="CV18" s="575"/>
      <c r="CW18" s="575"/>
      <c r="CX18" s="575"/>
      <c r="CY18" s="575"/>
      <c r="CZ18" s="575"/>
      <c r="DA18" s="575"/>
      <c r="DB18" s="575"/>
      <c r="DC18" s="575"/>
      <c r="DD18" s="575"/>
      <c r="DE18" s="575"/>
      <c r="DF18" s="575"/>
      <c r="DG18" s="575"/>
      <c r="DH18" s="575"/>
      <c r="DI18" s="575"/>
      <c r="DJ18" s="575"/>
      <c r="DK18" s="575"/>
      <c r="DL18" s="575"/>
      <c r="DM18" s="575"/>
      <c r="DN18" s="575"/>
      <c r="DO18" s="575"/>
      <c r="DP18" s="575"/>
      <c r="DQ18" s="575"/>
      <c r="DR18" s="575"/>
      <c r="DS18" s="575"/>
      <c r="DT18" s="575"/>
      <c r="DU18" s="575"/>
      <c r="DV18" s="575"/>
      <c r="DW18" s="575"/>
      <c r="DX18" s="575"/>
      <c r="DY18" s="575"/>
      <c r="DZ18" s="575"/>
      <c r="EA18" s="575"/>
      <c r="EB18" s="575"/>
      <c r="EC18" s="575"/>
      <c r="ED18" s="575"/>
      <c r="EE18" s="575"/>
      <c r="EF18" s="575"/>
      <c r="EG18" s="575"/>
      <c r="EH18" s="575"/>
      <c r="EI18" s="575"/>
      <c r="EJ18" s="575"/>
      <c r="EK18" s="575"/>
    </row>
    <row r="19" spans="1:141">
      <c r="U19" s="573"/>
      <c r="V19" s="573"/>
      <c r="W19" s="573"/>
      <c r="X19" s="573"/>
      <c r="Y19" s="573"/>
      <c r="Z19" s="575"/>
      <c r="AA19" s="575"/>
      <c r="AB19" s="575"/>
      <c r="AC19" s="575"/>
      <c r="AD19" s="575"/>
      <c r="AE19" s="575"/>
      <c r="AF19" s="575"/>
      <c r="AG19" s="575"/>
      <c r="AH19" s="575"/>
      <c r="AI19" s="575"/>
      <c r="AJ19" s="575"/>
      <c r="AK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575"/>
      <c r="CN19" s="575"/>
      <c r="CO19" s="575"/>
      <c r="CP19" s="575"/>
      <c r="CQ19" s="575"/>
      <c r="CR19" s="575"/>
      <c r="CS19" s="575"/>
      <c r="CT19" s="575"/>
      <c r="CU19" s="575"/>
      <c r="CV19" s="575"/>
      <c r="CW19" s="575"/>
      <c r="CX19" s="575"/>
      <c r="CY19" s="575"/>
      <c r="CZ19" s="575"/>
      <c r="DA19" s="575"/>
      <c r="DB19" s="575"/>
      <c r="DC19" s="575"/>
      <c r="DD19" s="575"/>
      <c r="DE19" s="575"/>
      <c r="DF19" s="575"/>
      <c r="DG19" s="575"/>
      <c r="DH19" s="575"/>
      <c r="DI19" s="575"/>
      <c r="DJ19" s="575"/>
      <c r="DK19" s="575"/>
      <c r="DL19" s="575"/>
      <c r="DM19" s="575"/>
      <c r="DN19" s="575"/>
      <c r="DO19" s="575"/>
      <c r="DP19" s="575"/>
      <c r="DQ19" s="575"/>
      <c r="DR19" s="575"/>
      <c r="DS19" s="575"/>
      <c r="DT19" s="575"/>
      <c r="DU19" s="575"/>
      <c r="DV19" s="575"/>
      <c r="DW19" s="575"/>
      <c r="DX19" s="575"/>
      <c r="DY19" s="575"/>
      <c r="DZ19" s="575"/>
      <c r="EA19" s="575"/>
      <c r="EB19" s="575"/>
      <c r="EC19" s="575"/>
      <c r="ED19" s="575"/>
      <c r="EE19" s="575"/>
      <c r="EF19" s="575"/>
      <c r="EG19" s="575"/>
      <c r="EH19" s="575"/>
      <c r="EI19" s="575"/>
      <c r="EJ19" s="575"/>
      <c r="EK19" s="575"/>
    </row>
    <row r="20" spans="1:141">
      <c r="U20" s="573"/>
      <c r="V20" s="573"/>
      <c r="W20" s="573"/>
      <c r="X20" s="573"/>
      <c r="Y20" s="573"/>
      <c r="Z20" s="575"/>
      <c r="AA20" s="575"/>
      <c r="AB20" s="575"/>
      <c r="AC20" s="575"/>
      <c r="AD20" s="575"/>
      <c r="AE20" s="575"/>
      <c r="AF20" s="575"/>
      <c r="AG20" s="575"/>
      <c r="AH20" s="575"/>
      <c r="AI20" s="575"/>
      <c r="AJ20" s="575"/>
      <c r="AK20" s="575"/>
      <c r="AO20" s="575"/>
      <c r="AP20" s="575"/>
      <c r="AQ20" s="575"/>
      <c r="AR20" s="575"/>
      <c r="AS20" s="575"/>
      <c r="AT20" s="575"/>
      <c r="AU20" s="575"/>
      <c r="AV20" s="575"/>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c r="CJ20" s="575"/>
      <c r="CK20" s="575"/>
      <c r="CL20" s="575"/>
      <c r="CM20" s="575"/>
      <c r="CN20" s="575"/>
      <c r="CO20" s="575"/>
      <c r="CP20" s="575"/>
      <c r="CQ20" s="575"/>
      <c r="CR20" s="575"/>
      <c r="CS20" s="575"/>
      <c r="CT20" s="575"/>
      <c r="CU20" s="575"/>
      <c r="CV20" s="575"/>
      <c r="CW20" s="575"/>
      <c r="CX20" s="575"/>
      <c r="CY20" s="575"/>
      <c r="CZ20" s="575"/>
      <c r="DA20" s="575"/>
      <c r="DB20" s="575"/>
      <c r="DC20" s="575"/>
      <c r="DD20" s="575"/>
      <c r="DE20" s="575"/>
      <c r="DF20" s="575"/>
      <c r="DG20" s="575"/>
      <c r="DH20" s="575"/>
      <c r="DI20" s="575"/>
      <c r="DJ20" s="575"/>
      <c r="DK20" s="575"/>
      <c r="DL20" s="575"/>
      <c r="DM20" s="575"/>
      <c r="DN20" s="575"/>
      <c r="DO20" s="575"/>
      <c r="DP20" s="575"/>
      <c r="DQ20" s="575"/>
      <c r="DR20" s="575"/>
      <c r="DS20" s="575"/>
      <c r="DT20" s="575"/>
      <c r="DU20" s="575"/>
      <c r="DV20" s="575"/>
      <c r="DW20" s="575"/>
      <c r="DX20" s="575"/>
      <c r="DY20" s="575"/>
      <c r="DZ20" s="575"/>
      <c r="EA20" s="575"/>
      <c r="EB20" s="575"/>
      <c r="EC20" s="575"/>
      <c r="ED20" s="575"/>
      <c r="EE20" s="575"/>
      <c r="EF20" s="575"/>
      <c r="EG20" s="575"/>
      <c r="EH20" s="575"/>
      <c r="EI20" s="575"/>
      <c r="EJ20" s="575"/>
      <c r="EK20" s="575"/>
    </row>
    <row r="21" spans="1:141">
      <c r="U21" s="573"/>
      <c r="V21" s="573"/>
      <c r="W21" s="573"/>
      <c r="X21" s="573"/>
      <c r="Y21" s="573"/>
      <c r="Z21" s="575"/>
      <c r="AA21" s="575"/>
      <c r="AB21" s="575"/>
      <c r="AC21" s="575"/>
      <c r="AD21" s="575"/>
      <c r="AE21" s="575"/>
      <c r="AF21" s="575"/>
      <c r="AG21" s="575"/>
      <c r="AH21" s="575"/>
      <c r="AI21" s="575"/>
      <c r="AJ21" s="575"/>
      <c r="AK21" s="575"/>
      <c r="AO21" s="575"/>
      <c r="AP21" s="575"/>
      <c r="AQ21" s="575"/>
      <c r="AR21" s="575"/>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row>
    <row r="22" spans="1:141">
      <c r="U22" s="573"/>
      <c r="V22" s="573"/>
      <c r="W22" s="573"/>
      <c r="X22" s="573"/>
      <c r="Y22" s="573"/>
      <c r="Z22" s="575"/>
      <c r="AA22" s="575"/>
      <c r="AB22" s="575"/>
      <c r="AC22" s="575"/>
      <c r="AD22" s="575"/>
      <c r="AE22" s="575"/>
      <c r="AF22" s="575"/>
      <c r="AG22" s="575"/>
      <c r="AH22" s="575"/>
      <c r="AI22" s="575"/>
      <c r="AJ22" s="575"/>
      <c r="AK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row>
    <row r="23" spans="1:141">
      <c r="U23" s="573"/>
      <c r="V23" s="573"/>
      <c r="W23" s="573"/>
      <c r="X23" s="573"/>
      <c r="Y23" s="573"/>
      <c r="Z23" s="575"/>
      <c r="AA23" s="575"/>
      <c r="AB23" s="575"/>
      <c r="AC23" s="575"/>
      <c r="AD23" s="575"/>
      <c r="AE23" s="575"/>
      <c r="AF23" s="575"/>
      <c r="AG23" s="575"/>
      <c r="AH23" s="575"/>
      <c r="AI23" s="575"/>
      <c r="AJ23" s="575"/>
      <c r="AK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c r="CJ23" s="575"/>
      <c r="CK23" s="575"/>
      <c r="CL23" s="575"/>
      <c r="CM23" s="575"/>
      <c r="CN23" s="575"/>
      <c r="CO23" s="575"/>
      <c r="CP23" s="575"/>
      <c r="CQ23" s="575"/>
      <c r="CR23" s="575"/>
      <c r="CS23" s="575"/>
      <c r="CT23" s="575"/>
      <c r="CU23" s="575"/>
      <c r="CV23" s="575"/>
      <c r="CW23" s="575"/>
      <c r="CX23" s="575"/>
      <c r="CY23" s="575"/>
      <c r="CZ23" s="575"/>
      <c r="DA23" s="575"/>
      <c r="DB23" s="575"/>
      <c r="DC23" s="575"/>
      <c r="DD23" s="575"/>
      <c r="DE23" s="575"/>
      <c r="DF23" s="575"/>
      <c r="DG23" s="575"/>
      <c r="DH23" s="575"/>
      <c r="DI23" s="575"/>
      <c r="DJ23" s="575"/>
      <c r="DK23" s="575"/>
      <c r="DL23" s="575"/>
      <c r="DM23" s="575"/>
      <c r="DN23" s="575"/>
      <c r="DO23" s="575"/>
      <c r="DP23" s="575"/>
      <c r="DQ23" s="575"/>
      <c r="DR23" s="575"/>
      <c r="DS23" s="575"/>
      <c r="DT23" s="575"/>
      <c r="DU23" s="575"/>
      <c r="DV23" s="575"/>
      <c r="DW23" s="575"/>
      <c r="DX23" s="575"/>
      <c r="DY23" s="575"/>
      <c r="DZ23" s="575"/>
      <c r="EA23" s="575"/>
      <c r="EB23" s="575"/>
      <c r="EC23" s="575"/>
      <c r="ED23" s="575"/>
      <c r="EE23" s="575"/>
      <c r="EF23" s="575"/>
      <c r="EG23" s="575"/>
      <c r="EH23" s="575"/>
      <c r="EI23" s="575"/>
      <c r="EJ23" s="575"/>
      <c r="EK23" s="575"/>
    </row>
    <row r="24" spans="1:141">
      <c r="U24" s="573"/>
      <c r="V24" s="573"/>
      <c r="W24" s="573"/>
      <c r="X24" s="573"/>
      <c r="Y24" s="573"/>
      <c r="Z24" s="575"/>
      <c r="AA24" s="575"/>
      <c r="AB24" s="575"/>
      <c r="AC24" s="575"/>
      <c r="AD24" s="575"/>
      <c r="AE24" s="575"/>
      <c r="AF24" s="575"/>
      <c r="AG24" s="575"/>
      <c r="AH24" s="575"/>
      <c r="AI24" s="575"/>
      <c r="AJ24" s="575"/>
      <c r="AK24" s="575"/>
      <c r="AO24" s="575"/>
      <c r="AP24" s="575"/>
      <c r="AQ24" s="575"/>
      <c r="AR24" s="575"/>
      <c r="AS24" s="575"/>
      <c r="AT24" s="575"/>
      <c r="AU24" s="575"/>
      <c r="AV24" s="575"/>
      <c r="AW24" s="575"/>
      <c r="AX24" s="575"/>
      <c r="AY24" s="575"/>
      <c r="AZ24" s="575"/>
      <c r="BA24" s="575"/>
      <c r="BB24" s="575"/>
      <c r="BC24" s="575"/>
      <c r="BD24" s="575"/>
      <c r="BE24" s="575"/>
      <c r="BF24" s="575"/>
      <c r="BG24" s="575"/>
      <c r="BH24" s="575"/>
      <c r="BI24" s="575"/>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c r="CJ24" s="575"/>
      <c r="CK24" s="575"/>
      <c r="CL24" s="575"/>
      <c r="CM24" s="575"/>
      <c r="CN24" s="575"/>
      <c r="CO24" s="575"/>
      <c r="CP24" s="575"/>
      <c r="CQ24" s="575"/>
      <c r="CR24" s="575"/>
      <c r="CS24" s="575"/>
      <c r="CT24" s="575"/>
      <c r="CU24" s="575"/>
      <c r="CV24" s="575"/>
      <c r="CW24" s="575"/>
      <c r="CX24" s="575"/>
      <c r="CY24" s="575"/>
      <c r="CZ24" s="575"/>
      <c r="DA24" s="575"/>
      <c r="DB24" s="575"/>
      <c r="DC24" s="575"/>
      <c r="DD24" s="575"/>
      <c r="DE24" s="575"/>
      <c r="DF24" s="575"/>
      <c r="DG24" s="575"/>
      <c r="DH24" s="575"/>
      <c r="DI24" s="575"/>
      <c r="DJ24" s="575"/>
      <c r="DK24" s="575"/>
      <c r="DL24" s="575"/>
      <c r="DM24" s="575"/>
      <c r="DN24" s="575"/>
      <c r="DO24" s="575"/>
      <c r="DP24" s="575"/>
      <c r="DQ24" s="575"/>
      <c r="DR24" s="575"/>
      <c r="DS24" s="575"/>
      <c r="DT24" s="575"/>
      <c r="DU24" s="575"/>
      <c r="DV24" s="575"/>
      <c r="DW24" s="575"/>
      <c r="DX24" s="575"/>
      <c r="DY24" s="575"/>
      <c r="DZ24" s="575"/>
      <c r="EA24" s="575"/>
      <c r="EB24" s="575"/>
      <c r="EC24" s="575"/>
      <c r="ED24" s="575"/>
      <c r="EE24" s="575"/>
      <c r="EF24" s="575"/>
      <c r="EG24" s="575"/>
      <c r="EH24" s="575"/>
      <c r="EI24" s="575"/>
      <c r="EJ24" s="575"/>
      <c r="EK24" s="575"/>
    </row>
    <row r="25" spans="1:141">
      <c r="U25" s="573"/>
      <c r="V25" s="573"/>
      <c r="W25" s="573"/>
      <c r="X25" s="573"/>
      <c r="Y25" s="573"/>
      <c r="Z25" s="575"/>
      <c r="AA25" s="575"/>
      <c r="AB25" s="575"/>
      <c r="AC25" s="575"/>
      <c r="AD25" s="575"/>
      <c r="AE25" s="575"/>
      <c r="AF25" s="575"/>
      <c r="AG25" s="575"/>
      <c r="AH25" s="575"/>
      <c r="AI25" s="575"/>
      <c r="AJ25" s="575"/>
      <c r="AK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row>
    <row r="26" spans="1:141">
      <c r="U26" s="573"/>
      <c r="V26" s="573"/>
      <c r="W26" s="573"/>
      <c r="X26" s="573"/>
      <c r="Y26" s="573"/>
      <c r="Z26" s="575"/>
      <c r="AA26" s="575"/>
      <c r="AB26" s="575"/>
      <c r="AC26" s="575"/>
      <c r="AD26" s="575"/>
      <c r="AE26" s="575"/>
      <c r="AF26" s="575"/>
      <c r="AG26" s="575"/>
      <c r="AH26" s="575"/>
      <c r="AI26" s="575"/>
      <c r="AJ26" s="575"/>
      <c r="AK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row>
    <row r="27" spans="1:141">
      <c r="U27" s="573"/>
      <c r="V27" s="573"/>
      <c r="W27" s="573"/>
      <c r="X27" s="573"/>
      <c r="Y27" s="573"/>
      <c r="Z27" s="575"/>
      <c r="AA27" s="575"/>
      <c r="AB27" s="575"/>
      <c r="AC27" s="575"/>
      <c r="AD27" s="575"/>
      <c r="AE27" s="575"/>
      <c r="AF27" s="575"/>
      <c r="AG27" s="575"/>
      <c r="AH27" s="575"/>
      <c r="AI27" s="575"/>
      <c r="AJ27" s="575"/>
      <c r="AK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5"/>
      <c r="BW27" s="575"/>
      <c r="BX27" s="575"/>
      <c r="BY27" s="575"/>
      <c r="BZ27" s="575"/>
      <c r="CA27" s="575"/>
      <c r="CB27" s="575"/>
      <c r="CC27" s="575"/>
      <c r="CD27" s="575"/>
      <c r="CE27" s="575"/>
      <c r="CF27" s="575"/>
      <c r="CG27" s="575"/>
      <c r="CH27" s="575"/>
      <c r="CI27" s="575"/>
      <c r="CJ27" s="575"/>
      <c r="CK27" s="575"/>
      <c r="CL27" s="575"/>
      <c r="CM27" s="575"/>
      <c r="CN27" s="575"/>
      <c r="CO27" s="575"/>
      <c r="CP27" s="575"/>
      <c r="CQ27" s="575"/>
      <c r="CR27" s="575"/>
      <c r="CS27" s="575"/>
      <c r="CT27" s="575"/>
      <c r="CU27" s="575"/>
      <c r="CV27" s="575"/>
      <c r="CW27" s="575"/>
      <c r="CX27" s="575"/>
      <c r="CY27" s="575"/>
      <c r="CZ27" s="575"/>
      <c r="DA27" s="575"/>
      <c r="DB27" s="575"/>
      <c r="DC27" s="575"/>
      <c r="DD27" s="575"/>
      <c r="DE27" s="575"/>
      <c r="DF27" s="575"/>
      <c r="DG27" s="575"/>
      <c r="DH27" s="575"/>
      <c r="DI27" s="575"/>
      <c r="DJ27" s="575"/>
      <c r="DK27" s="575"/>
      <c r="DL27" s="575"/>
      <c r="DM27" s="575"/>
      <c r="DN27" s="575"/>
      <c r="DO27" s="575"/>
      <c r="DP27" s="575"/>
      <c r="DQ27" s="575"/>
      <c r="DR27" s="575"/>
      <c r="DS27" s="575"/>
      <c r="DT27" s="575"/>
      <c r="DU27" s="575"/>
      <c r="DV27" s="575"/>
      <c r="DW27" s="575"/>
      <c r="DX27" s="575"/>
      <c r="DY27" s="575"/>
      <c r="DZ27" s="575"/>
      <c r="EA27" s="575"/>
      <c r="EB27" s="575"/>
      <c r="EC27" s="575"/>
      <c r="ED27" s="575"/>
      <c r="EE27" s="575"/>
      <c r="EF27" s="575"/>
      <c r="EG27" s="575"/>
      <c r="EH27" s="575"/>
      <c r="EI27" s="575"/>
      <c r="EJ27" s="575"/>
      <c r="EK27" s="575"/>
    </row>
    <row r="28" spans="1:141">
      <c r="U28" s="573"/>
      <c r="V28" s="573"/>
      <c r="W28" s="573"/>
      <c r="X28" s="573"/>
      <c r="Y28" s="573"/>
      <c r="Z28" s="575"/>
      <c r="AA28" s="575"/>
      <c r="AB28" s="575"/>
      <c r="AC28" s="575"/>
      <c r="AD28" s="575"/>
      <c r="AE28" s="575"/>
      <c r="AF28" s="575"/>
      <c r="AG28" s="575"/>
      <c r="AH28" s="575"/>
      <c r="AI28" s="575"/>
      <c r="AJ28" s="575"/>
      <c r="AK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c r="CS28" s="575"/>
      <c r="CT28" s="575"/>
      <c r="CU28" s="575"/>
      <c r="CV28" s="575"/>
      <c r="CW28" s="575"/>
      <c r="CX28" s="575"/>
      <c r="CY28" s="575"/>
      <c r="CZ28" s="575"/>
      <c r="DA28" s="575"/>
      <c r="DB28" s="575"/>
      <c r="DC28" s="575"/>
      <c r="DD28" s="575"/>
      <c r="DE28" s="575"/>
      <c r="DF28" s="575"/>
      <c r="DG28" s="575"/>
      <c r="DH28" s="575"/>
      <c r="DI28" s="575"/>
      <c r="DJ28" s="575"/>
      <c r="DK28" s="575"/>
      <c r="DL28" s="575"/>
      <c r="DM28" s="575"/>
      <c r="DN28" s="575"/>
      <c r="DO28" s="575"/>
      <c r="DP28" s="575"/>
      <c r="DQ28" s="575"/>
      <c r="DR28" s="575"/>
      <c r="DS28" s="575"/>
      <c r="DT28" s="575"/>
      <c r="DU28" s="575"/>
      <c r="DV28" s="575"/>
      <c r="DW28" s="575"/>
      <c r="DX28" s="575"/>
      <c r="DY28" s="575"/>
      <c r="DZ28" s="575"/>
      <c r="EA28" s="575"/>
      <c r="EB28" s="575"/>
      <c r="EC28" s="575"/>
      <c r="ED28" s="575"/>
      <c r="EE28" s="575"/>
      <c r="EF28" s="575"/>
      <c r="EG28" s="575"/>
      <c r="EH28" s="575"/>
      <c r="EI28" s="575"/>
      <c r="EJ28" s="575"/>
      <c r="EK28" s="575"/>
    </row>
    <row r="29" spans="1:141">
      <c r="U29" s="573"/>
      <c r="V29" s="573"/>
      <c r="W29" s="573"/>
      <c r="X29" s="573"/>
      <c r="Y29" s="573"/>
      <c r="Z29" s="575"/>
      <c r="AA29" s="575"/>
      <c r="AB29" s="575"/>
      <c r="AC29" s="575"/>
      <c r="AD29" s="575"/>
      <c r="AE29" s="575"/>
      <c r="AF29" s="575"/>
      <c r="AG29" s="575"/>
      <c r="AH29" s="575"/>
      <c r="AI29" s="575"/>
      <c r="AJ29" s="575"/>
      <c r="AK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c r="CJ29" s="575"/>
      <c r="CK29" s="575"/>
      <c r="CL29" s="575"/>
      <c r="CM29" s="575"/>
      <c r="CN29" s="575"/>
      <c r="CO29" s="575"/>
      <c r="CP29" s="575"/>
      <c r="CQ29" s="575"/>
      <c r="CR29" s="575"/>
      <c r="CS29" s="575"/>
      <c r="CT29" s="575"/>
      <c r="CU29" s="575"/>
      <c r="CV29" s="575"/>
      <c r="CW29" s="575"/>
      <c r="CX29" s="575"/>
      <c r="CY29" s="575"/>
      <c r="CZ29" s="575"/>
      <c r="DA29" s="575"/>
      <c r="DB29" s="575"/>
      <c r="DC29" s="575"/>
      <c r="DD29" s="575"/>
      <c r="DE29" s="575"/>
      <c r="DF29" s="575"/>
      <c r="DG29" s="575"/>
      <c r="DH29" s="575"/>
      <c r="DI29" s="575"/>
      <c r="DJ29" s="575"/>
      <c r="DK29" s="575"/>
      <c r="DL29" s="575"/>
      <c r="DM29" s="575"/>
      <c r="DN29" s="575"/>
      <c r="DO29" s="575"/>
      <c r="DP29" s="575"/>
      <c r="DQ29" s="575"/>
      <c r="DR29" s="575"/>
      <c r="DS29" s="575"/>
      <c r="DT29" s="575"/>
      <c r="DU29" s="575"/>
      <c r="DV29" s="575"/>
      <c r="DW29" s="575"/>
      <c r="DX29" s="575"/>
      <c r="DY29" s="575"/>
      <c r="DZ29" s="575"/>
      <c r="EA29" s="575"/>
      <c r="EB29" s="575"/>
      <c r="EC29" s="575"/>
      <c r="ED29" s="575"/>
      <c r="EE29" s="575"/>
      <c r="EF29" s="575"/>
      <c r="EG29" s="575"/>
      <c r="EH29" s="575"/>
      <c r="EI29" s="575"/>
      <c r="EJ29" s="575"/>
      <c r="EK29" s="575"/>
    </row>
    <row r="30" spans="1:141">
      <c r="U30" s="573"/>
      <c r="V30" s="573"/>
      <c r="W30" s="573"/>
      <c r="X30" s="573"/>
      <c r="Y30" s="573"/>
      <c r="Z30" s="575"/>
      <c r="AA30" s="575"/>
      <c r="AB30" s="575"/>
      <c r="AC30" s="575"/>
      <c r="AD30" s="575"/>
      <c r="AE30" s="575"/>
      <c r="AF30" s="575"/>
      <c r="AG30" s="575"/>
      <c r="AH30" s="575"/>
      <c r="AI30" s="575"/>
      <c r="AJ30" s="575"/>
      <c r="AK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5"/>
      <c r="BW30" s="575"/>
      <c r="BX30" s="575"/>
      <c r="BY30" s="575"/>
      <c r="BZ30" s="575"/>
      <c r="CA30" s="575"/>
      <c r="CB30" s="575"/>
      <c r="CC30" s="575"/>
      <c r="CD30" s="575"/>
      <c r="CE30" s="575"/>
      <c r="CF30" s="575"/>
      <c r="CG30" s="575"/>
      <c r="CH30" s="575"/>
      <c r="CI30" s="575"/>
      <c r="CJ30" s="575"/>
      <c r="CK30" s="575"/>
      <c r="CL30" s="575"/>
      <c r="CM30" s="575"/>
      <c r="CN30" s="575"/>
      <c r="CO30" s="575"/>
      <c r="CP30" s="575"/>
      <c r="CQ30" s="575"/>
      <c r="CR30" s="575"/>
      <c r="CS30" s="575"/>
      <c r="CT30" s="575"/>
      <c r="CU30" s="575"/>
      <c r="CV30" s="575"/>
      <c r="CW30" s="575"/>
      <c r="CX30" s="575"/>
      <c r="CY30" s="575"/>
      <c r="CZ30" s="575"/>
      <c r="DA30" s="575"/>
      <c r="DB30" s="575"/>
      <c r="DC30" s="575"/>
      <c r="DD30" s="575"/>
      <c r="DE30" s="575"/>
      <c r="DF30" s="575"/>
      <c r="DG30" s="575"/>
      <c r="DH30" s="575"/>
      <c r="DI30" s="575"/>
      <c r="DJ30" s="575"/>
      <c r="DK30" s="575"/>
      <c r="DL30" s="575"/>
      <c r="DM30" s="575"/>
      <c r="DN30" s="575"/>
      <c r="DO30" s="575"/>
      <c r="DP30" s="575"/>
      <c r="DQ30" s="575"/>
      <c r="DR30" s="575"/>
      <c r="DS30" s="575"/>
      <c r="DT30" s="575"/>
      <c r="DU30" s="575"/>
      <c r="DV30" s="575"/>
      <c r="DW30" s="575"/>
      <c r="DX30" s="575"/>
      <c r="DY30" s="575"/>
      <c r="DZ30" s="575"/>
      <c r="EA30" s="575"/>
      <c r="EB30" s="575"/>
      <c r="EC30" s="575"/>
      <c r="ED30" s="575"/>
      <c r="EE30" s="575"/>
      <c r="EF30" s="575"/>
      <c r="EG30" s="575"/>
      <c r="EH30" s="575"/>
      <c r="EI30" s="575"/>
      <c r="EJ30" s="575"/>
      <c r="EK30" s="575"/>
    </row>
    <row r="31" spans="1:141">
      <c r="U31" s="573"/>
      <c r="V31" s="573"/>
      <c r="W31" s="573"/>
      <c r="X31" s="573"/>
      <c r="Y31" s="573"/>
      <c r="Z31" s="575"/>
      <c r="AA31" s="575"/>
      <c r="AB31" s="575"/>
      <c r="AC31" s="575"/>
      <c r="AD31" s="575"/>
      <c r="AE31" s="575"/>
      <c r="AF31" s="575"/>
      <c r="AG31" s="575"/>
      <c r="AH31" s="575"/>
      <c r="AI31" s="575"/>
      <c r="AJ31" s="575"/>
      <c r="AK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row>
    <row r="32" spans="1:141">
      <c r="U32" s="573"/>
      <c r="V32" s="573"/>
      <c r="W32" s="573"/>
      <c r="X32" s="573"/>
      <c r="Y32" s="573"/>
      <c r="Z32" s="575"/>
      <c r="AA32" s="575"/>
      <c r="AB32" s="575"/>
      <c r="AC32" s="575"/>
      <c r="AD32" s="575"/>
      <c r="AE32" s="575"/>
      <c r="AF32" s="575"/>
      <c r="AG32" s="575"/>
      <c r="AH32" s="575"/>
      <c r="AI32" s="575"/>
      <c r="AJ32" s="575"/>
      <c r="AK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c r="CJ32" s="575"/>
      <c r="CK32" s="575"/>
      <c r="CL32" s="575"/>
      <c r="CM32" s="575"/>
      <c r="CN32" s="575"/>
      <c r="CO32" s="575"/>
      <c r="CP32" s="575"/>
      <c r="CQ32" s="575"/>
      <c r="CR32" s="575"/>
      <c r="CS32" s="575"/>
      <c r="CT32" s="575"/>
      <c r="CU32" s="575"/>
      <c r="CV32" s="575"/>
      <c r="CW32" s="575"/>
      <c r="CX32" s="575"/>
      <c r="CY32" s="575"/>
      <c r="CZ32" s="575"/>
      <c r="DA32" s="575"/>
      <c r="DB32" s="575"/>
      <c r="DC32" s="575"/>
      <c r="DD32" s="575"/>
      <c r="DE32" s="575"/>
      <c r="DF32" s="575"/>
      <c r="DG32" s="575"/>
      <c r="DH32" s="575"/>
      <c r="DI32" s="575"/>
      <c r="DJ32" s="575"/>
      <c r="DK32" s="575"/>
      <c r="DL32" s="575"/>
      <c r="DM32" s="575"/>
      <c r="DN32" s="575"/>
      <c r="DO32" s="575"/>
      <c r="DP32" s="575"/>
      <c r="DQ32" s="575"/>
      <c r="DR32" s="575"/>
      <c r="DS32" s="575"/>
      <c r="DT32" s="575"/>
      <c r="DU32" s="575"/>
      <c r="DV32" s="575"/>
      <c r="DW32" s="575"/>
      <c r="DX32" s="575"/>
      <c r="DY32" s="575"/>
      <c r="DZ32" s="575"/>
      <c r="EA32" s="575"/>
      <c r="EB32" s="575"/>
      <c r="EC32" s="575"/>
      <c r="ED32" s="575"/>
      <c r="EE32" s="575"/>
      <c r="EF32" s="575"/>
      <c r="EG32" s="575"/>
      <c r="EH32" s="575"/>
      <c r="EI32" s="575"/>
      <c r="EJ32" s="575"/>
      <c r="EK32" s="575"/>
    </row>
    <row r="33" spans="21:141">
      <c r="U33" s="573"/>
      <c r="V33" s="573"/>
      <c r="W33" s="573"/>
      <c r="X33" s="573"/>
      <c r="Y33" s="573"/>
      <c r="Z33" s="575"/>
      <c r="AA33" s="575"/>
      <c r="AB33" s="575"/>
      <c r="AC33" s="575"/>
      <c r="AD33" s="575"/>
      <c r="AE33" s="575"/>
      <c r="AF33" s="575"/>
      <c r="AG33" s="575"/>
      <c r="AH33" s="575"/>
      <c r="AI33" s="575"/>
      <c r="AJ33" s="575"/>
      <c r="AK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c r="BP33" s="575"/>
      <c r="BQ33" s="575"/>
      <c r="BR33" s="575"/>
      <c r="BS33" s="575"/>
      <c r="BT33" s="575"/>
      <c r="BU33" s="575"/>
      <c r="BV33" s="575"/>
      <c r="BW33" s="575"/>
      <c r="BX33" s="575"/>
      <c r="BY33" s="575"/>
      <c r="BZ33" s="575"/>
      <c r="CA33" s="575"/>
      <c r="CB33" s="575"/>
      <c r="CC33" s="575"/>
      <c r="CD33" s="575"/>
      <c r="CE33" s="575"/>
      <c r="CF33" s="575"/>
      <c r="CG33" s="575"/>
      <c r="CH33" s="575"/>
      <c r="CI33" s="575"/>
      <c r="CJ33" s="575"/>
      <c r="CK33" s="575"/>
      <c r="CL33" s="575"/>
      <c r="CM33" s="575"/>
      <c r="CN33" s="575"/>
      <c r="CO33" s="575"/>
      <c r="CP33" s="575"/>
      <c r="CQ33" s="575"/>
      <c r="CR33" s="575"/>
      <c r="CS33" s="575"/>
      <c r="CT33" s="575"/>
      <c r="CU33" s="575"/>
      <c r="CV33" s="575"/>
      <c r="CW33" s="575"/>
      <c r="CX33" s="575"/>
      <c r="CY33" s="575"/>
      <c r="CZ33" s="575"/>
      <c r="DA33" s="575"/>
      <c r="DB33" s="575"/>
      <c r="DC33" s="575"/>
      <c r="DD33" s="575"/>
      <c r="DE33" s="575"/>
      <c r="DF33" s="575"/>
      <c r="DG33" s="575"/>
      <c r="DH33" s="575"/>
      <c r="DI33" s="575"/>
      <c r="DJ33" s="575"/>
      <c r="DK33" s="575"/>
      <c r="DL33" s="575"/>
      <c r="DM33" s="575"/>
      <c r="DN33" s="575"/>
      <c r="DO33" s="575"/>
      <c r="DP33" s="575"/>
      <c r="DQ33" s="575"/>
      <c r="DR33" s="575"/>
      <c r="DS33" s="575"/>
      <c r="DT33" s="575"/>
      <c r="DU33" s="575"/>
      <c r="DV33" s="575"/>
      <c r="DW33" s="575"/>
      <c r="DX33" s="575"/>
      <c r="DY33" s="575"/>
      <c r="DZ33" s="575"/>
      <c r="EA33" s="575"/>
      <c r="EB33" s="575"/>
      <c r="EC33" s="575"/>
      <c r="ED33" s="575"/>
      <c r="EE33" s="575"/>
      <c r="EF33" s="575"/>
      <c r="EG33" s="575"/>
      <c r="EH33" s="575"/>
      <c r="EI33" s="575"/>
      <c r="EJ33" s="575"/>
      <c r="EK33" s="575"/>
    </row>
    <row r="34" spans="21:141">
      <c r="U34" s="573"/>
      <c r="V34" s="573"/>
      <c r="W34" s="573"/>
      <c r="X34" s="573"/>
      <c r="Y34" s="573"/>
      <c r="Z34" s="575"/>
      <c r="AA34" s="575"/>
      <c r="AB34" s="575"/>
      <c r="AC34" s="575"/>
      <c r="AD34" s="575"/>
      <c r="AE34" s="575"/>
      <c r="AF34" s="575"/>
      <c r="AG34" s="575"/>
      <c r="AH34" s="575"/>
      <c r="AI34" s="575"/>
      <c r="AJ34" s="575"/>
      <c r="AK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c r="BP34" s="575"/>
      <c r="BQ34" s="575"/>
      <c r="BR34" s="575"/>
      <c r="BS34" s="575"/>
      <c r="BT34" s="575"/>
      <c r="BU34" s="575"/>
      <c r="BV34" s="575"/>
      <c r="BW34" s="575"/>
      <c r="BX34" s="575"/>
      <c r="BY34" s="575"/>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5"/>
      <c r="DY34" s="575"/>
      <c r="DZ34" s="575"/>
      <c r="EA34" s="575"/>
      <c r="EB34" s="575"/>
      <c r="EC34" s="575"/>
      <c r="ED34" s="575"/>
      <c r="EE34" s="575"/>
      <c r="EF34" s="575"/>
      <c r="EG34" s="575"/>
      <c r="EH34" s="575"/>
      <c r="EI34" s="575"/>
      <c r="EJ34" s="575"/>
      <c r="EK34" s="575"/>
    </row>
    <row r="35" spans="21:141">
      <c r="U35" s="573"/>
      <c r="V35" s="573"/>
      <c r="W35" s="573"/>
      <c r="X35" s="573"/>
      <c r="Y35" s="573"/>
      <c r="Z35" s="575"/>
      <c r="AA35" s="575"/>
      <c r="AB35" s="575"/>
      <c r="AC35" s="575"/>
      <c r="AD35" s="575"/>
      <c r="AE35" s="575"/>
      <c r="AF35" s="575"/>
      <c r="AG35" s="575"/>
      <c r="AH35" s="575"/>
      <c r="AI35" s="575"/>
      <c r="AJ35" s="575"/>
      <c r="AK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c r="BP35" s="575"/>
      <c r="BQ35" s="575"/>
      <c r="BR35" s="575"/>
      <c r="BS35" s="575"/>
      <c r="BT35" s="575"/>
      <c r="BU35" s="575"/>
      <c r="BV35" s="575"/>
      <c r="BW35" s="575"/>
      <c r="BX35" s="575"/>
      <c r="BY35" s="575"/>
      <c r="BZ35" s="575"/>
      <c r="CA35" s="575"/>
      <c r="CB35" s="575"/>
      <c r="CC35" s="575"/>
      <c r="CD35" s="575"/>
      <c r="CE35" s="575"/>
      <c r="CF35" s="575"/>
      <c r="CG35" s="575"/>
      <c r="CH35" s="575"/>
      <c r="CI35" s="575"/>
      <c r="CJ35" s="575"/>
      <c r="CK35" s="575"/>
      <c r="CL35" s="575"/>
      <c r="CM35" s="575"/>
      <c r="CN35" s="575"/>
      <c r="CO35" s="575"/>
      <c r="CP35" s="575"/>
      <c r="CQ35" s="575"/>
      <c r="CR35" s="575"/>
      <c r="CS35" s="575"/>
      <c r="CT35" s="575"/>
      <c r="CU35" s="575"/>
      <c r="CV35" s="575"/>
      <c r="CW35" s="575"/>
      <c r="CX35" s="575"/>
      <c r="CY35" s="575"/>
      <c r="CZ35" s="575"/>
      <c r="DA35" s="575"/>
      <c r="DB35" s="575"/>
      <c r="DC35" s="575"/>
      <c r="DD35" s="575"/>
      <c r="DE35" s="575"/>
      <c r="DF35" s="575"/>
      <c r="DG35" s="575"/>
      <c r="DH35" s="575"/>
      <c r="DI35" s="575"/>
      <c r="DJ35" s="575"/>
      <c r="DK35" s="575"/>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row>
    <row r="36" spans="21:141">
      <c r="U36" s="573"/>
      <c r="V36" s="573"/>
      <c r="W36" s="573"/>
      <c r="X36" s="573"/>
      <c r="Y36" s="573"/>
      <c r="Z36" s="575"/>
      <c r="AA36" s="575"/>
      <c r="AB36" s="575"/>
      <c r="AC36" s="575"/>
      <c r="AD36" s="575"/>
      <c r="AE36" s="575"/>
      <c r="AF36" s="575"/>
      <c r="AG36" s="575"/>
      <c r="AH36" s="575"/>
      <c r="AI36" s="575"/>
      <c r="AJ36" s="575"/>
      <c r="AK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c r="BP36" s="575"/>
      <c r="BQ36" s="575"/>
      <c r="BR36" s="575"/>
      <c r="BS36" s="575"/>
      <c r="BT36" s="575"/>
      <c r="BU36" s="575"/>
      <c r="BV36" s="575"/>
      <c r="BW36" s="575"/>
      <c r="BX36" s="575"/>
      <c r="BY36" s="575"/>
      <c r="BZ36" s="575"/>
      <c r="CA36" s="575"/>
      <c r="CB36" s="575"/>
      <c r="CC36" s="575"/>
      <c r="CD36" s="575"/>
      <c r="CE36" s="575"/>
      <c r="CF36" s="575"/>
      <c r="CG36" s="575"/>
      <c r="CH36" s="575"/>
      <c r="CI36" s="575"/>
      <c r="CJ36" s="575"/>
      <c r="CK36" s="575"/>
      <c r="CL36" s="575"/>
      <c r="CM36" s="575"/>
      <c r="CN36" s="575"/>
      <c r="CO36" s="575"/>
      <c r="CP36" s="575"/>
      <c r="CQ36" s="575"/>
      <c r="CR36" s="575"/>
      <c r="CS36" s="575"/>
      <c r="CT36" s="575"/>
      <c r="CU36" s="575"/>
      <c r="CV36" s="575"/>
      <c r="CW36" s="575"/>
      <c r="CX36" s="575"/>
      <c r="CY36" s="575"/>
      <c r="CZ36" s="575"/>
      <c r="DA36" s="575"/>
      <c r="DB36" s="575"/>
      <c r="DC36" s="575"/>
      <c r="DD36" s="575"/>
      <c r="DE36" s="575"/>
      <c r="DF36" s="575"/>
      <c r="DG36" s="575"/>
      <c r="DH36" s="575"/>
      <c r="DI36" s="575"/>
      <c r="DJ36" s="575"/>
      <c r="DK36" s="575"/>
      <c r="DL36" s="575"/>
      <c r="DM36" s="575"/>
      <c r="DN36" s="575"/>
      <c r="DO36" s="575"/>
      <c r="DP36" s="575"/>
      <c r="DQ36" s="575"/>
      <c r="DR36" s="575"/>
      <c r="DS36" s="575"/>
      <c r="DT36" s="575"/>
      <c r="DU36" s="575"/>
      <c r="DV36" s="575"/>
      <c r="DW36" s="575"/>
      <c r="DX36" s="575"/>
      <c r="DY36" s="575"/>
      <c r="DZ36" s="575"/>
      <c r="EA36" s="575"/>
      <c r="EB36" s="575"/>
      <c r="EC36" s="575"/>
      <c r="ED36" s="575"/>
      <c r="EE36" s="575"/>
      <c r="EF36" s="575"/>
      <c r="EG36" s="575"/>
      <c r="EH36" s="575"/>
      <c r="EI36" s="575"/>
      <c r="EJ36" s="575"/>
      <c r="EK36" s="575"/>
    </row>
    <row r="37" spans="21:141">
      <c r="U37" s="573"/>
      <c r="V37" s="573"/>
      <c r="W37" s="573"/>
      <c r="X37" s="573"/>
      <c r="Y37" s="573"/>
      <c r="Z37" s="575"/>
      <c r="AA37" s="575"/>
      <c r="AB37" s="575"/>
      <c r="AC37" s="575"/>
      <c r="AD37" s="575"/>
      <c r="AE37" s="575"/>
      <c r="AF37" s="575"/>
      <c r="AG37" s="575"/>
      <c r="AH37" s="575"/>
      <c r="AI37" s="575"/>
      <c r="AJ37" s="575"/>
      <c r="AK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c r="BP37" s="575"/>
      <c r="BQ37" s="575"/>
      <c r="BR37" s="575"/>
      <c r="BS37" s="575"/>
      <c r="BT37" s="575"/>
      <c r="BU37" s="575"/>
      <c r="BV37" s="575"/>
      <c r="BW37" s="575"/>
      <c r="BX37" s="575"/>
      <c r="BY37" s="575"/>
      <c r="BZ37" s="575"/>
      <c r="CA37" s="575"/>
      <c r="CB37" s="575"/>
      <c r="CC37" s="575"/>
      <c r="CD37" s="575"/>
      <c r="CE37" s="575"/>
      <c r="CF37" s="575"/>
      <c r="CG37" s="575"/>
      <c r="CH37" s="575"/>
      <c r="CI37" s="575"/>
      <c r="CJ37" s="575"/>
      <c r="CK37" s="575"/>
      <c r="CL37" s="575"/>
      <c r="CM37" s="575"/>
      <c r="CN37" s="575"/>
      <c r="CO37" s="575"/>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c r="DS37" s="575"/>
      <c r="DT37" s="575"/>
      <c r="DU37" s="575"/>
      <c r="DV37" s="575"/>
      <c r="DW37" s="575"/>
      <c r="DX37" s="575"/>
      <c r="DY37" s="575"/>
      <c r="DZ37" s="575"/>
      <c r="EA37" s="575"/>
      <c r="EB37" s="575"/>
      <c r="EC37" s="575"/>
      <c r="ED37" s="575"/>
      <c r="EE37" s="575"/>
      <c r="EF37" s="575"/>
      <c r="EG37" s="575"/>
      <c r="EH37" s="575"/>
      <c r="EI37" s="575"/>
      <c r="EJ37" s="575"/>
      <c r="EK37" s="575"/>
    </row>
    <row r="38" spans="21:141">
      <c r="U38" s="573"/>
      <c r="V38" s="573"/>
      <c r="W38" s="573"/>
      <c r="X38" s="573"/>
      <c r="Y38" s="573"/>
      <c r="Z38" s="575"/>
      <c r="AA38" s="575"/>
      <c r="AB38" s="575"/>
      <c r="AC38" s="575"/>
      <c r="AD38" s="575"/>
      <c r="AE38" s="575"/>
      <c r="AF38" s="575"/>
      <c r="AG38" s="575"/>
      <c r="AH38" s="575"/>
      <c r="AI38" s="575"/>
      <c r="AJ38" s="575"/>
      <c r="AK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5"/>
      <c r="BU38" s="575"/>
      <c r="BV38" s="575"/>
      <c r="BW38" s="575"/>
      <c r="BX38" s="575"/>
      <c r="BY38" s="575"/>
      <c r="BZ38" s="575"/>
      <c r="CA38" s="575"/>
      <c r="CB38" s="575"/>
      <c r="CC38" s="575"/>
      <c r="CD38" s="575"/>
      <c r="CE38" s="575"/>
      <c r="CF38" s="575"/>
      <c r="CG38" s="575"/>
      <c r="CH38" s="575"/>
      <c r="CI38" s="575"/>
      <c r="CJ38" s="575"/>
      <c r="CK38" s="575"/>
      <c r="CL38" s="575"/>
      <c r="CM38" s="575"/>
      <c r="CN38" s="575"/>
      <c r="CO38" s="575"/>
      <c r="CP38" s="575"/>
      <c r="CQ38" s="575"/>
      <c r="CR38" s="575"/>
      <c r="CS38" s="575"/>
      <c r="CT38" s="575"/>
      <c r="CU38" s="575"/>
      <c r="CV38" s="575"/>
      <c r="CW38" s="575"/>
      <c r="CX38" s="575"/>
      <c r="CY38" s="575"/>
      <c r="CZ38" s="575"/>
      <c r="DA38" s="575"/>
      <c r="DB38" s="575"/>
      <c r="DC38" s="575"/>
      <c r="DD38" s="575"/>
      <c r="DE38" s="575"/>
      <c r="DF38" s="575"/>
      <c r="DG38" s="575"/>
      <c r="DH38" s="575"/>
      <c r="DI38" s="575"/>
      <c r="DJ38" s="575"/>
      <c r="DK38" s="575"/>
      <c r="DL38" s="575"/>
      <c r="DM38" s="575"/>
      <c r="DN38" s="575"/>
      <c r="DO38" s="575"/>
      <c r="DP38" s="575"/>
      <c r="DQ38" s="575"/>
      <c r="DR38" s="575"/>
      <c r="DS38" s="575"/>
      <c r="DT38" s="575"/>
      <c r="DU38" s="575"/>
      <c r="DV38" s="575"/>
      <c r="DW38" s="575"/>
      <c r="DX38" s="575"/>
      <c r="DY38" s="575"/>
      <c r="DZ38" s="575"/>
      <c r="EA38" s="575"/>
      <c r="EB38" s="575"/>
      <c r="EC38" s="575"/>
      <c r="ED38" s="575"/>
      <c r="EE38" s="575"/>
      <c r="EF38" s="575"/>
      <c r="EG38" s="575"/>
      <c r="EH38" s="575"/>
      <c r="EI38" s="575"/>
      <c r="EJ38" s="575"/>
      <c r="EK38" s="575"/>
    </row>
    <row r="39" spans="21:141">
      <c r="U39" s="573"/>
      <c r="V39" s="573"/>
      <c r="W39" s="573"/>
      <c r="X39" s="573"/>
      <c r="Y39" s="573"/>
      <c r="Z39" s="575"/>
      <c r="AA39" s="575"/>
      <c r="AB39" s="575"/>
      <c r="AC39" s="575"/>
      <c r="AD39" s="575"/>
      <c r="AE39" s="575"/>
      <c r="AF39" s="575"/>
      <c r="AG39" s="575"/>
      <c r="AH39" s="575"/>
      <c r="AI39" s="575"/>
      <c r="AJ39" s="575"/>
      <c r="AK39" s="575"/>
      <c r="AO39" s="575"/>
      <c r="AP39" s="575"/>
      <c r="AQ39" s="575"/>
      <c r="AR39" s="575"/>
      <c r="AS39" s="575"/>
      <c r="AT39" s="575"/>
      <c r="AU39" s="575"/>
      <c r="AV39" s="575"/>
      <c r="AW39" s="575"/>
      <c r="AX39" s="575"/>
      <c r="AY39" s="575"/>
      <c r="AZ39" s="575"/>
      <c r="BA39" s="575"/>
      <c r="BB39" s="575"/>
      <c r="BC39" s="575"/>
      <c r="BD39" s="575"/>
      <c r="BE39" s="575"/>
      <c r="BF39" s="575"/>
      <c r="BG39" s="575"/>
      <c r="BH39" s="575"/>
      <c r="BI39" s="575"/>
      <c r="BJ39" s="575"/>
      <c r="BK39" s="575"/>
      <c r="BL39" s="575"/>
      <c r="BM39" s="575"/>
      <c r="BN39" s="575"/>
      <c r="BO39" s="575"/>
      <c r="BP39" s="575"/>
      <c r="BQ39" s="575"/>
      <c r="BR39" s="575"/>
      <c r="BS39" s="575"/>
      <c r="BT39" s="575"/>
      <c r="BU39" s="575"/>
      <c r="BV39" s="575"/>
      <c r="BW39" s="575"/>
      <c r="BX39" s="575"/>
      <c r="BY39" s="575"/>
      <c r="BZ39" s="575"/>
      <c r="CA39" s="575"/>
      <c r="CB39" s="575"/>
      <c r="CC39" s="575"/>
      <c r="CD39" s="575"/>
      <c r="CE39" s="575"/>
      <c r="CF39" s="575"/>
      <c r="CG39" s="575"/>
      <c r="CH39" s="575"/>
      <c r="CI39" s="575"/>
      <c r="CJ39" s="575"/>
      <c r="CK39" s="575"/>
      <c r="CL39" s="575"/>
      <c r="CM39" s="575"/>
      <c r="CN39" s="575"/>
      <c r="CO39" s="575"/>
      <c r="CP39" s="575"/>
      <c r="CQ39" s="575"/>
      <c r="CR39" s="575"/>
      <c r="CS39" s="575"/>
      <c r="CT39" s="575"/>
      <c r="CU39" s="575"/>
      <c r="CV39" s="575"/>
      <c r="CW39" s="575"/>
      <c r="CX39" s="575"/>
      <c r="CY39" s="575"/>
      <c r="CZ39" s="575"/>
      <c r="DA39" s="575"/>
      <c r="DB39" s="575"/>
      <c r="DC39" s="575"/>
      <c r="DD39" s="575"/>
      <c r="DE39" s="575"/>
      <c r="DF39" s="575"/>
      <c r="DG39" s="575"/>
      <c r="DH39" s="575"/>
      <c r="DI39" s="575"/>
      <c r="DJ39" s="575"/>
      <c r="DK39" s="575"/>
      <c r="DL39" s="575"/>
      <c r="DM39" s="575"/>
      <c r="DN39" s="575"/>
      <c r="DO39" s="575"/>
      <c r="DP39" s="575"/>
      <c r="DQ39" s="575"/>
      <c r="DR39" s="575"/>
      <c r="DS39" s="575"/>
      <c r="DT39" s="575"/>
      <c r="DU39" s="575"/>
      <c r="DV39" s="575"/>
      <c r="DW39" s="575"/>
      <c r="DX39" s="575"/>
      <c r="DY39" s="575"/>
      <c r="DZ39" s="575"/>
      <c r="EA39" s="575"/>
      <c r="EB39" s="575"/>
      <c r="EC39" s="575"/>
      <c r="ED39" s="575"/>
      <c r="EE39" s="575"/>
      <c r="EF39" s="575"/>
      <c r="EG39" s="575"/>
      <c r="EH39" s="575"/>
      <c r="EI39" s="575"/>
      <c r="EJ39" s="575"/>
      <c r="EK39" s="575"/>
    </row>
    <row r="40" spans="21:141">
      <c r="U40" s="573"/>
      <c r="V40" s="573"/>
      <c r="W40" s="573"/>
      <c r="X40" s="573"/>
      <c r="Y40" s="573"/>
      <c r="Z40" s="575"/>
      <c r="AA40" s="575"/>
      <c r="AB40" s="575"/>
      <c r="AC40" s="575"/>
      <c r="AD40" s="575"/>
      <c r="AE40" s="575"/>
      <c r="AF40" s="575"/>
      <c r="AG40" s="575"/>
      <c r="AH40" s="575"/>
      <c r="AI40" s="575"/>
      <c r="AJ40" s="575"/>
      <c r="AK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5"/>
      <c r="CE40" s="575"/>
      <c r="CF40" s="575"/>
      <c r="CG40" s="575"/>
      <c r="CH40" s="575"/>
      <c r="CI40" s="575"/>
      <c r="CJ40" s="575"/>
      <c r="CK40" s="575"/>
      <c r="CL40" s="575"/>
      <c r="CM40" s="575"/>
      <c r="CN40" s="575"/>
      <c r="CO40" s="575"/>
      <c r="CP40" s="575"/>
      <c r="CQ40" s="575"/>
      <c r="CR40" s="575"/>
      <c r="CS40" s="575"/>
      <c r="CT40" s="575"/>
      <c r="CU40" s="575"/>
      <c r="CV40" s="575"/>
      <c r="CW40" s="575"/>
      <c r="CX40" s="575"/>
      <c r="CY40" s="575"/>
      <c r="CZ40" s="575"/>
      <c r="DA40" s="575"/>
      <c r="DB40" s="575"/>
      <c r="DC40" s="575"/>
      <c r="DD40" s="575"/>
      <c r="DE40" s="575"/>
      <c r="DF40" s="575"/>
      <c r="DG40" s="575"/>
      <c r="DH40" s="575"/>
      <c r="DI40" s="575"/>
      <c r="DJ40" s="575"/>
      <c r="DK40" s="575"/>
      <c r="DL40" s="575"/>
      <c r="DM40" s="575"/>
      <c r="DN40" s="575"/>
      <c r="DO40" s="575"/>
      <c r="DP40" s="575"/>
      <c r="DQ40" s="575"/>
      <c r="DR40" s="575"/>
      <c r="DS40" s="575"/>
      <c r="DT40" s="575"/>
      <c r="DU40" s="575"/>
      <c r="DV40" s="575"/>
      <c r="DW40" s="575"/>
      <c r="DX40" s="575"/>
      <c r="DY40" s="575"/>
      <c r="DZ40" s="575"/>
      <c r="EA40" s="575"/>
      <c r="EB40" s="575"/>
      <c r="EC40" s="575"/>
      <c r="ED40" s="575"/>
      <c r="EE40" s="575"/>
      <c r="EF40" s="575"/>
      <c r="EG40" s="575"/>
      <c r="EH40" s="575"/>
      <c r="EI40" s="575"/>
      <c r="EJ40" s="575"/>
      <c r="EK40" s="575"/>
    </row>
    <row r="41" spans="21:141">
      <c r="U41" s="573"/>
      <c r="V41" s="573"/>
      <c r="W41" s="573"/>
      <c r="X41" s="573"/>
      <c r="Y41" s="573"/>
      <c r="Z41" s="575"/>
      <c r="AA41" s="575"/>
      <c r="AB41" s="575"/>
      <c r="AC41" s="575"/>
      <c r="AD41" s="575"/>
      <c r="AE41" s="575"/>
      <c r="AF41" s="575"/>
      <c r="AG41" s="575"/>
      <c r="AH41" s="575"/>
      <c r="AI41" s="575"/>
      <c r="AJ41" s="575"/>
      <c r="AK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575"/>
      <c r="DI41" s="575"/>
      <c r="DJ41" s="575"/>
      <c r="DK41" s="575"/>
      <c r="DL41" s="575"/>
      <c r="DM41" s="575"/>
      <c r="DN41" s="575"/>
      <c r="DO41" s="575"/>
      <c r="DP41" s="575"/>
      <c r="DQ41" s="575"/>
      <c r="DR41" s="575"/>
      <c r="DS41" s="575"/>
      <c r="DT41" s="575"/>
      <c r="DU41" s="575"/>
      <c r="DV41" s="575"/>
      <c r="DW41" s="575"/>
      <c r="DX41" s="575"/>
      <c r="DY41" s="575"/>
      <c r="DZ41" s="575"/>
      <c r="EA41" s="575"/>
      <c r="EB41" s="575"/>
      <c r="EC41" s="575"/>
      <c r="ED41" s="575"/>
      <c r="EE41" s="575"/>
      <c r="EF41" s="575"/>
      <c r="EG41" s="575"/>
      <c r="EH41" s="575"/>
      <c r="EI41" s="575"/>
      <c r="EJ41" s="575"/>
      <c r="EK41" s="575"/>
    </row>
    <row r="42" spans="21:141">
      <c r="U42" s="573"/>
      <c r="V42" s="573"/>
      <c r="W42" s="573"/>
      <c r="X42" s="573"/>
      <c r="Y42" s="573"/>
      <c r="Z42" s="575"/>
      <c r="AA42" s="575"/>
      <c r="AB42" s="575"/>
      <c r="AC42" s="575"/>
      <c r="AD42" s="575"/>
      <c r="AE42" s="575"/>
      <c r="AF42" s="575"/>
      <c r="AG42" s="575"/>
      <c r="AH42" s="575"/>
      <c r="AI42" s="575"/>
      <c r="AJ42" s="575"/>
      <c r="AK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c r="BP42" s="575"/>
      <c r="BQ42" s="575"/>
      <c r="BR42" s="575"/>
      <c r="BS42" s="575"/>
      <c r="BT42" s="575"/>
      <c r="BU42" s="575"/>
      <c r="BV42" s="575"/>
      <c r="BW42" s="575"/>
      <c r="BX42" s="575"/>
      <c r="BY42" s="575"/>
      <c r="BZ42" s="575"/>
      <c r="CA42" s="575"/>
      <c r="CB42" s="575"/>
      <c r="CC42" s="575"/>
      <c r="CD42" s="575"/>
      <c r="CE42" s="575"/>
      <c r="CF42" s="575"/>
      <c r="CG42" s="575"/>
      <c r="CH42" s="575"/>
      <c r="CI42" s="575"/>
      <c r="CJ42" s="575"/>
      <c r="CK42" s="575"/>
      <c r="CL42" s="575"/>
      <c r="CM42" s="575"/>
      <c r="CN42" s="575"/>
      <c r="CO42" s="575"/>
      <c r="CP42" s="575"/>
      <c r="CQ42" s="575"/>
      <c r="CR42" s="575"/>
      <c r="CS42" s="575"/>
      <c r="CT42" s="575"/>
      <c r="CU42" s="575"/>
      <c r="CV42" s="575"/>
      <c r="CW42" s="575"/>
      <c r="CX42" s="575"/>
      <c r="CY42" s="575"/>
      <c r="CZ42" s="575"/>
      <c r="DA42" s="575"/>
      <c r="DB42" s="575"/>
      <c r="DC42" s="575"/>
      <c r="DD42" s="575"/>
      <c r="DE42" s="575"/>
      <c r="DF42" s="575"/>
      <c r="DG42" s="575"/>
      <c r="DH42" s="575"/>
      <c r="DI42" s="575"/>
      <c r="DJ42" s="575"/>
      <c r="DK42" s="575"/>
      <c r="DL42" s="575"/>
      <c r="DM42" s="575"/>
      <c r="DN42" s="575"/>
      <c r="DO42" s="575"/>
      <c r="DP42" s="575"/>
      <c r="DQ42" s="575"/>
      <c r="DR42" s="575"/>
      <c r="DS42" s="575"/>
      <c r="DT42" s="575"/>
      <c r="DU42" s="575"/>
      <c r="DV42" s="575"/>
      <c r="DW42" s="575"/>
      <c r="DX42" s="575"/>
      <c r="DY42" s="575"/>
      <c r="DZ42" s="575"/>
      <c r="EA42" s="575"/>
      <c r="EB42" s="575"/>
      <c r="EC42" s="575"/>
      <c r="ED42" s="575"/>
      <c r="EE42" s="575"/>
      <c r="EF42" s="575"/>
      <c r="EG42" s="575"/>
      <c r="EH42" s="575"/>
      <c r="EI42" s="575"/>
      <c r="EJ42" s="575"/>
      <c r="EK42" s="575"/>
    </row>
    <row r="43" spans="21:141">
      <c r="U43" s="573"/>
      <c r="V43" s="573"/>
      <c r="W43" s="573"/>
      <c r="X43" s="573"/>
      <c r="Y43" s="573"/>
      <c r="Z43" s="575"/>
      <c r="AA43" s="575"/>
      <c r="AB43" s="575"/>
      <c r="AC43" s="575"/>
      <c r="AD43" s="575"/>
      <c r="AE43" s="575"/>
      <c r="AF43" s="575"/>
      <c r="AG43" s="575"/>
      <c r="AH43" s="575"/>
      <c r="AI43" s="575"/>
      <c r="AJ43" s="575"/>
      <c r="AK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c r="BM43" s="575"/>
      <c r="BN43" s="575"/>
      <c r="BO43" s="575"/>
      <c r="BP43" s="575"/>
      <c r="BQ43" s="575"/>
      <c r="BR43" s="575"/>
      <c r="BS43" s="575"/>
      <c r="BT43" s="575"/>
      <c r="BU43" s="575"/>
      <c r="BV43" s="575"/>
      <c r="BW43" s="575"/>
      <c r="BX43" s="575"/>
      <c r="BY43" s="575"/>
      <c r="BZ43" s="575"/>
      <c r="CA43" s="575"/>
      <c r="CB43" s="575"/>
      <c r="CC43" s="575"/>
      <c r="CD43" s="575"/>
      <c r="CE43" s="575"/>
      <c r="CF43" s="575"/>
      <c r="CG43" s="575"/>
      <c r="CH43" s="575"/>
      <c r="CI43" s="575"/>
      <c r="CJ43" s="575"/>
      <c r="CK43" s="575"/>
      <c r="CL43" s="575"/>
      <c r="CM43" s="575"/>
      <c r="CN43" s="575"/>
      <c r="CO43" s="575"/>
      <c r="CP43" s="575"/>
      <c r="CQ43" s="575"/>
      <c r="CR43" s="575"/>
      <c r="CS43" s="575"/>
      <c r="CT43" s="575"/>
      <c r="CU43" s="575"/>
      <c r="CV43" s="575"/>
      <c r="CW43" s="575"/>
      <c r="CX43" s="575"/>
      <c r="CY43" s="575"/>
      <c r="CZ43" s="575"/>
      <c r="DA43" s="575"/>
      <c r="DB43" s="575"/>
      <c r="DC43" s="575"/>
      <c r="DD43" s="575"/>
      <c r="DE43" s="575"/>
      <c r="DF43" s="575"/>
      <c r="DG43" s="575"/>
      <c r="DH43" s="575"/>
      <c r="DI43" s="575"/>
      <c r="DJ43" s="575"/>
      <c r="DK43" s="575"/>
      <c r="DL43" s="575"/>
      <c r="DM43" s="575"/>
      <c r="DN43" s="575"/>
      <c r="DO43" s="575"/>
      <c r="DP43" s="575"/>
      <c r="DQ43" s="575"/>
      <c r="DR43" s="575"/>
      <c r="DS43" s="575"/>
      <c r="DT43" s="575"/>
      <c r="DU43" s="575"/>
      <c r="DV43" s="575"/>
      <c r="DW43" s="575"/>
      <c r="DX43" s="575"/>
      <c r="DY43" s="575"/>
      <c r="DZ43" s="575"/>
      <c r="EA43" s="575"/>
      <c r="EB43" s="575"/>
      <c r="EC43" s="575"/>
      <c r="ED43" s="575"/>
      <c r="EE43" s="575"/>
      <c r="EF43" s="575"/>
      <c r="EG43" s="575"/>
      <c r="EH43" s="575"/>
      <c r="EI43" s="575"/>
      <c r="EJ43" s="575"/>
      <c r="EK43" s="575"/>
    </row>
    <row r="44" spans="21:141">
      <c r="U44" s="573"/>
      <c r="V44" s="573"/>
      <c r="W44" s="573"/>
      <c r="X44" s="573"/>
      <c r="Y44" s="573"/>
      <c r="Z44" s="575"/>
      <c r="AA44" s="575"/>
      <c r="AB44" s="575"/>
      <c r="AC44" s="575"/>
      <c r="AD44" s="575"/>
      <c r="AE44" s="575"/>
      <c r="AF44" s="575"/>
      <c r="AG44" s="575"/>
      <c r="AH44" s="575"/>
      <c r="AI44" s="575"/>
      <c r="AJ44" s="575"/>
      <c r="AK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c r="BP44" s="575"/>
      <c r="BQ44" s="575"/>
      <c r="BR44" s="575"/>
      <c r="BS44" s="575"/>
      <c r="BT44" s="575"/>
      <c r="BU44" s="575"/>
      <c r="BV44" s="575"/>
      <c r="BW44" s="575"/>
      <c r="BX44" s="575"/>
      <c r="BY44" s="575"/>
      <c r="BZ44" s="575"/>
      <c r="CA44" s="575"/>
      <c r="CB44" s="575"/>
      <c r="CC44" s="575"/>
      <c r="CD44" s="575"/>
      <c r="CE44" s="575"/>
      <c r="CF44" s="575"/>
      <c r="CG44" s="575"/>
      <c r="CH44" s="575"/>
      <c r="CI44" s="575"/>
      <c r="CJ44" s="575"/>
      <c r="CK44" s="575"/>
      <c r="CL44" s="575"/>
      <c r="CM44" s="575"/>
      <c r="CN44" s="575"/>
      <c r="CO44" s="575"/>
      <c r="CP44" s="575"/>
      <c r="CQ44" s="575"/>
      <c r="CR44" s="575"/>
      <c r="CS44" s="575"/>
      <c r="CT44" s="575"/>
      <c r="CU44" s="575"/>
      <c r="CV44" s="575"/>
      <c r="CW44" s="575"/>
      <c r="CX44" s="575"/>
      <c r="CY44" s="575"/>
      <c r="CZ44" s="575"/>
      <c r="DA44" s="575"/>
      <c r="DB44" s="575"/>
      <c r="DC44" s="575"/>
      <c r="DD44" s="575"/>
      <c r="DE44" s="575"/>
      <c r="DF44" s="575"/>
      <c r="DG44" s="575"/>
      <c r="DH44" s="575"/>
      <c r="DI44" s="575"/>
      <c r="DJ44" s="575"/>
      <c r="DK44" s="575"/>
      <c r="DL44" s="575"/>
      <c r="DM44" s="575"/>
      <c r="DN44" s="575"/>
      <c r="DO44" s="575"/>
      <c r="DP44" s="575"/>
      <c r="DQ44" s="575"/>
      <c r="DR44" s="575"/>
      <c r="DS44" s="575"/>
      <c r="DT44" s="575"/>
      <c r="DU44" s="575"/>
      <c r="DV44" s="575"/>
      <c r="DW44" s="575"/>
      <c r="DX44" s="575"/>
      <c r="DY44" s="575"/>
      <c r="DZ44" s="575"/>
      <c r="EA44" s="575"/>
      <c r="EB44" s="575"/>
      <c r="EC44" s="575"/>
      <c r="ED44" s="575"/>
      <c r="EE44" s="575"/>
      <c r="EF44" s="575"/>
      <c r="EG44" s="575"/>
      <c r="EH44" s="575"/>
      <c r="EI44" s="575"/>
      <c r="EJ44" s="575"/>
      <c r="EK44" s="575"/>
    </row>
    <row r="45" spans="21:141">
      <c r="U45" s="573"/>
      <c r="V45" s="573"/>
      <c r="W45" s="573"/>
      <c r="X45" s="573"/>
      <c r="Y45" s="573"/>
      <c r="Z45" s="575"/>
      <c r="AA45" s="575"/>
      <c r="AB45" s="575"/>
      <c r="AC45" s="575"/>
      <c r="AD45" s="575"/>
      <c r="AE45" s="575"/>
      <c r="AF45" s="575"/>
      <c r="AG45" s="575"/>
      <c r="AH45" s="575"/>
      <c r="AI45" s="575"/>
      <c r="AJ45" s="575"/>
      <c r="AK45" s="575"/>
      <c r="AO45" s="575"/>
      <c r="AP45" s="575"/>
      <c r="AQ45" s="575"/>
      <c r="AR45" s="575"/>
      <c r="AS45" s="575"/>
      <c r="AT45" s="575"/>
      <c r="AU45" s="575"/>
      <c r="AV45" s="575"/>
      <c r="AW45" s="575"/>
      <c r="AX45" s="575"/>
      <c r="AY45" s="575"/>
      <c r="AZ45" s="575"/>
      <c r="BA45" s="575"/>
      <c r="BB45" s="575"/>
      <c r="BC45" s="575"/>
      <c r="BD45" s="575"/>
      <c r="BE45" s="575"/>
      <c r="BF45" s="575"/>
      <c r="BG45" s="575"/>
      <c r="BH45" s="575"/>
      <c r="BI45" s="575"/>
      <c r="BJ45" s="575"/>
      <c r="BK45" s="575"/>
      <c r="BL45" s="575"/>
      <c r="BM45" s="575"/>
      <c r="BN45" s="575"/>
      <c r="BO45" s="575"/>
      <c r="BP45" s="575"/>
      <c r="BQ45" s="575"/>
      <c r="BR45" s="575"/>
      <c r="BS45" s="575"/>
      <c r="BT45" s="575"/>
      <c r="BU45" s="575"/>
      <c r="BV45" s="575"/>
      <c r="BW45" s="575"/>
      <c r="BX45" s="575"/>
      <c r="BY45" s="575"/>
      <c r="BZ45" s="575"/>
      <c r="CA45" s="575"/>
      <c r="CB45" s="575"/>
      <c r="CC45" s="575"/>
      <c r="CD45" s="575"/>
      <c r="CE45" s="575"/>
      <c r="CF45" s="575"/>
      <c r="CG45" s="575"/>
      <c r="CH45" s="575"/>
      <c r="CI45" s="575"/>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575"/>
      <c r="DF45" s="575"/>
      <c r="DG45" s="575"/>
      <c r="DH45" s="575"/>
      <c r="DI45" s="575"/>
      <c r="DJ45" s="575"/>
      <c r="DK45" s="575"/>
      <c r="DL45" s="575"/>
      <c r="DM45" s="575"/>
      <c r="DN45" s="575"/>
      <c r="DO45" s="575"/>
      <c r="DP45" s="575"/>
      <c r="DQ45" s="575"/>
      <c r="DR45" s="575"/>
      <c r="DS45" s="575"/>
      <c r="DT45" s="575"/>
      <c r="DU45" s="575"/>
      <c r="DV45" s="575"/>
      <c r="DW45" s="575"/>
      <c r="DX45" s="575"/>
      <c r="DY45" s="575"/>
      <c r="DZ45" s="575"/>
      <c r="EA45" s="575"/>
      <c r="EB45" s="575"/>
      <c r="EC45" s="575"/>
      <c r="ED45" s="575"/>
      <c r="EE45" s="575"/>
      <c r="EF45" s="575"/>
      <c r="EG45" s="575"/>
      <c r="EH45" s="575"/>
      <c r="EI45" s="575"/>
      <c r="EJ45" s="575"/>
      <c r="EK45" s="575"/>
    </row>
    <row r="46" spans="21:141">
      <c r="U46" s="573"/>
      <c r="V46" s="573"/>
      <c r="W46" s="573"/>
      <c r="X46" s="573"/>
      <c r="Y46" s="573"/>
      <c r="Z46" s="575"/>
      <c r="AA46" s="575"/>
      <c r="AB46" s="575"/>
      <c r="AC46" s="575"/>
      <c r="AD46" s="575"/>
      <c r="AE46" s="575"/>
      <c r="AF46" s="575"/>
      <c r="AK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c r="CS46" s="575"/>
      <c r="CT46" s="575"/>
      <c r="CU46" s="575"/>
      <c r="CV46" s="575"/>
      <c r="CW46" s="575"/>
      <c r="CX46" s="575"/>
      <c r="CY46" s="575"/>
      <c r="CZ46" s="575"/>
      <c r="DA46" s="575"/>
      <c r="DB46" s="575"/>
      <c r="DC46" s="575"/>
      <c r="DD46" s="575"/>
      <c r="DE46" s="575"/>
      <c r="DF46" s="575"/>
      <c r="DG46" s="575"/>
      <c r="DH46" s="575"/>
      <c r="DI46" s="575"/>
      <c r="DJ46" s="575"/>
      <c r="DK46" s="575"/>
      <c r="DL46" s="575"/>
      <c r="DM46" s="575"/>
      <c r="DN46" s="575"/>
      <c r="DO46" s="575"/>
      <c r="DP46" s="575"/>
      <c r="DQ46" s="575"/>
      <c r="DR46" s="575"/>
      <c r="DS46" s="575"/>
      <c r="DT46" s="575"/>
      <c r="DU46" s="575"/>
      <c r="DV46" s="575"/>
      <c r="DW46" s="575"/>
      <c r="DX46" s="575"/>
      <c r="DY46" s="575"/>
      <c r="DZ46" s="575"/>
      <c r="EA46" s="575"/>
      <c r="EB46" s="575"/>
      <c r="EC46" s="575"/>
      <c r="ED46" s="575"/>
      <c r="EE46" s="575"/>
      <c r="EF46" s="575"/>
      <c r="EG46" s="575"/>
      <c r="EH46" s="575"/>
      <c r="EI46" s="575"/>
      <c r="EJ46" s="575"/>
      <c r="EK46" s="575"/>
    </row>
    <row r="47" spans="21:141">
      <c r="U47" s="573"/>
      <c r="V47" s="573"/>
      <c r="W47" s="573"/>
      <c r="X47" s="573"/>
      <c r="Y47" s="573"/>
      <c r="Z47" s="575"/>
      <c r="AA47" s="575"/>
      <c r="AB47" s="575"/>
      <c r="AC47" s="575"/>
      <c r="AD47" s="575"/>
      <c r="AE47" s="575"/>
      <c r="AF47" s="575"/>
      <c r="AK47" s="575"/>
      <c r="AO47" s="575"/>
      <c r="AP47" s="575"/>
      <c r="AQ47" s="575"/>
      <c r="AR47" s="575"/>
      <c r="AS47" s="575"/>
      <c r="AT47" s="575"/>
      <c r="AU47" s="575"/>
      <c r="AV47" s="575"/>
      <c r="AW47" s="575"/>
      <c r="AX47" s="575"/>
      <c r="AY47" s="575"/>
      <c r="AZ47" s="575"/>
      <c r="BA47" s="575"/>
      <c r="BB47" s="575"/>
      <c r="BC47" s="575"/>
      <c r="BD47" s="575"/>
      <c r="BE47" s="575"/>
      <c r="BF47" s="575"/>
      <c r="BG47" s="575"/>
      <c r="BH47" s="575"/>
      <c r="BI47" s="575"/>
      <c r="BJ47" s="575"/>
      <c r="BK47" s="575"/>
      <c r="BL47" s="575"/>
      <c r="BM47" s="575"/>
      <c r="BN47" s="575"/>
      <c r="BO47" s="575"/>
      <c r="BP47" s="575"/>
      <c r="BQ47" s="575"/>
      <c r="BR47" s="575"/>
      <c r="BS47" s="575"/>
      <c r="BT47" s="575"/>
      <c r="BU47" s="575"/>
      <c r="BV47" s="575"/>
      <c r="BW47" s="575"/>
      <c r="BX47" s="575"/>
      <c r="BY47" s="575"/>
      <c r="BZ47" s="575"/>
      <c r="CA47" s="575"/>
      <c r="CB47" s="575"/>
      <c r="CC47" s="575"/>
      <c r="CD47" s="575"/>
      <c r="CE47" s="575"/>
      <c r="CF47" s="575"/>
      <c r="CG47" s="575"/>
      <c r="CH47" s="575"/>
      <c r="CI47" s="575"/>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575"/>
      <c r="DF47" s="575"/>
      <c r="DG47" s="575"/>
      <c r="DH47" s="575"/>
      <c r="DI47" s="575"/>
      <c r="DJ47" s="575"/>
      <c r="DK47" s="575"/>
      <c r="DL47" s="575"/>
      <c r="DM47" s="575"/>
      <c r="DN47" s="575"/>
      <c r="DO47" s="575"/>
      <c r="DP47" s="575"/>
      <c r="DQ47" s="575"/>
      <c r="DR47" s="575"/>
      <c r="DS47" s="575"/>
      <c r="DT47" s="575"/>
      <c r="DU47" s="575"/>
      <c r="DV47" s="575"/>
      <c r="DW47" s="575"/>
      <c r="DX47" s="575"/>
      <c r="DY47" s="575"/>
      <c r="DZ47" s="575"/>
      <c r="EA47" s="575"/>
      <c r="EB47" s="575"/>
      <c r="EC47" s="575"/>
      <c r="ED47" s="575"/>
      <c r="EE47" s="575"/>
      <c r="EF47" s="575"/>
      <c r="EG47" s="575"/>
      <c r="EH47" s="575"/>
      <c r="EI47" s="575"/>
      <c r="EJ47" s="575"/>
      <c r="EK47" s="575"/>
    </row>
    <row r="48" spans="21:141">
      <c r="U48" s="573"/>
      <c r="V48" s="573"/>
      <c r="W48" s="573"/>
      <c r="X48" s="573"/>
      <c r="Y48" s="573"/>
      <c r="Z48" s="575"/>
      <c r="AA48" s="575"/>
      <c r="AB48" s="575"/>
      <c r="AC48" s="575"/>
      <c r="AD48" s="575"/>
      <c r="AE48" s="575"/>
      <c r="AF48" s="575"/>
      <c r="AK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c r="CS48" s="575"/>
      <c r="CT48" s="575"/>
      <c r="CU48" s="575"/>
      <c r="CV48" s="575"/>
      <c r="CW48" s="575"/>
      <c r="CX48" s="575"/>
      <c r="CY48" s="575"/>
      <c r="CZ48" s="575"/>
      <c r="DA48" s="575"/>
      <c r="DB48" s="575"/>
      <c r="DC48" s="575"/>
      <c r="DD48" s="575"/>
      <c r="DE48" s="575"/>
      <c r="DF48" s="575"/>
      <c r="DG48" s="575"/>
      <c r="DH48" s="575"/>
      <c r="DI48" s="575"/>
      <c r="DJ48" s="575"/>
      <c r="DK48" s="575"/>
      <c r="DL48" s="575"/>
      <c r="DM48" s="575"/>
      <c r="DN48" s="575"/>
      <c r="DO48" s="575"/>
      <c r="DP48" s="575"/>
      <c r="DQ48" s="575"/>
      <c r="DR48" s="575"/>
      <c r="DS48" s="575"/>
      <c r="DT48" s="575"/>
      <c r="DU48" s="575"/>
      <c r="DV48" s="575"/>
      <c r="DW48" s="575"/>
      <c r="DX48" s="575"/>
      <c r="DY48" s="575"/>
      <c r="DZ48" s="575"/>
      <c r="EA48" s="575"/>
      <c r="EB48" s="575"/>
      <c r="EC48" s="575"/>
      <c r="ED48" s="575"/>
      <c r="EE48" s="575"/>
      <c r="EF48" s="575"/>
      <c r="EG48" s="575"/>
      <c r="EH48" s="575"/>
      <c r="EI48" s="575"/>
      <c r="EJ48" s="575"/>
      <c r="EK48" s="575"/>
    </row>
    <row r="49" spans="21:141" ht="12" customHeight="1">
      <c r="U49" s="573"/>
      <c r="V49" s="573"/>
      <c r="W49" s="573"/>
      <c r="X49" s="573"/>
      <c r="Y49" s="573"/>
      <c r="Z49" s="575"/>
      <c r="AA49" s="575"/>
      <c r="AB49" s="575"/>
      <c r="AC49" s="575"/>
      <c r="AD49" s="575"/>
      <c r="AE49" s="575"/>
      <c r="AF49" s="575"/>
      <c r="AK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5"/>
      <c r="CJ49" s="575"/>
      <c r="CK49" s="575"/>
      <c r="CL49" s="575"/>
      <c r="CM49" s="575"/>
      <c r="CN49" s="575"/>
      <c r="CO49" s="575"/>
      <c r="CP49" s="575"/>
      <c r="CQ49" s="575"/>
      <c r="CR49" s="575"/>
      <c r="CS49" s="575"/>
      <c r="CT49" s="575"/>
      <c r="CU49" s="575"/>
      <c r="CV49" s="575"/>
      <c r="CW49" s="575"/>
      <c r="CX49" s="575"/>
      <c r="CY49" s="575"/>
      <c r="CZ49" s="575"/>
      <c r="DA49" s="575"/>
      <c r="DB49" s="575"/>
      <c r="DC49" s="575"/>
      <c r="DD49" s="575"/>
      <c r="DE49" s="575"/>
      <c r="DF49" s="575"/>
      <c r="DG49" s="575"/>
      <c r="DH49" s="575"/>
      <c r="DI49" s="575"/>
      <c r="DJ49" s="575"/>
      <c r="DK49" s="575"/>
      <c r="DL49" s="575"/>
      <c r="DM49" s="575"/>
      <c r="DN49" s="575"/>
      <c r="DO49" s="575"/>
      <c r="DP49" s="575"/>
      <c r="DQ49" s="575"/>
      <c r="DR49" s="575"/>
      <c r="DS49" s="575"/>
      <c r="DT49" s="575"/>
      <c r="DU49" s="575"/>
      <c r="DV49" s="575"/>
      <c r="DW49" s="575"/>
      <c r="DX49" s="575"/>
      <c r="DY49" s="575"/>
      <c r="DZ49" s="575"/>
      <c r="EA49" s="575"/>
      <c r="EB49" s="575"/>
      <c r="EC49" s="575"/>
      <c r="ED49" s="575"/>
      <c r="EE49" s="575"/>
      <c r="EF49" s="575"/>
      <c r="EG49" s="575"/>
      <c r="EH49" s="575"/>
      <c r="EI49" s="575"/>
      <c r="EJ49" s="575"/>
      <c r="EK49" s="575"/>
    </row>
    <row r="50" spans="21:141">
      <c r="U50" s="573"/>
      <c r="V50" s="573"/>
      <c r="W50" s="573"/>
      <c r="X50" s="573"/>
      <c r="Y50" s="573"/>
      <c r="Z50" s="575"/>
      <c r="AA50" s="575"/>
      <c r="AB50" s="575"/>
      <c r="AC50" s="575"/>
      <c r="AD50" s="575"/>
      <c r="AE50" s="575"/>
      <c r="AF50" s="575"/>
      <c r="AK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5"/>
      <c r="BU50" s="575"/>
      <c r="BV50" s="575"/>
      <c r="BW50" s="575"/>
      <c r="BX50" s="575"/>
      <c r="BY50" s="575"/>
      <c r="BZ50" s="575"/>
      <c r="CA50" s="575"/>
      <c r="CB50" s="575"/>
      <c r="CC50" s="575"/>
      <c r="CD50" s="575"/>
      <c r="CE50" s="575"/>
      <c r="CF50" s="575"/>
      <c r="CG50" s="575"/>
      <c r="CH50" s="575"/>
      <c r="CI50" s="575"/>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575"/>
      <c r="DF50" s="575"/>
      <c r="DG50" s="575"/>
      <c r="DH50" s="575"/>
      <c r="DI50" s="575"/>
      <c r="DJ50" s="575"/>
      <c r="DK50" s="575"/>
      <c r="DL50" s="575"/>
      <c r="DM50" s="575"/>
      <c r="DN50" s="575"/>
      <c r="DO50" s="575"/>
      <c r="DP50" s="575"/>
      <c r="DQ50" s="575"/>
      <c r="DR50" s="575"/>
      <c r="DS50" s="575"/>
      <c r="DT50" s="575"/>
      <c r="DU50" s="575"/>
      <c r="DV50" s="575"/>
      <c r="DW50" s="575"/>
      <c r="DX50" s="575"/>
      <c r="DY50" s="575"/>
      <c r="DZ50" s="575"/>
      <c r="EA50" s="575"/>
      <c r="EB50" s="575"/>
      <c r="EC50" s="575"/>
      <c r="ED50" s="575"/>
      <c r="EE50" s="575"/>
      <c r="EF50" s="575"/>
      <c r="EG50" s="575"/>
      <c r="EH50" s="575"/>
      <c r="EI50" s="575"/>
      <c r="EJ50" s="575"/>
      <c r="EK50" s="575"/>
    </row>
    <row r="51" spans="21:141">
      <c r="U51" s="573"/>
      <c r="V51" s="573"/>
      <c r="W51" s="573"/>
      <c r="X51" s="573"/>
      <c r="Y51" s="573"/>
      <c r="Z51" s="575"/>
      <c r="AA51" s="575"/>
      <c r="AB51" s="575"/>
      <c r="AC51" s="575"/>
      <c r="AD51" s="575"/>
      <c r="AE51" s="575"/>
      <c r="AF51" s="575"/>
      <c r="AK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c r="BP51" s="575"/>
      <c r="BQ51" s="575"/>
      <c r="BR51" s="575"/>
      <c r="BS51" s="575"/>
      <c r="BT51" s="575"/>
      <c r="BU51" s="575"/>
      <c r="BV51" s="575"/>
      <c r="BW51" s="575"/>
      <c r="BX51" s="575"/>
      <c r="BY51" s="575"/>
      <c r="BZ51" s="575"/>
      <c r="CA51" s="575"/>
      <c r="CB51" s="575"/>
      <c r="CC51" s="575"/>
      <c r="CD51" s="575"/>
      <c r="CE51" s="575"/>
      <c r="CF51" s="575"/>
      <c r="CG51" s="575"/>
      <c r="CH51" s="575"/>
      <c r="CI51" s="575"/>
      <c r="CJ51" s="575"/>
      <c r="CK51" s="575"/>
      <c r="CL51" s="575"/>
      <c r="CM51" s="575"/>
      <c r="CN51" s="575"/>
      <c r="CO51" s="575"/>
      <c r="CP51" s="575"/>
      <c r="CQ51" s="575"/>
      <c r="CR51" s="575"/>
      <c r="CS51" s="575"/>
      <c r="CT51" s="575"/>
      <c r="CU51" s="575"/>
      <c r="CV51" s="575"/>
      <c r="CW51" s="575"/>
      <c r="CX51" s="575"/>
      <c r="CY51" s="575"/>
      <c r="CZ51" s="575"/>
      <c r="DA51" s="575"/>
      <c r="DB51" s="575"/>
      <c r="DC51" s="575"/>
      <c r="DD51" s="575"/>
      <c r="DE51" s="575"/>
      <c r="DF51" s="575"/>
      <c r="DG51" s="575"/>
      <c r="DH51" s="575"/>
      <c r="DI51" s="575"/>
      <c r="DJ51" s="575"/>
      <c r="DK51" s="575"/>
      <c r="DL51" s="575"/>
      <c r="DM51" s="575"/>
      <c r="DN51" s="575"/>
      <c r="DO51" s="575"/>
      <c r="DP51" s="575"/>
      <c r="DQ51" s="575"/>
      <c r="DR51" s="575"/>
      <c r="DS51" s="575"/>
      <c r="DT51" s="575"/>
      <c r="DU51" s="575"/>
      <c r="DV51" s="575"/>
      <c r="DW51" s="575"/>
      <c r="DX51" s="575"/>
      <c r="DY51" s="575"/>
      <c r="DZ51" s="575"/>
      <c r="EA51" s="575"/>
      <c r="EB51" s="575"/>
      <c r="EC51" s="575"/>
      <c r="ED51" s="575"/>
      <c r="EE51" s="575"/>
      <c r="EF51" s="575"/>
      <c r="EG51" s="575"/>
      <c r="EH51" s="575"/>
      <c r="EI51" s="575"/>
      <c r="EJ51" s="575"/>
      <c r="EK51" s="575"/>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19685039370078741" right="0" top="0.55118110236220474" bottom="0.55118110236220474" header="0.19685039370078741" footer="0.35433070866141736"/>
  <pageSetup paperSize="9" scale="85"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V32" sqref="V32"/>
    </sheetView>
  </sheetViews>
  <sheetFormatPr defaultRowHeight="12"/>
  <cols>
    <col min="1" max="1" width="7.125" style="571" customWidth="1"/>
    <col min="2" max="2" width="3.125" style="571" customWidth="1"/>
    <col min="3" max="3" width="3.625" style="571" customWidth="1"/>
    <col min="4" max="14" width="8.625" style="571" customWidth="1"/>
    <col min="15" max="56" width="10.625" style="571" customWidth="1"/>
    <col min="57" max="256" width="9" style="571"/>
    <col min="257" max="257" width="7.125" style="571" customWidth="1"/>
    <col min="258" max="258" width="3.125" style="571" customWidth="1"/>
    <col min="259" max="259" width="3.625" style="571" customWidth="1"/>
    <col min="260" max="270" width="8.625" style="571" customWidth="1"/>
    <col min="271" max="312" width="10.625" style="571" customWidth="1"/>
    <col min="313" max="512" width="9" style="571"/>
    <col min="513" max="513" width="7.125" style="571" customWidth="1"/>
    <col min="514" max="514" width="3.125" style="571" customWidth="1"/>
    <col min="515" max="515" width="3.625" style="571" customWidth="1"/>
    <col min="516" max="526" width="8.625" style="571" customWidth="1"/>
    <col min="527" max="568" width="10.625" style="571" customWidth="1"/>
    <col min="569" max="768" width="9" style="571"/>
    <col min="769" max="769" width="7.125" style="571" customWidth="1"/>
    <col min="770" max="770" width="3.125" style="571" customWidth="1"/>
    <col min="771" max="771" width="3.625" style="571" customWidth="1"/>
    <col min="772" max="782" width="8.625" style="571" customWidth="1"/>
    <col min="783" max="824" width="10.625" style="571" customWidth="1"/>
    <col min="825" max="1024" width="9" style="571"/>
    <col min="1025" max="1025" width="7.125" style="571" customWidth="1"/>
    <col min="1026" max="1026" width="3.125" style="571" customWidth="1"/>
    <col min="1027" max="1027" width="3.625" style="571" customWidth="1"/>
    <col min="1028" max="1038" width="8.625" style="571" customWidth="1"/>
    <col min="1039" max="1080" width="10.625" style="571" customWidth="1"/>
    <col min="1081" max="1280" width="9" style="571"/>
    <col min="1281" max="1281" width="7.125" style="571" customWidth="1"/>
    <col min="1282" max="1282" width="3.125" style="571" customWidth="1"/>
    <col min="1283" max="1283" width="3.625" style="571" customWidth="1"/>
    <col min="1284" max="1294" width="8.625" style="571" customWidth="1"/>
    <col min="1295" max="1336" width="10.625" style="571" customWidth="1"/>
    <col min="1337" max="1536" width="9" style="571"/>
    <col min="1537" max="1537" width="7.125" style="571" customWidth="1"/>
    <col min="1538" max="1538" width="3.125" style="571" customWidth="1"/>
    <col min="1539" max="1539" width="3.625" style="571" customWidth="1"/>
    <col min="1540" max="1550" width="8.625" style="571" customWidth="1"/>
    <col min="1551" max="1592" width="10.625" style="571" customWidth="1"/>
    <col min="1593" max="1792" width="9" style="571"/>
    <col min="1793" max="1793" width="7.125" style="571" customWidth="1"/>
    <col min="1794" max="1794" width="3.125" style="571" customWidth="1"/>
    <col min="1795" max="1795" width="3.625" style="571" customWidth="1"/>
    <col min="1796" max="1806" width="8.625" style="571" customWidth="1"/>
    <col min="1807" max="1848" width="10.625" style="571" customWidth="1"/>
    <col min="1849" max="2048" width="9" style="571"/>
    <col min="2049" max="2049" width="7.125" style="571" customWidth="1"/>
    <col min="2050" max="2050" width="3.125" style="571" customWidth="1"/>
    <col min="2051" max="2051" width="3.625" style="571" customWidth="1"/>
    <col min="2052" max="2062" width="8.625" style="571" customWidth="1"/>
    <col min="2063" max="2104" width="10.625" style="571" customWidth="1"/>
    <col min="2105" max="2304" width="9" style="571"/>
    <col min="2305" max="2305" width="7.125" style="571" customWidth="1"/>
    <col min="2306" max="2306" width="3.125" style="571" customWidth="1"/>
    <col min="2307" max="2307" width="3.625" style="571" customWidth="1"/>
    <col min="2308" max="2318" width="8.625" style="571" customWidth="1"/>
    <col min="2319" max="2360" width="10.625" style="571" customWidth="1"/>
    <col min="2361" max="2560" width="9" style="571"/>
    <col min="2561" max="2561" width="7.125" style="571" customWidth="1"/>
    <col min="2562" max="2562" width="3.125" style="571" customWidth="1"/>
    <col min="2563" max="2563" width="3.625" style="571" customWidth="1"/>
    <col min="2564" max="2574" width="8.625" style="571" customWidth="1"/>
    <col min="2575" max="2616" width="10.625" style="571" customWidth="1"/>
    <col min="2617" max="2816" width="9" style="571"/>
    <col min="2817" max="2817" width="7.125" style="571" customWidth="1"/>
    <col min="2818" max="2818" width="3.125" style="571" customWidth="1"/>
    <col min="2819" max="2819" width="3.625" style="571" customWidth="1"/>
    <col min="2820" max="2830" width="8.625" style="571" customWidth="1"/>
    <col min="2831" max="2872" width="10.625" style="571" customWidth="1"/>
    <col min="2873" max="3072" width="9" style="571"/>
    <col min="3073" max="3073" width="7.125" style="571" customWidth="1"/>
    <col min="3074" max="3074" width="3.125" style="571" customWidth="1"/>
    <col min="3075" max="3075" width="3.625" style="571" customWidth="1"/>
    <col min="3076" max="3086" width="8.625" style="571" customWidth="1"/>
    <col min="3087" max="3128" width="10.625" style="571" customWidth="1"/>
    <col min="3129" max="3328" width="9" style="571"/>
    <col min="3329" max="3329" width="7.125" style="571" customWidth="1"/>
    <col min="3330" max="3330" width="3.125" style="571" customWidth="1"/>
    <col min="3331" max="3331" width="3.625" style="571" customWidth="1"/>
    <col min="3332" max="3342" width="8.625" style="571" customWidth="1"/>
    <col min="3343" max="3384" width="10.625" style="571" customWidth="1"/>
    <col min="3385" max="3584" width="9" style="571"/>
    <col min="3585" max="3585" width="7.125" style="571" customWidth="1"/>
    <col min="3586" max="3586" width="3.125" style="571" customWidth="1"/>
    <col min="3587" max="3587" width="3.625" style="571" customWidth="1"/>
    <col min="3588" max="3598" width="8.625" style="571" customWidth="1"/>
    <col min="3599" max="3640" width="10.625" style="571" customWidth="1"/>
    <col min="3641" max="3840" width="9" style="571"/>
    <col min="3841" max="3841" width="7.125" style="571" customWidth="1"/>
    <col min="3842" max="3842" width="3.125" style="571" customWidth="1"/>
    <col min="3843" max="3843" width="3.625" style="571" customWidth="1"/>
    <col min="3844" max="3854" width="8.625" style="571" customWidth="1"/>
    <col min="3855" max="3896" width="10.625" style="571" customWidth="1"/>
    <col min="3897" max="4096" width="9" style="571"/>
    <col min="4097" max="4097" width="7.125" style="571" customWidth="1"/>
    <col min="4098" max="4098" width="3.125" style="571" customWidth="1"/>
    <col min="4099" max="4099" width="3.625" style="571" customWidth="1"/>
    <col min="4100" max="4110" width="8.625" style="571" customWidth="1"/>
    <col min="4111" max="4152" width="10.625" style="571" customWidth="1"/>
    <col min="4153" max="4352" width="9" style="571"/>
    <col min="4353" max="4353" width="7.125" style="571" customWidth="1"/>
    <col min="4354" max="4354" width="3.125" style="571" customWidth="1"/>
    <col min="4355" max="4355" width="3.625" style="571" customWidth="1"/>
    <col min="4356" max="4366" width="8.625" style="571" customWidth="1"/>
    <col min="4367" max="4408" width="10.625" style="571" customWidth="1"/>
    <col min="4409" max="4608" width="9" style="571"/>
    <col min="4609" max="4609" width="7.125" style="571" customWidth="1"/>
    <col min="4610" max="4610" width="3.125" style="571" customWidth="1"/>
    <col min="4611" max="4611" width="3.625" style="571" customWidth="1"/>
    <col min="4612" max="4622" width="8.625" style="571" customWidth="1"/>
    <col min="4623" max="4664" width="10.625" style="571" customWidth="1"/>
    <col min="4665" max="4864" width="9" style="571"/>
    <col min="4865" max="4865" width="7.125" style="571" customWidth="1"/>
    <col min="4866" max="4866" width="3.125" style="571" customWidth="1"/>
    <col min="4867" max="4867" width="3.625" style="571" customWidth="1"/>
    <col min="4868" max="4878" width="8.625" style="571" customWidth="1"/>
    <col min="4879" max="4920" width="10.625" style="571" customWidth="1"/>
    <col min="4921" max="5120" width="9" style="571"/>
    <col min="5121" max="5121" width="7.125" style="571" customWidth="1"/>
    <col min="5122" max="5122" width="3.125" style="571" customWidth="1"/>
    <col min="5123" max="5123" width="3.625" style="571" customWidth="1"/>
    <col min="5124" max="5134" width="8.625" style="571" customWidth="1"/>
    <col min="5135" max="5176" width="10.625" style="571" customWidth="1"/>
    <col min="5177" max="5376" width="9" style="571"/>
    <col min="5377" max="5377" width="7.125" style="571" customWidth="1"/>
    <col min="5378" max="5378" width="3.125" style="571" customWidth="1"/>
    <col min="5379" max="5379" width="3.625" style="571" customWidth="1"/>
    <col min="5380" max="5390" width="8.625" style="571" customWidth="1"/>
    <col min="5391" max="5432" width="10.625" style="571" customWidth="1"/>
    <col min="5433" max="5632" width="9" style="571"/>
    <col min="5633" max="5633" width="7.125" style="571" customWidth="1"/>
    <col min="5634" max="5634" width="3.125" style="571" customWidth="1"/>
    <col min="5635" max="5635" width="3.625" style="571" customWidth="1"/>
    <col min="5636" max="5646" width="8.625" style="571" customWidth="1"/>
    <col min="5647" max="5688" width="10.625" style="571" customWidth="1"/>
    <col min="5689" max="5888" width="9" style="571"/>
    <col min="5889" max="5889" width="7.125" style="571" customWidth="1"/>
    <col min="5890" max="5890" width="3.125" style="571" customWidth="1"/>
    <col min="5891" max="5891" width="3.625" style="571" customWidth="1"/>
    <col min="5892" max="5902" width="8.625" style="571" customWidth="1"/>
    <col min="5903" max="5944" width="10.625" style="571" customWidth="1"/>
    <col min="5945" max="6144" width="9" style="571"/>
    <col min="6145" max="6145" width="7.125" style="571" customWidth="1"/>
    <col min="6146" max="6146" width="3.125" style="571" customWidth="1"/>
    <col min="6147" max="6147" width="3.625" style="571" customWidth="1"/>
    <col min="6148" max="6158" width="8.625" style="571" customWidth="1"/>
    <col min="6159" max="6200" width="10.625" style="571" customWidth="1"/>
    <col min="6201" max="6400" width="9" style="571"/>
    <col min="6401" max="6401" width="7.125" style="571" customWidth="1"/>
    <col min="6402" max="6402" width="3.125" style="571" customWidth="1"/>
    <col min="6403" max="6403" width="3.625" style="571" customWidth="1"/>
    <col min="6404" max="6414" width="8.625" style="571" customWidth="1"/>
    <col min="6415" max="6456" width="10.625" style="571" customWidth="1"/>
    <col min="6457" max="6656" width="9" style="571"/>
    <col min="6657" max="6657" width="7.125" style="571" customWidth="1"/>
    <col min="6658" max="6658" width="3.125" style="571" customWidth="1"/>
    <col min="6659" max="6659" width="3.625" style="571" customWidth="1"/>
    <col min="6660" max="6670" width="8.625" style="571" customWidth="1"/>
    <col min="6671" max="6712" width="10.625" style="571" customWidth="1"/>
    <col min="6713" max="6912" width="9" style="571"/>
    <col min="6913" max="6913" width="7.125" style="571" customWidth="1"/>
    <col min="6914" max="6914" width="3.125" style="571" customWidth="1"/>
    <col min="6915" max="6915" width="3.625" style="571" customWidth="1"/>
    <col min="6916" max="6926" width="8.625" style="571" customWidth="1"/>
    <col min="6927" max="6968" width="10.625" style="571" customWidth="1"/>
    <col min="6969" max="7168" width="9" style="571"/>
    <col min="7169" max="7169" width="7.125" style="571" customWidth="1"/>
    <col min="7170" max="7170" width="3.125" style="571" customWidth="1"/>
    <col min="7171" max="7171" width="3.625" style="571" customWidth="1"/>
    <col min="7172" max="7182" width="8.625" style="571" customWidth="1"/>
    <col min="7183" max="7224" width="10.625" style="571" customWidth="1"/>
    <col min="7225" max="7424" width="9" style="571"/>
    <col min="7425" max="7425" width="7.125" style="571" customWidth="1"/>
    <col min="7426" max="7426" width="3.125" style="571" customWidth="1"/>
    <col min="7427" max="7427" width="3.625" style="571" customWidth="1"/>
    <col min="7428" max="7438" width="8.625" style="571" customWidth="1"/>
    <col min="7439" max="7480" width="10.625" style="571" customWidth="1"/>
    <col min="7481" max="7680" width="9" style="571"/>
    <col min="7681" max="7681" width="7.125" style="571" customWidth="1"/>
    <col min="7682" max="7682" width="3.125" style="571" customWidth="1"/>
    <col min="7683" max="7683" width="3.625" style="571" customWidth="1"/>
    <col min="7684" max="7694" width="8.625" style="571" customWidth="1"/>
    <col min="7695" max="7736" width="10.625" style="571" customWidth="1"/>
    <col min="7737" max="7936" width="9" style="571"/>
    <col min="7937" max="7937" width="7.125" style="571" customWidth="1"/>
    <col min="7938" max="7938" width="3.125" style="571" customWidth="1"/>
    <col min="7939" max="7939" width="3.625" style="571" customWidth="1"/>
    <col min="7940" max="7950" width="8.625" style="571" customWidth="1"/>
    <col min="7951" max="7992" width="10.625" style="571" customWidth="1"/>
    <col min="7993" max="8192" width="9" style="571"/>
    <col min="8193" max="8193" width="7.125" style="571" customWidth="1"/>
    <col min="8194" max="8194" width="3.125" style="571" customWidth="1"/>
    <col min="8195" max="8195" width="3.625" style="571" customWidth="1"/>
    <col min="8196" max="8206" width="8.625" style="571" customWidth="1"/>
    <col min="8207" max="8248" width="10.625" style="571" customWidth="1"/>
    <col min="8249" max="8448" width="9" style="571"/>
    <col min="8449" max="8449" width="7.125" style="571" customWidth="1"/>
    <col min="8450" max="8450" width="3.125" style="571" customWidth="1"/>
    <col min="8451" max="8451" width="3.625" style="571" customWidth="1"/>
    <col min="8452" max="8462" width="8.625" style="571" customWidth="1"/>
    <col min="8463" max="8504" width="10.625" style="571" customWidth="1"/>
    <col min="8505" max="8704" width="9" style="571"/>
    <col min="8705" max="8705" width="7.125" style="571" customWidth="1"/>
    <col min="8706" max="8706" width="3.125" style="571" customWidth="1"/>
    <col min="8707" max="8707" width="3.625" style="571" customWidth="1"/>
    <col min="8708" max="8718" width="8.625" style="571" customWidth="1"/>
    <col min="8719" max="8760" width="10.625" style="571" customWidth="1"/>
    <col min="8761" max="8960" width="9" style="571"/>
    <col min="8961" max="8961" width="7.125" style="571" customWidth="1"/>
    <col min="8962" max="8962" width="3.125" style="571" customWidth="1"/>
    <col min="8963" max="8963" width="3.625" style="571" customWidth="1"/>
    <col min="8964" max="8974" width="8.625" style="571" customWidth="1"/>
    <col min="8975" max="9016" width="10.625" style="571" customWidth="1"/>
    <col min="9017" max="9216" width="9" style="571"/>
    <col min="9217" max="9217" width="7.125" style="571" customWidth="1"/>
    <col min="9218" max="9218" width="3.125" style="571" customWidth="1"/>
    <col min="9219" max="9219" width="3.625" style="571" customWidth="1"/>
    <col min="9220" max="9230" width="8.625" style="571" customWidth="1"/>
    <col min="9231" max="9272" width="10.625" style="571" customWidth="1"/>
    <col min="9273" max="9472" width="9" style="571"/>
    <col min="9473" max="9473" width="7.125" style="571" customWidth="1"/>
    <col min="9474" max="9474" width="3.125" style="571" customWidth="1"/>
    <col min="9475" max="9475" width="3.625" style="571" customWidth="1"/>
    <col min="9476" max="9486" width="8.625" style="571" customWidth="1"/>
    <col min="9487" max="9528" width="10.625" style="571" customWidth="1"/>
    <col min="9529" max="9728" width="9" style="571"/>
    <col min="9729" max="9729" width="7.125" style="571" customWidth="1"/>
    <col min="9730" max="9730" width="3.125" style="571" customWidth="1"/>
    <col min="9731" max="9731" width="3.625" style="571" customWidth="1"/>
    <col min="9732" max="9742" width="8.625" style="571" customWidth="1"/>
    <col min="9743" max="9784" width="10.625" style="571" customWidth="1"/>
    <col min="9785" max="9984" width="9" style="571"/>
    <col min="9985" max="9985" width="7.125" style="571" customWidth="1"/>
    <col min="9986" max="9986" width="3.125" style="571" customWidth="1"/>
    <col min="9987" max="9987" width="3.625" style="571" customWidth="1"/>
    <col min="9988" max="9998" width="8.625" style="571" customWidth="1"/>
    <col min="9999" max="10040" width="10.625" style="571" customWidth="1"/>
    <col min="10041" max="10240" width="9" style="571"/>
    <col min="10241" max="10241" width="7.125" style="571" customWidth="1"/>
    <col min="10242" max="10242" width="3.125" style="571" customWidth="1"/>
    <col min="10243" max="10243" width="3.625" style="571" customWidth="1"/>
    <col min="10244" max="10254" width="8.625" style="571" customWidth="1"/>
    <col min="10255" max="10296" width="10.625" style="571" customWidth="1"/>
    <col min="10297" max="10496" width="9" style="571"/>
    <col min="10497" max="10497" width="7.125" style="571" customWidth="1"/>
    <col min="10498" max="10498" width="3.125" style="571" customWidth="1"/>
    <col min="10499" max="10499" width="3.625" style="571" customWidth="1"/>
    <col min="10500" max="10510" width="8.625" style="571" customWidth="1"/>
    <col min="10511" max="10552" width="10.625" style="571" customWidth="1"/>
    <col min="10553" max="10752" width="9" style="571"/>
    <col min="10753" max="10753" width="7.125" style="571" customWidth="1"/>
    <col min="10754" max="10754" width="3.125" style="571" customWidth="1"/>
    <col min="10755" max="10755" width="3.625" style="571" customWidth="1"/>
    <col min="10756" max="10766" width="8.625" style="571" customWidth="1"/>
    <col min="10767" max="10808" width="10.625" style="571" customWidth="1"/>
    <col min="10809" max="11008" width="9" style="571"/>
    <col min="11009" max="11009" width="7.125" style="571" customWidth="1"/>
    <col min="11010" max="11010" width="3.125" style="571" customWidth="1"/>
    <col min="11011" max="11011" width="3.625" style="571" customWidth="1"/>
    <col min="11012" max="11022" width="8.625" style="571" customWidth="1"/>
    <col min="11023" max="11064" width="10.625" style="571" customWidth="1"/>
    <col min="11065" max="11264" width="9" style="571"/>
    <col min="11265" max="11265" width="7.125" style="571" customWidth="1"/>
    <col min="11266" max="11266" width="3.125" style="571" customWidth="1"/>
    <col min="11267" max="11267" width="3.625" style="571" customWidth="1"/>
    <col min="11268" max="11278" width="8.625" style="571" customWidth="1"/>
    <col min="11279" max="11320" width="10.625" style="571" customWidth="1"/>
    <col min="11321" max="11520" width="9" style="571"/>
    <col min="11521" max="11521" width="7.125" style="571" customWidth="1"/>
    <col min="11522" max="11522" width="3.125" style="571" customWidth="1"/>
    <col min="11523" max="11523" width="3.625" style="571" customWidth="1"/>
    <col min="11524" max="11534" width="8.625" style="571" customWidth="1"/>
    <col min="11535" max="11576" width="10.625" style="571" customWidth="1"/>
    <col min="11577" max="11776" width="9" style="571"/>
    <col min="11777" max="11777" width="7.125" style="571" customWidth="1"/>
    <col min="11778" max="11778" width="3.125" style="571" customWidth="1"/>
    <col min="11779" max="11779" width="3.625" style="571" customWidth="1"/>
    <col min="11780" max="11790" width="8.625" style="571" customWidth="1"/>
    <col min="11791" max="11832" width="10.625" style="571" customWidth="1"/>
    <col min="11833" max="12032" width="9" style="571"/>
    <col min="12033" max="12033" width="7.125" style="571" customWidth="1"/>
    <col min="12034" max="12034" width="3.125" style="571" customWidth="1"/>
    <col min="12035" max="12035" width="3.625" style="571" customWidth="1"/>
    <col min="12036" max="12046" width="8.625" style="571" customWidth="1"/>
    <col min="12047" max="12088" width="10.625" style="571" customWidth="1"/>
    <col min="12089" max="12288" width="9" style="571"/>
    <col min="12289" max="12289" width="7.125" style="571" customWidth="1"/>
    <col min="12290" max="12290" width="3.125" style="571" customWidth="1"/>
    <col min="12291" max="12291" width="3.625" style="571" customWidth="1"/>
    <col min="12292" max="12302" width="8.625" style="571" customWidth="1"/>
    <col min="12303" max="12344" width="10.625" style="571" customWidth="1"/>
    <col min="12345" max="12544" width="9" style="571"/>
    <col min="12545" max="12545" width="7.125" style="571" customWidth="1"/>
    <col min="12546" max="12546" width="3.125" style="571" customWidth="1"/>
    <col min="12547" max="12547" width="3.625" style="571" customWidth="1"/>
    <col min="12548" max="12558" width="8.625" style="571" customWidth="1"/>
    <col min="12559" max="12600" width="10.625" style="571" customWidth="1"/>
    <col min="12601" max="12800" width="9" style="571"/>
    <col min="12801" max="12801" width="7.125" style="571" customWidth="1"/>
    <col min="12802" max="12802" width="3.125" style="571" customWidth="1"/>
    <col min="12803" max="12803" width="3.625" style="571" customWidth="1"/>
    <col min="12804" max="12814" width="8.625" style="571" customWidth="1"/>
    <col min="12815" max="12856" width="10.625" style="571" customWidth="1"/>
    <col min="12857" max="13056" width="9" style="571"/>
    <col min="13057" max="13057" width="7.125" style="571" customWidth="1"/>
    <col min="13058" max="13058" width="3.125" style="571" customWidth="1"/>
    <col min="13059" max="13059" width="3.625" style="571" customWidth="1"/>
    <col min="13060" max="13070" width="8.625" style="571" customWidth="1"/>
    <col min="13071" max="13112" width="10.625" style="571" customWidth="1"/>
    <col min="13113" max="13312" width="9" style="571"/>
    <col min="13313" max="13313" width="7.125" style="571" customWidth="1"/>
    <col min="13314" max="13314" width="3.125" style="571" customWidth="1"/>
    <col min="13315" max="13315" width="3.625" style="571" customWidth="1"/>
    <col min="13316" max="13326" width="8.625" style="571" customWidth="1"/>
    <col min="13327" max="13368" width="10.625" style="571" customWidth="1"/>
    <col min="13369" max="13568" width="9" style="571"/>
    <col min="13569" max="13569" width="7.125" style="571" customWidth="1"/>
    <col min="13570" max="13570" width="3.125" style="571" customWidth="1"/>
    <col min="13571" max="13571" width="3.625" style="571" customWidth="1"/>
    <col min="13572" max="13582" width="8.625" style="571" customWidth="1"/>
    <col min="13583" max="13624" width="10.625" style="571" customWidth="1"/>
    <col min="13625" max="13824" width="9" style="571"/>
    <col min="13825" max="13825" width="7.125" style="571" customWidth="1"/>
    <col min="13826" max="13826" width="3.125" style="571" customWidth="1"/>
    <col min="13827" max="13827" width="3.625" style="571" customWidth="1"/>
    <col min="13828" max="13838" width="8.625" style="571" customWidth="1"/>
    <col min="13839" max="13880" width="10.625" style="571" customWidth="1"/>
    <col min="13881" max="14080" width="9" style="571"/>
    <col min="14081" max="14081" width="7.125" style="571" customWidth="1"/>
    <col min="14082" max="14082" width="3.125" style="571" customWidth="1"/>
    <col min="14083" max="14083" width="3.625" style="571" customWidth="1"/>
    <col min="14084" max="14094" width="8.625" style="571" customWidth="1"/>
    <col min="14095" max="14136" width="10.625" style="571" customWidth="1"/>
    <col min="14137" max="14336" width="9" style="571"/>
    <col min="14337" max="14337" width="7.125" style="571" customWidth="1"/>
    <col min="14338" max="14338" width="3.125" style="571" customWidth="1"/>
    <col min="14339" max="14339" width="3.625" style="571" customWidth="1"/>
    <col min="14340" max="14350" width="8.625" style="571" customWidth="1"/>
    <col min="14351" max="14392" width="10.625" style="571" customWidth="1"/>
    <col min="14393" max="14592" width="9" style="571"/>
    <col min="14593" max="14593" width="7.125" style="571" customWidth="1"/>
    <col min="14594" max="14594" width="3.125" style="571" customWidth="1"/>
    <col min="14595" max="14595" width="3.625" style="571" customWidth="1"/>
    <col min="14596" max="14606" width="8.625" style="571" customWidth="1"/>
    <col min="14607" max="14648" width="10.625" style="571" customWidth="1"/>
    <col min="14649" max="14848" width="9" style="571"/>
    <col min="14849" max="14849" width="7.125" style="571" customWidth="1"/>
    <col min="14850" max="14850" width="3.125" style="571" customWidth="1"/>
    <col min="14851" max="14851" width="3.625" style="571" customWidth="1"/>
    <col min="14852" max="14862" width="8.625" style="571" customWidth="1"/>
    <col min="14863" max="14904" width="10.625" style="571" customWidth="1"/>
    <col min="14905" max="15104" width="9" style="571"/>
    <col min="15105" max="15105" width="7.125" style="571" customWidth="1"/>
    <col min="15106" max="15106" width="3.125" style="571" customWidth="1"/>
    <col min="15107" max="15107" width="3.625" style="571" customWidth="1"/>
    <col min="15108" max="15118" width="8.625" style="571" customWidth="1"/>
    <col min="15119" max="15160" width="10.625" style="571" customWidth="1"/>
    <col min="15161" max="15360" width="9" style="571"/>
    <col min="15361" max="15361" width="7.125" style="571" customWidth="1"/>
    <col min="15362" max="15362" width="3.125" style="571" customWidth="1"/>
    <col min="15363" max="15363" width="3.625" style="571" customWidth="1"/>
    <col min="15364" max="15374" width="8.625" style="571" customWidth="1"/>
    <col min="15375" max="15416" width="10.625" style="571" customWidth="1"/>
    <col min="15417" max="15616" width="9" style="571"/>
    <col min="15617" max="15617" width="7.125" style="571" customWidth="1"/>
    <col min="15618" max="15618" width="3.125" style="571" customWidth="1"/>
    <col min="15619" max="15619" width="3.625" style="571" customWidth="1"/>
    <col min="15620" max="15630" width="8.625" style="571" customWidth="1"/>
    <col min="15631" max="15672" width="10.625" style="571" customWidth="1"/>
    <col min="15673" max="15872" width="9" style="571"/>
    <col min="15873" max="15873" width="7.125" style="571" customWidth="1"/>
    <col min="15874" max="15874" width="3.125" style="571" customWidth="1"/>
    <col min="15875" max="15875" width="3.625" style="571" customWidth="1"/>
    <col min="15876" max="15886" width="8.625" style="571" customWidth="1"/>
    <col min="15887" max="15928" width="10.625" style="571" customWidth="1"/>
    <col min="15929" max="16128" width="9" style="571"/>
    <col min="16129" max="16129" width="7.125" style="571" customWidth="1"/>
    <col min="16130" max="16130" width="3.125" style="571" customWidth="1"/>
    <col min="16131" max="16131" width="3.625" style="571" customWidth="1"/>
    <col min="16132" max="16142" width="8.625" style="571" customWidth="1"/>
    <col min="16143" max="16184" width="10.625" style="571" customWidth="1"/>
    <col min="16185" max="16384" width="9" style="571"/>
  </cols>
  <sheetData>
    <row r="1" spans="1:72" ht="18" customHeight="1">
      <c r="A1" s="573"/>
      <c r="B1" s="573"/>
      <c r="C1" s="573"/>
      <c r="D1" s="573"/>
      <c r="E1" s="573"/>
      <c r="F1" s="1069" t="s">
        <v>818</v>
      </c>
      <c r="G1" s="573"/>
      <c r="H1" s="573"/>
      <c r="I1" s="573"/>
      <c r="J1" s="573"/>
      <c r="K1" s="573"/>
      <c r="L1" s="573"/>
      <c r="M1" s="573"/>
      <c r="N1" s="573"/>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row>
    <row r="2" spans="1:72" ht="14.45" customHeight="1">
      <c r="A2" s="999" t="s">
        <v>819</v>
      </c>
      <c r="B2" s="573"/>
      <c r="C2" s="573"/>
      <c r="D2" s="573"/>
      <c r="E2" s="573"/>
      <c r="F2" s="573"/>
      <c r="G2" s="1846" t="s">
        <v>354</v>
      </c>
      <c r="H2" s="1846"/>
      <c r="I2" s="573"/>
      <c r="J2" s="573"/>
      <c r="K2" s="573"/>
      <c r="L2" s="573"/>
      <c r="M2" s="1070" t="s">
        <v>820</v>
      </c>
      <c r="N2" s="573"/>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row>
    <row r="3" spans="1:72" ht="15" customHeight="1">
      <c r="A3" s="1820" t="s">
        <v>975</v>
      </c>
      <c r="B3" s="1820"/>
      <c r="C3" s="1821"/>
      <c r="D3" s="1818" t="s">
        <v>976</v>
      </c>
      <c r="E3" s="1819"/>
      <c r="F3" s="1819"/>
      <c r="G3" s="1819"/>
      <c r="H3" s="1819"/>
      <c r="I3" s="1819"/>
      <c r="J3" s="1819"/>
      <c r="K3" s="1819"/>
      <c r="L3" s="1819"/>
      <c r="M3" s="1819"/>
      <c r="N3" s="1071"/>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row>
    <row r="4" spans="1:72" ht="15" customHeight="1">
      <c r="A4" s="1826"/>
      <c r="B4" s="1826"/>
      <c r="C4" s="1827"/>
      <c r="D4" s="1818" t="s">
        <v>977</v>
      </c>
      <c r="E4" s="1824"/>
      <c r="F4" s="1818" t="s">
        <v>978</v>
      </c>
      <c r="G4" s="1824"/>
      <c r="H4" s="1818" t="s">
        <v>979</v>
      </c>
      <c r="I4" s="1824"/>
      <c r="J4" s="1818" t="s">
        <v>980</v>
      </c>
      <c r="K4" s="1824"/>
      <c r="L4" s="1818" t="s">
        <v>981</v>
      </c>
      <c r="M4" s="1819"/>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row>
    <row r="5" spans="1:72" ht="15" customHeight="1">
      <c r="A5" s="1822"/>
      <c r="B5" s="1822"/>
      <c r="C5" s="1823"/>
      <c r="D5" s="949" t="s">
        <v>982</v>
      </c>
      <c r="E5" s="949" t="s">
        <v>983</v>
      </c>
      <c r="F5" s="949" t="s">
        <v>982</v>
      </c>
      <c r="G5" s="949" t="s">
        <v>983</v>
      </c>
      <c r="H5" s="949" t="s">
        <v>982</v>
      </c>
      <c r="I5" s="949" t="s">
        <v>983</v>
      </c>
      <c r="J5" s="949" t="s">
        <v>982</v>
      </c>
      <c r="K5" s="949" t="s">
        <v>983</v>
      </c>
      <c r="L5" s="1072" t="s">
        <v>982</v>
      </c>
      <c r="M5" s="949" t="s">
        <v>983</v>
      </c>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row>
    <row r="6" spans="1:72" ht="15" customHeight="1">
      <c r="A6" s="950" t="s">
        <v>399</v>
      </c>
      <c r="B6" s="1265">
        <v>3</v>
      </c>
      <c r="C6" s="1266" t="s">
        <v>998</v>
      </c>
      <c r="D6" s="1271">
        <v>12652</v>
      </c>
      <c r="E6" s="1272">
        <v>12660</v>
      </c>
      <c r="F6" s="1271">
        <v>8468</v>
      </c>
      <c r="G6" s="1272">
        <v>8502</v>
      </c>
      <c r="H6" s="1271">
        <v>8737</v>
      </c>
      <c r="I6" s="1272">
        <v>8869</v>
      </c>
      <c r="J6" s="1271">
        <v>42372</v>
      </c>
      <c r="K6" s="1272">
        <v>42224</v>
      </c>
      <c r="L6" s="1271">
        <v>7354</v>
      </c>
      <c r="M6" s="1272">
        <v>7801</v>
      </c>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575"/>
    </row>
    <row r="7" spans="1:72" ht="15" customHeight="1">
      <c r="A7" s="1049" t="s">
        <v>973</v>
      </c>
      <c r="B7" s="1267">
        <v>7</v>
      </c>
      <c r="C7" s="1268" t="s">
        <v>974</v>
      </c>
      <c r="D7" s="1073">
        <v>3566</v>
      </c>
      <c r="E7" s="1074">
        <v>3553</v>
      </c>
      <c r="F7" s="1075">
        <v>2079</v>
      </c>
      <c r="G7" s="1076">
        <v>1962</v>
      </c>
      <c r="H7" s="1077">
        <v>1193</v>
      </c>
      <c r="I7" s="1078">
        <v>1143</v>
      </c>
      <c r="J7" s="1077">
        <v>5161</v>
      </c>
      <c r="K7" s="1078">
        <v>5193</v>
      </c>
      <c r="L7" s="1073">
        <v>885</v>
      </c>
      <c r="M7" s="1074">
        <v>989</v>
      </c>
      <c r="O7" s="575"/>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c r="AR7" s="575"/>
      <c r="AS7" s="575"/>
      <c r="AT7" s="575"/>
      <c r="AU7" s="575"/>
      <c r="AV7" s="575"/>
      <c r="AW7" s="575"/>
      <c r="AX7" s="575"/>
      <c r="AY7" s="575"/>
      <c r="AZ7" s="575"/>
      <c r="BA7" s="575"/>
      <c r="BB7" s="575"/>
      <c r="BC7" s="575"/>
      <c r="BD7" s="575"/>
      <c r="BE7" s="575"/>
      <c r="BF7" s="575"/>
      <c r="BG7" s="575"/>
      <c r="BH7" s="575"/>
      <c r="BI7" s="575"/>
      <c r="BJ7" s="575"/>
      <c r="BK7" s="575"/>
      <c r="BL7" s="575"/>
      <c r="BM7" s="575"/>
      <c r="BN7" s="575"/>
      <c r="BO7" s="575"/>
    </row>
    <row r="8" spans="1:72" ht="15" customHeight="1">
      <c r="A8" s="1053" t="s">
        <v>45</v>
      </c>
      <c r="B8" s="1267">
        <v>8</v>
      </c>
      <c r="C8" s="1268" t="s">
        <v>45</v>
      </c>
      <c r="D8" s="1073">
        <v>5576</v>
      </c>
      <c r="E8" s="1074">
        <v>5927</v>
      </c>
      <c r="F8" s="1075">
        <v>2129</v>
      </c>
      <c r="G8" s="1076">
        <v>1978</v>
      </c>
      <c r="H8" s="1077">
        <v>1538</v>
      </c>
      <c r="I8" s="1078">
        <v>1567</v>
      </c>
      <c r="J8" s="1077">
        <v>6416</v>
      </c>
      <c r="K8" s="1078">
        <v>6500</v>
      </c>
      <c r="L8" s="1073">
        <v>1434</v>
      </c>
      <c r="M8" s="1074">
        <v>1640</v>
      </c>
      <c r="N8" s="1079"/>
      <c r="O8" s="1080"/>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75"/>
      <c r="BE8" s="575"/>
      <c r="BF8" s="575"/>
      <c r="BG8" s="575"/>
      <c r="BH8" s="575"/>
      <c r="BI8" s="575"/>
      <c r="BJ8" s="575"/>
      <c r="BK8" s="575"/>
      <c r="BL8" s="575"/>
      <c r="BM8" s="575"/>
      <c r="BN8" s="575"/>
      <c r="BO8" s="575"/>
    </row>
    <row r="9" spans="1:72" ht="15" customHeight="1">
      <c r="A9" s="1056" t="s">
        <v>45</v>
      </c>
      <c r="B9" s="1269">
        <v>9</v>
      </c>
      <c r="C9" s="1270" t="s">
        <v>45</v>
      </c>
      <c r="D9" s="1081">
        <v>4623</v>
      </c>
      <c r="E9" s="1082">
        <v>4811</v>
      </c>
      <c r="F9" s="1083">
        <v>1926</v>
      </c>
      <c r="G9" s="1084">
        <v>1756</v>
      </c>
      <c r="H9" s="1085">
        <v>1090</v>
      </c>
      <c r="I9" s="1086">
        <v>1048</v>
      </c>
      <c r="J9" s="1085">
        <v>4908</v>
      </c>
      <c r="K9" s="1086">
        <v>4722</v>
      </c>
      <c r="L9" s="1081">
        <v>906</v>
      </c>
      <c r="M9" s="1082">
        <v>954</v>
      </c>
      <c r="N9" s="1079"/>
      <c r="O9" s="1080"/>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row>
    <row r="10" spans="1:72" ht="15" customHeight="1">
      <c r="A10" s="1820" t="s">
        <v>975</v>
      </c>
      <c r="B10" s="1820"/>
      <c r="C10" s="1821"/>
      <c r="D10" s="1818" t="s">
        <v>984</v>
      </c>
      <c r="E10" s="1819"/>
      <c r="F10" s="1819"/>
      <c r="G10" s="1824"/>
      <c r="H10" s="1818" t="s">
        <v>985</v>
      </c>
      <c r="I10" s="1819"/>
      <c r="J10" s="1819"/>
      <c r="K10" s="1819"/>
      <c r="L10" s="1819"/>
      <c r="M10" s="1819"/>
      <c r="N10" s="1079"/>
      <c r="O10" s="1080"/>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c r="BG10" s="575"/>
      <c r="BH10" s="575"/>
      <c r="BI10" s="575"/>
      <c r="BJ10" s="575"/>
      <c r="BK10" s="575"/>
      <c r="BL10" s="575"/>
      <c r="BM10" s="575"/>
      <c r="BN10" s="575"/>
      <c r="BO10" s="575"/>
    </row>
    <row r="11" spans="1:72" ht="15" customHeight="1">
      <c r="A11" s="1826"/>
      <c r="B11" s="1826"/>
      <c r="C11" s="1827"/>
      <c r="D11" s="1818" t="s">
        <v>986</v>
      </c>
      <c r="E11" s="1824"/>
      <c r="F11" s="1818" t="s">
        <v>987</v>
      </c>
      <c r="G11" s="1824"/>
      <c r="H11" s="1818" t="s">
        <v>988</v>
      </c>
      <c r="I11" s="1824"/>
      <c r="J11" s="1818" t="s">
        <v>989</v>
      </c>
      <c r="K11" s="1819"/>
      <c r="L11" s="1818" t="s">
        <v>990</v>
      </c>
      <c r="M11" s="1844"/>
      <c r="N11" s="1079"/>
      <c r="O11" s="1080"/>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row>
    <row r="12" spans="1:72" ht="15" customHeight="1">
      <c r="A12" s="1822"/>
      <c r="B12" s="1822"/>
      <c r="C12" s="1823"/>
      <c r="D12" s="949" t="s">
        <v>982</v>
      </c>
      <c r="E12" s="949" t="s">
        <v>983</v>
      </c>
      <c r="F12" s="949" t="s">
        <v>982</v>
      </c>
      <c r="G12" s="949" t="s">
        <v>983</v>
      </c>
      <c r="H12" s="949" t="s">
        <v>982</v>
      </c>
      <c r="I12" s="949" t="s">
        <v>983</v>
      </c>
      <c r="J12" s="949" t="s">
        <v>982</v>
      </c>
      <c r="K12" s="949" t="s">
        <v>983</v>
      </c>
      <c r="L12" s="949" t="s">
        <v>982</v>
      </c>
      <c r="M12" s="949" t="s">
        <v>983</v>
      </c>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75"/>
      <c r="AS12" s="575"/>
      <c r="AT12" s="575"/>
      <c r="AU12" s="575"/>
      <c r="AV12" s="575"/>
      <c r="AW12" s="575"/>
      <c r="AX12" s="575"/>
      <c r="AY12" s="575"/>
      <c r="AZ12" s="575"/>
      <c r="BA12" s="575"/>
      <c r="BB12" s="575"/>
      <c r="BC12" s="575"/>
      <c r="BD12" s="575"/>
      <c r="BE12" s="575"/>
      <c r="BF12" s="575"/>
      <c r="BG12" s="575"/>
      <c r="BH12" s="575"/>
      <c r="BI12" s="575"/>
      <c r="BJ12" s="575"/>
      <c r="BK12" s="575"/>
      <c r="BL12" s="575"/>
      <c r="BM12" s="575"/>
      <c r="BN12" s="575"/>
      <c r="BO12" s="575"/>
    </row>
    <row r="13" spans="1:72" ht="15" customHeight="1">
      <c r="A13" s="950" t="s">
        <v>399</v>
      </c>
      <c r="B13" s="1265">
        <v>3</v>
      </c>
      <c r="C13" s="1266" t="s">
        <v>998</v>
      </c>
      <c r="D13" s="1271">
        <v>11252</v>
      </c>
      <c r="E13" s="1272">
        <v>11123</v>
      </c>
      <c r="F13" s="1271">
        <v>2084</v>
      </c>
      <c r="G13" s="1272">
        <v>2085</v>
      </c>
      <c r="H13" s="1271">
        <v>0</v>
      </c>
      <c r="I13" s="1272">
        <v>0</v>
      </c>
      <c r="J13" s="1271">
        <v>0</v>
      </c>
      <c r="K13" s="1272">
        <v>0</v>
      </c>
      <c r="L13" s="1271">
        <v>0</v>
      </c>
      <c r="M13" s="1272">
        <v>0</v>
      </c>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row>
    <row r="14" spans="1:72" ht="15" customHeight="1">
      <c r="A14" s="1049" t="s">
        <v>973</v>
      </c>
      <c r="B14" s="1267">
        <v>7</v>
      </c>
      <c r="C14" s="1268" t="s">
        <v>974</v>
      </c>
      <c r="D14" s="1073">
        <v>1501</v>
      </c>
      <c r="E14" s="1074">
        <v>1477</v>
      </c>
      <c r="F14" s="1077">
        <v>962</v>
      </c>
      <c r="G14" s="1078">
        <v>789</v>
      </c>
      <c r="H14" s="1077">
        <v>0</v>
      </c>
      <c r="I14" s="1078">
        <v>0</v>
      </c>
      <c r="J14" s="1077">
        <v>0</v>
      </c>
      <c r="K14" s="1078">
        <v>0</v>
      </c>
      <c r="L14" s="1088">
        <v>0</v>
      </c>
      <c r="M14" s="1089">
        <v>0</v>
      </c>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row>
    <row r="15" spans="1:72" ht="15" customHeight="1">
      <c r="A15" s="1053" t="s">
        <v>45</v>
      </c>
      <c r="B15" s="1267">
        <v>8</v>
      </c>
      <c r="C15" s="1268" t="s">
        <v>45</v>
      </c>
      <c r="D15" s="1073">
        <v>1860</v>
      </c>
      <c r="E15" s="1074">
        <v>1918</v>
      </c>
      <c r="F15" s="1077">
        <v>2402</v>
      </c>
      <c r="G15" s="1078">
        <v>2762</v>
      </c>
      <c r="H15" s="1077">
        <v>0</v>
      </c>
      <c r="I15" s="1078">
        <v>0</v>
      </c>
      <c r="J15" s="1077">
        <v>0</v>
      </c>
      <c r="K15" s="1078">
        <v>0</v>
      </c>
      <c r="L15" s="1088">
        <v>0</v>
      </c>
      <c r="M15" s="1089">
        <v>0</v>
      </c>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row>
    <row r="16" spans="1:72" ht="15" customHeight="1">
      <c r="A16" s="1056" t="s">
        <v>45</v>
      </c>
      <c r="B16" s="1269">
        <v>9</v>
      </c>
      <c r="C16" s="1270" t="s">
        <v>45</v>
      </c>
      <c r="D16" s="1081">
        <v>1197</v>
      </c>
      <c r="E16" s="1082">
        <v>1210</v>
      </c>
      <c r="F16" s="1085">
        <v>1236</v>
      </c>
      <c r="G16" s="1086">
        <v>1397</v>
      </c>
      <c r="H16" s="1085">
        <v>0</v>
      </c>
      <c r="I16" s="1086">
        <v>0</v>
      </c>
      <c r="J16" s="1087">
        <v>0</v>
      </c>
      <c r="K16" s="1084">
        <v>0</v>
      </c>
      <c r="L16" s="1087">
        <v>0</v>
      </c>
      <c r="M16" s="1084">
        <v>0</v>
      </c>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row>
    <row r="17" spans="1:67" ht="15" customHeight="1">
      <c r="A17" s="1820" t="s">
        <v>975</v>
      </c>
      <c r="B17" s="1820"/>
      <c r="C17" s="1821"/>
      <c r="D17" s="1818" t="s">
        <v>985</v>
      </c>
      <c r="E17" s="1819"/>
      <c r="F17" s="1819"/>
      <c r="G17" s="1819"/>
      <c r="H17" s="1819"/>
      <c r="I17" s="1819"/>
      <c r="J17" s="1819"/>
      <c r="K17" s="1819"/>
      <c r="L17" s="1819"/>
      <c r="M17" s="1819"/>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row>
    <row r="18" spans="1:67" ht="15" customHeight="1">
      <c r="A18" s="1826"/>
      <c r="B18" s="1826"/>
      <c r="C18" s="1827"/>
      <c r="D18" s="1818" t="s">
        <v>991</v>
      </c>
      <c r="E18" s="1844"/>
      <c r="F18" s="1818" t="s">
        <v>992</v>
      </c>
      <c r="G18" s="1824"/>
      <c r="H18" s="1818" t="s">
        <v>993</v>
      </c>
      <c r="I18" s="1824"/>
      <c r="J18" s="1818" t="s">
        <v>994</v>
      </c>
      <c r="K18" s="1819"/>
      <c r="L18" s="1818" t="s">
        <v>995</v>
      </c>
      <c r="M18" s="1819"/>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row>
    <row r="19" spans="1:67" ht="15" customHeight="1">
      <c r="A19" s="1822"/>
      <c r="B19" s="1822"/>
      <c r="C19" s="1823"/>
      <c r="D19" s="949" t="s">
        <v>982</v>
      </c>
      <c r="E19" s="949" t="s">
        <v>983</v>
      </c>
      <c r="F19" s="949" t="s">
        <v>982</v>
      </c>
      <c r="G19" s="949" t="s">
        <v>983</v>
      </c>
      <c r="H19" s="949" t="s">
        <v>982</v>
      </c>
      <c r="I19" s="949" t="s">
        <v>983</v>
      </c>
      <c r="J19" s="949" t="s">
        <v>982</v>
      </c>
      <c r="K19" s="949" t="s">
        <v>983</v>
      </c>
      <c r="L19" s="949" t="s">
        <v>982</v>
      </c>
      <c r="M19" s="949" t="s">
        <v>983</v>
      </c>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row>
    <row r="20" spans="1:67" ht="15" customHeight="1">
      <c r="A20" s="950" t="s">
        <v>399</v>
      </c>
      <c r="B20" s="1265">
        <v>3</v>
      </c>
      <c r="C20" s="1266" t="s">
        <v>998</v>
      </c>
      <c r="D20" s="1273">
        <v>0</v>
      </c>
      <c r="E20" s="1274">
        <v>0</v>
      </c>
      <c r="F20" s="1273">
        <v>0</v>
      </c>
      <c r="G20" s="1274">
        <v>0</v>
      </c>
      <c r="H20" s="1271">
        <v>0</v>
      </c>
      <c r="I20" s="1272">
        <v>0</v>
      </c>
      <c r="J20" s="1271">
        <v>0</v>
      </c>
      <c r="K20" s="1272">
        <v>0</v>
      </c>
      <c r="L20" s="1273">
        <v>0</v>
      </c>
      <c r="M20" s="1274">
        <v>0</v>
      </c>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75"/>
      <c r="AS20" s="575"/>
      <c r="AT20" s="575"/>
      <c r="AU20" s="575"/>
      <c r="AV20" s="575"/>
      <c r="AW20" s="575"/>
      <c r="AX20" s="575"/>
      <c r="AY20" s="575"/>
    </row>
    <row r="21" spans="1:67" ht="15" customHeight="1">
      <c r="A21" s="1049" t="s">
        <v>973</v>
      </c>
      <c r="B21" s="1267">
        <v>7</v>
      </c>
      <c r="C21" s="1268" t="s">
        <v>974</v>
      </c>
      <c r="D21" s="1088">
        <v>0</v>
      </c>
      <c r="E21" s="1089">
        <v>0</v>
      </c>
      <c r="F21" s="1075">
        <v>0</v>
      </c>
      <c r="G21" s="1076">
        <v>0</v>
      </c>
      <c r="H21" s="1075">
        <v>0</v>
      </c>
      <c r="I21" s="1076">
        <v>0</v>
      </c>
      <c r="J21" s="1077">
        <v>0</v>
      </c>
      <c r="K21" s="1078">
        <v>0</v>
      </c>
      <c r="L21" s="1075">
        <v>0</v>
      </c>
      <c r="M21" s="1076">
        <v>0</v>
      </c>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575"/>
      <c r="AT21" s="575"/>
      <c r="AU21" s="575"/>
      <c r="AV21" s="575"/>
      <c r="AW21" s="575"/>
      <c r="AX21" s="575"/>
      <c r="AY21" s="575"/>
    </row>
    <row r="22" spans="1:67" ht="15" customHeight="1">
      <c r="A22" s="1053" t="s">
        <v>45</v>
      </c>
      <c r="B22" s="1267">
        <v>8</v>
      </c>
      <c r="C22" s="1268" t="s">
        <v>45</v>
      </c>
      <c r="D22" s="1088">
        <v>0</v>
      </c>
      <c r="E22" s="1089">
        <v>0</v>
      </c>
      <c r="F22" s="1075">
        <v>0</v>
      </c>
      <c r="G22" s="1076">
        <v>0</v>
      </c>
      <c r="H22" s="1075">
        <v>0</v>
      </c>
      <c r="I22" s="1076">
        <v>0</v>
      </c>
      <c r="J22" s="1075">
        <v>0</v>
      </c>
      <c r="K22" s="1076">
        <v>0</v>
      </c>
      <c r="L22" s="1075">
        <v>0</v>
      </c>
      <c r="M22" s="1076">
        <v>0</v>
      </c>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575"/>
      <c r="AT22" s="575"/>
      <c r="AU22" s="575"/>
      <c r="AV22" s="575"/>
      <c r="AW22" s="575"/>
      <c r="AX22" s="575"/>
      <c r="AY22" s="575"/>
    </row>
    <row r="23" spans="1:67" ht="15" customHeight="1">
      <c r="A23" s="1056" t="s">
        <v>45</v>
      </c>
      <c r="B23" s="1269">
        <v>9</v>
      </c>
      <c r="C23" s="1270" t="s">
        <v>45</v>
      </c>
      <c r="D23" s="1087">
        <v>0</v>
      </c>
      <c r="E23" s="1084">
        <v>0</v>
      </c>
      <c r="F23" s="1087">
        <v>0</v>
      </c>
      <c r="G23" s="1084">
        <v>0</v>
      </c>
      <c r="H23" s="1087">
        <v>0</v>
      </c>
      <c r="I23" s="1084">
        <v>0</v>
      </c>
      <c r="J23" s="1087">
        <v>0</v>
      </c>
      <c r="K23" s="1084">
        <v>0</v>
      </c>
      <c r="L23" s="1090">
        <v>0</v>
      </c>
      <c r="M23" s="1091">
        <v>0</v>
      </c>
      <c r="N23" s="1079"/>
      <c r="O23" s="1080"/>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row>
    <row r="24" spans="1:67" ht="15" customHeight="1">
      <c r="A24" s="1820" t="s">
        <v>975</v>
      </c>
      <c r="B24" s="1820"/>
      <c r="C24" s="1821"/>
      <c r="D24" s="1818" t="s">
        <v>985</v>
      </c>
      <c r="E24" s="1819"/>
      <c r="F24" s="1819"/>
      <c r="G24" s="1819"/>
      <c r="H24" s="1092"/>
      <c r="I24" s="1092"/>
      <c r="J24" s="1092"/>
      <c r="K24" s="1092"/>
      <c r="L24" s="1093"/>
      <c r="M24" s="1079"/>
      <c r="N24" s="1079"/>
      <c r="O24" s="1080"/>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row>
    <row r="25" spans="1:67" ht="15" customHeight="1">
      <c r="A25" s="1826"/>
      <c r="B25" s="1826"/>
      <c r="C25" s="1827"/>
      <c r="D25" s="1818" t="s">
        <v>996</v>
      </c>
      <c r="E25" s="1819"/>
      <c r="F25" s="1818" t="s">
        <v>997</v>
      </c>
      <c r="G25" s="1819"/>
      <c r="H25" s="1080"/>
      <c r="I25" s="1079"/>
      <c r="J25" s="1080"/>
      <c r="K25" s="1080"/>
      <c r="L25" s="1093"/>
      <c r="M25" s="1079"/>
      <c r="N25" s="1079"/>
      <c r="O25" s="1080"/>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row>
    <row r="26" spans="1:67" ht="15" customHeight="1">
      <c r="A26" s="1822"/>
      <c r="B26" s="1822"/>
      <c r="C26" s="1823"/>
      <c r="D26" s="949" t="s">
        <v>982</v>
      </c>
      <c r="E26" s="949" t="s">
        <v>983</v>
      </c>
      <c r="F26" s="949" t="s">
        <v>982</v>
      </c>
      <c r="G26" s="949" t="s">
        <v>983</v>
      </c>
      <c r="H26" s="575"/>
      <c r="I26" s="1080"/>
      <c r="J26" s="575"/>
      <c r="K26" s="575"/>
      <c r="L26" s="1094"/>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c r="AS26" s="575"/>
    </row>
    <row r="27" spans="1:67" ht="15" customHeight="1">
      <c r="A27" s="950" t="s">
        <v>399</v>
      </c>
      <c r="B27" s="1265">
        <v>3</v>
      </c>
      <c r="C27" s="1266" t="s">
        <v>998</v>
      </c>
      <c r="D27" s="1273">
        <v>0</v>
      </c>
      <c r="E27" s="1274">
        <v>0</v>
      </c>
      <c r="F27" s="1271">
        <v>0</v>
      </c>
      <c r="G27" s="1272">
        <v>0</v>
      </c>
      <c r="H27" s="575"/>
      <c r="I27" s="1080"/>
      <c r="J27" s="575"/>
      <c r="K27" s="575"/>
      <c r="L27" s="1094"/>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row>
    <row r="28" spans="1:67" ht="15" customHeight="1">
      <c r="A28" s="1049" t="s">
        <v>973</v>
      </c>
      <c r="B28" s="1267">
        <v>7</v>
      </c>
      <c r="C28" s="1268" t="s">
        <v>974</v>
      </c>
      <c r="D28" s="1075">
        <v>0</v>
      </c>
      <c r="E28" s="1076">
        <v>0</v>
      </c>
      <c r="F28" s="1075">
        <v>0</v>
      </c>
      <c r="G28" s="1078">
        <v>0</v>
      </c>
      <c r="H28" s="575"/>
      <c r="I28" s="575"/>
      <c r="J28" s="575"/>
      <c r="K28" s="575"/>
      <c r="L28" s="109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c r="AS28" s="575"/>
    </row>
    <row r="29" spans="1:67" ht="15" customHeight="1">
      <c r="A29" s="1053" t="s">
        <v>45</v>
      </c>
      <c r="B29" s="1267">
        <v>8</v>
      </c>
      <c r="C29" s="1268" t="s">
        <v>45</v>
      </c>
      <c r="D29" s="1075">
        <v>0</v>
      </c>
      <c r="E29" s="1076">
        <v>0</v>
      </c>
      <c r="F29" s="1075">
        <v>0</v>
      </c>
      <c r="G29" s="1078">
        <v>0</v>
      </c>
      <c r="H29" s="575"/>
      <c r="I29" s="575"/>
      <c r="J29" s="575"/>
      <c r="K29" s="1080"/>
      <c r="L29" s="1096"/>
      <c r="M29" s="1079"/>
      <c r="N29" s="1079"/>
      <c r="O29" s="1080"/>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row>
    <row r="30" spans="1:67" ht="15" customHeight="1">
      <c r="A30" s="1056" t="s">
        <v>45</v>
      </c>
      <c r="B30" s="1269">
        <v>9</v>
      </c>
      <c r="C30" s="1270" t="s">
        <v>45</v>
      </c>
      <c r="D30" s="1087">
        <v>0</v>
      </c>
      <c r="E30" s="1084">
        <v>0</v>
      </c>
      <c r="F30" s="1085">
        <v>0</v>
      </c>
      <c r="G30" s="1086">
        <v>0</v>
      </c>
      <c r="H30" s="575"/>
      <c r="I30" s="1080"/>
      <c r="J30" s="575"/>
      <c r="K30" s="1080"/>
      <c r="L30" s="1097"/>
      <c r="M30" s="1079"/>
      <c r="N30" s="1079"/>
      <c r="O30" s="1080"/>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row>
    <row r="31" spans="1:67" ht="15" customHeight="1">
      <c r="A31" s="1845" t="s">
        <v>999</v>
      </c>
      <c r="B31" s="1845"/>
      <c r="C31" s="1845"/>
      <c r="D31" s="1845"/>
      <c r="E31" s="1845"/>
      <c r="F31" s="1845"/>
      <c r="G31" s="1845"/>
      <c r="H31" s="575"/>
      <c r="I31" s="1080"/>
      <c r="J31" s="575"/>
      <c r="K31" s="1080"/>
      <c r="L31" s="1098"/>
      <c r="M31" s="1079"/>
      <c r="N31" s="1079"/>
      <c r="O31" s="1080"/>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row>
    <row r="32" spans="1:67">
      <c r="A32" s="575"/>
      <c r="C32" s="575"/>
      <c r="D32" s="575"/>
      <c r="E32" s="575"/>
      <c r="F32" s="575"/>
      <c r="G32" s="575"/>
      <c r="H32" s="575"/>
      <c r="I32" s="575"/>
      <c r="J32" s="575"/>
      <c r="K32" s="575"/>
      <c r="L32" s="573"/>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row>
    <row r="33" spans="1:67">
      <c r="A33" s="575"/>
      <c r="B33" s="575"/>
      <c r="C33" s="575"/>
      <c r="D33" s="575"/>
      <c r="E33" s="575"/>
      <c r="F33" s="575"/>
      <c r="G33" s="575"/>
      <c r="H33" s="575"/>
      <c r="I33" s="575"/>
      <c r="J33" s="575"/>
      <c r="K33" s="575"/>
      <c r="L33" s="573"/>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5"/>
    </row>
    <row r="34" spans="1:67">
      <c r="A34" s="575"/>
      <c r="B34" s="575"/>
      <c r="C34" s="575"/>
      <c r="D34" s="575"/>
      <c r="E34" s="575"/>
      <c r="F34" s="575"/>
      <c r="G34" s="575"/>
      <c r="H34" s="575"/>
      <c r="I34" s="575"/>
      <c r="J34" s="575"/>
      <c r="K34" s="575"/>
      <c r="L34" s="573"/>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row>
    <row r="35" spans="1:67">
      <c r="A35" s="575"/>
      <c r="B35" s="575"/>
      <c r="C35" s="575"/>
      <c r="D35" s="575"/>
      <c r="E35" s="575"/>
      <c r="F35" s="575"/>
      <c r="G35" s="575"/>
      <c r="H35" s="575"/>
      <c r="I35" s="575"/>
      <c r="J35" s="575"/>
      <c r="K35" s="575"/>
      <c r="L35" s="573"/>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row>
    <row r="36" spans="1:67">
      <c r="A36" s="575"/>
      <c r="B36" s="575"/>
      <c r="C36" s="575"/>
      <c r="D36" s="575"/>
      <c r="E36" s="575"/>
      <c r="F36" s="575"/>
      <c r="G36" s="575"/>
      <c r="H36" s="575"/>
      <c r="I36" s="575"/>
      <c r="J36" s="575"/>
      <c r="K36" s="575"/>
      <c r="L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row>
    <row r="37" spans="1:67">
      <c r="A37" s="575"/>
      <c r="B37" s="575"/>
      <c r="C37" s="575"/>
      <c r="D37" s="575"/>
      <c r="E37" s="575"/>
      <c r="F37" s="575"/>
      <c r="G37" s="575"/>
      <c r="H37" s="575"/>
      <c r="I37" s="575"/>
      <c r="J37" s="575"/>
      <c r="K37" s="575"/>
      <c r="L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row>
    <row r="38" spans="1:67">
      <c r="A38" s="575"/>
      <c r="B38" s="575"/>
      <c r="C38" s="575"/>
      <c r="D38" s="575"/>
      <c r="E38" s="575"/>
      <c r="F38" s="575"/>
      <c r="G38" s="575"/>
      <c r="H38" s="575"/>
      <c r="I38" s="575"/>
      <c r="J38" s="575"/>
      <c r="K38" s="575"/>
      <c r="L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row>
    <row r="39" spans="1:67">
      <c r="A39" s="575"/>
      <c r="B39" s="575"/>
      <c r="C39" s="575"/>
      <c r="D39" s="575"/>
      <c r="E39" s="575"/>
      <c r="F39" s="575"/>
      <c r="G39" s="575"/>
      <c r="H39" s="575"/>
      <c r="I39" s="575"/>
      <c r="J39" s="575"/>
      <c r="K39" s="575"/>
      <c r="L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c r="BG39" s="575"/>
      <c r="BH39" s="575"/>
      <c r="BI39" s="575"/>
      <c r="BJ39" s="575"/>
      <c r="BK39" s="575"/>
      <c r="BL39" s="575"/>
      <c r="BM39" s="575"/>
      <c r="BN39" s="575"/>
      <c r="BO39" s="575"/>
    </row>
    <row r="40" spans="1:67">
      <c r="A40" s="575"/>
      <c r="B40" s="575"/>
      <c r="C40" s="575"/>
      <c r="D40" s="575"/>
      <c r="E40" s="575"/>
      <c r="F40" s="575"/>
      <c r="G40" s="575"/>
      <c r="H40" s="575"/>
      <c r="I40" s="575"/>
      <c r="J40" s="575"/>
      <c r="K40" s="575"/>
      <c r="L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c r="BG40" s="575"/>
      <c r="BH40" s="575"/>
      <c r="BI40" s="575"/>
      <c r="BJ40" s="575"/>
      <c r="BK40" s="575"/>
      <c r="BL40" s="575"/>
      <c r="BM40" s="575"/>
      <c r="BN40" s="575"/>
      <c r="BO40" s="575"/>
    </row>
    <row r="41" spans="1:67">
      <c r="A41" s="575"/>
      <c r="B41" s="575"/>
      <c r="C41" s="575"/>
      <c r="D41" s="575"/>
      <c r="E41" s="575"/>
      <c r="F41" s="575"/>
      <c r="G41" s="575"/>
      <c r="H41" s="575"/>
      <c r="I41" s="575"/>
      <c r="J41" s="575"/>
      <c r="K41" s="575"/>
      <c r="L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row>
    <row r="42" spans="1:67">
      <c r="A42" s="575"/>
      <c r="B42" s="575"/>
      <c r="C42" s="575"/>
      <c r="D42" s="575"/>
      <c r="E42" s="575"/>
      <c r="F42" s="575"/>
      <c r="G42" s="575"/>
      <c r="H42" s="575"/>
      <c r="I42" s="575"/>
      <c r="J42" s="575"/>
      <c r="K42" s="575"/>
      <c r="L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row>
    <row r="43" spans="1:67">
      <c r="A43" s="575"/>
      <c r="B43" s="575"/>
      <c r="C43" s="575"/>
      <c r="D43" s="575"/>
      <c r="E43" s="575"/>
      <c r="F43" s="575"/>
      <c r="G43" s="575"/>
      <c r="H43" s="575"/>
      <c r="I43" s="575"/>
      <c r="J43" s="575"/>
      <c r="K43" s="575"/>
      <c r="L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c r="BM43" s="575"/>
      <c r="BN43" s="575"/>
      <c r="BO43" s="575"/>
    </row>
    <row r="44" spans="1:67">
      <c r="A44" s="575"/>
      <c r="B44" s="575"/>
      <c r="C44" s="575"/>
      <c r="D44" s="575"/>
      <c r="E44" s="575"/>
      <c r="F44" s="575"/>
      <c r="G44" s="575"/>
      <c r="H44" s="575"/>
      <c r="I44" s="575"/>
      <c r="J44" s="575"/>
      <c r="K44" s="575"/>
      <c r="L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row>
    <row r="45" spans="1:67">
      <c r="A45" s="575"/>
      <c r="B45" s="575"/>
      <c r="C45" s="575"/>
      <c r="D45" s="575"/>
      <c r="E45" s="575"/>
      <c r="F45" s="575"/>
      <c r="G45" s="575"/>
      <c r="H45" s="575"/>
      <c r="I45" s="575"/>
      <c r="J45" s="575"/>
      <c r="K45" s="575"/>
      <c r="L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c r="AS45" s="575"/>
      <c r="AT45" s="575"/>
      <c r="AU45" s="575"/>
      <c r="AV45" s="575"/>
      <c r="AW45" s="575"/>
      <c r="AX45" s="575"/>
      <c r="AY45" s="575"/>
      <c r="AZ45" s="575"/>
      <c r="BA45" s="575"/>
      <c r="BB45" s="575"/>
      <c r="BC45" s="575"/>
      <c r="BD45" s="575"/>
      <c r="BE45" s="575"/>
      <c r="BF45" s="575"/>
      <c r="BG45" s="575"/>
      <c r="BH45" s="575"/>
      <c r="BI45" s="575"/>
      <c r="BJ45" s="575"/>
      <c r="BK45" s="575"/>
      <c r="BL45" s="575"/>
      <c r="BM45" s="575"/>
      <c r="BN45" s="575"/>
      <c r="BO45" s="575"/>
    </row>
    <row r="46" spans="1:67">
      <c r="A46" s="575"/>
      <c r="B46" s="575"/>
      <c r="C46" s="575"/>
      <c r="D46" s="575"/>
      <c r="E46" s="575"/>
      <c r="F46" s="575"/>
      <c r="G46" s="575"/>
      <c r="H46" s="575"/>
      <c r="I46" s="575"/>
      <c r="J46" s="575"/>
      <c r="K46" s="575"/>
      <c r="L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row>
    <row r="47" spans="1:67">
      <c r="A47" s="575"/>
      <c r="B47" s="575"/>
      <c r="C47" s="575"/>
      <c r="D47" s="575"/>
      <c r="E47" s="575"/>
      <c r="F47" s="575"/>
      <c r="G47" s="575"/>
      <c r="H47" s="575"/>
      <c r="I47" s="575"/>
      <c r="J47" s="575"/>
      <c r="K47" s="575"/>
      <c r="L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75"/>
      <c r="AS47" s="575"/>
      <c r="AT47" s="575"/>
      <c r="AU47" s="575"/>
      <c r="AV47" s="575"/>
      <c r="AW47" s="575"/>
      <c r="AX47" s="575"/>
      <c r="AY47" s="575"/>
      <c r="AZ47" s="575"/>
      <c r="BA47" s="575"/>
      <c r="BB47" s="575"/>
      <c r="BC47" s="575"/>
      <c r="BD47" s="575"/>
      <c r="BE47" s="575"/>
      <c r="BF47" s="575"/>
      <c r="BG47" s="575"/>
      <c r="BH47" s="575"/>
      <c r="BI47" s="575"/>
      <c r="BJ47" s="575"/>
      <c r="BK47" s="575"/>
      <c r="BL47" s="575"/>
      <c r="BM47" s="575"/>
      <c r="BN47" s="575"/>
      <c r="BO47" s="575"/>
    </row>
    <row r="48" spans="1:67">
      <c r="A48" s="575"/>
      <c r="B48" s="575"/>
      <c r="C48" s="575"/>
      <c r="D48" s="575"/>
      <c r="E48" s="575"/>
      <c r="F48" s="575"/>
      <c r="G48" s="575"/>
      <c r="H48" s="575"/>
      <c r="I48" s="575"/>
      <c r="J48" s="575"/>
      <c r="K48" s="575"/>
      <c r="L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row>
    <row r="49" spans="1:67">
      <c r="A49" s="575"/>
      <c r="B49" s="575"/>
      <c r="C49" s="575"/>
      <c r="D49" s="575"/>
      <c r="E49" s="575"/>
      <c r="F49" s="575"/>
      <c r="G49" s="575"/>
      <c r="H49" s="575"/>
      <c r="I49" s="575"/>
      <c r="J49" s="575"/>
      <c r="K49" s="575"/>
      <c r="L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75"/>
      <c r="AS49" s="575"/>
      <c r="AT49" s="575"/>
      <c r="AU49" s="575"/>
      <c r="AV49" s="575"/>
      <c r="AW49" s="575"/>
      <c r="AX49" s="575"/>
      <c r="AY49" s="575"/>
      <c r="AZ49" s="575"/>
      <c r="BA49" s="575"/>
      <c r="BB49" s="575"/>
      <c r="BC49" s="575"/>
      <c r="BD49" s="575"/>
      <c r="BE49" s="575"/>
      <c r="BF49" s="575"/>
      <c r="BG49" s="575"/>
      <c r="BH49" s="575"/>
      <c r="BI49" s="575"/>
      <c r="BJ49" s="575"/>
      <c r="BK49" s="575"/>
      <c r="BL49" s="575"/>
      <c r="BM49" s="575"/>
      <c r="BN49" s="575"/>
      <c r="BO49" s="575"/>
    </row>
    <row r="50" spans="1:67">
      <c r="A50" s="575"/>
      <c r="B50" s="575"/>
      <c r="C50" s="575"/>
      <c r="D50" s="575"/>
      <c r="E50" s="575"/>
      <c r="F50" s="575"/>
      <c r="G50" s="575"/>
      <c r="H50" s="575"/>
      <c r="I50" s="575"/>
      <c r="J50" s="575"/>
      <c r="K50" s="575"/>
      <c r="L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row>
    <row r="51" spans="1:67">
      <c r="A51" s="575"/>
      <c r="B51" s="575"/>
      <c r="C51" s="575"/>
      <c r="D51" s="575"/>
      <c r="E51" s="575"/>
      <c r="F51" s="575"/>
      <c r="G51" s="575"/>
      <c r="H51" s="575"/>
      <c r="I51" s="575"/>
      <c r="J51" s="575"/>
      <c r="K51" s="575"/>
      <c r="L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row>
    <row r="52" spans="1:67">
      <c r="A52" s="575"/>
      <c r="B52" s="575"/>
      <c r="C52" s="575"/>
      <c r="D52" s="575"/>
      <c r="E52" s="575"/>
      <c r="F52" s="575"/>
      <c r="G52" s="575"/>
      <c r="H52" s="575"/>
      <c r="I52" s="575"/>
      <c r="J52" s="575"/>
      <c r="K52" s="575"/>
      <c r="L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row>
    <row r="53" spans="1:67">
      <c r="A53" s="575"/>
      <c r="B53" s="575"/>
      <c r="C53" s="575"/>
      <c r="D53" s="575"/>
      <c r="E53" s="575"/>
      <c r="F53" s="575"/>
      <c r="G53" s="575"/>
      <c r="H53" s="575"/>
      <c r="I53" s="575"/>
      <c r="J53" s="575"/>
      <c r="K53" s="575"/>
      <c r="L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row>
    <row r="54" spans="1:67">
      <c r="A54" s="575"/>
      <c r="B54" s="575"/>
      <c r="C54" s="575"/>
      <c r="D54" s="575"/>
      <c r="E54" s="575"/>
      <c r="F54" s="575"/>
      <c r="G54" s="575"/>
      <c r="H54" s="575"/>
      <c r="I54" s="575"/>
      <c r="J54" s="575"/>
      <c r="K54" s="575"/>
      <c r="L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c r="AS54" s="575"/>
      <c r="AT54" s="575"/>
      <c r="AU54" s="575"/>
      <c r="AV54" s="575"/>
      <c r="AW54" s="575"/>
      <c r="AX54" s="575"/>
      <c r="AY54" s="575"/>
      <c r="AZ54" s="575"/>
      <c r="BA54" s="575"/>
      <c r="BB54" s="575"/>
      <c r="BC54" s="575"/>
      <c r="BD54" s="575"/>
      <c r="BE54" s="575"/>
      <c r="BF54" s="575"/>
      <c r="BG54" s="575"/>
      <c r="BH54" s="575"/>
      <c r="BI54" s="575"/>
      <c r="BJ54" s="575"/>
      <c r="BK54" s="575"/>
      <c r="BL54" s="575"/>
      <c r="BM54" s="575"/>
      <c r="BN54" s="575"/>
      <c r="BO54" s="575"/>
    </row>
    <row r="55" spans="1:67">
      <c r="A55" s="575"/>
      <c r="B55" s="575"/>
      <c r="C55" s="575"/>
      <c r="D55" s="575"/>
      <c r="E55" s="575"/>
      <c r="F55" s="575"/>
      <c r="G55" s="575"/>
      <c r="H55" s="575"/>
      <c r="I55" s="575"/>
      <c r="J55" s="575"/>
      <c r="K55" s="575"/>
      <c r="L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75"/>
      <c r="AS55" s="575"/>
      <c r="AT55" s="575"/>
      <c r="AU55" s="575"/>
      <c r="AV55" s="575"/>
      <c r="AW55" s="575"/>
      <c r="AX55" s="575"/>
      <c r="AY55" s="575"/>
      <c r="AZ55" s="575"/>
      <c r="BA55" s="575"/>
      <c r="BB55" s="575"/>
      <c r="BC55" s="575"/>
      <c r="BD55" s="575"/>
      <c r="BE55" s="575"/>
      <c r="BF55" s="575"/>
      <c r="BG55" s="575"/>
      <c r="BH55" s="575"/>
      <c r="BI55" s="575"/>
      <c r="BJ55" s="575"/>
      <c r="BK55" s="575"/>
      <c r="BL55" s="575"/>
      <c r="BM55" s="575"/>
      <c r="BN55" s="575"/>
      <c r="BO55" s="575"/>
    </row>
    <row r="56" spans="1:67">
      <c r="A56" s="575"/>
      <c r="B56" s="575"/>
      <c r="C56" s="575"/>
      <c r="D56" s="575"/>
      <c r="E56" s="575"/>
      <c r="F56" s="575"/>
      <c r="G56" s="575"/>
      <c r="H56" s="575"/>
      <c r="I56" s="575"/>
      <c r="J56" s="575"/>
      <c r="K56" s="575"/>
      <c r="L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75"/>
      <c r="AX56" s="575"/>
      <c r="AY56" s="575"/>
      <c r="AZ56" s="575"/>
      <c r="BA56" s="575"/>
      <c r="BB56" s="575"/>
      <c r="BC56" s="575"/>
      <c r="BD56" s="575"/>
      <c r="BE56" s="575"/>
      <c r="BF56" s="575"/>
      <c r="BG56" s="575"/>
      <c r="BH56" s="575"/>
      <c r="BI56" s="575"/>
      <c r="BJ56" s="575"/>
      <c r="BK56" s="575"/>
      <c r="BL56" s="575"/>
      <c r="BM56" s="575"/>
      <c r="BN56" s="575"/>
      <c r="BO56" s="575"/>
    </row>
    <row r="57" spans="1:67">
      <c r="A57" s="575"/>
      <c r="B57" s="575"/>
      <c r="C57" s="575"/>
      <c r="D57" s="575"/>
      <c r="E57" s="575"/>
      <c r="F57" s="575"/>
      <c r="G57" s="575"/>
      <c r="H57" s="575"/>
      <c r="I57" s="575"/>
      <c r="J57" s="575"/>
      <c r="K57" s="575"/>
      <c r="L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75"/>
      <c r="AX57" s="575"/>
      <c r="AY57" s="575"/>
      <c r="AZ57" s="575"/>
      <c r="BA57" s="575"/>
      <c r="BB57" s="575"/>
      <c r="BC57" s="575"/>
      <c r="BD57" s="575"/>
      <c r="BE57" s="575"/>
      <c r="BF57" s="575"/>
      <c r="BG57" s="575"/>
      <c r="BH57" s="575"/>
      <c r="BI57" s="575"/>
      <c r="BJ57" s="575"/>
      <c r="BK57" s="575"/>
      <c r="BL57" s="575"/>
      <c r="BM57" s="575"/>
      <c r="BN57" s="575"/>
      <c r="BO57" s="575"/>
    </row>
    <row r="58" spans="1:67">
      <c r="A58" s="575"/>
      <c r="B58" s="575"/>
      <c r="C58" s="575"/>
      <c r="D58" s="575"/>
      <c r="E58" s="575"/>
      <c r="F58" s="575"/>
      <c r="G58" s="575"/>
      <c r="H58" s="575"/>
      <c r="I58" s="575"/>
      <c r="J58" s="575"/>
      <c r="K58" s="575"/>
      <c r="L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75"/>
      <c r="AX58" s="575"/>
      <c r="AY58" s="575"/>
      <c r="AZ58" s="575"/>
      <c r="BA58" s="575"/>
      <c r="BB58" s="575"/>
      <c r="BC58" s="575"/>
      <c r="BD58" s="575"/>
      <c r="BE58" s="575"/>
      <c r="BF58" s="575"/>
      <c r="BG58" s="575"/>
      <c r="BH58" s="575"/>
      <c r="BI58" s="575"/>
      <c r="BJ58" s="575"/>
      <c r="BK58" s="575"/>
      <c r="BL58" s="575"/>
      <c r="BM58" s="575"/>
      <c r="BN58" s="575"/>
      <c r="BO58" s="575"/>
    </row>
    <row r="59" spans="1:67">
      <c r="A59" s="575"/>
      <c r="B59" s="575"/>
      <c r="C59" s="575"/>
      <c r="D59" s="575"/>
      <c r="E59" s="575"/>
      <c r="F59" s="575"/>
      <c r="G59" s="575"/>
      <c r="H59" s="575"/>
      <c r="I59" s="575"/>
      <c r="J59" s="575"/>
      <c r="K59" s="575"/>
      <c r="L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c r="AS59" s="575"/>
      <c r="AT59" s="575"/>
      <c r="AU59" s="575"/>
      <c r="AV59" s="575"/>
      <c r="AW59" s="575"/>
      <c r="AX59" s="575"/>
      <c r="AY59" s="575"/>
      <c r="AZ59" s="575"/>
      <c r="BA59" s="575"/>
      <c r="BB59" s="575"/>
      <c r="BC59" s="575"/>
      <c r="BD59" s="575"/>
      <c r="BE59" s="575"/>
      <c r="BF59" s="575"/>
      <c r="BG59" s="575"/>
      <c r="BH59" s="575"/>
      <c r="BI59" s="575"/>
      <c r="BJ59" s="575"/>
      <c r="BK59" s="575"/>
      <c r="BL59" s="575"/>
      <c r="BM59" s="575"/>
      <c r="BN59" s="575"/>
      <c r="BO59" s="575"/>
    </row>
    <row r="60" spans="1:67">
      <c r="A60" s="575"/>
      <c r="B60" s="575"/>
      <c r="C60" s="575"/>
      <c r="D60" s="575"/>
      <c r="E60" s="575"/>
      <c r="F60" s="575"/>
      <c r="G60" s="575"/>
      <c r="H60" s="575"/>
      <c r="I60" s="575"/>
      <c r="J60" s="575"/>
      <c r="K60" s="575"/>
      <c r="L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75"/>
      <c r="AX60" s="575"/>
      <c r="AY60" s="575"/>
      <c r="AZ60" s="575"/>
      <c r="BA60" s="575"/>
      <c r="BB60" s="575"/>
      <c r="BC60" s="575"/>
      <c r="BD60" s="575"/>
      <c r="BE60" s="575"/>
      <c r="BF60" s="575"/>
      <c r="BG60" s="575"/>
      <c r="BH60" s="575"/>
      <c r="BI60" s="575"/>
      <c r="BJ60" s="575"/>
      <c r="BK60" s="575"/>
      <c r="BL60" s="575"/>
      <c r="BM60" s="575"/>
      <c r="BN60" s="575"/>
      <c r="BO60" s="575"/>
    </row>
    <row r="61" spans="1:67">
      <c r="A61" s="575"/>
      <c r="B61" s="575"/>
      <c r="C61" s="575"/>
      <c r="D61" s="575"/>
      <c r="E61" s="575"/>
      <c r="F61" s="575"/>
      <c r="G61" s="575"/>
      <c r="H61" s="575"/>
      <c r="I61" s="575"/>
      <c r="J61" s="575"/>
      <c r="K61" s="575"/>
      <c r="L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75"/>
      <c r="AX61" s="575"/>
      <c r="AY61" s="575"/>
      <c r="AZ61" s="575"/>
      <c r="BA61" s="575"/>
      <c r="BB61" s="575"/>
      <c r="BC61" s="575"/>
      <c r="BD61" s="575"/>
      <c r="BE61" s="575"/>
      <c r="BF61" s="575"/>
      <c r="BG61" s="575"/>
      <c r="BH61" s="575"/>
      <c r="BI61" s="575"/>
      <c r="BJ61" s="575"/>
      <c r="BK61" s="575"/>
      <c r="BL61" s="575"/>
      <c r="BM61" s="575"/>
      <c r="BN61" s="575"/>
      <c r="BO61" s="575"/>
    </row>
    <row r="62" spans="1:67">
      <c r="A62" s="575"/>
      <c r="B62" s="575"/>
      <c r="C62" s="575"/>
      <c r="D62" s="575"/>
      <c r="E62" s="575"/>
      <c r="F62" s="575"/>
      <c r="G62" s="575"/>
      <c r="H62" s="575"/>
      <c r="I62" s="575"/>
      <c r="J62" s="575"/>
      <c r="K62" s="575"/>
      <c r="L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75"/>
      <c r="AX62" s="575"/>
      <c r="AY62" s="575"/>
      <c r="AZ62" s="575"/>
      <c r="BA62" s="575"/>
      <c r="BB62" s="575"/>
      <c r="BC62" s="575"/>
      <c r="BD62" s="575"/>
      <c r="BE62" s="575"/>
      <c r="BF62" s="575"/>
      <c r="BG62" s="575"/>
      <c r="BH62" s="575"/>
      <c r="BI62" s="575"/>
      <c r="BJ62" s="575"/>
      <c r="BK62" s="575"/>
      <c r="BL62" s="575"/>
      <c r="BM62" s="575"/>
      <c r="BN62" s="575"/>
      <c r="BO62" s="575"/>
    </row>
    <row r="63" spans="1:67">
      <c r="A63" s="575"/>
      <c r="B63" s="575"/>
      <c r="C63" s="575"/>
      <c r="D63" s="575"/>
      <c r="E63" s="575"/>
      <c r="F63" s="575"/>
      <c r="G63" s="575"/>
      <c r="L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5"/>
      <c r="BA63" s="575"/>
      <c r="BB63" s="575"/>
      <c r="BC63" s="575"/>
      <c r="BD63" s="575"/>
      <c r="BE63" s="575"/>
      <c r="BF63" s="575"/>
      <c r="BG63" s="575"/>
      <c r="BH63" s="575"/>
      <c r="BI63" s="575"/>
      <c r="BJ63" s="575"/>
      <c r="BK63" s="575"/>
      <c r="BL63" s="575"/>
      <c r="BM63" s="575"/>
      <c r="BN63" s="575"/>
      <c r="BO63" s="575"/>
    </row>
    <row r="64" spans="1:67">
      <c r="A64" s="575"/>
      <c r="B64" s="575"/>
      <c r="C64" s="575"/>
      <c r="D64" s="575"/>
      <c r="E64" s="575"/>
      <c r="F64" s="575"/>
      <c r="G64" s="575"/>
      <c r="L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row>
    <row r="65" spans="1:67">
      <c r="A65" s="575"/>
      <c r="B65" s="575"/>
      <c r="C65" s="575"/>
      <c r="D65" s="575"/>
      <c r="E65" s="575"/>
      <c r="F65" s="575"/>
      <c r="G65" s="575"/>
      <c r="L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75"/>
      <c r="AX65" s="575"/>
      <c r="AY65" s="575"/>
      <c r="AZ65" s="575"/>
      <c r="BA65" s="575"/>
      <c r="BB65" s="575"/>
      <c r="BC65" s="575"/>
      <c r="BD65" s="575"/>
      <c r="BE65" s="575"/>
      <c r="BF65" s="575"/>
      <c r="BG65" s="575"/>
      <c r="BH65" s="575"/>
      <c r="BI65" s="575"/>
      <c r="BJ65" s="575"/>
      <c r="BK65" s="575"/>
      <c r="BL65" s="575"/>
      <c r="BM65" s="575"/>
      <c r="BN65" s="575"/>
      <c r="BO65" s="575"/>
    </row>
    <row r="66" spans="1:67" ht="12" customHeight="1">
      <c r="A66" s="575"/>
      <c r="B66" s="575"/>
      <c r="C66" s="575"/>
      <c r="D66" s="575"/>
      <c r="E66" s="575"/>
      <c r="F66" s="575"/>
      <c r="G66" s="575"/>
      <c r="L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5"/>
      <c r="AZ66" s="575"/>
      <c r="BA66" s="575"/>
      <c r="BB66" s="575"/>
      <c r="BC66" s="575"/>
      <c r="BD66" s="575"/>
      <c r="BE66" s="575"/>
      <c r="BF66" s="575"/>
      <c r="BG66" s="575"/>
      <c r="BH66" s="575"/>
      <c r="BI66" s="575"/>
      <c r="BJ66" s="575"/>
      <c r="BK66" s="575"/>
      <c r="BL66" s="575"/>
      <c r="BM66" s="575"/>
      <c r="BN66" s="575"/>
      <c r="BO66" s="575"/>
    </row>
    <row r="67" spans="1:67">
      <c r="A67" s="575"/>
      <c r="B67" s="575"/>
      <c r="C67" s="575"/>
      <c r="D67" s="575"/>
      <c r="E67" s="575"/>
      <c r="F67" s="575"/>
      <c r="G67" s="575"/>
      <c r="L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75"/>
      <c r="AS67" s="575"/>
      <c r="AT67" s="575"/>
      <c r="AU67" s="575"/>
      <c r="AV67" s="575"/>
      <c r="AW67" s="575"/>
      <c r="AX67" s="575"/>
      <c r="AY67" s="575"/>
      <c r="AZ67" s="575"/>
      <c r="BA67" s="575"/>
      <c r="BB67" s="575"/>
      <c r="BC67" s="575"/>
      <c r="BD67" s="575"/>
      <c r="BE67" s="575"/>
      <c r="BF67" s="575"/>
      <c r="BG67" s="575"/>
      <c r="BH67" s="575"/>
      <c r="BI67" s="575"/>
      <c r="BJ67" s="575"/>
      <c r="BK67" s="575"/>
      <c r="BL67" s="575"/>
      <c r="BM67" s="575"/>
      <c r="BN67" s="575"/>
      <c r="BO67" s="575"/>
    </row>
    <row r="68" spans="1:67">
      <c r="A68" s="575"/>
      <c r="B68" s="575"/>
      <c r="C68" s="575"/>
      <c r="D68" s="575"/>
      <c r="E68" s="575"/>
      <c r="F68" s="575"/>
      <c r="G68" s="575"/>
      <c r="L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75"/>
      <c r="AS68" s="575"/>
      <c r="AT68" s="575"/>
      <c r="AU68" s="575"/>
      <c r="AV68" s="575"/>
      <c r="AW68" s="575"/>
      <c r="AX68" s="575"/>
      <c r="AY68" s="575"/>
      <c r="AZ68" s="575"/>
      <c r="BA68" s="575"/>
      <c r="BB68" s="575"/>
      <c r="BC68" s="575"/>
      <c r="BD68" s="575"/>
      <c r="BE68" s="575"/>
      <c r="BF68" s="575"/>
      <c r="BG68" s="575"/>
      <c r="BH68" s="575"/>
      <c r="BI68" s="575"/>
      <c r="BJ68" s="575"/>
      <c r="BK68" s="575"/>
      <c r="BL68" s="575"/>
      <c r="BM68" s="575"/>
      <c r="BN68" s="575"/>
      <c r="BO68" s="575"/>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8">
    <mergeCell ref="A31:G31"/>
    <mergeCell ref="G2:H2"/>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1"/>
  <printOptions horizontalCentered="1"/>
  <pageMargins left="0.19685039370078741"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B7:B9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B14:B16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F1:F2 JB1:JB2 SX1:SX2 ACT1:ACT2 AMP1:AMP2 AWL1:AWL2 BGH1:BGH2 BQD1:BQD2 BZZ1:BZZ2 CJV1:CJV2 CTR1:CTR2 DDN1:DDN2 DNJ1:DNJ2 DXF1:DXF2 EHB1:EHB2 EQX1:EQX2 FAT1:FAT2 FKP1:FKP2 FUL1:FUL2 GEH1:GEH2 GOD1:GOD2 GXZ1:GXZ2 HHV1:HHV2 HRR1:HRR2 IBN1:IBN2 ILJ1:ILJ2 IVF1:IVF2 JFB1:JFB2 JOX1:JOX2 JYT1:JYT2 KIP1:KIP2 KSL1:KSL2 LCH1:LCH2 LMD1:LMD2 LVZ1:LVZ2 MFV1:MFV2 MPR1:MPR2 MZN1:MZN2 NJJ1:NJJ2 NTF1:NTF2 ODB1:ODB2 OMX1:OMX2 OWT1:OWT2 PGP1:PGP2 PQL1:PQL2 QAH1:QAH2 QKD1:QKD2 QTZ1:QTZ2 RDV1:RDV2 RNR1:RNR2 RXN1:RXN2 SHJ1:SHJ2 SRF1:SRF2 TBB1:TBB2 TKX1:TKX2 TUT1:TUT2 UEP1:UEP2 UOL1:UOL2 UYH1:UYH2 VID1:VID2 VRZ1:VRZ2 WBV1:WBV2 WLR1:WLR2 WVN1:WVN2 F65537:F65538 JB65537:JB65538 SX65537:SX65538 ACT65537:ACT65538 AMP65537:AMP65538 AWL65537:AWL65538 BGH65537:BGH65538 BQD65537:BQD65538 BZZ65537:BZZ65538 CJV65537:CJV65538 CTR65537:CTR65538 DDN65537:DDN65538 DNJ65537:DNJ65538 DXF65537:DXF65538 EHB65537:EHB65538 EQX65537:EQX65538 FAT65537:FAT65538 FKP65537:FKP65538 FUL65537:FUL65538 GEH65537:GEH65538 GOD65537:GOD65538 GXZ65537:GXZ65538 HHV65537:HHV65538 HRR65537:HRR65538 IBN65537:IBN65538 ILJ65537:ILJ65538 IVF65537:IVF65538 JFB65537:JFB65538 JOX65537:JOX65538 JYT65537:JYT65538 KIP65537:KIP65538 KSL65537:KSL65538 LCH65537:LCH65538 LMD65537:LMD65538 LVZ65537:LVZ65538 MFV65537:MFV65538 MPR65537:MPR65538 MZN65537:MZN65538 NJJ65537:NJJ65538 NTF65537:NTF65538 ODB65537:ODB65538 OMX65537:OMX65538 OWT65537:OWT65538 PGP65537:PGP65538 PQL65537:PQL65538 QAH65537:QAH65538 QKD65537:QKD65538 QTZ65537:QTZ65538 RDV65537:RDV65538 RNR65537:RNR65538 RXN65537:RXN65538 SHJ65537:SHJ65538 SRF65537:SRF65538 TBB65537:TBB65538 TKX65537:TKX65538 TUT65537:TUT65538 UEP65537:UEP65538 UOL65537:UOL65538 UYH65537:UYH65538 VID65537:VID65538 VRZ65537:VRZ65538 WBV65537:WBV65538 WLR65537:WLR65538 WVN65537:WVN65538 F131073:F131074 JB131073:JB131074 SX131073:SX131074 ACT131073:ACT131074 AMP131073:AMP131074 AWL131073:AWL131074 BGH131073:BGH131074 BQD131073:BQD131074 BZZ131073:BZZ131074 CJV131073:CJV131074 CTR131073:CTR131074 DDN131073:DDN131074 DNJ131073:DNJ131074 DXF131073:DXF131074 EHB131073:EHB131074 EQX131073:EQX131074 FAT131073:FAT131074 FKP131073:FKP131074 FUL131073:FUL131074 GEH131073:GEH131074 GOD131073:GOD131074 GXZ131073:GXZ131074 HHV131073:HHV131074 HRR131073:HRR131074 IBN131073:IBN131074 ILJ131073:ILJ131074 IVF131073:IVF131074 JFB131073:JFB131074 JOX131073:JOX131074 JYT131073:JYT131074 KIP131073:KIP131074 KSL131073:KSL131074 LCH131073:LCH131074 LMD131073:LMD131074 LVZ131073:LVZ131074 MFV131073:MFV131074 MPR131073:MPR131074 MZN131073:MZN131074 NJJ131073:NJJ131074 NTF131073:NTF131074 ODB131073:ODB131074 OMX131073:OMX131074 OWT131073:OWT131074 PGP131073:PGP131074 PQL131073:PQL131074 QAH131073:QAH131074 QKD131073:QKD131074 QTZ131073:QTZ131074 RDV131073:RDV131074 RNR131073:RNR131074 RXN131073:RXN131074 SHJ131073:SHJ131074 SRF131073:SRF131074 TBB131073:TBB131074 TKX131073:TKX131074 TUT131073:TUT131074 UEP131073:UEP131074 UOL131073:UOL131074 UYH131073:UYH131074 VID131073:VID131074 VRZ131073:VRZ131074 WBV131073:WBV131074 WLR131073:WLR131074 WVN131073:WVN131074 F196609:F196610 JB196609:JB196610 SX196609:SX196610 ACT196609:ACT196610 AMP196609:AMP196610 AWL196609:AWL196610 BGH196609:BGH196610 BQD196609:BQD196610 BZZ196609:BZZ196610 CJV196609:CJV196610 CTR196609:CTR196610 DDN196609:DDN196610 DNJ196609:DNJ196610 DXF196609:DXF196610 EHB196609:EHB196610 EQX196609:EQX196610 FAT196609:FAT196610 FKP196609:FKP196610 FUL196609:FUL196610 GEH196609:GEH196610 GOD196609:GOD196610 GXZ196609:GXZ196610 HHV196609:HHV196610 HRR196609:HRR196610 IBN196609:IBN196610 ILJ196609:ILJ196610 IVF196609:IVF196610 JFB196609:JFB196610 JOX196609:JOX196610 JYT196609:JYT196610 KIP196609:KIP196610 KSL196609:KSL196610 LCH196609:LCH196610 LMD196609:LMD196610 LVZ196609:LVZ196610 MFV196609:MFV196610 MPR196609:MPR196610 MZN196609:MZN196610 NJJ196609:NJJ196610 NTF196609:NTF196610 ODB196609:ODB196610 OMX196609:OMX196610 OWT196609:OWT196610 PGP196609:PGP196610 PQL196609:PQL196610 QAH196609:QAH196610 QKD196609:QKD196610 QTZ196609:QTZ196610 RDV196609:RDV196610 RNR196609:RNR196610 RXN196609:RXN196610 SHJ196609:SHJ196610 SRF196609:SRF196610 TBB196609:TBB196610 TKX196609:TKX196610 TUT196609:TUT196610 UEP196609:UEP196610 UOL196609:UOL196610 UYH196609:UYH196610 VID196609:VID196610 VRZ196609:VRZ196610 WBV196609:WBV196610 WLR196609:WLR196610 WVN196609:WVN196610 F262145:F262146 JB262145:JB262146 SX262145:SX262146 ACT262145:ACT262146 AMP262145:AMP262146 AWL262145:AWL262146 BGH262145:BGH262146 BQD262145:BQD262146 BZZ262145:BZZ262146 CJV262145:CJV262146 CTR262145:CTR262146 DDN262145:DDN262146 DNJ262145:DNJ262146 DXF262145:DXF262146 EHB262145:EHB262146 EQX262145:EQX262146 FAT262145:FAT262146 FKP262145:FKP262146 FUL262145:FUL262146 GEH262145:GEH262146 GOD262145:GOD262146 GXZ262145:GXZ262146 HHV262145:HHV262146 HRR262145:HRR262146 IBN262145:IBN262146 ILJ262145:ILJ262146 IVF262145:IVF262146 JFB262145:JFB262146 JOX262145:JOX262146 JYT262145:JYT262146 KIP262145:KIP262146 KSL262145:KSL262146 LCH262145:LCH262146 LMD262145:LMD262146 LVZ262145:LVZ262146 MFV262145:MFV262146 MPR262145:MPR262146 MZN262145:MZN262146 NJJ262145:NJJ262146 NTF262145:NTF262146 ODB262145:ODB262146 OMX262145:OMX262146 OWT262145:OWT262146 PGP262145:PGP262146 PQL262145:PQL262146 QAH262145:QAH262146 QKD262145:QKD262146 QTZ262145:QTZ262146 RDV262145:RDV262146 RNR262145:RNR262146 RXN262145:RXN262146 SHJ262145:SHJ262146 SRF262145:SRF262146 TBB262145:TBB262146 TKX262145:TKX262146 TUT262145:TUT262146 UEP262145:UEP262146 UOL262145:UOL262146 UYH262145:UYH262146 VID262145:VID262146 VRZ262145:VRZ262146 WBV262145:WBV262146 WLR262145:WLR262146 WVN262145:WVN262146 F327681:F327682 JB327681:JB327682 SX327681:SX327682 ACT327681:ACT327682 AMP327681:AMP327682 AWL327681:AWL327682 BGH327681:BGH327682 BQD327681:BQD327682 BZZ327681:BZZ327682 CJV327681:CJV327682 CTR327681:CTR327682 DDN327681:DDN327682 DNJ327681:DNJ327682 DXF327681:DXF327682 EHB327681:EHB327682 EQX327681:EQX327682 FAT327681:FAT327682 FKP327681:FKP327682 FUL327681:FUL327682 GEH327681:GEH327682 GOD327681:GOD327682 GXZ327681:GXZ327682 HHV327681:HHV327682 HRR327681:HRR327682 IBN327681:IBN327682 ILJ327681:ILJ327682 IVF327681:IVF327682 JFB327681:JFB327682 JOX327681:JOX327682 JYT327681:JYT327682 KIP327681:KIP327682 KSL327681:KSL327682 LCH327681:LCH327682 LMD327681:LMD327682 LVZ327681:LVZ327682 MFV327681:MFV327682 MPR327681:MPR327682 MZN327681:MZN327682 NJJ327681:NJJ327682 NTF327681:NTF327682 ODB327681:ODB327682 OMX327681:OMX327682 OWT327681:OWT327682 PGP327681:PGP327682 PQL327681:PQL327682 QAH327681:QAH327682 QKD327681:QKD327682 QTZ327681:QTZ327682 RDV327681:RDV327682 RNR327681:RNR327682 RXN327681:RXN327682 SHJ327681:SHJ327682 SRF327681:SRF327682 TBB327681:TBB327682 TKX327681:TKX327682 TUT327681:TUT327682 UEP327681:UEP327682 UOL327681:UOL327682 UYH327681:UYH327682 VID327681:VID327682 VRZ327681:VRZ327682 WBV327681:WBV327682 WLR327681:WLR327682 WVN327681:WVN327682 F393217:F393218 JB393217:JB393218 SX393217:SX393218 ACT393217:ACT393218 AMP393217:AMP393218 AWL393217:AWL393218 BGH393217:BGH393218 BQD393217:BQD393218 BZZ393217:BZZ393218 CJV393217:CJV393218 CTR393217:CTR393218 DDN393217:DDN393218 DNJ393217:DNJ393218 DXF393217:DXF393218 EHB393217:EHB393218 EQX393217:EQX393218 FAT393217:FAT393218 FKP393217:FKP393218 FUL393217:FUL393218 GEH393217:GEH393218 GOD393217:GOD393218 GXZ393217:GXZ393218 HHV393217:HHV393218 HRR393217:HRR393218 IBN393217:IBN393218 ILJ393217:ILJ393218 IVF393217:IVF393218 JFB393217:JFB393218 JOX393217:JOX393218 JYT393217:JYT393218 KIP393217:KIP393218 KSL393217:KSL393218 LCH393217:LCH393218 LMD393217:LMD393218 LVZ393217:LVZ393218 MFV393217:MFV393218 MPR393217:MPR393218 MZN393217:MZN393218 NJJ393217:NJJ393218 NTF393217:NTF393218 ODB393217:ODB393218 OMX393217:OMX393218 OWT393217:OWT393218 PGP393217:PGP393218 PQL393217:PQL393218 QAH393217:QAH393218 QKD393217:QKD393218 QTZ393217:QTZ393218 RDV393217:RDV393218 RNR393217:RNR393218 RXN393217:RXN393218 SHJ393217:SHJ393218 SRF393217:SRF393218 TBB393217:TBB393218 TKX393217:TKX393218 TUT393217:TUT393218 UEP393217:UEP393218 UOL393217:UOL393218 UYH393217:UYH393218 VID393217:VID393218 VRZ393217:VRZ393218 WBV393217:WBV393218 WLR393217:WLR393218 WVN393217:WVN393218 F458753:F458754 JB458753:JB458754 SX458753:SX458754 ACT458753:ACT458754 AMP458753:AMP458754 AWL458753:AWL458754 BGH458753:BGH458754 BQD458753:BQD458754 BZZ458753:BZZ458754 CJV458753:CJV458754 CTR458753:CTR458754 DDN458753:DDN458754 DNJ458753:DNJ458754 DXF458753:DXF458754 EHB458753:EHB458754 EQX458753:EQX458754 FAT458753:FAT458754 FKP458753:FKP458754 FUL458753:FUL458754 GEH458753:GEH458754 GOD458753:GOD458754 GXZ458753:GXZ458754 HHV458753:HHV458754 HRR458753:HRR458754 IBN458753:IBN458754 ILJ458753:ILJ458754 IVF458753:IVF458754 JFB458753:JFB458754 JOX458753:JOX458754 JYT458753:JYT458754 KIP458753:KIP458754 KSL458753:KSL458754 LCH458753:LCH458754 LMD458753:LMD458754 LVZ458753:LVZ458754 MFV458753:MFV458754 MPR458753:MPR458754 MZN458753:MZN458754 NJJ458753:NJJ458754 NTF458753:NTF458754 ODB458753:ODB458754 OMX458753:OMX458754 OWT458753:OWT458754 PGP458753:PGP458754 PQL458753:PQL458754 QAH458753:QAH458754 QKD458753:QKD458754 QTZ458753:QTZ458754 RDV458753:RDV458754 RNR458753:RNR458754 RXN458753:RXN458754 SHJ458753:SHJ458754 SRF458753:SRF458754 TBB458753:TBB458754 TKX458753:TKX458754 TUT458753:TUT458754 UEP458753:UEP458754 UOL458753:UOL458754 UYH458753:UYH458754 VID458753:VID458754 VRZ458753:VRZ458754 WBV458753:WBV458754 WLR458753:WLR458754 WVN458753:WVN458754 F524289:F524290 JB524289:JB524290 SX524289:SX524290 ACT524289:ACT524290 AMP524289:AMP524290 AWL524289:AWL524290 BGH524289:BGH524290 BQD524289:BQD524290 BZZ524289:BZZ524290 CJV524289:CJV524290 CTR524289:CTR524290 DDN524289:DDN524290 DNJ524289:DNJ524290 DXF524289:DXF524290 EHB524289:EHB524290 EQX524289:EQX524290 FAT524289:FAT524290 FKP524289:FKP524290 FUL524289:FUL524290 GEH524289:GEH524290 GOD524289:GOD524290 GXZ524289:GXZ524290 HHV524289:HHV524290 HRR524289:HRR524290 IBN524289:IBN524290 ILJ524289:ILJ524290 IVF524289:IVF524290 JFB524289:JFB524290 JOX524289:JOX524290 JYT524289:JYT524290 KIP524289:KIP524290 KSL524289:KSL524290 LCH524289:LCH524290 LMD524289:LMD524290 LVZ524289:LVZ524290 MFV524289:MFV524290 MPR524289:MPR524290 MZN524289:MZN524290 NJJ524289:NJJ524290 NTF524289:NTF524290 ODB524289:ODB524290 OMX524289:OMX524290 OWT524289:OWT524290 PGP524289:PGP524290 PQL524289:PQL524290 QAH524289:QAH524290 QKD524289:QKD524290 QTZ524289:QTZ524290 RDV524289:RDV524290 RNR524289:RNR524290 RXN524289:RXN524290 SHJ524289:SHJ524290 SRF524289:SRF524290 TBB524289:TBB524290 TKX524289:TKX524290 TUT524289:TUT524290 UEP524289:UEP524290 UOL524289:UOL524290 UYH524289:UYH524290 VID524289:VID524290 VRZ524289:VRZ524290 WBV524289:WBV524290 WLR524289:WLR524290 WVN524289:WVN524290 F589825:F589826 JB589825:JB589826 SX589825:SX589826 ACT589825:ACT589826 AMP589825:AMP589826 AWL589825:AWL589826 BGH589825:BGH589826 BQD589825:BQD589826 BZZ589825:BZZ589826 CJV589825:CJV589826 CTR589825:CTR589826 DDN589825:DDN589826 DNJ589825:DNJ589826 DXF589825:DXF589826 EHB589825:EHB589826 EQX589825:EQX589826 FAT589825:FAT589826 FKP589825:FKP589826 FUL589825:FUL589826 GEH589825:GEH589826 GOD589825:GOD589826 GXZ589825:GXZ589826 HHV589825:HHV589826 HRR589825:HRR589826 IBN589825:IBN589826 ILJ589825:ILJ589826 IVF589825:IVF589826 JFB589825:JFB589826 JOX589825:JOX589826 JYT589825:JYT589826 KIP589825:KIP589826 KSL589825:KSL589826 LCH589825:LCH589826 LMD589825:LMD589826 LVZ589825:LVZ589826 MFV589825:MFV589826 MPR589825:MPR589826 MZN589825:MZN589826 NJJ589825:NJJ589826 NTF589825:NTF589826 ODB589825:ODB589826 OMX589825:OMX589826 OWT589825:OWT589826 PGP589825:PGP589826 PQL589825:PQL589826 QAH589825:QAH589826 QKD589825:QKD589826 QTZ589825:QTZ589826 RDV589825:RDV589826 RNR589825:RNR589826 RXN589825:RXN589826 SHJ589825:SHJ589826 SRF589825:SRF589826 TBB589825:TBB589826 TKX589825:TKX589826 TUT589825:TUT589826 UEP589825:UEP589826 UOL589825:UOL589826 UYH589825:UYH589826 VID589825:VID589826 VRZ589825:VRZ589826 WBV589825:WBV589826 WLR589825:WLR589826 WVN589825:WVN589826 F655361:F655362 JB655361:JB655362 SX655361:SX655362 ACT655361:ACT655362 AMP655361:AMP655362 AWL655361:AWL655362 BGH655361:BGH655362 BQD655361:BQD655362 BZZ655361:BZZ655362 CJV655361:CJV655362 CTR655361:CTR655362 DDN655361:DDN655362 DNJ655361:DNJ655362 DXF655361:DXF655362 EHB655361:EHB655362 EQX655361:EQX655362 FAT655361:FAT655362 FKP655361:FKP655362 FUL655361:FUL655362 GEH655361:GEH655362 GOD655361:GOD655362 GXZ655361:GXZ655362 HHV655361:HHV655362 HRR655361:HRR655362 IBN655361:IBN655362 ILJ655361:ILJ655362 IVF655361:IVF655362 JFB655361:JFB655362 JOX655361:JOX655362 JYT655361:JYT655362 KIP655361:KIP655362 KSL655361:KSL655362 LCH655361:LCH655362 LMD655361:LMD655362 LVZ655361:LVZ655362 MFV655361:MFV655362 MPR655361:MPR655362 MZN655361:MZN655362 NJJ655361:NJJ655362 NTF655361:NTF655362 ODB655361:ODB655362 OMX655361:OMX655362 OWT655361:OWT655362 PGP655361:PGP655362 PQL655361:PQL655362 QAH655361:QAH655362 QKD655361:QKD655362 QTZ655361:QTZ655362 RDV655361:RDV655362 RNR655361:RNR655362 RXN655361:RXN655362 SHJ655361:SHJ655362 SRF655361:SRF655362 TBB655361:TBB655362 TKX655361:TKX655362 TUT655361:TUT655362 UEP655361:UEP655362 UOL655361:UOL655362 UYH655361:UYH655362 VID655361:VID655362 VRZ655361:VRZ655362 WBV655361:WBV655362 WLR655361:WLR655362 WVN655361:WVN655362 F720897:F720898 JB720897:JB720898 SX720897:SX720898 ACT720897:ACT720898 AMP720897:AMP720898 AWL720897:AWL720898 BGH720897:BGH720898 BQD720897:BQD720898 BZZ720897:BZZ720898 CJV720897:CJV720898 CTR720897:CTR720898 DDN720897:DDN720898 DNJ720897:DNJ720898 DXF720897:DXF720898 EHB720897:EHB720898 EQX720897:EQX720898 FAT720897:FAT720898 FKP720897:FKP720898 FUL720897:FUL720898 GEH720897:GEH720898 GOD720897:GOD720898 GXZ720897:GXZ720898 HHV720897:HHV720898 HRR720897:HRR720898 IBN720897:IBN720898 ILJ720897:ILJ720898 IVF720897:IVF720898 JFB720897:JFB720898 JOX720897:JOX720898 JYT720897:JYT720898 KIP720897:KIP720898 KSL720897:KSL720898 LCH720897:LCH720898 LMD720897:LMD720898 LVZ720897:LVZ720898 MFV720897:MFV720898 MPR720897:MPR720898 MZN720897:MZN720898 NJJ720897:NJJ720898 NTF720897:NTF720898 ODB720897:ODB720898 OMX720897:OMX720898 OWT720897:OWT720898 PGP720897:PGP720898 PQL720897:PQL720898 QAH720897:QAH720898 QKD720897:QKD720898 QTZ720897:QTZ720898 RDV720897:RDV720898 RNR720897:RNR720898 RXN720897:RXN720898 SHJ720897:SHJ720898 SRF720897:SRF720898 TBB720897:TBB720898 TKX720897:TKX720898 TUT720897:TUT720898 UEP720897:UEP720898 UOL720897:UOL720898 UYH720897:UYH720898 VID720897:VID720898 VRZ720897:VRZ720898 WBV720897:WBV720898 WLR720897:WLR720898 WVN720897:WVN720898 F786433:F786434 JB786433:JB786434 SX786433:SX786434 ACT786433:ACT786434 AMP786433:AMP786434 AWL786433:AWL786434 BGH786433:BGH786434 BQD786433:BQD786434 BZZ786433:BZZ786434 CJV786433:CJV786434 CTR786433:CTR786434 DDN786433:DDN786434 DNJ786433:DNJ786434 DXF786433:DXF786434 EHB786433:EHB786434 EQX786433:EQX786434 FAT786433:FAT786434 FKP786433:FKP786434 FUL786433:FUL786434 GEH786433:GEH786434 GOD786433:GOD786434 GXZ786433:GXZ786434 HHV786433:HHV786434 HRR786433:HRR786434 IBN786433:IBN786434 ILJ786433:ILJ786434 IVF786433:IVF786434 JFB786433:JFB786434 JOX786433:JOX786434 JYT786433:JYT786434 KIP786433:KIP786434 KSL786433:KSL786434 LCH786433:LCH786434 LMD786433:LMD786434 LVZ786433:LVZ786434 MFV786433:MFV786434 MPR786433:MPR786434 MZN786433:MZN786434 NJJ786433:NJJ786434 NTF786433:NTF786434 ODB786433:ODB786434 OMX786433:OMX786434 OWT786433:OWT786434 PGP786433:PGP786434 PQL786433:PQL786434 QAH786433:QAH786434 QKD786433:QKD786434 QTZ786433:QTZ786434 RDV786433:RDV786434 RNR786433:RNR786434 RXN786433:RXN786434 SHJ786433:SHJ786434 SRF786433:SRF786434 TBB786433:TBB786434 TKX786433:TKX786434 TUT786433:TUT786434 UEP786433:UEP786434 UOL786433:UOL786434 UYH786433:UYH786434 VID786433:VID786434 VRZ786433:VRZ786434 WBV786433:WBV786434 WLR786433:WLR786434 WVN786433:WVN786434 F851969:F851970 JB851969:JB851970 SX851969:SX851970 ACT851969:ACT851970 AMP851969:AMP851970 AWL851969:AWL851970 BGH851969:BGH851970 BQD851969:BQD851970 BZZ851969:BZZ851970 CJV851969:CJV851970 CTR851969:CTR851970 DDN851969:DDN851970 DNJ851969:DNJ851970 DXF851969:DXF851970 EHB851969:EHB851970 EQX851969:EQX851970 FAT851969:FAT851970 FKP851969:FKP851970 FUL851969:FUL851970 GEH851969:GEH851970 GOD851969:GOD851970 GXZ851969:GXZ851970 HHV851969:HHV851970 HRR851969:HRR851970 IBN851969:IBN851970 ILJ851969:ILJ851970 IVF851969:IVF851970 JFB851969:JFB851970 JOX851969:JOX851970 JYT851969:JYT851970 KIP851969:KIP851970 KSL851969:KSL851970 LCH851969:LCH851970 LMD851969:LMD851970 LVZ851969:LVZ851970 MFV851969:MFV851970 MPR851969:MPR851970 MZN851969:MZN851970 NJJ851969:NJJ851970 NTF851969:NTF851970 ODB851969:ODB851970 OMX851969:OMX851970 OWT851969:OWT851970 PGP851969:PGP851970 PQL851969:PQL851970 QAH851969:QAH851970 QKD851969:QKD851970 QTZ851969:QTZ851970 RDV851969:RDV851970 RNR851969:RNR851970 RXN851969:RXN851970 SHJ851969:SHJ851970 SRF851969:SRF851970 TBB851969:TBB851970 TKX851969:TKX851970 TUT851969:TUT851970 UEP851969:UEP851970 UOL851969:UOL851970 UYH851969:UYH851970 VID851969:VID851970 VRZ851969:VRZ851970 WBV851969:WBV851970 WLR851969:WLR851970 WVN851969:WVN851970 F917505:F917506 JB917505:JB917506 SX917505:SX917506 ACT917505:ACT917506 AMP917505:AMP917506 AWL917505:AWL917506 BGH917505:BGH917506 BQD917505:BQD917506 BZZ917505:BZZ917506 CJV917505:CJV917506 CTR917505:CTR917506 DDN917505:DDN917506 DNJ917505:DNJ917506 DXF917505:DXF917506 EHB917505:EHB917506 EQX917505:EQX917506 FAT917505:FAT917506 FKP917505:FKP917506 FUL917505:FUL917506 GEH917505:GEH917506 GOD917505:GOD917506 GXZ917505:GXZ917506 HHV917505:HHV917506 HRR917505:HRR917506 IBN917505:IBN917506 ILJ917505:ILJ917506 IVF917505:IVF917506 JFB917505:JFB917506 JOX917505:JOX917506 JYT917505:JYT917506 KIP917505:KIP917506 KSL917505:KSL917506 LCH917505:LCH917506 LMD917505:LMD917506 LVZ917505:LVZ917506 MFV917505:MFV917506 MPR917505:MPR917506 MZN917505:MZN917506 NJJ917505:NJJ917506 NTF917505:NTF917506 ODB917505:ODB917506 OMX917505:OMX917506 OWT917505:OWT917506 PGP917505:PGP917506 PQL917505:PQL917506 QAH917505:QAH917506 QKD917505:QKD917506 QTZ917505:QTZ917506 RDV917505:RDV917506 RNR917505:RNR917506 RXN917505:RXN917506 SHJ917505:SHJ917506 SRF917505:SRF917506 TBB917505:TBB917506 TKX917505:TKX917506 TUT917505:TUT917506 UEP917505:UEP917506 UOL917505:UOL917506 UYH917505:UYH917506 VID917505:VID917506 VRZ917505:VRZ917506 WBV917505:WBV917506 WLR917505:WLR917506 WVN917505:WVN917506 F983041:F983042 JB983041:JB983042 SX983041:SX983042 ACT983041:ACT983042 AMP983041:AMP983042 AWL983041:AWL983042 BGH983041:BGH983042 BQD983041:BQD983042 BZZ983041:BZZ983042 CJV983041:CJV983042 CTR983041:CTR983042 DDN983041:DDN983042 DNJ983041:DNJ983042 DXF983041:DXF983042 EHB983041:EHB983042 EQX983041:EQX983042 FAT983041:FAT983042 FKP983041:FKP983042 FUL983041:FUL983042 GEH983041:GEH983042 GOD983041:GOD983042 GXZ983041:GXZ983042 HHV983041:HHV983042 HRR983041:HRR983042 IBN983041:IBN983042 ILJ983041:ILJ983042 IVF983041:IVF983042 JFB983041:JFB983042 JOX983041:JOX983042 JYT983041:JYT983042 KIP983041:KIP983042 KSL983041:KSL983042 LCH983041:LCH983042 LMD983041:LMD983042 LVZ983041:LVZ983042 MFV983041:MFV983042 MPR983041:MPR983042 MZN983041:MZN983042 NJJ983041:NJJ983042 NTF983041:NTF983042 ODB983041:ODB983042 OMX983041:OMX983042 OWT983041:OWT983042 PGP983041:PGP983042 PQL983041:PQL983042 QAH983041:QAH983042 QKD983041:QKD983042 QTZ983041:QTZ983042 RDV983041:RDV983042 RNR983041:RNR983042 RXN983041:RXN983042 SHJ983041:SHJ983042 SRF983041:SRF983042 TBB983041:TBB983042 TKX983041:TKX983042 TUT983041:TUT983042 UEP983041:UEP983042 UOL983041:UOL983042 UYH983041:UYH983042 VID983041:VID983042 VRZ983041:VRZ983042 WBV983041:WBV983042 WLR983041:WLR983042 WVN983041:WVN983042 J4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D6:D11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H4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VHZ983068:VHZ983070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D13:M16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F4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H18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E6:M9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I1:N2 JE1:JJ2 TA1:TF2 ACW1:ADB2 AMS1:AMX2 AWO1:AWT2 BGK1:BGP2 BQG1:BQL2 CAC1:CAH2 CJY1:CKD2 CTU1:CTZ2 DDQ1:DDV2 DNM1:DNR2 DXI1:DXN2 EHE1:EHJ2 ERA1:ERF2 FAW1:FBB2 FKS1:FKX2 FUO1:FUT2 GEK1:GEP2 GOG1:GOL2 GYC1:GYH2 HHY1:HID2 HRU1:HRZ2 IBQ1:IBV2 ILM1:ILR2 IVI1:IVN2 JFE1:JFJ2 JPA1:JPF2 JYW1:JZB2 KIS1:KIX2 KSO1:KST2 LCK1:LCP2 LMG1:LML2 LWC1:LWH2 MFY1:MGD2 MPU1:MPZ2 MZQ1:MZV2 NJM1:NJR2 NTI1:NTN2 ODE1:ODJ2 ONA1:ONF2 OWW1:OXB2 PGS1:PGX2 PQO1:PQT2 QAK1:QAP2 QKG1:QKL2 QUC1:QUH2 RDY1:RED2 RNU1:RNZ2 RXQ1:RXV2 SHM1:SHR2 SRI1:SRN2 TBE1:TBJ2 TLA1:TLF2 TUW1:TVB2 UES1:UEX2 UOO1:UOT2 UYK1:UYP2 VIG1:VIL2 VSC1:VSH2 WBY1:WCD2 WLU1:WLZ2 WVQ1:WVV2 I65537:N65538 JE65537:JJ65538 TA65537:TF65538 ACW65537:ADB65538 AMS65537:AMX65538 AWO65537:AWT65538 BGK65537:BGP65538 BQG65537:BQL65538 CAC65537:CAH65538 CJY65537:CKD65538 CTU65537:CTZ65538 DDQ65537:DDV65538 DNM65537:DNR65538 DXI65537:DXN65538 EHE65537:EHJ65538 ERA65537:ERF65538 FAW65537:FBB65538 FKS65537:FKX65538 FUO65537:FUT65538 GEK65537:GEP65538 GOG65537:GOL65538 GYC65537:GYH65538 HHY65537:HID65538 HRU65537:HRZ65538 IBQ65537:IBV65538 ILM65537:ILR65538 IVI65537:IVN65538 JFE65537:JFJ65538 JPA65537:JPF65538 JYW65537:JZB65538 KIS65537:KIX65538 KSO65537:KST65538 LCK65537:LCP65538 LMG65537:LML65538 LWC65537:LWH65538 MFY65537:MGD65538 MPU65537:MPZ65538 MZQ65537:MZV65538 NJM65537:NJR65538 NTI65537:NTN65538 ODE65537:ODJ65538 ONA65537:ONF65538 OWW65537:OXB65538 PGS65537:PGX65538 PQO65537:PQT65538 QAK65537:QAP65538 QKG65537:QKL65538 QUC65537:QUH65538 RDY65537:RED65538 RNU65537:RNZ65538 RXQ65537:RXV65538 SHM65537:SHR65538 SRI65537:SRN65538 TBE65537:TBJ65538 TLA65537:TLF65538 TUW65537:TVB65538 UES65537:UEX65538 UOO65537:UOT65538 UYK65537:UYP65538 VIG65537:VIL65538 VSC65537:VSH65538 WBY65537:WCD65538 WLU65537:WLZ65538 WVQ65537:WVV65538 I131073:N131074 JE131073:JJ131074 TA131073:TF131074 ACW131073:ADB131074 AMS131073:AMX131074 AWO131073:AWT131074 BGK131073:BGP131074 BQG131073:BQL131074 CAC131073:CAH131074 CJY131073:CKD131074 CTU131073:CTZ131074 DDQ131073:DDV131074 DNM131073:DNR131074 DXI131073:DXN131074 EHE131073:EHJ131074 ERA131073:ERF131074 FAW131073:FBB131074 FKS131073:FKX131074 FUO131073:FUT131074 GEK131073:GEP131074 GOG131073:GOL131074 GYC131073:GYH131074 HHY131073:HID131074 HRU131073:HRZ131074 IBQ131073:IBV131074 ILM131073:ILR131074 IVI131073:IVN131074 JFE131073:JFJ131074 JPA131073:JPF131074 JYW131073:JZB131074 KIS131073:KIX131074 KSO131073:KST131074 LCK131073:LCP131074 LMG131073:LML131074 LWC131073:LWH131074 MFY131073:MGD131074 MPU131073:MPZ131074 MZQ131073:MZV131074 NJM131073:NJR131074 NTI131073:NTN131074 ODE131073:ODJ131074 ONA131073:ONF131074 OWW131073:OXB131074 PGS131073:PGX131074 PQO131073:PQT131074 QAK131073:QAP131074 QKG131073:QKL131074 QUC131073:QUH131074 RDY131073:RED131074 RNU131073:RNZ131074 RXQ131073:RXV131074 SHM131073:SHR131074 SRI131073:SRN131074 TBE131073:TBJ131074 TLA131073:TLF131074 TUW131073:TVB131074 UES131073:UEX131074 UOO131073:UOT131074 UYK131073:UYP131074 VIG131073:VIL131074 VSC131073:VSH131074 WBY131073:WCD131074 WLU131073:WLZ131074 WVQ131073:WVV131074 I196609:N196610 JE196609:JJ196610 TA196609:TF196610 ACW196609:ADB196610 AMS196609:AMX196610 AWO196609:AWT196610 BGK196609:BGP196610 BQG196609:BQL196610 CAC196609:CAH196610 CJY196609:CKD196610 CTU196609:CTZ196610 DDQ196609:DDV196610 DNM196609:DNR196610 DXI196609:DXN196610 EHE196609:EHJ196610 ERA196609:ERF196610 FAW196609:FBB196610 FKS196609:FKX196610 FUO196609:FUT196610 GEK196609:GEP196610 GOG196609:GOL196610 GYC196609:GYH196610 HHY196609:HID196610 HRU196609:HRZ196610 IBQ196609:IBV196610 ILM196609:ILR196610 IVI196609:IVN196610 JFE196609:JFJ196610 JPA196609:JPF196610 JYW196609:JZB196610 KIS196609:KIX196610 KSO196609:KST196610 LCK196609:LCP196610 LMG196609:LML196610 LWC196609:LWH196610 MFY196609:MGD196610 MPU196609:MPZ196610 MZQ196609:MZV196610 NJM196609:NJR196610 NTI196609:NTN196610 ODE196609:ODJ196610 ONA196609:ONF196610 OWW196609:OXB196610 PGS196609:PGX196610 PQO196609:PQT196610 QAK196609:QAP196610 QKG196609:QKL196610 QUC196609:QUH196610 RDY196609:RED196610 RNU196609:RNZ196610 RXQ196609:RXV196610 SHM196609:SHR196610 SRI196609:SRN196610 TBE196609:TBJ196610 TLA196609:TLF196610 TUW196609:TVB196610 UES196609:UEX196610 UOO196609:UOT196610 UYK196609:UYP196610 VIG196609:VIL196610 VSC196609:VSH196610 WBY196609:WCD196610 WLU196609:WLZ196610 WVQ196609:WVV196610 I262145:N262146 JE262145:JJ262146 TA262145:TF262146 ACW262145:ADB262146 AMS262145:AMX262146 AWO262145:AWT262146 BGK262145:BGP262146 BQG262145:BQL262146 CAC262145:CAH262146 CJY262145:CKD262146 CTU262145:CTZ262146 DDQ262145:DDV262146 DNM262145:DNR262146 DXI262145:DXN262146 EHE262145:EHJ262146 ERA262145:ERF262146 FAW262145:FBB262146 FKS262145:FKX262146 FUO262145:FUT262146 GEK262145:GEP262146 GOG262145:GOL262146 GYC262145:GYH262146 HHY262145:HID262146 HRU262145:HRZ262146 IBQ262145:IBV262146 ILM262145:ILR262146 IVI262145:IVN262146 JFE262145:JFJ262146 JPA262145:JPF262146 JYW262145:JZB262146 KIS262145:KIX262146 KSO262145:KST262146 LCK262145:LCP262146 LMG262145:LML262146 LWC262145:LWH262146 MFY262145:MGD262146 MPU262145:MPZ262146 MZQ262145:MZV262146 NJM262145:NJR262146 NTI262145:NTN262146 ODE262145:ODJ262146 ONA262145:ONF262146 OWW262145:OXB262146 PGS262145:PGX262146 PQO262145:PQT262146 QAK262145:QAP262146 QKG262145:QKL262146 QUC262145:QUH262146 RDY262145:RED262146 RNU262145:RNZ262146 RXQ262145:RXV262146 SHM262145:SHR262146 SRI262145:SRN262146 TBE262145:TBJ262146 TLA262145:TLF262146 TUW262145:TVB262146 UES262145:UEX262146 UOO262145:UOT262146 UYK262145:UYP262146 VIG262145:VIL262146 VSC262145:VSH262146 WBY262145:WCD262146 WLU262145:WLZ262146 WVQ262145:WVV262146 I327681:N327682 JE327681:JJ327682 TA327681:TF327682 ACW327681:ADB327682 AMS327681:AMX327682 AWO327681:AWT327682 BGK327681:BGP327682 BQG327681:BQL327682 CAC327681:CAH327682 CJY327681:CKD327682 CTU327681:CTZ327682 DDQ327681:DDV327682 DNM327681:DNR327682 DXI327681:DXN327682 EHE327681:EHJ327682 ERA327681:ERF327682 FAW327681:FBB327682 FKS327681:FKX327682 FUO327681:FUT327682 GEK327681:GEP327682 GOG327681:GOL327682 GYC327681:GYH327682 HHY327681:HID327682 HRU327681:HRZ327682 IBQ327681:IBV327682 ILM327681:ILR327682 IVI327681:IVN327682 JFE327681:JFJ327682 JPA327681:JPF327682 JYW327681:JZB327682 KIS327681:KIX327682 KSO327681:KST327682 LCK327681:LCP327682 LMG327681:LML327682 LWC327681:LWH327682 MFY327681:MGD327682 MPU327681:MPZ327682 MZQ327681:MZV327682 NJM327681:NJR327682 NTI327681:NTN327682 ODE327681:ODJ327682 ONA327681:ONF327682 OWW327681:OXB327682 PGS327681:PGX327682 PQO327681:PQT327682 QAK327681:QAP327682 QKG327681:QKL327682 QUC327681:QUH327682 RDY327681:RED327682 RNU327681:RNZ327682 RXQ327681:RXV327682 SHM327681:SHR327682 SRI327681:SRN327682 TBE327681:TBJ327682 TLA327681:TLF327682 TUW327681:TVB327682 UES327681:UEX327682 UOO327681:UOT327682 UYK327681:UYP327682 VIG327681:VIL327682 VSC327681:VSH327682 WBY327681:WCD327682 WLU327681:WLZ327682 WVQ327681:WVV327682 I393217:N393218 JE393217:JJ393218 TA393217:TF393218 ACW393217:ADB393218 AMS393217:AMX393218 AWO393217:AWT393218 BGK393217:BGP393218 BQG393217:BQL393218 CAC393217:CAH393218 CJY393217:CKD393218 CTU393217:CTZ393218 DDQ393217:DDV393218 DNM393217:DNR393218 DXI393217:DXN393218 EHE393217:EHJ393218 ERA393217:ERF393218 FAW393217:FBB393218 FKS393217:FKX393218 FUO393217:FUT393218 GEK393217:GEP393218 GOG393217:GOL393218 GYC393217:GYH393218 HHY393217:HID393218 HRU393217:HRZ393218 IBQ393217:IBV393218 ILM393217:ILR393218 IVI393217:IVN393218 JFE393217:JFJ393218 JPA393217:JPF393218 JYW393217:JZB393218 KIS393217:KIX393218 KSO393217:KST393218 LCK393217:LCP393218 LMG393217:LML393218 LWC393217:LWH393218 MFY393217:MGD393218 MPU393217:MPZ393218 MZQ393217:MZV393218 NJM393217:NJR393218 NTI393217:NTN393218 ODE393217:ODJ393218 ONA393217:ONF393218 OWW393217:OXB393218 PGS393217:PGX393218 PQO393217:PQT393218 QAK393217:QAP393218 QKG393217:QKL393218 QUC393217:QUH393218 RDY393217:RED393218 RNU393217:RNZ393218 RXQ393217:RXV393218 SHM393217:SHR393218 SRI393217:SRN393218 TBE393217:TBJ393218 TLA393217:TLF393218 TUW393217:TVB393218 UES393217:UEX393218 UOO393217:UOT393218 UYK393217:UYP393218 VIG393217:VIL393218 VSC393217:VSH393218 WBY393217:WCD393218 WLU393217:WLZ393218 WVQ393217:WVV393218 I458753:N458754 JE458753:JJ458754 TA458753:TF458754 ACW458753:ADB458754 AMS458753:AMX458754 AWO458753:AWT458754 BGK458753:BGP458754 BQG458753:BQL458754 CAC458753:CAH458754 CJY458753:CKD458754 CTU458753:CTZ458754 DDQ458753:DDV458754 DNM458753:DNR458754 DXI458753:DXN458754 EHE458753:EHJ458754 ERA458753:ERF458754 FAW458753:FBB458754 FKS458753:FKX458754 FUO458753:FUT458754 GEK458753:GEP458754 GOG458753:GOL458754 GYC458753:GYH458754 HHY458753:HID458754 HRU458753:HRZ458754 IBQ458753:IBV458754 ILM458753:ILR458754 IVI458753:IVN458754 JFE458753:JFJ458754 JPA458753:JPF458754 JYW458753:JZB458754 KIS458753:KIX458754 KSO458753:KST458754 LCK458753:LCP458754 LMG458753:LML458754 LWC458753:LWH458754 MFY458753:MGD458754 MPU458753:MPZ458754 MZQ458753:MZV458754 NJM458753:NJR458754 NTI458753:NTN458754 ODE458753:ODJ458754 ONA458753:ONF458754 OWW458753:OXB458754 PGS458753:PGX458754 PQO458753:PQT458754 QAK458753:QAP458754 QKG458753:QKL458754 QUC458753:QUH458754 RDY458753:RED458754 RNU458753:RNZ458754 RXQ458753:RXV458754 SHM458753:SHR458754 SRI458753:SRN458754 TBE458753:TBJ458754 TLA458753:TLF458754 TUW458753:TVB458754 UES458753:UEX458754 UOO458753:UOT458754 UYK458753:UYP458754 VIG458753:VIL458754 VSC458753:VSH458754 WBY458753:WCD458754 WLU458753:WLZ458754 WVQ458753:WVV458754 I524289:N524290 JE524289:JJ524290 TA524289:TF524290 ACW524289:ADB524290 AMS524289:AMX524290 AWO524289:AWT524290 BGK524289:BGP524290 BQG524289:BQL524290 CAC524289:CAH524290 CJY524289:CKD524290 CTU524289:CTZ524290 DDQ524289:DDV524290 DNM524289:DNR524290 DXI524289:DXN524290 EHE524289:EHJ524290 ERA524289:ERF524290 FAW524289:FBB524290 FKS524289:FKX524290 FUO524289:FUT524290 GEK524289:GEP524290 GOG524289:GOL524290 GYC524289:GYH524290 HHY524289:HID524290 HRU524289:HRZ524290 IBQ524289:IBV524290 ILM524289:ILR524290 IVI524289:IVN524290 JFE524289:JFJ524290 JPA524289:JPF524290 JYW524289:JZB524290 KIS524289:KIX524290 KSO524289:KST524290 LCK524289:LCP524290 LMG524289:LML524290 LWC524289:LWH524290 MFY524289:MGD524290 MPU524289:MPZ524290 MZQ524289:MZV524290 NJM524289:NJR524290 NTI524289:NTN524290 ODE524289:ODJ524290 ONA524289:ONF524290 OWW524289:OXB524290 PGS524289:PGX524290 PQO524289:PQT524290 QAK524289:QAP524290 QKG524289:QKL524290 QUC524289:QUH524290 RDY524289:RED524290 RNU524289:RNZ524290 RXQ524289:RXV524290 SHM524289:SHR524290 SRI524289:SRN524290 TBE524289:TBJ524290 TLA524289:TLF524290 TUW524289:TVB524290 UES524289:UEX524290 UOO524289:UOT524290 UYK524289:UYP524290 VIG524289:VIL524290 VSC524289:VSH524290 WBY524289:WCD524290 WLU524289:WLZ524290 WVQ524289:WVV524290 I589825:N589826 JE589825:JJ589826 TA589825:TF589826 ACW589825:ADB589826 AMS589825:AMX589826 AWO589825:AWT589826 BGK589825:BGP589826 BQG589825:BQL589826 CAC589825:CAH589826 CJY589825:CKD589826 CTU589825:CTZ589826 DDQ589825:DDV589826 DNM589825:DNR589826 DXI589825:DXN589826 EHE589825:EHJ589826 ERA589825:ERF589826 FAW589825:FBB589826 FKS589825:FKX589826 FUO589825:FUT589826 GEK589825:GEP589826 GOG589825:GOL589826 GYC589825:GYH589826 HHY589825:HID589826 HRU589825:HRZ589826 IBQ589825:IBV589826 ILM589825:ILR589826 IVI589825:IVN589826 JFE589825:JFJ589826 JPA589825:JPF589826 JYW589825:JZB589826 KIS589825:KIX589826 KSO589825:KST589826 LCK589825:LCP589826 LMG589825:LML589826 LWC589825:LWH589826 MFY589825:MGD589826 MPU589825:MPZ589826 MZQ589825:MZV589826 NJM589825:NJR589826 NTI589825:NTN589826 ODE589825:ODJ589826 ONA589825:ONF589826 OWW589825:OXB589826 PGS589825:PGX589826 PQO589825:PQT589826 QAK589825:QAP589826 QKG589825:QKL589826 QUC589825:QUH589826 RDY589825:RED589826 RNU589825:RNZ589826 RXQ589825:RXV589826 SHM589825:SHR589826 SRI589825:SRN589826 TBE589825:TBJ589826 TLA589825:TLF589826 TUW589825:TVB589826 UES589825:UEX589826 UOO589825:UOT589826 UYK589825:UYP589826 VIG589825:VIL589826 VSC589825:VSH589826 WBY589825:WCD589826 WLU589825:WLZ589826 WVQ589825:WVV589826 I655361:N655362 JE655361:JJ655362 TA655361:TF655362 ACW655361:ADB655362 AMS655361:AMX655362 AWO655361:AWT655362 BGK655361:BGP655362 BQG655361:BQL655362 CAC655361:CAH655362 CJY655361:CKD655362 CTU655361:CTZ655362 DDQ655361:DDV655362 DNM655361:DNR655362 DXI655361:DXN655362 EHE655361:EHJ655362 ERA655361:ERF655362 FAW655361:FBB655362 FKS655361:FKX655362 FUO655361:FUT655362 GEK655361:GEP655362 GOG655361:GOL655362 GYC655361:GYH655362 HHY655361:HID655362 HRU655361:HRZ655362 IBQ655361:IBV655362 ILM655361:ILR655362 IVI655361:IVN655362 JFE655361:JFJ655362 JPA655361:JPF655362 JYW655361:JZB655362 KIS655361:KIX655362 KSO655361:KST655362 LCK655361:LCP655362 LMG655361:LML655362 LWC655361:LWH655362 MFY655361:MGD655362 MPU655361:MPZ655362 MZQ655361:MZV655362 NJM655361:NJR655362 NTI655361:NTN655362 ODE655361:ODJ655362 ONA655361:ONF655362 OWW655361:OXB655362 PGS655361:PGX655362 PQO655361:PQT655362 QAK655361:QAP655362 QKG655361:QKL655362 QUC655361:QUH655362 RDY655361:RED655362 RNU655361:RNZ655362 RXQ655361:RXV655362 SHM655361:SHR655362 SRI655361:SRN655362 TBE655361:TBJ655362 TLA655361:TLF655362 TUW655361:TVB655362 UES655361:UEX655362 UOO655361:UOT655362 UYK655361:UYP655362 VIG655361:VIL655362 VSC655361:VSH655362 WBY655361:WCD655362 WLU655361:WLZ655362 WVQ655361:WVV655362 I720897:N720898 JE720897:JJ720898 TA720897:TF720898 ACW720897:ADB720898 AMS720897:AMX720898 AWO720897:AWT720898 BGK720897:BGP720898 BQG720897:BQL720898 CAC720897:CAH720898 CJY720897:CKD720898 CTU720897:CTZ720898 DDQ720897:DDV720898 DNM720897:DNR720898 DXI720897:DXN720898 EHE720897:EHJ720898 ERA720897:ERF720898 FAW720897:FBB720898 FKS720897:FKX720898 FUO720897:FUT720898 GEK720897:GEP720898 GOG720897:GOL720898 GYC720897:GYH720898 HHY720897:HID720898 HRU720897:HRZ720898 IBQ720897:IBV720898 ILM720897:ILR720898 IVI720897:IVN720898 JFE720897:JFJ720898 JPA720897:JPF720898 JYW720897:JZB720898 KIS720897:KIX720898 KSO720897:KST720898 LCK720897:LCP720898 LMG720897:LML720898 LWC720897:LWH720898 MFY720897:MGD720898 MPU720897:MPZ720898 MZQ720897:MZV720898 NJM720897:NJR720898 NTI720897:NTN720898 ODE720897:ODJ720898 ONA720897:ONF720898 OWW720897:OXB720898 PGS720897:PGX720898 PQO720897:PQT720898 QAK720897:QAP720898 QKG720897:QKL720898 QUC720897:QUH720898 RDY720897:RED720898 RNU720897:RNZ720898 RXQ720897:RXV720898 SHM720897:SHR720898 SRI720897:SRN720898 TBE720897:TBJ720898 TLA720897:TLF720898 TUW720897:TVB720898 UES720897:UEX720898 UOO720897:UOT720898 UYK720897:UYP720898 VIG720897:VIL720898 VSC720897:VSH720898 WBY720897:WCD720898 WLU720897:WLZ720898 WVQ720897:WVV720898 I786433:N786434 JE786433:JJ786434 TA786433:TF786434 ACW786433:ADB786434 AMS786433:AMX786434 AWO786433:AWT786434 BGK786433:BGP786434 BQG786433:BQL786434 CAC786433:CAH786434 CJY786433:CKD786434 CTU786433:CTZ786434 DDQ786433:DDV786434 DNM786433:DNR786434 DXI786433:DXN786434 EHE786433:EHJ786434 ERA786433:ERF786434 FAW786433:FBB786434 FKS786433:FKX786434 FUO786433:FUT786434 GEK786433:GEP786434 GOG786433:GOL786434 GYC786433:GYH786434 HHY786433:HID786434 HRU786433:HRZ786434 IBQ786433:IBV786434 ILM786433:ILR786434 IVI786433:IVN786434 JFE786433:JFJ786434 JPA786433:JPF786434 JYW786433:JZB786434 KIS786433:KIX786434 KSO786433:KST786434 LCK786433:LCP786434 LMG786433:LML786434 LWC786433:LWH786434 MFY786433:MGD786434 MPU786433:MPZ786434 MZQ786433:MZV786434 NJM786433:NJR786434 NTI786433:NTN786434 ODE786433:ODJ786434 ONA786433:ONF786434 OWW786433:OXB786434 PGS786433:PGX786434 PQO786433:PQT786434 QAK786433:QAP786434 QKG786433:QKL786434 QUC786433:QUH786434 RDY786433:RED786434 RNU786433:RNZ786434 RXQ786433:RXV786434 SHM786433:SHR786434 SRI786433:SRN786434 TBE786433:TBJ786434 TLA786433:TLF786434 TUW786433:TVB786434 UES786433:UEX786434 UOO786433:UOT786434 UYK786433:UYP786434 VIG786433:VIL786434 VSC786433:VSH786434 WBY786433:WCD786434 WLU786433:WLZ786434 WVQ786433:WVV786434 I851969:N851970 JE851969:JJ851970 TA851969:TF851970 ACW851969:ADB851970 AMS851969:AMX851970 AWO851969:AWT851970 BGK851969:BGP851970 BQG851969:BQL851970 CAC851969:CAH851970 CJY851969:CKD851970 CTU851969:CTZ851970 DDQ851969:DDV851970 DNM851969:DNR851970 DXI851969:DXN851970 EHE851969:EHJ851970 ERA851969:ERF851970 FAW851969:FBB851970 FKS851969:FKX851970 FUO851969:FUT851970 GEK851969:GEP851970 GOG851969:GOL851970 GYC851969:GYH851970 HHY851969:HID851970 HRU851969:HRZ851970 IBQ851969:IBV851970 ILM851969:ILR851970 IVI851969:IVN851970 JFE851969:JFJ851970 JPA851969:JPF851970 JYW851969:JZB851970 KIS851969:KIX851970 KSO851969:KST851970 LCK851969:LCP851970 LMG851969:LML851970 LWC851969:LWH851970 MFY851969:MGD851970 MPU851969:MPZ851970 MZQ851969:MZV851970 NJM851969:NJR851970 NTI851969:NTN851970 ODE851969:ODJ851970 ONA851969:ONF851970 OWW851969:OXB851970 PGS851969:PGX851970 PQO851969:PQT851970 QAK851969:QAP851970 QKG851969:QKL851970 QUC851969:QUH851970 RDY851969:RED851970 RNU851969:RNZ851970 RXQ851969:RXV851970 SHM851969:SHR851970 SRI851969:SRN851970 TBE851969:TBJ851970 TLA851969:TLF851970 TUW851969:TVB851970 UES851969:UEX851970 UOO851969:UOT851970 UYK851969:UYP851970 VIG851969:VIL851970 VSC851969:VSH851970 WBY851969:WCD851970 WLU851969:WLZ851970 WVQ851969:WVV851970 I917505:N917506 JE917505:JJ917506 TA917505:TF917506 ACW917505:ADB917506 AMS917505:AMX917506 AWO917505:AWT917506 BGK917505:BGP917506 BQG917505:BQL917506 CAC917505:CAH917506 CJY917505:CKD917506 CTU917505:CTZ917506 DDQ917505:DDV917506 DNM917505:DNR917506 DXI917505:DXN917506 EHE917505:EHJ917506 ERA917505:ERF917506 FAW917505:FBB917506 FKS917505:FKX917506 FUO917505:FUT917506 GEK917505:GEP917506 GOG917505:GOL917506 GYC917505:GYH917506 HHY917505:HID917506 HRU917505:HRZ917506 IBQ917505:IBV917506 ILM917505:ILR917506 IVI917505:IVN917506 JFE917505:JFJ917506 JPA917505:JPF917506 JYW917505:JZB917506 KIS917505:KIX917506 KSO917505:KST917506 LCK917505:LCP917506 LMG917505:LML917506 LWC917505:LWH917506 MFY917505:MGD917506 MPU917505:MPZ917506 MZQ917505:MZV917506 NJM917505:NJR917506 NTI917505:NTN917506 ODE917505:ODJ917506 ONA917505:ONF917506 OWW917505:OXB917506 PGS917505:PGX917506 PQO917505:PQT917506 QAK917505:QAP917506 QKG917505:QKL917506 QUC917505:QUH917506 RDY917505:RED917506 RNU917505:RNZ917506 RXQ917505:RXV917506 SHM917505:SHR917506 SRI917505:SRN917506 TBE917505:TBJ917506 TLA917505:TLF917506 TUW917505:TVB917506 UES917505:UEX917506 UOO917505:UOT917506 UYK917505:UYP917506 VIG917505:VIL917506 VSC917505:VSH917506 WBY917505:WCD917506 WLU917505:WLZ917506 WVQ917505:WVV917506 I983041:N983042 JE983041:JJ983042 TA983041:TF983042 ACW983041:ADB983042 AMS983041:AMX983042 AWO983041:AWT983042 BGK983041:BGP983042 BQG983041:BQL983042 CAC983041:CAH983042 CJY983041:CKD983042 CTU983041:CTZ983042 DDQ983041:DDV983042 DNM983041:DNR983042 DXI983041:DXN983042 EHE983041:EHJ983042 ERA983041:ERF983042 FAW983041:FBB983042 FKS983041:FKX983042 FUO983041:FUT983042 GEK983041:GEP983042 GOG983041:GOL983042 GYC983041:GYH983042 HHY983041:HID983042 HRU983041:HRZ983042 IBQ983041:IBV983042 ILM983041:ILR983042 IVI983041:IVN983042 JFE983041:JFJ983042 JPA983041:JPF983042 JYW983041:JZB983042 KIS983041:KIX983042 KSO983041:KST983042 LCK983041:LCP983042 LMG983041:LML983042 LWC983041:LWH983042 MFY983041:MGD983042 MPU983041:MPZ983042 MZQ983041:MZV983042 NJM983041:NJR983042 NTI983041:NTN983042 ODE983041:ODJ983042 ONA983041:ONF983042 OWW983041:OXB983042 PGS983041:PGX983042 PQO983041:PQT983042 QAK983041:QAP983042 QKG983041:QKL983042 QUC983041:QUH983042 RDY983041:RED983042 RNU983041:RNZ983042 RXQ983041:RXV983042 SHM983041:SHR983042 SRI983041:SRN983042 TBE983041:TBJ983042 TLA983041:TLF983042 TUW983041:TVB983042 UES983041:UEX983042 UOO983041:UOT983042 UYK983041:UYP983042 VIG983041:VIL983042 VSC983041:VSH983042 WBY983041:WCD983042 WLU983041:WLZ983042 WVQ983041:WVV983042 G1:H1 JC1:JD1 SY1:SZ1 ACU1:ACV1 AMQ1:AMR1 AWM1:AWN1 BGI1:BGJ1 BQE1:BQF1 CAA1:CAB1 CJW1:CJX1 CTS1:CTT1 DDO1:DDP1 DNK1:DNL1 DXG1:DXH1 EHC1:EHD1 EQY1:EQZ1 FAU1:FAV1 FKQ1:FKR1 FUM1:FUN1 GEI1:GEJ1 GOE1:GOF1 GYA1:GYB1 HHW1:HHX1 HRS1:HRT1 IBO1:IBP1 ILK1:ILL1 IVG1:IVH1 JFC1:JFD1 JOY1:JOZ1 JYU1:JYV1 KIQ1:KIR1 KSM1:KSN1 LCI1:LCJ1 LME1:LMF1 LWA1:LWB1 MFW1:MFX1 MPS1:MPT1 MZO1:MZP1 NJK1:NJL1 NTG1:NTH1 ODC1:ODD1 OMY1:OMZ1 OWU1:OWV1 PGQ1:PGR1 PQM1:PQN1 QAI1:QAJ1 QKE1:QKF1 QUA1:QUB1 RDW1:RDX1 RNS1:RNT1 RXO1:RXP1 SHK1:SHL1 SRG1:SRH1 TBC1:TBD1 TKY1:TKZ1 TUU1:TUV1 UEQ1:UER1 UOM1:UON1 UYI1:UYJ1 VIE1:VIF1 VSA1:VSB1 WBW1:WBX1 WLS1:WLT1 WVO1:WVP1 G65537:H65537 JC65537:JD65537 SY65537:SZ65537 ACU65537:ACV65537 AMQ65537:AMR65537 AWM65537:AWN65537 BGI65537:BGJ65537 BQE65537:BQF65537 CAA65537:CAB65537 CJW65537:CJX65537 CTS65537:CTT65537 DDO65537:DDP65537 DNK65537:DNL65537 DXG65537:DXH65537 EHC65537:EHD65537 EQY65537:EQZ65537 FAU65537:FAV65537 FKQ65537:FKR65537 FUM65537:FUN65537 GEI65537:GEJ65537 GOE65537:GOF65537 GYA65537:GYB65537 HHW65537:HHX65537 HRS65537:HRT65537 IBO65537:IBP65537 ILK65537:ILL65537 IVG65537:IVH65537 JFC65537:JFD65537 JOY65537:JOZ65537 JYU65537:JYV65537 KIQ65537:KIR65537 KSM65537:KSN65537 LCI65537:LCJ65537 LME65537:LMF65537 LWA65537:LWB65537 MFW65537:MFX65537 MPS65537:MPT65537 MZO65537:MZP65537 NJK65537:NJL65537 NTG65537:NTH65537 ODC65537:ODD65537 OMY65537:OMZ65537 OWU65537:OWV65537 PGQ65537:PGR65537 PQM65537:PQN65537 QAI65537:QAJ65537 QKE65537:QKF65537 QUA65537:QUB65537 RDW65537:RDX65537 RNS65537:RNT65537 RXO65537:RXP65537 SHK65537:SHL65537 SRG65537:SRH65537 TBC65537:TBD65537 TKY65537:TKZ65537 TUU65537:TUV65537 UEQ65537:UER65537 UOM65537:UON65537 UYI65537:UYJ65537 VIE65537:VIF65537 VSA65537:VSB65537 WBW65537:WBX65537 WLS65537:WLT65537 WVO65537:WVP65537 G131073:H131073 JC131073:JD131073 SY131073:SZ131073 ACU131073:ACV131073 AMQ131073:AMR131073 AWM131073:AWN131073 BGI131073:BGJ131073 BQE131073:BQF131073 CAA131073:CAB131073 CJW131073:CJX131073 CTS131073:CTT131073 DDO131073:DDP131073 DNK131073:DNL131073 DXG131073:DXH131073 EHC131073:EHD131073 EQY131073:EQZ131073 FAU131073:FAV131073 FKQ131073:FKR131073 FUM131073:FUN131073 GEI131073:GEJ131073 GOE131073:GOF131073 GYA131073:GYB131073 HHW131073:HHX131073 HRS131073:HRT131073 IBO131073:IBP131073 ILK131073:ILL131073 IVG131073:IVH131073 JFC131073:JFD131073 JOY131073:JOZ131073 JYU131073:JYV131073 KIQ131073:KIR131073 KSM131073:KSN131073 LCI131073:LCJ131073 LME131073:LMF131073 LWA131073:LWB131073 MFW131073:MFX131073 MPS131073:MPT131073 MZO131073:MZP131073 NJK131073:NJL131073 NTG131073:NTH131073 ODC131073:ODD131073 OMY131073:OMZ131073 OWU131073:OWV131073 PGQ131073:PGR131073 PQM131073:PQN131073 QAI131073:QAJ131073 QKE131073:QKF131073 QUA131073:QUB131073 RDW131073:RDX131073 RNS131073:RNT131073 RXO131073:RXP131073 SHK131073:SHL131073 SRG131073:SRH131073 TBC131073:TBD131073 TKY131073:TKZ131073 TUU131073:TUV131073 UEQ131073:UER131073 UOM131073:UON131073 UYI131073:UYJ131073 VIE131073:VIF131073 VSA131073:VSB131073 WBW131073:WBX131073 WLS131073:WLT131073 WVO131073:WVP131073 G196609:H196609 JC196609:JD196609 SY196609:SZ196609 ACU196609:ACV196609 AMQ196609:AMR196609 AWM196609:AWN196609 BGI196609:BGJ196609 BQE196609:BQF196609 CAA196609:CAB196609 CJW196609:CJX196609 CTS196609:CTT196609 DDO196609:DDP196609 DNK196609:DNL196609 DXG196609:DXH196609 EHC196609:EHD196609 EQY196609:EQZ196609 FAU196609:FAV196609 FKQ196609:FKR196609 FUM196609:FUN196609 GEI196609:GEJ196609 GOE196609:GOF196609 GYA196609:GYB196609 HHW196609:HHX196609 HRS196609:HRT196609 IBO196609:IBP196609 ILK196609:ILL196609 IVG196609:IVH196609 JFC196609:JFD196609 JOY196609:JOZ196609 JYU196609:JYV196609 KIQ196609:KIR196609 KSM196609:KSN196609 LCI196609:LCJ196609 LME196609:LMF196609 LWA196609:LWB196609 MFW196609:MFX196609 MPS196609:MPT196609 MZO196609:MZP196609 NJK196609:NJL196609 NTG196609:NTH196609 ODC196609:ODD196609 OMY196609:OMZ196609 OWU196609:OWV196609 PGQ196609:PGR196609 PQM196609:PQN196609 QAI196609:QAJ196609 QKE196609:QKF196609 QUA196609:QUB196609 RDW196609:RDX196609 RNS196609:RNT196609 RXO196609:RXP196609 SHK196609:SHL196609 SRG196609:SRH196609 TBC196609:TBD196609 TKY196609:TKZ196609 TUU196609:TUV196609 UEQ196609:UER196609 UOM196609:UON196609 UYI196609:UYJ196609 VIE196609:VIF196609 VSA196609:VSB196609 WBW196609:WBX196609 WLS196609:WLT196609 WVO196609:WVP196609 G262145:H262145 JC262145:JD262145 SY262145:SZ262145 ACU262145:ACV262145 AMQ262145:AMR262145 AWM262145:AWN262145 BGI262145:BGJ262145 BQE262145:BQF262145 CAA262145:CAB262145 CJW262145:CJX262145 CTS262145:CTT262145 DDO262145:DDP262145 DNK262145:DNL262145 DXG262145:DXH262145 EHC262145:EHD262145 EQY262145:EQZ262145 FAU262145:FAV262145 FKQ262145:FKR262145 FUM262145:FUN262145 GEI262145:GEJ262145 GOE262145:GOF262145 GYA262145:GYB262145 HHW262145:HHX262145 HRS262145:HRT262145 IBO262145:IBP262145 ILK262145:ILL262145 IVG262145:IVH262145 JFC262145:JFD262145 JOY262145:JOZ262145 JYU262145:JYV262145 KIQ262145:KIR262145 KSM262145:KSN262145 LCI262145:LCJ262145 LME262145:LMF262145 LWA262145:LWB262145 MFW262145:MFX262145 MPS262145:MPT262145 MZO262145:MZP262145 NJK262145:NJL262145 NTG262145:NTH262145 ODC262145:ODD262145 OMY262145:OMZ262145 OWU262145:OWV262145 PGQ262145:PGR262145 PQM262145:PQN262145 QAI262145:QAJ262145 QKE262145:QKF262145 QUA262145:QUB262145 RDW262145:RDX262145 RNS262145:RNT262145 RXO262145:RXP262145 SHK262145:SHL262145 SRG262145:SRH262145 TBC262145:TBD262145 TKY262145:TKZ262145 TUU262145:TUV262145 UEQ262145:UER262145 UOM262145:UON262145 UYI262145:UYJ262145 VIE262145:VIF262145 VSA262145:VSB262145 WBW262145:WBX262145 WLS262145:WLT262145 WVO262145:WVP262145 G327681:H327681 JC327681:JD327681 SY327681:SZ327681 ACU327681:ACV327681 AMQ327681:AMR327681 AWM327681:AWN327681 BGI327681:BGJ327681 BQE327681:BQF327681 CAA327681:CAB327681 CJW327681:CJX327681 CTS327681:CTT327681 DDO327681:DDP327681 DNK327681:DNL327681 DXG327681:DXH327681 EHC327681:EHD327681 EQY327681:EQZ327681 FAU327681:FAV327681 FKQ327681:FKR327681 FUM327681:FUN327681 GEI327681:GEJ327681 GOE327681:GOF327681 GYA327681:GYB327681 HHW327681:HHX327681 HRS327681:HRT327681 IBO327681:IBP327681 ILK327681:ILL327681 IVG327681:IVH327681 JFC327681:JFD327681 JOY327681:JOZ327681 JYU327681:JYV327681 KIQ327681:KIR327681 KSM327681:KSN327681 LCI327681:LCJ327681 LME327681:LMF327681 LWA327681:LWB327681 MFW327681:MFX327681 MPS327681:MPT327681 MZO327681:MZP327681 NJK327681:NJL327681 NTG327681:NTH327681 ODC327681:ODD327681 OMY327681:OMZ327681 OWU327681:OWV327681 PGQ327681:PGR327681 PQM327681:PQN327681 QAI327681:QAJ327681 QKE327681:QKF327681 QUA327681:QUB327681 RDW327681:RDX327681 RNS327681:RNT327681 RXO327681:RXP327681 SHK327681:SHL327681 SRG327681:SRH327681 TBC327681:TBD327681 TKY327681:TKZ327681 TUU327681:TUV327681 UEQ327681:UER327681 UOM327681:UON327681 UYI327681:UYJ327681 VIE327681:VIF327681 VSA327681:VSB327681 WBW327681:WBX327681 WLS327681:WLT327681 WVO327681:WVP327681 G393217:H393217 JC393217:JD393217 SY393217:SZ393217 ACU393217:ACV393217 AMQ393217:AMR393217 AWM393217:AWN393217 BGI393217:BGJ393217 BQE393217:BQF393217 CAA393217:CAB393217 CJW393217:CJX393217 CTS393217:CTT393217 DDO393217:DDP393217 DNK393217:DNL393217 DXG393217:DXH393217 EHC393217:EHD393217 EQY393217:EQZ393217 FAU393217:FAV393217 FKQ393217:FKR393217 FUM393217:FUN393217 GEI393217:GEJ393217 GOE393217:GOF393217 GYA393217:GYB393217 HHW393217:HHX393217 HRS393217:HRT393217 IBO393217:IBP393217 ILK393217:ILL393217 IVG393217:IVH393217 JFC393217:JFD393217 JOY393217:JOZ393217 JYU393217:JYV393217 KIQ393217:KIR393217 KSM393217:KSN393217 LCI393217:LCJ393217 LME393217:LMF393217 LWA393217:LWB393217 MFW393217:MFX393217 MPS393217:MPT393217 MZO393217:MZP393217 NJK393217:NJL393217 NTG393217:NTH393217 ODC393217:ODD393217 OMY393217:OMZ393217 OWU393217:OWV393217 PGQ393217:PGR393217 PQM393217:PQN393217 QAI393217:QAJ393217 QKE393217:QKF393217 QUA393217:QUB393217 RDW393217:RDX393217 RNS393217:RNT393217 RXO393217:RXP393217 SHK393217:SHL393217 SRG393217:SRH393217 TBC393217:TBD393217 TKY393217:TKZ393217 TUU393217:TUV393217 UEQ393217:UER393217 UOM393217:UON393217 UYI393217:UYJ393217 VIE393217:VIF393217 VSA393217:VSB393217 WBW393217:WBX393217 WLS393217:WLT393217 WVO393217:WVP393217 G458753:H458753 JC458753:JD458753 SY458753:SZ458753 ACU458753:ACV458753 AMQ458753:AMR458753 AWM458753:AWN458753 BGI458753:BGJ458753 BQE458753:BQF458753 CAA458753:CAB458753 CJW458753:CJX458753 CTS458753:CTT458753 DDO458753:DDP458753 DNK458753:DNL458753 DXG458753:DXH458753 EHC458753:EHD458753 EQY458753:EQZ458753 FAU458753:FAV458753 FKQ458753:FKR458753 FUM458753:FUN458753 GEI458753:GEJ458753 GOE458753:GOF458753 GYA458753:GYB458753 HHW458753:HHX458753 HRS458753:HRT458753 IBO458753:IBP458753 ILK458753:ILL458753 IVG458753:IVH458753 JFC458753:JFD458753 JOY458753:JOZ458753 JYU458753:JYV458753 KIQ458753:KIR458753 KSM458753:KSN458753 LCI458753:LCJ458753 LME458753:LMF458753 LWA458753:LWB458753 MFW458753:MFX458753 MPS458753:MPT458753 MZO458753:MZP458753 NJK458753:NJL458753 NTG458753:NTH458753 ODC458753:ODD458753 OMY458753:OMZ458753 OWU458753:OWV458753 PGQ458753:PGR458753 PQM458753:PQN458753 QAI458753:QAJ458753 QKE458753:QKF458753 QUA458753:QUB458753 RDW458753:RDX458753 RNS458753:RNT458753 RXO458753:RXP458753 SHK458753:SHL458753 SRG458753:SRH458753 TBC458753:TBD458753 TKY458753:TKZ458753 TUU458753:TUV458753 UEQ458753:UER458753 UOM458753:UON458753 UYI458753:UYJ458753 VIE458753:VIF458753 VSA458753:VSB458753 WBW458753:WBX458753 WLS458753:WLT458753 WVO458753:WVP458753 G524289:H524289 JC524289:JD524289 SY524289:SZ524289 ACU524289:ACV524289 AMQ524289:AMR524289 AWM524289:AWN524289 BGI524289:BGJ524289 BQE524289:BQF524289 CAA524289:CAB524289 CJW524289:CJX524289 CTS524289:CTT524289 DDO524289:DDP524289 DNK524289:DNL524289 DXG524289:DXH524289 EHC524289:EHD524289 EQY524289:EQZ524289 FAU524289:FAV524289 FKQ524289:FKR524289 FUM524289:FUN524289 GEI524289:GEJ524289 GOE524289:GOF524289 GYA524289:GYB524289 HHW524289:HHX524289 HRS524289:HRT524289 IBO524289:IBP524289 ILK524289:ILL524289 IVG524289:IVH524289 JFC524289:JFD524289 JOY524289:JOZ524289 JYU524289:JYV524289 KIQ524289:KIR524289 KSM524289:KSN524289 LCI524289:LCJ524289 LME524289:LMF524289 LWA524289:LWB524289 MFW524289:MFX524289 MPS524289:MPT524289 MZO524289:MZP524289 NJK524289:NJL524289 NTG524289:NTH524289 ODC524289:ODD524289 OMY524289:OMZ524289 OWU524289:OWV524289 PGQ524289:PGR524289 PQM524289:PQN524289 QAI524289:QAJ524289 QKE524289:QKF524289 QUA524289:QUB524289 RDW524289:RDX524289 RNS524289:RNT524289 RXO524289:RXP524289 SHK524289:SHL524289 SRG524289:SRH524289 TBC524289:TBD524289 TKY524289:TKZ524289 TUU524289:TUV524289 UEQ524289:UER524289 UOM524289:UON524289 UYI524289:UYJ524289 VIE524289:VIF524289 VSA524289:VSB524289 WBW524289:WBX524289 WLS524289:WLT524289 WVO524289:WVP524289 G589825:H589825 JC589825:JD589825 SY589825:SZ589825 ACU589825:ACV589825 AMQ589825:AMR589825 AWM589825:AWN589825 BGI589825:BGJ589825 BQE589825:BQF589825 CAA589825:CAB589825 CJW589825:CJX589825 CTS589825:CTT589825 DDO589825:DDP589825 DNK589825:DNL589825 DXG589825:DXH589825 EHC589825:EHD589825 EQY589825:EQZ589825 FAU589825:FAV589825 FKQ589825:FKR589825 FUM589825:FUN589825 GEI589825:GEJ589825 GOE589825:GOF589825 GYA589825:GYB589825 HHW589825:HHX589825 HRS589825:HRT589825 IBO589825:IBP589825 ILK589825:ILL589825 IVG589825:IVH589825 JFC589825:JFD589825 JOY589825:JOZ589825 JYU589825:JYV589825 KIQ589825:KIR589825 KSM589825:KSN589825 LCI589825:LCJ589825 LME589825:LMF589825 LWA589825:LWB589825 MFW589825:MFX589825 MPS589825:MPT589825 MZO589825:MZP589825 NJK589825:NJL589825 NTG589825:NTH589825 ODC589825:ODD589825 OMY589825:OMZ589825 OWU589825:OWV589825 PGQ589825:PGR589825 PQM589825:PQN589825 QAI589825:QAJ589825 QKE589825:QKF589825 QUA589825:QUB589825 RDW589825:RDX589825 RNS589825:RNT589825 RXO589825:RXP589825 SHK589825:SHL589825 SRG589825:SRH589825 TBC589825:TBD589825 TKY589825:TKZ589825 TUU589825:TUV589825 UEQ589825:UER589825 UOM589825:UON589825 UYI589825:UYJ589825 VIE589825:VIF589825 VSA589825:VSB589825 WBW589825:WBX589825 WLS589825:WLT589825 WVO589825:WVP589825 G655361:H655361 JC655361:JD655361 SY655361:SZ655361 ACU655361:ACV655361 AMQ655361:AMR655361 AWM655361:AWN655361 BGI655361:BGJ655361 BQE655361:BQF655361 CAA655361:CAB655361 CJW655361:CJX655361 CTS655361:CTT655361 DDO655361:DDP655361 DNK655361:DNL655361 DXG655361:DXH655361 EHC655361:EHD655361 EQY655361:EQZ655361 FAU655361:FAV655361 FKQ655361:FKR655361 FUM655361:FUN655361 GEI655361:GEJ655361 GOE655361:GOF655361 GYA655361:GYB655361 HHW655361:HHX655361 HRS655361:HRT655361 IBO655361:IBP655361 ILK655361:ILL655361 IVG655361:IVH655361 JFC655361:JFD655361 JOY655361:JOZ655361 JYU655361:JYV655361 KIQ655361:KIR655361 KSM655361:KSN655361 LCI655361:LCJ655361 LME655361:LMF655361 LWA655361:LWB655361 MFW655361:MFX655361 MPS655361:MPT655361 MZO655361:MZP655361 NJK655361:NJL655361 NTG655361:NTH655361 ODC655361:ODD655361 OMY655361:OMZ655361 OWU655361:OWV655361 PGQ655361:PGR655361 PQM655361:PQN655361 QAI655361:QAJ655361 QKE655361:QKF655361 QUA655361:QUB655361 RDW655361:RDX655361 RNS655361:RNT655361 RXO655361:RXP655361 SHK655361:SHL655361 SRG655361:SRH655361 TBC655361:TBD655361 TKY655361:TKZ655361 TUU655361:TUV655361 UEQ655361:UER655361 UOM655361:UON655361 UYI655361:UYJ655361 VIE655361:VIF655361 VSA655361:VSB655361 WBW655361:WBX655361 WLS655361:WLT655361 WVO655361:WVP655361 G720897:H720897 JC720897:JD720897 SY720897:SZ720897 ACU720897:ACV720897 AMQ720897:AMR720897 AWM720897:AWN720897 BGI720897:BGJ720897 BQE720897:BQF720897 CAA720897:CAB720897 CJW720897:CJX720897 CTS720897:CTT720897 DDO720897:DDP720897 DNK720897:DNL720897 DXG720897:DXH720897 EHC720897:EHD720897 EQY720897:EQZ720897 FAU720897:FAV720897 FKQ720897:FKR720897 FUM720897:FUN720897 GEI720897:GEJ720897 GOE720897:GOF720897 GYA720897:GYB720897 HHW720897:HHX720897 HRS720897:HRT720897 IBO720897:IBP720897 ILK720897:ILL720897 IVG720897:IVH720897 JFC720897:JFD720897 JOY720897:JOZ720897 JYU720897:JYV720897 KIQ720897:KIR720897 KSM720897:KSN720897 LCI720897:LCJ720897 LME720897:LMF720897 LWA720897:LWB720897 MFW720897:MFX720897 MPS720897:MPT720897 MZO720897:MZP720897 NJK720897:NJL720897 NTG720897:NTH720897 ODC720897:ODD720897 OMY720897:OMZ720897 OWU720897:OWV720897 PGQ720897:PGR720897 PQM720897:PQN720897 QAI720897:QAJ720897 QKE720897:QKF720897 QUA720897:QUB720897 RDW720897:RDX720897 RNS720897:RNT720897 RXO720897:RXP720897 SHK720897:SHL720897 SRG720897:SRH720897 TBC720897:TBD720897 TKY720897:TKZ720897 TUU720897:TUV720897 UEQ720897:UER720897 UOM720897:UON720897 UYI720897:UYJ720897 VIE720897:VIF720897 VSA720897:VSB720897 WBW720897:WBX720897 WLS720897:WLT720897 WVO720897:WVP720897 G786433:H786433 JC786433:JD786433 SY786433:SZ786433 ACU786433:ACV786433 AMQ786433:AMR786433 AWM786433:AWN786433 BGI786433:BGJ786433 BQE786433:BQF786433 CAA786433:CAB786433 CJW786433:CJX786433 CTS786433:CTT786433 DDO786433:DDP786433 DNK786433:DNL786433 DXG786433:DXH786433 EHC786433:EHD786433 EQY786433:EQZ786433 FAU786433:FAV786433 FKQ786433:FKR786433 FUM786433:FUN786433 GEI786433:GEJ786433 GOE786433:GOF786433 GYA786433:GYB786433 HHW786433:HHX786433 HRS786433:HRT786433 IBO786433:IBP786433 ILK786433:ILL786433 IVG786433:IVH786433 JFC786433:JFD786433 JOY786433:JOZ786433 JYU786433:JYV786433 KIQ786433:KIR786433 KSM786433:KSN786433 LCI786433:LCJ786433 LME786433:LMF786433 LWA786433:LWB786433 MFW786433:MFX786433 MPS786433:MPT786433 MZO786433:MZP786433 NJK786433:NJL786433 NTG786433:NTH786433 ODC786433:ODD786433 OMY786433:OMZ786433 OWU786433:OWV786433 PGQ786433:PGR786433 PQM786433:PQN786433 QAI786433:QAJ786433 QKE786433:QKF786433 QUA786433:QUB786433 RDW786433:RDX786433 RNS786433:RNT786433 RXO786433:RXP786433 SHK786433:SHL786433 SRG786433:SRH786433 TBC786433:TBD786433 TKY786433:TKZ786433 TUU786433:TUV786433 UEQ786433:UER786433 UOM786433:UON786433 UYI786433:UYJ786433 VIE786433:VIF786433 VSA786433:VSB786433 WBW786433:WBX786433 WLS786433:WLT786433 WVO786433:WVP786433 G851969:H851969 JC851969:JD851969 SY851969:SZ851969 ACU851969:ACV851969 AMQ851969:AMR851969 AWM851969:AWN851969 BGI851969:BGJ851969 BQE851969:BQF851969 CAA851969:CAB851969 CJW851969:CJX851969 CTS851969:CTT851969 DDO851969:DDP851969 DNK851969:DNL851969 DXG851969:DXH851969 EHC851969:EHD851969 EQY851969:EQZ851969 FAU851969:FAV851969 FKQ851969:FKR851969 FUM851969:FUN851969 GEI851969:GEJ851969 GOE851969:GOF851969 GYA851969:GYB851969 HHW851969:HHX851969 HRS851969:HRT851969 IBO851969:IBP851969 ILK851969:ILL851969 IVG851969:IVH851969 JFC851969:JFD851969 JOY851969:JOZ851969 JYU851969:JYV851969 KIQ851969:KIR851969 KSM851969:KSN851969 LCI851969:LCJ851969 LME851969:LMF851969 LWA851969:LWB851969 MFW851969:MFX851969 MPS851969:MPT851969 MZO851969:MZP851969 NJK851969:NJL851969 NTG851969:NTH851969 ODC851969:ODD851969 OMY851969:OMZ851969 OWU851969:OWV851969 PGQ851969:PGR851969 PQM851969:PQN851969 QAI851969:QAJ851969 QKE851969:QKF851969 QUA851969:QUB851969 RDW851969:RDX851969 RNS851969:RNT851969 RXO851969:RXP851969 SHK851969:SHL851969 SRG851969:SRH851969 TBC851969:TBD851969 TKY851969:TKZ851969 TUU851969:TUV851969 UEQ851969:UER851969 UOM851969:UON851969 UYI851969:UYJ851969 VIE851969:VIF851969 VSA851969:VSB851969 WBW851969:WBX851969 WLS851969:WLT851969 WVO851969:WVP851969 G917505:H917505 JC917505:JD917505 SY917505:SZ917505 ACU917505:ACV917505 AMQ917505:AMR917505 AWM917505:AWN917505 BGI917505:BGJ917505 BQE917505:BQF917505 CAA917505:CAB917505 CJW917505:CJX917505 CTS917505:CTT917505 DDO917505:DDP917505 DNK917505:DNL917505 DXG917505:DXH917505 EHC917505:EHD917505 EQY917505:EQZ917505 FAU917505:FAV917505 FKQ917505:FKR917505 FUM917505:FUN917505 GEI917505:GEJ917505 GOE917505:GOF917505 GYA917505:GYB917505 HHW917505:HHX917505 HRS917505:HRT917505 IBO917505:IBP917505 ILK917505:ILL917505 IVG917505:IVH917505 JFC917505:JFD917505 JOY917505:JOZ917505 JYU917505:JYV917505 KIQ917505:KIR917505 KSM917505:KSN917505 LCI917505:LCJ917505 LME917505:LMF917505 LWA917505:LWB917505 MFW917505:MFX917505 MPS917505:MPT917505 MZO917505:MZP917505 NJK917505:NJL917505 NTG917505:NTH917505 ODC917505:ODD917505 OMY917505:OMZ917505 OWU917505:OWV917505 PGQ917505:PGR917505 PQM917505:PQN917505 QAI917505:QAJ917505 QKE917505:QKF917505 QUA917505:QUB917505 RDW917505:RDX917505 RNS917505:RNT917505 RXO917505:RXP917505 SHK917505:SHL917505 SRG917505:SRH917505 TBC917505:TBD917505 TKY917505:TKZ917505 TUU917505:TUV917505 UEQ917505:UER917505 UOM917505:UON917505 UYI917505:UYJ917505 VIE917505:VIF917505 VSA917505:VSB917505 WBW917505:WBX917505 WLS917505:WLT917505 WVO917505:WVP917505 G983041:H983041 JC983041:JD983041 SY983041:SZ983041 ACU983041:ACV983041 AMQ983041:AMR983041 AWM983041:AWN983041 BGI983041:BGJ983041 BQE983041:BQF983041 CAA983041:CAB983041 CJW983041:CJX983041 CTS983041:CTT983041 DDO983041:DDP983041 DNK983041:DNL983041 DXG983041:DXH983041 EHC983041:EHD983041 EQY983041:EQZ983041 FAU983041:FAV983041 FKQ983041:FKR983041 FUM983041:FUN983041 GEI983041:GEJ983041 GOE983041:GOF983041 GYA983041:GYB983041 HHW983041:HHX983041 HRS983041:HRT983041 IBO983041:IBP983041 ILK983041:ILL983041 IVG983041:IVH983041 JFC983041:JFD983041 JOY983041:JOZ983041 JYU983041:JYV983041 KIQ983041:KIR983041 KSM983041:KSN983041 LCI983041:LCJ983041 LME983041:LMF983041 LWA983041:LWB983041 MFW983041:MFX983041 MPS983041:MPT983041 MZO983041:MZP983041 NJK983041:NJL983041 NTG983041:NTH983041 ODC983041:ODD983041 OMY983041:OMZ983041 OWU983041:OWV983041 PGQ983041:PGR983041 PQM983041:PQN983041 QAI983041:QAJ983041 QKE983041:QKF983041 QUA983041:QUB983041 RDW983041:RDX983041 RNS983041:RNT983041 RXO983041:RXP983041 SHK983041:SHL983041 SRG983041:SRH983041 TBC983041:TBD983041 TKY983041:TKZ983041 TUU983041:TUV983041 UEQ983041:UER983041 UOM983041:UON983041 UYI983041:UYJ983041 VIE983041:VIF983041 VSA983041:VSB983041 WBW983041:WBX983041 WLS983041:WLT983041 WVO983041:WVP983041 VRV983068:VRV983070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D3:D4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D24:D25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WBR983068:WBR983070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WLN983068:WLN983070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J18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WVJ983068:WVJ983070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J11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L11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B28:B30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D27:G30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F11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H10:H11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L4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D20:M23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B21:B23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D17:D18 L18 F18 F32:G87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V32" sqref="V32"/>
    </sheetView>
  </sheetViews>
  <sheetFormatPr defaultRowHeight="12"/>
  <cols>
    <col min="1" max="1" width="5.875" style="1099" customWidth="1"/>
    <col min="2" max="2" width="4.875" style="1099" customWidth="1"/>
    <col min="3" max="3" width="14.125" style="1099" customWidth="1"/>
    <col min="4" max="6" width="13.625" style="1099" customWidth="1"/>
    <col min="7" max="7" width="7.875" style="1099" customWidth="1"/>
    <col min="8" max="8" width="4" style="1099" customWidth="1"/>
    <col min="9" max="9" width="3.625" style="1099" customWidth="1"/>
    <col min="10" max="10" width="13.625" style="1099" customWidth="1"/>
    <col min="11" max="256" width="9" style="1099"/>
    <col min="257" max="257" width="5.875" style="1099" customWidth="1"/>
    <col min="258" max="258" width="4.875" style="1099" customWidth="1"/>
    <col min="259" max="259" width="14.125" style="1099" customWidth="1"/>
    <col min="260" max="262" width="13.625" style="1099" customWidth="1"/>
    <col min="263" max="263" width="7.875" style="1099" customWidth="1"/>
    <col min="264" max="264" width="4" style="1099" customWidth="1"/>
    <col min="265" max="265" width="3.625" style="1099" customWidth="1"/>
    <col min="266" max="266" width="13.625" style="1099" customWidth="1"/>
    <col min="267" max="512" width="9" style="1099"/>
    <col min="513" max="513" width="5.875" style="1099" customWidth="1"/>
    <col min="514" max="514" width="4.875" style="1099" customWidth="1"/>
    <col min="515" max="515" width="14.125" style="1099" customWidth="1"/>
    <col min="516" max="518" width="13.625" style="1099" customWidth="1"/>
    <col min="519" max="519" width="7.875" style="1099" customWidth="1"/>
    <col min="520" max="520" width="4" style="1099" customWidth="1"/>
    <col min="521" max="521" width="3.625" style="1099" customWidth="1"/>
    <col min="522" max="522" width="13.625" style="1099" customWidth="1"/>
    <col min="523" max="768" width="9" style="1099"/>
    <col min="769" max="769" width="5.875" style="1099" customWidth="1"/>
    <col min="770" max="770" width="4.875" style="1099" customWidth="1"/>
    <col min="771" max="771" width="14.125" style="1099" customWidth="1"/>
    <col min="772" max="774" width="13.625" style="1099" customWidth="1"/>
    <col min="775" max="775" width="7.875" style="1099" customWidth="1"/>
    <col min="776" max="776" width="4" style="1099" customWidth="1"/>
    <col min="777" max="777" width="3.625" style="1099" customWidth="1"/>
    <col min="778" max="778" width="13.625" style="1099" customWidth="1"/>
    <col min="779" max="1024" width="9" style="1099"/>
    <col min="1025" max="1025" width="5.875" style="1099" customWidth="1"/>
    <col min="1026" max="1026" width="4.875" style="1099" customWidth="1"/>
    <col min="1027" max="1027" width="14.125" style="1099" customWidth="1"/>
    <col min="1028" max="1030" width="13.625" style="1099" customWidth="1"/>
    <col min="1031" max="1031" width="7.875" style="1099" customWidth="1"/>
    <col min="1032" max="1032" width="4" style="1099" customWidth="1"/>
    <col min="1033" max="1033" width="3.625" style="1099" customWidth="1"/>
    <col min="1034" max="1034" width="13.625" style="1099" customWidth="1"/>
    <col min="1035" max="1280" width="9" style="1099"/>
    <col min="1281" max="1281" width="5.875" style="1099" customWidth="1"/>
    <col min="1282" max="1282" width="4.875" style="1099" customWidth="1"/>
    <col min="1283" max="1283" width="14.125" style="1099" customWidth="1"/>
    <col min="1284" max="1286" width="13.625" style="1099" customWidth="1"/>
    <col min="1287" max="1287" width="7.875" style="1099" customWidth="1"/>
    <col min="1288" max="1288" width="4" style="1099" customWidth="1"/>
    <col min="1289" max="1289" width="3.625" style="1099" customWidth="1"/>
    <col min="1290" max="1290" width="13.625" style="1099" customWidth="1"/>
    <col min="1291" max="1536" width="9" style="1099"/>
    <col min="1537" max="1537" width="5.875" style="1099" customWidth="1"/>
    <col min="1538" max="1538" width="4.875" style="1099" customWidth="1"/>
    <col min="1539" max="1539" width="14.125" style="1099" customWidth="1"/>
    <col min="1540" max="1542" width="13.625" style="1099" customWidth="1"/>
    <col min="1543" max="1543" width="7.875" style="1099" customWidth="1"/>
    <col min="1544" max="1544" width="4" style="1099" customWidth="1"/>
    <col min="1545" max="1545" width="3.625" style="1099" customWidth="1"/>
    <col min="1546" max="1546" width="13.625" style="1099" customWidth="1"/>
    <col min="1547" max="1792" width="9" style="1099"/>
    <col min="1793" max="1793" width="5.875" style="1099" customWidth="1"/>
    <col min="1794" max="1794" width="4.875" style="1099" customWidth="1"/>
    <col min="1795" max="1795" width="14.125" style="1099" customWidth="1"/>
    <col min="1796" max="1798" width="13.625" style="1099" customWidth="1"/>
    <col min="1799" max="1799" width="7.875" style="1099" customWidth="1"/>
    <col min="1800" max="1800" width="4" style="1099" customWidth="1"/>
    <col min="1801" max="1801" width="3.625" style="1099" customWidth="1"/>
    <col min="1802" max="1802" width="13.625" style="1099" customWidth="1"/>
    <col min="1803" max="2048" width="9" style="1099"/>
    <col min="2049" max="2049" width="5.875" style="1099" customWidth="1"/>
    <col min="2050" max="2050" width="4.875" style="1099" customWidth="1"/>
    <col min="2051" max="2051" width="14.125" style="1099" customWidth="1"/>
    <col min="2052" max="2054" width="13.625" style="1099" customWidth="1"/>
    <col min="2055" max="2055" width="7.875" style="1099" customWidth="1"/>
    <col min="2056" max="2056" width="4" style="1099" customWidth="1"/>
    <col min="2057" max="2057" width="3.625" style="1099" customWidth="1"/>
    <col min="2058" max="2058" width="13.625" style="1099" customWidth="1"/>
    <col min="2059" max="2304" width="9" style="1099"/>
    <col min="2305" max="2305" width="5.875" style="1099" customWidth="1"/>
    <col min="2306" max="2306" width="4.875" style="1099" customWidth="1"/>
    <col min="2307" max="2307" width="14.125" style="1099" customWidth="1"/>
    <col min="2308" max="2310" width="13.625" style="1099" customWidth="1"/>
    <col min="2311" max="2311" width="7.875" style="1099" customWidth="1"/>
    <col min="2312" max="2312" width="4" style="1099" customWidth="1"/>
    <col min="2313" max="2313" width="3.625" style="1099" customWidth="1"/>
    <col min="2314" max="2314" width="13.625" style="1099" customWidth="1"/>
    <col min="2315" max="2560" width="9" style="1099"/>
    <col min="2561" max="2561" width="5.875" style="1099" customWidth="1"/>
    <col min="2562" max="2562" width="4.875" style="1099" customWidth="1"/>
    <col min="2563" max="2563" width="14.125" style="1099" customWidth="1"/>
    <col min="2564" max="2566" width="13.625" style="1099" customWidth="1"/>
    <col min="2567" max="2567" width="7.875" style="1099" customWidth="1"/>
    <col min="2568" max="2568" width="4" style="1099" customWidth="1"/>
    <col min="2569" max="2569" width="3.625" style="1099" customWidth="1"/>
    <col min="2570" max="2570" width="13.625" style="1099" customWidth="1"/>
    <col min="2571" max="2816" width="9" style="1099"/>
    <col min="2817" max="2817" width="5.875" style="1099" customWidth="1"/>
    <col min="2818" max="2818" width="4.875" style="1099" customWidth="1"/>
    <col min="2819" max="2819" width="14.125" style="1099" customWidth="1"/>
    <col min="2820" max="2822" width="13.625" style="1099" customWidth="1"/>
    <col min="2823" max="2823" width="7.875" style="1099" customWidth="1"/>
    <col min="2824" max="2824" width="4" style="1099" customWidth="1"/>
    <col min="2825" max="2825" width="3.625" style="1099" customWidth="1"/>
    <col min="2826" max="2826" width="13.625" style="1099" customWidth="1"/>
    <col min="2827" max="3072" width="9" style="1099"/>
    <col min="3073" max="3073" width="5.875" style="1099" customWidth="1"/>
    <col min="3074" max="3074" width="4.875" style="1099" customWidth="1"/>
    <col min="3075" max="3075" width="14.125" style="1099" customWidth="1"/>
    <col min="3076" max="3078" width="13.625" style="1099" customWidth="1"/>
    <col min="3079" max="3079" width="7.875" style="1099" customWidth="1"/>
    <col min="3080" max="3080" width="4" style="1099" customWidth="1"/>
    <col min="3081" max="3081" width="3.625" style="1099" customWidth="1"/>
    <col min="3082" max="3082" width="13.625" style="1099" customWidth="1"/>
    <col min="3083" max="3328" width="9" style="1099"/>
    <col min="3329" max="3329" width="5.875" style="1099" customWidth="1"/>
    <col min="3330" max="3330" width="4.875" style="1099" customWidth="1"/>
    <col min="3331" max="3331" width="14.125" style="1099" customWidth="1"/>
    <col min="3332" max="3334" width="13.625" style="1099" customWidth="1"/>
    <col min="3335" max="3335" width="7.875" style="1099" customWidth="1"/>
    <col min="3336" max="3336" width="4" style="1099" customWidth="1"/>
    <col min="3337" max="3337" width="3.625" style="1099" customWidth="1"/>
    <col min="3338" max="3338" width="13.625" style="1099" customWidth="1"/>
    <col min="3339" max="3584" width="9" style="1099"/>
    <col min="3585" max="3585" width="5.875" style="1099" customWidth="1"/>
    <col min="3586" max="3586" width="4.875" style="1099" customWidth="1"/>
    <col min="3587" max="3587" width="14.125" style="1099" customWidth="1"/>
    <col min="3588" max="3590" width="13.625" style="1099" customWidth="1"/>
    <col min="3591" max="3591" width="7.875" style="1099" customWidth="1"/>
    <col min="3592" max="3592" width="4" style="1099" customWidth="1"/>
    <col min="3593" max="3593" width="3.625" style="1099" customWidth="1"/>
    <col min="3594" max="3594" width="13.625" style="1099" customWidth="1"/>
    <col min="3595" max="3840" width="9" style="1099"/>
    <col min="3841" max="3841" width="5.875" style="1099" customWidth="1"/>
    <col min="3842" max="3842" width="4.875" style="1099" customWidth="1"/>
    <col min="3843" max="3843" width="14.125" style="1099" customWidth="1"/>
    <col min="3844" max="3846" width="13.625" style="1099" customWidth="1"/>
    <col min="3847" max="3847" width="7.875" style="1099" customWidth="1"/>
    <col min="3848" max="3848" width="4" style="1099" customWidth="1"/>
    <col min="3849" max="3849" width="3.625" style="1099" customWidth="1"/>
    <col min="3850" max="3850" width="13.625" style="1099" customWidth="1"/>
    <col min="3851" max="4096" width="9" style="1099"/>
    <col min="4097" max="4097" width="5.875" style="1099" customWidth="1"/>
    <col min="4098" max="4098" width="4.875" style="1099" customWidth="1"/>
    <col min="4099" max="4099" width="14.125" style="1099" customWidth="1"/>
    <col min="4100" max="4102" width="13.625" style="1099" customWidth="1"/>
    <col min="4103" max="4103" width="7.875" style="1099" customWidth="1"/>
    <col min="4104" max="4104" width="4" style="1099" customWidth="1"/>
    <col min="4105" max="4105" width="3.625" style="1099" customWidth="1"/>
    <col min="4106" max="4106" width="13.625" style="1099" customWidth="1"/>
    <col min="4107" max="4352" width="9" style="1099"/>
    <col min="4353" max="4353" width="5.875" style="1099" customWidth="1"/>
    <col min="4354" max="4354" width="4.875" style="1099" customWidth="1"/>
    <col min="4355" max="4355" width="14.125" style="1099" customWidth="1"/>
    <col min="4356" max="4358" width="13.625" style="1099" customWidth="1"/>
    <col min="4359" max="4359" width="7.875" style="1099" customWidth="1"/>
    <col min="4360" max="4360" width="4" style="1099" customWidth="1"/>
    <col min="4361" max="4361" width="3.625" style="1099" customWidth="1"/>
    <col min="4362" max="4362" width="13.625" style="1099" customWidth="1"/>
    <col min="4363" max="4608" width="9" style="1099"/>
    <col min="4609" max="4609" width="5.875" style="1099" customWidth="1"/>
    <col min="4610" max="4610" width="4.875" style="1099" customWidth="1"/>
    <col min="4611" max="4611" width="14.125" style="1099" customWidth="1"/>
    <col min="4612" max="4614" width="13.625" style="1099" customWidth="1"/>
    <col min="4615" max="4615" width="7.875" style="1099" customWidth="1"/>
    <col min="4616" max="4616" width="4" style="1099" customWidth="1"/>
    <col min="4617" max="4617" width="3.625" style="1099" customWidth="1"/>
    <col min="4618" max="4618" width="13.625" style="1099" customWidth="1"/>
    <col min="4619" max="4864" width="9" style="1099"/>
    <col min="4865" max="4865" width="5.875" style="1099" customWidth="1"/>
    <col min="4866" max="4866" width="4.875" style="1099" customWidth="1"/>
    <col min="4867" max="4867" width="14.125" style="1099" customWidth="1"/>
    <col min="4868" max="4870" width="13.625" style="1099" customWidth="1"/>
    <col min="4871" max="4871" width="7.875" style="1099" customWidth="1"/>
    <col min="4872" max="4872" width="4" style="1099" customWidth="1"/>
    <col min="4873" max="4873" width="3.625" style="1099" customWidth="1"/>
    <col min="4874" max="4874" width="13.625" style="1099" customWidth="1"/>
    <col min="4875" max="5120" width="9" style="1099"/>
    <col min="5121" max="5121" width="5.875" style="1099" customWidth="1"/>
    <col min="5122" max="5122" width="4.875" style="1099" customWidth="1"/>
    <col min="5123" max="5123" width="14.125" style="1099" customWidth="1"/>
    <col min="5124" max="5126" width="13.625" style="1099" customWidth="1"/>
    <col min="5127" max="5127" width="7.875" style="1099" customWidth="1"/>
    <col min="5128" max="5128" width="4" style="1099" customWidth="1"/>
    <col min="5129" max="5129" width="3.625" style="1099" customWidth="1"/>
    <col min="5130" max="5130" width="13.625" style="1099" customWidth="1"/>
    <col min="5131" max="5376" width="9" style="1099"/>
    <col min="5377" max="5377" width="5.875" style="1099" customWidth="1"/>
    <col min="5378" max="5378" width="4.875" style="1099" customWidth="1"/>
    <col min="5379" max="5379" width="14.125" style="1099" customWidth="1"/>
    <col min="5380" max="5382" width="13.625" style="1099" customWidth="1"/>
    <col min="5383" max="5383" width="7.875" style="1099" customWidth="1"/>
    <col min="5384" max="5384" width="4" style="1099" customWidth="1"/>
    <col min="5385" max="5385" width="3.625" style="1099" customWidth="1"/>
    <col min="5386" max="5386" width="13.625" style="1099" customWidth="1"/>
    <col min="5387" max="5632" width="9" style="1099"/>
    <col min="5633" max="5633" width="5.875" style="1099" customWidth="1"/>
    <col min="5634" max="5634" width="4.875" style="1099" customWidth="1"/>
    <col min="5635" max="5635" width="14.125" style="1099" customWidth="1"/>
    <col min="5636" max="5638" width="13.625" style="1099" customWidth="1"/>
    <col min="5639" max="5639" width="7.875" style="1099" customWidth="1"/>
    <col min="5640" max="5640" width="4" style="1099" customWidth="1"/>
    <col min="5641" max="5641" width="3.625" style="1099" customWidth="1"/>
    <col min="5642" max="5642" width="13.625" style="1099" customWidth="1"/>
    <col min="5643" max="5888" width="9" style="1099"/>
    <col min="5889" max="5889" width="5.875" style="1099" customWidth="1"/>
    <col min="5890" max="5890" width="4.875" style="1099" customWidth="1"/>
    <col min="5891" max="5891" width="14.125" style="1099" customWidth="1"/>
    <col min="5892" max="5894" width="13.625" style="1099" customWidth="1"/>
    <col min="5895" max="5895" width="7.875" style="1099" customWidth="1"/>
    <col min="5896" max="5896" width="4" style="1099" customWidth="1"/>
    <col min="5897" max="5897" width="3.625" style="1099" customWidth="1"/>
    <col min="5898" max="5898" width="13.625" style="1099" customWidth="1"/>
    <col min="5899" max="6144" width="9" style="1099"/>
    <col min="6145" max="6145" width="5.875" style="1099" customWidth="1"/>
    <col min="6146" max="6146" width="4.875" style="1099" customWidth="1"/>
    <col min="6147" max="6147" width="14.125" style="1099" customWidth="1"/>
    <col min="6148" max="6150" width="13.625" style="1099" customWidth="1"/>
    <col min="6151" max="6151" width="7.875" style="1099" customWidth="1"/>
    <col min="6152" max="6152" width="4" style="1099" customWidth="1"/>
    <col min="6153" max="6153" width="3.625" style="1099" customWidth="1"/>
    <col min="6154" max="6154" width="13.625" style="1099" customWidth="1"/>
    <col min="6155" max="6400" width="9" style="1099"/>
    <col min="6401" max="6401" width="5.875" style="1099" customWidth="1"/>
    <col min="6402" max="6402" width="4.875" style="1099" customWidth="1"/>
    <col min="6403" max="6403" width="14.125" style="1099" customWidth="1"/>
    <col min="6404" max="6406" width="13.625" style="1099" customWidth="1"/>
    <col min="6407" max="6407" width="7.875" style="1099" customWidth="1"/>
    <col min="6408" max="6408" width="4" style="1099" customWidth="1"/>
    <col min="6409" max="6409" width="3.625" style="1099" customWidth="1"/>
    <col min="6410" max="6410" width="13.625" style="1099" customWidth="1"/>
    <col min="6411" max="6656" width="9" style="1099"/>
    <col min="6657" max="6657" width="5.875" style="1099" customWidth="1"/>
    <col min="6658" max="6658" width="4.875" style="1099" customWidth="1"/>
    <col min="6659" max="6659" width="14.125" style="1099" customWidth="1"/>
    <col min="6660" max="6662" width="13.625" style="1099" customWidth="1"/>
    <col min="6663" max="6663" width="7.875" style="1099" customWidth="1"/>
    <col min="6664" max="6664" width="4" style="1099" customWidth="1"/>
    <col min="6665" max="6665" width="3.625" style="1099" customWidth="1"/>
    <col min="6666" max="6666" width="13.625" style="1099" customWidth="1"/>
    <col min="6667" max="6912" width="9" style="1099"/>
    <col min="6913" max="6913" width="5.875" style="1099" customWidth="1"/>
    <col min="6914" max="6914" width="4.875" style="1099" customWidth="1"/>
    <col min="6915" max="6915" width="14.125" style="1099" customWidth="1"/>
    <col min="6916" max="6918" width="13.625" style="1099" customWidth="1"/>
    <col min="6919" max="6919" width="7.875" style="1099" customWidth="1"/>
    <col min="6920" max="6920" width="4" style="1099" customWidth="1"/>
    <col min="6921" max="6921" width="3.625" style="1099" customWidth="1"/>
    <col min="6922" max="6922" width="13.625" style="1099" customWidth="1"/>
    <col min="6923" max="7168" width="9" style="1099"/>
    <col min="7169" max="7169" width="5.875" style="1099" customWidth="1"/>
    <col min="7170" max="7170" width="4.875" style="1099" customWidth="1"/>
    <col min="7171" max="7171" width="14.125" style="1099" customWidth="1"/>
    <col min="7172" max="7174" width="13.625" style="1099" customWidth="1"/>
    <col min="7175" max="7175" width="7.875" style="1099" customWidth="1"/>
    <col min="7176" max="7176" width="4" style="1099" customWidth="1"/>
    <col min="7177" max="7177" width="3.625" style="1099" customWidth="1"/>
    <col min="7178" max="7178" width="13.625" style="1099" customWidth="1"/>
    <col min="7179" max="7424" width="9" style="1099"/>
    <col min="7425" max="7425" width="5.875" style="1099" customWidth="1"/>
    <col min="7426" max="7426" width="4.875" style="1099" customWidth="1"/>
    <col min="7427" max="7427" width="14.125" style="1099" customWidth="1"/>
    <col min="7428" max="7430" width="13.625" style="1099" customWidth="1"/>
    <col min="7431" max="7431" width="7.875" style="1099" customWidth="1"/>
    <col min="7432" max="7432" width="4" style="1099" customWidth="1"/>
    <col min="7433" max="7433" width="3.625" style="1099" customWidth="1"/>
    <col min="7434" max="7434" width="13.625" style="1099" customWidth="1"/>
    <col min="7435" max="7680" width="9" style="1099"/>
    <col min="7681" max="7681" width="5.875" style="1099" customWidth="1"/>
    <col min="7682" max="7682" width="4.875" style="1099" customWidth="1"/>
    <col min="7683" max="7683" width="14.125" style="1099" customWidth="1"/>
    <col min="7684" max="7686" width="13.625" style="1099" customWidth="1"/>
    <col min="7687" max="7687" width="7.875" style="1099" customWidth="1"/>
    <col min="7688" max="7688" width="4" style="1099" customWidth="1"/>
    <col min="7689" max="7689" width="3.625" style="1099" customWidth="1"/>
    <col min="7690" max="7690" width="13.625" style="1099" customWidth="1"/>
    <col min="7691" max="7936" width="9" style="1099"/>
    <col min="7937" max="7937" width="5.875" style="1099" customWidth="1"/>
    <col min="7938" max="7938" width="4.875" style="1099" customWidth="1"/>
    <col min="7939" max="7939" width="14.125" style="1099" customWidth="1"/>
    <col min="7940" max="7942" width="13.625" style="1099" customWidth="1"/>
    <col min="7943" max="7943" width="7.875" style="1099" customWidth="1"/>
    <col min="7944" max="7944" width="4" style="1099" customWidth="1"/>
    <col min="7945" max="7945" width="3.625" style="1099" customWidth="1"/>
    <col min="7946" max="7946" width="13.625" style="1099" customWidth="1"/>
    <col min="7947" max="8192" width="9" style="1099"/>
    <col min="8193" max="8193" width="5.875" style="1099" customWidth="1"/>
    <col min="8194" max="8194" width="4.875" style="1099" customWidth="1"/>
    <col min="8195" max="8195" width="14.125" style="1099" customWidth="1"/>
    <col min="8196" max="8198" width="13.625" style="1099" customWidth="1"/>
    <col min="8199" max="8199" width="7.875" style="1099" customWidth="1"/>
    <col min="8200" max="8200" width="4" style="1099" customWidth="1"/>
    <col min="8201" max="8201" width="3.625" style="1099" customWidth="1"/>
    <col min="8202" max="8202" width="13.625" style="1099" customWidth="1"/>
    <col min="8203" max="8448" width="9" style="1099"/>
    <col min="8449" max="8449" width="5.875" style="1099" customWidth="1"/>
    <col min="8450" max="8450" width="4.875" style="1099" customWidth="1"/>
    <col min="8451" max="8451" width="14.125" style="1099" customWidth="1"/>
    <col min="8452" max="8454" width="13.625" style="1099" customWidth="1"/>
    <col min="8455" max="8455" width="7.875" style="1099" customWidth="1"/>
    <col min="8456" max="8456" width="4" style="1099" customWidth="1"/>
    <col min="8457" max="8457" width="3.625" style="1099" customWidth="1"/>
    <col min="8458" max="8458" width="13.625" style="1099" customWidth="1"/>
    <col min="8459" max="8704" width="9" style="1099"/>
    <col min="8705" max="8705" width="5.875" style="1099" customWidth="1"/>
    <col min="8706" max="8706" width="4.875" style="1099" customWidth="1"/>
    <col min="8707" max="8707" width="14.125" style="1099" customWidth="1"/>
    <col min="8708" max="8710" width="13.625" style="1099" customWidth="1"/>
    <col min="8711" max="8711" width="7.875" style="1099" customWidth="1"/>
    <col min="8712" max="8712" width="4" style="1099" customWidth="1"/>
    <col min="8713" max="8713" width="3.625" style="1099" customWidth="1"/>
    <col min="8714" max="8714" width="13.625" style="1099" customWidth="1"/>
    <col min="8715" max="8960" width="9" style="1099"/>
    <col min="8961" max="8961" width="5.875" style="1099" customWidth="1"/>
    <col min="8962" max="8962" width="4.875" style="1099" customWidth="1"/>
    <col min="8963" max="8963" width="14.125" style="1099" customWidth="1"/>
    <col min="8964" max="8966" width="13.625" style="1099" customWidth="1"/>
    <col min="8967" max="8967" width="7.875" style="1099" customWidth="1"/>
    <col min="8968" max="8968" width="4" style="1099" customWidth="1"/>
    <col min="8969" max="8969" width="3.625" style="1099" customWidth="1"/>
    <col min="8970" max="8970" width="13.625" style="1099" customWidth="1"/>
    <col min="8971" max="9216" width="9" style="1099"/>
    <col min="9217" max="9217" width="5.875" style="1099" customWidth="1"/>
    <col min="9218" max="9218" width="4.875" style="1099" customWidth="1"/>
    <col min="9219" max="9219" width="14.125" style="1099" customWidth="1"/>
    <col min="9220" max="9222" width="13.625" style="1099" customWidth="1"/>
    <col min="9223" max="9223" width="7.875" style="1099" customWidth="1"/>
    <col min="9224" max="9224" width="4" style="1099" customWidth="1"/>
    <col min="9225" max="9225" width="3.625" style="1099" customWidth="1"/>
    <col min="9226" max="9226" width="13.625" style="1099" customWidth="1"/>
    <col min="9227" max="9472" width="9" style="1099"/>
    <col min="9473" max="9473" width="5.875" style="1099" customWidth="1"/>
    <col min="9474" max="9474" width="4.875" style="1099" customWidth="1"/>
    <col min="9475" max="9475" width="14.125" style="1099" customWidth="1"/>
    <col min="9476" max="9478" width="13.625" style="1099" customWidth="1"/>
    <col min="9479" max="9479" width="7.875" style="1099" customWidth="1"/>
    <col min="9480" max="9480" width="4" style="1099" customWidth="1"/>
    <col min="9481" max="9481" width="3.625" style="1099" customWidth="1"/>
    <col min="9482" max="9482" width="13.625" style="1099" customWidth="1"/>
    <col min="9483" max="9728" width="9" style="1099"/>
    <col min="9729" max="9729" width="5.875" style="1099" customWidth="1"/>
    <col min="9730" max="9730" width="4.875" style="1099" customWidth="1"/>
    <col min="9731" max="9731" width="14.125" style="1099" customWidth="1"/>
    <col min="9732" max="9734" width="13.625" style="1099" customWidth="1"/>
    <col min="9735" max="9735" width="7.875" style="1099" customWidth="1"/>
    <col min="9736" max="9736" width="4" style="1099" customWidth="1"/>
    <col min="9737" max="9737" width="3.625" style="1099" customWidth="1"/>
    <col min="9738" max="9738" width="13.625" style="1099" customWidth="1"/>
    <col min="9739" max="9984" width="9" style="1099"/>
    <col min="9985" max="9985" width="5.875" style="1099" customWidth="1"/>
    <col min="9986" max="9986" width="4.875" style="1099" customWidth="1"/>
    <col min="9987" max="9987" width="14.125" style="1099" customWidth="1"/>
    <col min="9988" max="9990" width="13.625" style="1099" customWidth="1"/>
    <col min="9991" max="9991" width="7.875" style="1099" customWidth="1"/>
    <col min="9992" max="9992" width="4" style="1099" customWidth="1"/>
    <col min="9993" max="9993" width="3.625" style="1099" customWidth="1"/>
    <col min="9994" max="9994" width="13.625" style="1099" customWidth="1"/>
    <col min="9995" max="10240" width="9" style="1099"/>
    <col min="10241" max="10241" width="5.875" style="1099" customWidth="1"/>
    <col min="10242" max="10242" width="4.875" style="1099" customWidth="1"/>
    <col min="10243" max="10243" width="14.125" style="1099" customWidth="1"/>
    <col min="10244" max="10246" width="13.625" style="1099" customWidth="1"/>
    <col min="10247" max="10247" width="7.875" style="1099" customWidth="1"/>
    <col min="10248" max="10248" width="4" style="1099" customWidth="1"/>
    <col min="10249" max="10249" width="3.625" style="1099" customWidth="1"/>
    <col min="10250" max="10250" width="13.625" style="1099" customWidth="1"/>
    <col min="10251" max="10496" width="9" style="1099"/>
    <col min="10497" max="10497" width="5.875" style="1099" customWidth="1"/>
    <col min="10498" max="10498" width="4.875" style="1099" customWidth="1"/>
    <col min="10499" max="10499" width="14.125" style="1099" customWidth="1"/>
    <col min="10500" max="10502" width="13.625" style="1099" customWidth="1"/>
    <col min="10503" max="10503" width="7.875" style="1099" customWidth="1"/>
    <col min="10504" max="10504" width="4" style="1099" customWidth="1"/>
    <col min="10505" max="10505" width="3.625" style="1099" customWidth="1"/>
    <col min="10506" max="10506" width="13.625" style="1099" customWidth="1"/>
    <col min="10507" max="10752" width="9" style="1099"/>
    <col min="10753" max="10753" width="5.875" style="1099" customWidth="1"/>
    <col min="10754" max="10754" width="4.875" style="1099" customWidth="1"/>
    <col min="10755" max="10755" width="14.125" style="1099" customWidth="1"/>
    <col min="10756" max="10758" width="13.625" style="1099" customWidth="1"/>
    <col min="10759" max="10759" width="7.875" style="1099" customWidth="1"/>
    <col min="10760" max="10760" width="4" style="1099" customWidth="1"/>
    <col min="10761" max="10761" width="3.625" style="1099" customWidth="1"/>
    <col min="10762" max="10762" width="13.625" style="1099" customWidth="1"/>
    <col min="10763" max="11008" width="9" style="1099"/>
    <col min="11009" max="11009" width="5.875" style="1099" customWidth="1"/>
    <col min="11010" max="11010" width="4.875" style="1099" customWidth="1"/>
    <col min="11011" max="11011" width="14.125" style="1099" customWidth="1"/>
    <col min="11012" max="11014" width="13.625" style="1099" customWidth="1"/>
    <col min="11015" max="11015" width="7.875" style="1099" customWidth="1"/>
    <col min="11016" max="11016" width="4" style="1099" customWidth="1"/>
    <col min="11017" max="11017" width="3.625" style="1099" customWidth="1"/>
    <col min="11018" max="11018" width="13.625" style="1099" customWidth="1"/>
    <col min="11019" max="11264" width="9" style="1099"/>
    <col min="11265" max="11265" width="5.875" style="1099" customWidth="1"/>
    <col min="11266" max="11266" width="4.875" style="1099" customWidth="1"/>
    <col min="11267" max="11267" width="14.125" style="1099" customWidth="1"/>
    <col min="11268" max="11270" width="13.625" style="1099" customWidth="1"/>
    <col min="11271" max="11271" width="7.875" style="1099" customWidth="1"/>
    <col min="11272" max="11272" width="4" style="1099" customWidth="1"/>
    <col min="11273" max="11273" width="3.625" style="1099" customWidth="1"/>
    <col min="11274" max="11274" width="13.625" style="1099" customWidth="1"/>
    <col min="11275" max="11520" width="9" style="1099"/>
    <col min="11521" max="11521" width="5.875" style="1099" customWidth="1"/>
    <col min="11522" max="11522" width="4.875" style="1099" customWidth="1"/>
    <col min="11523" max="11523" width="14.125" style="1099" customWidth="1"/>
    <col min="11524" max="11526" width="13.625" style="1099" customWidth="1"/>
    <col min="11527" max="11527" width="7.875" style="1099" customWidth="1"/>
    <col min="11528" max="11528" width="4" style="1099" customWidth="1"/>
    <col min="11529" max="11529" width="3.625" style="1099" customWidth="1"/>
    <col min="11530" max="11530" width="13.625" style="1099" customWidth="1"/>
    <col min="11531" max="11776" width="9" style="1099"/>
    <col min="11777" max="11777" width="5.875" style="1099" customWidth="1"/>
    <col min="11778" max="11778" width="4.875" style="1099" customWidth="1"/>
    <col min="11779" max="11779" width="14.125" style="1099" customWidth="1"/>
    <col min="11780" max="11782" width="13.625" style="1099" customWidth="1"/>
    <col min="11783" max="11783" width="7.875" style="1099" customWidth="1"/>
    <col min="11784" max="11784" width="4" style="1099" customWidth="1"/>
    <col min="11785" max="11785" width="3.625" style="1099" customWidth="1"/>
    <col min="11786" max="11786" width="13.625" style="1099" customWidth="1"/>
    <col min="11787" max="12032" width="9" style="1099"/>
    <col min="12033" max="12033" width="5.875" style="1099" customWidth="1"/>
    <col min="12034" max="12034" width="4.875" style="1099" customWidth="1"/>
    <col min="12035" max="12035" width="14.125" style="1099" customWidth="1"/>
    <col min="12036" max="12038" width="13.625" style="1099" customWidth="1"/>
    <col min="12039" max="12039" width="7.875" style="1099" customWidth="1"/>
    <col min="12040" max="12040" width="4" style="1099" customWidth="1"/>
    <col min="12041" max="12041" width="3.625" style="1099" customWidth="1"/>
    <col min="12042" max="12042" width="13.625" style="1099" customWidth="1"/>
    <col min="12043" max="12288" width="9" style="1099"/>
    <col min="12289" max="12289" width="5.875" style="1099" customWidth="1"/>
    <col min="12290" max="12290" width="4.875" style="1099" customWidth="1"/>
    <col min="12291" max="12291" width="14.125" style="1099" customWidth="1"/>
    <col min="12292" max="12294" width="13.625" style="1099" customWidth="1"/>
    <col min="12295" max="12295" width="7.875" style="1099" customWidth="1"/>
    <col min="12296" max="12296" width="4" style="1099" customWidth="1"/>
    <col min="12297" max="12297" width="3.625" style="1099" customWidth="1"/>
    <col min="12298" max="12298" width="13.625" style="1099" customWidth="1"/>
    <col min="12299" max="12544" width="9" style="1099"/>
    <col min="12545" max="12545" width="5.875" style="1099" customWidth="1"/>
    <col min="12546" max="12546" width="4.875" style="1099" customWidth="1"/>
    <col min="12547" max="12547" width="14.125" style="1099" customWidth="1"/>
    <col min="12548" max="12550" width="13.625" style="1099" customWidth="1"/>
    <col min="12551" max="12551" width="7.875" style="1099" customWidth="1"/>
    <col min="12552" max="12552" width="4" style="1099" customWidth="1"/>
    <col min="12553" max="12553" width="3.625" style="1099" customWidth="1"/>
    <col min="12554" max="12554" width="13.625" style="1099" customWidth="1"/>
    <col min="12555" max="12800" width="9" style="1099"/>
    <col min="12801" max="12801" width="5.875" style="1099" customWidth="1"/>
    <col min="12802" max="12802" width="4.875" style="1099" customWidth="1"/>
    <col min="12803" max="12803" width="14.125" style="1099" customWidth="1"/>
    <col min="12804" max="12806" width="13.625" style="1099" customWidth="1"/>
    <col min="12807" max="12807" width="7.875" style="1099" customWidth="1"/>
    <col min="12808" max="12808" width="4" style="1099" customWidth="1"/>
    <col min="12809" max="12809" width="3.625" style="1099" customWidth="1"/>
    <col min="12810" max="12810" width="13.625" style="1099" customWidth="1"/>
    <col min="12811" max="13056" width="9" style="1099"/>
    <col min="13057" max="13057" width="5.875" style="1099" customWidth="1"/>
    <col min="13058" max="13058" width="4.875" style="1099" customWidth="1"/>
    <col min="13059" max="13059" width="14.125" style="1099" customWidth="1"/>
    <col min="13060" max="13062" width="13.625" style="1099" customWidth="1"/>
    <col min="13063" max="13063" width="7.875" style="1099" customWidth="1"/>
    <col min="13064" max="13064" width="4" style="1099" customWidth="1"/>
    <col min="13065" max="13065" width="3.625" style="1099" customWidth="1"/>
    <col min="13066" max="13066" width="13.625" style="1099" customWidth="1"/>
    <col min="13067" max="13312" width="9" style="1099"/>
    <col min="13313" max="13313" width="5.875" style="1099" customWidth="1"/>
    <col min="13314" max="13314" width="4.875" style="1099" customWidth="1"/>
    <col min="13315" max="13315" width="14.125" style="1099" customWidth="1"/>
    <col min="13316" max="13318" width="13.625" style="1099" customWidth="1"/>
    <col min="13319" max="13319" width="7.875" style="1099" customWidth="1"/>
    <col min="13320" max="13320" width="4" style="1099" customWidth="1"/>
    <col min="13321" max="13321" width="3.625" style="1099" customWidth="1"/>
    <col min="13322" max="13322" width="13.625" style="1099" customWidth="1"/>
    <col min="13323" max="13568" width="9" style="1099"/>
    <col min="13569" max="13569" width="5.875" style="1099" customWidth="1"/>
    <col min="13570" max="13570" width="4.875" style="1099" customWidth="1"/>
    <col min="13571" max="13571" width="14.125" style="1099" customWidth="1"/>
    <col min="13572" max="13574" width="13.625" style="1099" customWidth="1"/>
    <col min="13575" max="13575" width="7.875" style="1099" customWidth="1"/>
    <col min="13576" max="13576" width="4" style="1099" customWidth="1"/>
    <col min="13577" max="13577" width="3.625" style="1099" customWidth="1"/>
    <col min="13578" max="13578" width="13.625" style="1099" customWidth="1"/>
    <col min="13579" max="13824" width="9" style="1099"/>
    <col min="13825" max="13825" width="5.875" style="1099" customWidth="1"/>
    <col min="13826" max="13826" width="4.875" style="1099" customWidth="1"/>
    <col min="13827" max="13827" width="14.125" style="1099" customWidth="1"/>
    <col min="13828" max="13830" width="13.625" style="1099" customWidth="1"/>
    <col min="13831" max="13831" width="7.875" style="1099" customWidth="1"/>
    <col min="13832" max="13832" width="4" style="1099" customWidth="1"/>
    <col min="13833" max="13833" width="3.625" style="1099" customWidth="1"/>
    <col min="13834" max="13834" width="13.625" style="1099" customWidth="1"/>
    <col min="13835" max="14080" width="9" style="1099"/>
    <col min="14081" max="14081" width="5.875" style="1099" customWidth="1"/>
    <col min="14082" max="14082" width="4.875" style="1099" customWidth="1"/>
    <col min="14083" max="14083" width="14.125" style="1099" customWidth="1"/>
    <col min="14084" max="14086" width="13.625" style="1099" customWidth="1"/>
    <col min="14087" max="14087" width="7.875" style="1099" customWidth="1"/>
    <col min="14088" max="14088" width="4" style="1099" customWidth="1"/>
    <col min="14089" max="14089" width="3.625" style="1099" customWidth="1"/>
    <col min="14090" max="14090" width="13.625" style="1099" customWidth="1"/>
    <col min="14091" max="14336" width="9" style="1099"/>
    <col min="14337" max="14337" width="5.875" style="1099" customWidth="1"/>
    <col min="14338" max="14338" width="4.875" style="1099" customWidth="1"/>
    <col min="14339" max="14339" width="14.125" style="1099" customWidth="1"/>
    <col min="14340" max="14342" width="13.625" style="1099" customWidth="1"/>
    <col min="14343" max="14343" width="7.875" style="1099" customWidth="1"/>
    <col min="14344" max="14344" width="4" style="1099" customWidth="1"/>
    <col min="14345" max="14345" width="3.625" style="1099" customWidth="1"/>
    <col min="14346" max="14346" width="13.625" style="1099" customWidth="1"/>
    <col min="14347" max="14592" width="9" style="1099"/>
    <col min="14593" max="14593" width="5.875" style="1099" customWidth="1"/>
    <col min="14594" max="14594" width="4.875" style="1099" customWidth="1"/>
    <col min="14595" max="14595" width="14.125" style="1099" customWidth="1"/>
    <col min="14596" max="14598" width="13.625" style="1099" customWidth="1"/>
    <col min="14599" max="14599" width="7.875" style="1099" customWidth="1"/>
    <col min="14600" max="14600" width="4" style="1099" customWidth="1"/>
    <col min="14601" max="14601" width="3.625" style="1099" customWidth="1"/>
    <col min="14602" max="14602" width="13.625" style="1099" customWidth="1"/>
    <col min="14603" max="14848" width="9" style="1099"/>
    <col min="14849" max="14849" width="5.875" style="1099" customWidth="1"/>
    <col min="14850" max="14850" width="4.875" style="1099" customWidth="1"/>
    <col min="14851" max="14851" width="14.125" style="1099" customWidth="1"/>
    <col min="14852" max="14854" width="13.625" style="1099" customWidth="1"/>
    <col min="14855" max="14855" width="7.875" style="1099" customWidth="1"/>
    <col min="14856" max="14856" width="4" style="1099" customWidth="1"/>
    <col min="14857" max="14857" width="3.625" style="1099" customWidth="1"/>
    <col min="14858" max="14858" width="13.625" style="1099" customWidth="1"/>
    <col min="14859" max="15104" width="9" style="1099"/>
    <col min="15105" max="15105" width="5.875" style="1099" customWidth="1"/>
    <col min="15106" max="15106" width="4.875" style="1099" customWidth="1"/>
    <col min="15107" max="15107" width="14.125" style="1099" customWidth="1"/>
    <col min="15108" max="15110" width="13.625" style="1099" customWidth="1"/>
    <col min="15111" max="15111" width="7.875" style="1099" customWidth="1"/>
    <col min="15112" max="15112" width="4" style="1099" customWidth="1"/>
    <col min="15113" max="15113" width="3.625" style="1099" customWidth="1"/>
    <col min="15114" max="15114" width="13.625" style="1099" customWidth="1"/>
    <col min="15115" max="15360" width="9" style="1099"/>
    <col min="15361" max="15361" width="5.875" style="1099" customWidth="1"/>
    <col min="15362" max="15362" width="4.875" style="1099" customWidth="1"/>
    <col min="15363" max="15363" width="14.125" style="1099" customWidth="1"/>
    <col min="15364" max="15366" width="13.625" style="1099" customWidth="1"/>
    <col min="15367" max="15367" width="7.875" style="1099" customWidth="1"/>
    <col min="15368" max="15368" width="4" style="1099" customWidth="1"/>
    <col min="15369" max="15369" width="3.625" style="1099" customWidth="1"/>
    <col min="15370" max="15370" width="13.625" style="1099" customWidth="1"/>
    <col min="15371" max="15616" width="9" style="1099"/>
    <col min="15617" max="15617" width="5.875" style="1099" customWidth="1"/>
    <col min="15618" max="15618" width="4.875" style="1099" customWidth="1"/>
    <col min="15619" max="15619" width="14.125" style="1099" customWidth="1"/>
    <col min="15620" max="15622" width="13.625" style="1099" customWidth="1"/>
    <col min="15623" max="15623" width="7.875" style="1099" customWidth="1"/>
    <col min="15624" max="15624" width="4" style="1099" customWidth="1"/>
    <col min="15625" max="15625" width="3.625" style="1099" customWidth="1"/>
    <col min="15626" max="15626" width="13.625" style="1099" customWidth="1"/>
    <col min="15627" max="15872" width="9" style="1099"/>
    <col min="15873" max="15873" width="5.875" style="1099" customWidth="1"/>
    <col min="15874" max="15874" width="4.875" style="1099" customWidth="1"/>
    <col min="15875" max="15875" width="14.125" style="1099" customWidth="1"/>
    <col min="15876" max="15878" width="13.625" style="1099" customWidth="1"/>
    <col min="15879" max="15879" width="7.875" style="1099" customWidth="1"/>
    <col min="15880" max="15880" width="4" style="1099" customWidth="1"/>
    <col min="15881" max="15881" width="3.625" style="1099" customWidth="1"/>
    <col min="15882" max="15882" width="13.625" style="1099" customWidth="1"/>
    <col min="15883" max="16128" width="9" style="1099"/>
    <col min="16129" max="16129" width="5.875" style="1099" customWidth="1"/>
    <col min="16130" max="16130" width="4.875" style="1099" customWidth="1"/>
    <col min="16131" max="16131" width="14.125" style="1099" customWidth="1"/>
    <col min="16132" max="16134" width="13.625" style="1099" customWidth="1"/>
    <col min="16135" max="16135" width="7.875" style="1099" customWidth="1"/>
    <col min="16136" max="16136" width="4" style="1099" customWidth="1"/>
    <col min="16137" max="16137" width="3.625" style="1099" customWidth="1"/>
    <col min="16138" max="16138" width="13.625" style="1099" customWidth="1"/>
    <col min="16139" max="16384" width="9" style="1099"/>
  </cols>
  <sheetData>
    <row r="1" spans="1:10" ht="24" customHeight="1">
      <c r="D1" s="1100" t="s">
        <v>821</v>
      </c>
    </row>
    <row r="2" spans="1:10" ht="17.25" customHeight="1">
      <c r="A2" s="1101" t="s">
        <v>822</v>
      </c>
      <c r="E2" s="1102" t="s">
        <v>699</v>
      </c>
      <c r="F2" s="351"/>
      <c r="G2" s="351"/>
      <c r="J2" s="1103" t="s">
        <v>823</v>
      </c>
    </row>
    <row r="3" spans="1:10" ht="13.5" customHeight="1">
      <c r="A3" s="1863"/>
      <c r="B3" s="1864"/>
      <c r="C3" s="1864"/>
      <c r="D3" s="1865" t="s">
        <v>824</v>
      </c>
      <c r="E3" s="1865" t="s">
        <v>825</v>
      </c>
      <c r="F3" s="1866" t="s">
        <v>826</v>
      </c>
      <c r="G3" s="1847" t="s">
        <v>687</v>
      </c>
      <c r="H3" s="1848"/>
      <c r="I3" s="1849"/>
      <c r="J3" s="1104" t="s">
        <v>824</v>
      </c>
    </row>
    <row r="4" spans="1:10" ht="13.5" customHeight="1">
      <c r="A4" s="1863"/>
      <c r="B4" s="1864"/>
      <c r="C4" s="1864"/>
      <c r="D4" s="1865"/>
      <c r="E4" s="1865"/>
      <c r="F4" s="1867"/>
      <c r="G4" s="1105" t="s">
        <v>580</v>
      </c>
      <c r="H4" s="1106">
        <v>10</v>
      </c>
      <c r="I4" s="1107" t="s">
        <v>44</v>
      </c>
      <c r="J4" s="1108">
        <v>2079</v>
      </c>
    </row>
    <row r="5" spans="1:10" ht="13.5" customHeight="1">
      <c r="A5" s="1855" t="s">
        <v>827</v>
      </c>
      <c r="B5" s="1856"/>
      <c r="C5" s="1862"/>
      <c r="D5" s="1109">
        <v>1566</v>
      </c>
      <c r="E5" s="1110">
        <v>-9.4797687861271633</v>
      </c>
      <c r="F5" s="1111">
        <v>-4.5999999999999996</v>
      </c>
      <c r="G5" s="1112"/>
      <c r="H5" s="1106">
        <v>11</v>
      </c>
      <c r="I5" s="1106" t="s">
        <v>45</v>
      </c>
      <c r="J5" s="1113">
        <v>1939</v>
      </c>
    </row>
    <row r="6" spans="1:10" ht="13.5" customHeight="1">
      <c r="A6" s="1857" t="s">
        <v>828</v>
      </c>
      <c r="B6" s="1858" t="s">
        <v>829</v>
      </c>
      <c r="C6" s="1859"/>
      <c r="D6" s="1114">
        <v>778</v>
      </c>
      <c r="E6" s="1115">
        <v>-16.163793103448278</v>
      </c>
      <c r="F6" s="1116">
        <v>-17.2</v>
      </c>
      <c r="G6" s="1112" t="s">
        <v>45</v>
      </c>
      <c r="H6" s="1106">
        <v>12</v>
      </c>
      <c r="I6" s="1106" t="s">
        <v>45</v>
      </c>
      <c r="J6" s="1113">
        <v>1712</v>
      </c>
    </row>
    <row r="7" spans="1:10" ht="13.5" customHeight="1">
      <c r="A7" s="1850"/>
      <c r="B7" s="1858" t="s">
        <v>830</v>
      </c>
      <c r="C7" s="1859"/>
      <c r="D7" s="1114">
        <v>469</v>
      </c>
      <c r="E7" s="1115">
        <v>-8.3984375</v>
      </c>
      <c r="F7" s="1116">
        <v>25.1</v>
      </c>
      <c r="G7" s="1105" t="s">
        <v>49</v>
      </c>
      <c r="H7" s="1106">
        <v>1</v>
      </c>
      <c r="I7" s="1106" t="s">
        <v>44</v>
      </c>
      <c r="J7" s="1113">
        <v>1301</v>
      </c>
    </row>
    <row r="8" spans="1:10" ht="13.5" customHeight="1">
      <c r="A8" s="1850"/>
      <c r="B8" s="1858" t="s">
        <v>831</v>
      </c>
      <c r="C8" s="1859"/>
      <c r="D8" s="1114">
        <v>6</v>
      </c>
      <c r="E8" s="1115">
        <v>-50</v>
      </c>
      <c r="F8" s="1116">
        <v>20</v>
      </c>
      <c r="G8" s="1105"/>
      <c r="H8" s="1106">
        <v>2</v>
      </c>
      <c r="I8" s="1117" t="s">
        <v>45</v>
      </c>
      <c r="J8" s="1113">
        <v>1551</v>
      </c>
    </row>
    <row r="9" spans="1:10" ht="13.5" customHeight="1">
      <c r="A9" s="1850"/>
      <c r="B9" s="1860" t="s">
        <v>832</v>
      </c>
      <c r="C9" s="1861"/>
      <c r="D9" s="1114">
        <v>313</v>
      </c>
      <c r="E9" s="1115">
        <v>12.589928057553967</v>
      </c>
      <c r="F9" s="1116">
        <v>-2.5</v>
      </c>
      <c r="G9" s="1105"/>
      <c r="H9" s="1106">
        <v>3</v>
      </c>
      <c r="I9" s="1117" t="s">
        <v>45</v>
      </c>
      <c r="J9" s="1113">
        <v>1731</v>
      </c>
    </row>
    <row r="10" spans="1:10" ht="13.5" customHeight="1">
      <c r="A10" s="1851" t="s">
        <v>833</v>
      </c>
      <c r="B10" s="1854" t="s">
        <v>834</v>
      </c>
      <c r="C10" s="1854"/>
      <c r="D10" s="1114">
        <v>1353</v>
      </c>
      <c r="E10" s="1115">
        <v>-74.732620320855617</v>
      </c>
      <c r="F10" s="1116">
        <v>-6.8</v>
      </c>
      <c r="G10" s="1105"/>
      <c r="H10" s="1106">
        <v>4</v>
      </c>
      <c r="I10" s="1117" t="s">
        <v>45</v>
      </c>
      <c r="J10" s="1113">
        <v>1706</v>
      </c>
    </row>
    <row r="11" spans="1:10" ht="13.5" customHeight="1">
      <c r="A11" s="1850"/>
      <c r="B11" s="1852" t="s">
        <v>835</v>
      </c>
      <c r="C11" s="1853"/>
      <c r="D11" s="1114">
        <v>213</v>
      </c>
      <c r="E11" s="1115">
        <v>-61.111111111111114</v>
      </c>
      <c r="F11" s="1116">
        <v>12.7</v>
      </c>
      <c r="G11" s="1105"/>
      <c r="H11" s="1106">
        <v>5</v>
      </c>
      <c r="I11" s="1117" t="s">
        <v>45</v>
      </c>
      <c r="J11" s="1113">
        <v>1587</v>
      </c>
    </row>
    <row r="12" spans="1:10" ht="13.5" customHeight="1">
      <c r="A12" s="1851"/>
      <c r="B12" s="1118"/>
      <c r="C12" s="1119" t="s">
        <v>836</v>
      </c>
      <c r="D12" s="1114">
        <v>22</v>
      </c>
      <c r="E12" s="1115">
        <v>-52.5</v>
      </c>
      <c r="F12" s="1116">
        <v>-31.3</v>
      </c>
      <c r="G12" s="1117"/>
      <c r="H12" s="1106">
        <v>6</v>
      </c>
      <c r="I12" s="1117" t="s">
        <v>45</v>
      </c>
      <c r="J12" s="1113">
        <v>1748</v>
      </c>
    </row>
    <row r="13" spans="1:10" ht="13.5" customHeight="1">
      <c r="A13" s="1850" t="s">
        <v>837</v>
      </c>
      <c r="B13" s="1852" t="s">
        <v>838</v>
      </c>
      <c r="C13" s="1853"/>
      <c r="D13" s="1120">
        <v>928</v>
      </c>
      <c r="E13" s="1115">
        <v>-26.232114467408586</v>
      </c>
      <c r="F13" s="1116">
        <v>-23.5</v>
      </c>
      <c r="G13" s="1117"/>
      <c r="H13" s="1106">
        <v>7</v>
      </c>
      <c r="I13" s="1117" t="s">
        <v>45</v>
      </c>
      <c r="J13" s="1113">
        <v>1852</v>
      </c>
    </row>
    <row r="14" spans="1:10" ht="13.5" customHeight="1">
      <c r="A14" s="1851"/>
      <c r="B14" s="1854" t="s">
        <v>839</v>
      </c>
      <c r="C14" s="1854"/>
      <c r="D14" s="1120">
        <v>638</v>
      </c>
      <c r="E14" s="1115">
        <v>35.169491525423723</v>
      </c>
      <c r="F14" s="1116">
        <v>49.1</v>
      </c>
      <c r="G14" s="1117" t="s">
        <v>45</v>
      </c>
      <c r="H14" s="1106">
        <v>8</v>
      </c>
      <c r="I14" s="1117"/>
      <c r="J14" s="1113">
        <v>1730</v>
      </c>
    </row>
    <row r="15" spans="1:10" ht="13.5" customHeight="1">
      <c r="A15" s="1855" t="s">
        <v>840</v>
      </c>
      <c r="B15" s="1856"/>
      <c r="C15" s="1856"/>
      <c r="D15" s="1121">
        <v>73920</v>
      </c>
      <c r="E15" s="1122">
        <v>-4.879555281037673</v>
      </c>
      <c r="F15" s="1123">
        <v>1</v>
      </c>
      <c r="G15" s="1124" t="s">
        <v>45</v>
      </c>
      <c r="H15" s="1125">
        <v>9</v>
      </c>
      <c r="I15" s="1125"/>
      <c r="J15" s="1126">
        <v>1566</v>
      </c>
    </row>
    <row r="16" spans="1:10" ht="12.6" customHeight="1">
      <c r="A16" s="1127"/>
    </row>
    <row r="17" spans="1:1" ht="15" customHeight="1"/>
    <row r="18" spans="1:1" ht="12" customHeight="1"/>
    <row r="19" spans="1:1" ht="12" customHeight="1"/>
    <row r="20" spans="1:1" ht="12" customHeight="1"/>
    <row r="21" spans="1:1" ht="12" customHeight="1"/>
    <row r="22" spans="1:1" s="1128" customFormat="1" ht="12.75" customHeight="1"/>
    <row r="23" spans="1:1" s="1128" customFormat="1" ht="12.75" customHeight="1">
      <c r="A23" s="1129"/>
    </row>
    <row r="24" spans="1:1" s="1128" customFormat="1" ht="12.75" customHeight="1"/>
    <row r="25" spans="1:1" ht="12.75" customHeight="1"/>
    <row r="26" spans="1:1" ht="12.75" customHeight="1">
      <c r="A26" s="1129"/>
    </row>
    <row r="27" spans="1:1" ht="12.75" customHeight="1">
      <c r="A27" s="1129"/>
    </row>
    <row r="28" spans="1:1" ht="12.75" customHeight="1">
      <c r="A28" s="1129"/>
    </row>
    <row r="29" spans="1:1" ht="12.75" customHeight="1">
      <c r="A29" s="1129"/>
    </row>
    <row r="30" spans="1:1" ht="12.75" customHeight="1"/>
    <row r="31" spans="1:1" ht="12.75" customHeight="1">
      <c r="A31" s="1129"/>
    </row>
    <row r="32" spans="1:1" ht="12.75" customHeight="1">
      <c r="A32" s="1129"/>
    </row>
    <row r="33" spans="1:3" ht="12.75" customHeight="1">
      <c r="A33" s="1129"/>
    </row>
    <row r="34" spans="1:3" ht="12.75" customHeight="1">
      <c r="A34" s="1129"/>
    </row>
    <row r="35" spans="1:3" ht="12.75" customHeight="1">
      <c r="A35" s="1129"/>
    </row>
    <row r="36" spans="1:3" ht="12.75" customHeight="1">
      <c r="A36" s="1129"/>
    </row>
    <row r="37" spans="1:3" ht="12.75" customHeight="1">
      <c r="A37" s="1129"/>
      <c r="B37" s="1130"/>
    </row>
    <row r="38" spans="1:3" ht="12.75" customHeight="1">
      <c r="A38" s="1131"/>
      <c r="B38" s="1130"/>
      <c r="C38" s="1130"/>
    </row>
    <row r="39" spans="1:3" ht="12.75" customHeight="1">
      <c r="A39" s="1129"/>
    </row>
    <row r="40" spans="1:3" ht="12.75" customHeight="1">
      <c r="A40" s="1129"/>
    </row>
    <row r="41" spans="1:3" ht="12.75" customHeight="1">
      <c r="A41" s="1129"/>
    </row>
    <row r="42" spans="1:3" ht="12.75" customHeight="1">
      <c r="A42" s="1129"/>
    </row>
    <row r="43" spans="1:3" ht="12.75" customHeight="1">
      <c r="A43" s="1129"/>
    </row>
    <row r="44" spans="1:3" ht="12.75" customHeight="1">
      <c r="A44" s="1129"/>
    </row>
    <row r="45" spans="1:3" ht="12.75" customHeight="1">
      <c r="A45" s="1129"/>
    </row>
    <row r="46" spans="1:3" ht="12.75" customHeight="1">
      <c r="A46" s="1129"/>
    </row>
    <row r="47" spans="1:3" ht="12.75" customHeight="1">
      <c r="A47" s="1129"/>
    </row>
    <row r="48" spans="1:3" ht="12.75" customHeight="1">
      <c r="A48" s="1129"/>
    </row>
    <row r="49" spans="1:3" ht="12.75" customHeight="1">
      <c r="A49" s="1129"/>
    </row>
    <row r="50" spans="1:3" ht="12.75" customHeight="1">
      <c r="A50" s="1129"/>
    </row>
    <row r="51" spans="1:3" ht="12.75" customHeight="1">
      <c r="A51" s="1129"/>
    </row>
    <row r="52" spans="1:3" ht="12.75" customHeight="1">
      <c r="A52" s="1129"/>
    </row>
    <row r="53" spans="1:3" ht="12.75" customHeight="1">
      <c r="A53" s="1129"/>
      <c r="C53" s="1130"/>
    </row>
    <row r="54" spans="1:3" ht="12.75" customHeight="1">
      <c r="A54" s="1129"/>
    </row>
    <row r="55" spans="1:3" ht="12.75" customHeight="1">
      <c r="A55" s="1129"/>
    </row>
    <row r="56" spans="1:3" ht="12.75" customHeight="1">
      <c r="A56" s="1129"/>
    </row>
    <row r="57" spans="1:3" ht="12.75" customHeight="1">
      <c r="A57" s="1129"/>
    </row>
    <row r="58" spans="1:3" ht="12.75" customHeight="1">
      <c r="A58" s="1129"/>
    </row>
    <row r="59" spans="1:3" ht="12.75" customHeight="1">
      <c r="A59" s="1129"/>
    </row>
    <row r="60" spans="1:3" ht="12.75" customHeight="1">
      <c r="A60" s="1129"/>
    </row>
    <row r="61" spans="1:3" ht="12.75" customHeight="1"/>
    <row r="62" spans="1:3">
      <c r="B62" s="1130"/>
    </row>
  </sheetData>
  <mergeCells count="18">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V32" sqref="V32"/>
    </sheetView>
  </sheetViews>
  <sheetFormatPr defaultRowHeight="12"/>
  <cols>
    <col min="1" max="1" width="9" style="1099" bestFit="1" customWidth="1"/>
    <col min="2" max="11" width="8.625" style="1099" customWidth="1"/>
    <col min="12" max="256" width="9" style="1099"/>
    <col min="257" max="257" width="9" style="1099" bestFit="1" customWidth="1"/>
    <col min="258" max="267" width="8.625" style="1099" customWidth="1"/>
    <col min="268" max="512" width="9" style="1099"/>
    <col min="513" max="513" width="9" style="1099" bestFit="1" customWidth="1"/>
    <col min="514" max="523" width="8.625" style="1099" customWidth="1"/>
    <col min="524" max="768" width="9" style="1099"/>
    <col min="769" max="769" width="9" style="1099" bestFit="1" customWidth="1"/>
    <col min="770" max="779" width="8.625" style="1099" customWidth="1"/>
    <col min="780" max="1024" width="9" style="1099"/>
    <col min="1025" max="1025" width="9" style="1099" bestFit="1" customWidth="1"/>
    <col min="1026" max="1035" width="8.625" style="1099" customWidth="1"/>
    <col min="1036" max="1280" width="9" style="1099"/>
    <col min="1281" max="1281" width="9" style="1099" bestFit="1" customWidth="1"/>
    <col min="1282" max="1291" width="8.625" style="1099" customWidth="1"/>
    <col min="1292" max="1536" width="9" style="1099"/>
    <col min="1537" max="1537" width="9" style="1099" bestFit="1" customWidth="1"/>
    <col min="1538" max="1547" width="8.625" style="1099" customWidth="1"/>
    <col min="1548" max="1792" width="9" style="1099"/>
    <col min="1793" max="1793" width="9" style="1099" bestFit="1" customWidth="1"/>
    <col min="1794" max="1803" width="8.625" style="1099" customWidth="1"/>
    <col min="1804" max="2048" width="9" style="1099"/>
    <col min="2049" max="2049" width="9" style="1099" bestFit="1" customWidth="1"/>
    <col min="2050" max="2059" width="8.625" style="1099" customWidth="1"/>
    <col min="2060" max="2304" width="9" style="1099"/>
    <col min="2305" max="2305" width="9" style="1099" bestFit="1" customWidth="1"/>
    <col min="2306" max="2315" width="8.625" style="1099" customWidth="1"/>
    <col min="2316" max="2560" width="9" style="1099"/>
    <col min="2561" max="2561" width="9" style="1099" bestFit="1" customWidth="1"/>
    <col min="2562" max="2571" width="8.625" style="1099" customWidth="1"/>
    <col min="2572" max="2816" width="9" style="1099"/>
    <col min="2817" max="2817" width="9" style="1099" bestFit="1" customWidth="1"/>
    <col min="2818" max="2827" width="8.625" style="1099" customWidth="1"/>
    <col min="2828" max="3072" width="9" style="1099"/>
    <col min="3073" max="3073" width="9" style="1099" bestFit="1" customWidth="1"/>
    <col min="3074" max="3083" width="8.625" style="1099" customWidth="1"/>
    <col min="3084" max="3328" width="9" style="1099"/>
    <col min="3329" max="3329" width="9" style="1099" bestFit="1" customWidth="1"/>
    <col min="3330" max="3339" width="8.625" style="1099" customWidth="1"/>
    <col min="3340" max="3584" width="9" style="1099"/>
    <col min="3585" max="3585" width="9" style="1099" bestFit="1" customWidth="1"/>
    <col min="3586" max="3595" width="8.625" style="1099" customWidth="1"/>
    <col min="3596" max="3840" width="9" style="1099"/>
    <col min="3841" max="3841" width="9" style="1099" bestFit="1" customWidth="1"/>
    <col min="3842" max="3851" width="8.625" style="1099" customWidth="1"/>
    <col min="3852" max="4096" width="9" style="1099"/>
    <col min="4097" max="4097" width="9" style="1099" bestFit="1" customWidth="1"/>
    <col min="4098" max="4107" width="8.625" style="1099" customWidth="1"/>
    <col min="4108" max="4352" width="9" style="1099"/>
    <col min="4353" max="4353" width="9" style="1099" bestFit="1" customWidth="1"/>
    <col min="4354" max="4363" width="8.625" style="1099" customWidth="1"/>
    <col min="4364" max="4608" width="9" style="1099"/>
    <col min="4609" max="4609" width="9" style="1099" bestFit="1" customWidth="1"/>
    <col min="4610" max="4619" width="8.625" style="1099" customWidth="1"/>
    <col min="4620" max="4864" width="9" style="1099"/>
    <col min="4865" max="4865" width="9" style="1099" bestFit="1" customWidth="1"/>
    <col min="4866" max="4875" width="8.625" style="1099" customWidth="1"/>
    <col min="4876" max="5120" width="9" style="1099"/>
    <col min="5121" max="5121" width="9" style="1099" bestFit="1" customWidth="1"/>
    <col min="5122" max="5131" width="8.625" style="1099" customWidth="1"/>
    <col min="5132" max="5376" width="9" style="1099"/>
    <col min="5377" max="5377" width="9" style="1099" bestFit="1" customWidth="1"/>
    <col min="5378" max="5387" width="8.625" style="1099" customWidth="1"/>
    <col min="5388" max="5632" width="9" style="1099"/>
    <col min="5633" max="5633" width="9" style="1099" bestFit="1" customWidth="1"/>
    <col min="5634" max="5643" width="8.625" style="1099" customWidth="1"/>
    <col min="5644" max="5888" width="9" style="1099"/>
    <col min="5889" max="5889" width="9" style="1099" bestFit="1" customWidth="1"/>
    <col min="5890" max="5899" width="8.625" style="1099" customWidth="1"/>
    <col min="5900" max="6144" width="9" style="1099"/>
    <col min="6145" max="6145" width="9" style="1099" bestFit="1" customWidth="1"/>
    <col min="6146" max="6155" width="8.625" style="1099" customWidth="1"/>
    <col min="6156" max="6400" width="9" style="1099"/>
    <col min="6401" max="6401" width="9" style="1099" bestFit="1" customWidth="1"/>
    <col min="6402" max="6411" width="8.625" style="1099" customWidth="1"/>
    <col min="6412" max="6656" width="9" style="1099"/>
    <col min="6657" max="6657" width="9" style="1099" bestFit="1" customWidth="1"/>
    <col min="6658" max="6667" width="8.625" style="1099" customWidth="1"/>
    <col min="6668" max="6912" width="9" style="1099"/>
    <col min="6913" max="6913" width="9" style="1099" bestFit="1" customWidth="1"/>
    <col min="6914" max="6923" width="8.625" style="1099" customWidth="1"/>
    <col min="6924" max="7168" width="9" style="1099"/>
    <col min="7169" max="7169" width="9" style="1099" bestFit="1" customWidth="1"/>
    <col min="7170" max="7179" width="8.625" style="1099" customWidth="1"/>
    <col min="7180" max="7424" width="9" style="1099"/>
    <col min="7425" max="7425" width="9" style="1099" bestFit="1" customWidth="1"/>
    <col min="7426" max="7435" width="8.625" style="1099" customWidth="1"/>
    <col min="7436" max="7680" width="9" style="1099"/>
    <col min="7681" max="7681" width="9" style="1099" bestFit="1" customWidth="1"/>
    <col min="7682" max="7691" width="8.625" style="1099" customWidth="1"/>
    <col min="7692" max="7936" width="9" style="1099"/>
    <col min="7937" max="7937" width="9" style="1099" bestFit="1" customWidth="1"/>
    <col min="7938" max="7947" width="8.625" style="1099" customWidth="1"/>
    <col min="7948" max="8192" width="9" style="1099"/>
    <col min="8193" max="8193" width="9" style="1099" bestFit="1" customWidth="1"/>
    <col min="8194" max="8203" width="8.625" style="1099" customWidth="1"/>
    <col min="8204" max="8448" width="9" style="1099"/>
    <col min="8449" max="8449" width="9" style="1099" bestFit="1" customWidth="1"/>
    <col min="8450" max="8459" width="8.625" style="1099" customWidth="1"/>
    <col min="8460" max="8704" width="9" style="1099"/>
    <col min="8705" max="8705" width="9" style="1099" bestFit="1" customWidth="1"/>
    <col min="8706" max="8715" width="8.625" style="1099" customWidth="1"/>
    <col min="8716" max="8960" width="9" style="1099"/>
    <col min="8961" max="8961" width="9" style="1099" bestFit="1" customWidth="1"/>
    <col min="8962" max="8971" width="8.625" style="1099" customWidth="1"/>
    <col min="8972" max="9216" width="9" style="1099"/>
    <col min="9217" max="9217" width="9" style="1099" bestFit="1" customWidth="1"/>
    <col min="9218" max="9227" width="8.625" style="1099" customWidth="1"/>
    <col min="9228" max="9472" width="9" style="1099"/>
    <col min="9473" max="9473" width="9" style="1099" bestFit="1" customWidth="1"/>
    <col min="9474" max="9483" width="8.625" style="1099" customWidth="1"/>
    <col min="9484" max="9728" width="9" style="1099"/>
    <col min="9729" max="9729" width="9" style="1099" bestFit="1" customWidth="1"/>
    <col min="9730" max="9739" width="8.625" style="1099" customWidth="1"/>
    <col min="9740" max="9984" width="9" style="1099"/>
    <col min="9985" max="9985" width="9" style="1099" bestFit="1" customWidth="1"/>
    <col min="9986" max="9995" width="8.625" style="1099" customWidth="1"/>
    <col min="9996" max="10240" width="9" style="1099"/>
    <col min="10241" max="10241" width="9" style="1099" bestFit="1" customWidth="1"/>
    <col min="10242" max="10251" width="8.625" style="1099" customWidth="1"/>
    <col min="10252" max="10496" width="9" style="1099"/>
    <col min="10497" max="10497" width="9" style="1099" bestFit="1" customWidth="1"/>
    <col min="10498" max="10507" width="8.625" style="1099" customWidth="1"/>
    <col min="10508" max="10752" width="9" style="1099"/>
    <col min="10753" max="10753" width="9" style="1099" bestFit="1" customWidth="1"/>
    <col min="10754" max="10763" width="8.625" style="1099" customWidth="1"/>
    <col min="10764" max="11008" width="9" style="1099"/>
    <col min="11009" max="11009" width="9" style="1099" bestFit="1" customWidth="1"/>
    <col min="11010" max="11019" width="8.625" style="1099" customWidth="1"/>
    <col min="11020" max="11264" width="9" style="1099"/>
    <col min="11265" max="11265" width="9" style="1099" bestFit="1" customWidth="1"/>
    <col min="11266" max="11275" width="8.625" style="1099" customWidth="1"/>
    <col min="11276" max="11520" width="9" style="1099"/>
    <col min="11521" max="11521" width="9" style="1099" bestFit="1" customWidth="1"/>
    <col min="11522" max="11531" width="8.625" style="1099" customWidth="1"/>
    <col min="11532" max="11776" width="9" style="1099"/>
    <col min="11777" max="11777" width="9" style="1099" bestFit="1" customWidth="1"/>
    <col min="11778" max="11787" width="8.625" style="1099" customWidth="1"/>
    <col min="11788" max="12032" width="9" style="1099"/>
    <col min="12033" max="12033" width="9" style="1099" bestFit="1" customWidth="1"/>
    <col min="12034" max="12043" width="8.625" style="1099" customWidth="1"/>
    <col min="12044" max="12288" width="9" style="1099"/>
    <col min="12289" max="12289" width="9" style="1099" bestFit="1" customWidth="1"/>
    <col min="12290" max="12299" width="8.625" style="1099" customWidth="1"/>
    <col min="12300" max="12544" width="9" style="1099"/>
    <col min="12545" max="12545" width="9" style="1099" bestFit="1" customWidth="1"/>
    <col min="12546" max="12555" width="8.625" style="1099" customWidth="1"/>
    <col min="12556" max="12800" width="9" style="1099"/>
    <col min="12801" max="12801" width="9" style="1099" bestFit="1" customWidth="1"/>
    <col min="12802" max="12811" width="8.625" style="1099" customWidth="1"/>
    <col min="12812" max="13056" width="9" style="1099"/>
    <col min="13057" max="13057" width="9" style="1099" bestFit="1" customWidth="1"/>
    <col min="13058" max="13067" width="8.625" style="1099" customWidth="1"/>
    <col min="13068" max="13312" width="9" style="1099"/>
    <col min="13313" max="13313" width="9" style="1099" bestFit="1" customWidth="1"/>
    <col min="13314" max="13323" width="8.625" style="1099" customWidth="1"/>
    <col min="13324" max="13568" width="9" style="1099"/>
    <col min="13569" max="13569" width="9" style="1099" bestFit="1" customWidth="1"/>
    <col min="13570" max="13579" width="8.625" style="1099" customWidth="1"/>
    <col min="13580" max="13824" width="9" style="1099"/>
    <col min="13825" max="13825" width="9" style="1099" bestFit="1" customWidth="1"/>
    <col min="13826" max="13835" width="8.625" style="1099" customWidth="1"/>
    <col min="13836" max="14080" width="9" style="1099"/>
    <col min="14081" max="14081" width="9" style="1099" bestFit="1" customWidth="1"/>
    <col min="14082" max="14091" width="8.625" style="1099" customWidth="1"/>
    <col min="14092" max="14336" width="9" style="1099"/>
    <col min="14337" max="14337" width="9" style="1099" bestFit="1" customWidth="1"/>
    <col min="14338" max="14347" width="8.625" style="1099" customWidth="1"/>
    <col min="14348" max="14592" width="9" style="1099"/>
    <col min="14593" max="14593" width="9" style="1099" bestFit="1" customWidth="1"/>
    <col min="14594" max="14603" width="8.625" style="1099" customWidth="1"/>
    <col min="14604" max="14848" width="9" style="1099"/>
    <col min="14849" max="14849" width="9" style="1099" bestFit="1" customWidth="1"/>
    <col min="14850" max="14859" width="8.625" style="1099" customWidth="1"/>
    <col min="14860" max="15104" width="9" style="1099"/>
    <col min="15105" max="15105" width="9" style="1099" bestFit="1" customWidth="1"/>
    <col min="15106" max="15115" width="8.625" style="1099" customWidth="1"/>
    <col min="15116" max="15360" width="9" style="1099"/>
    <col min="15361" max="15361" width="9" style="1099" bestFit="1" customWidth="1"/>
    <col min="15362" max="15371" width="8.625" style="1099" customWidth="1"/>
    <col min="15372" max="15616" width="9" style="1099"/>
    <col min="15617" max="15617" width="9" style="1099" bestFit="1" customWidth="1"/>
    <col min="15618" max="15627" width="8.625" style="1099" customWidth="1"/>
    <col min="15628" max="15872" width="9" style="1099"/>
    <col min="15873" max="15873" width="9" style="1099" bestFit="1" customWidth="1"/>
    <col min="15874" max="15883" width="8.625" style="1099" customWidth="1"/>
    <col min="15884" max="16128" width="9" style="1099"/>
    <col min="16129" max="16129" width="9" style="1099" bestFit="1" customWidth="1"/>
    <col min="16130" max="16139" width="8.625" style="1099" customWidth="1"/>
    <col min="16140" max="16384" width="9" style="1099"/>
  </cols>
  <sheetData>
    <row r="1" spans="1:11" ht="24" customHeight="1">
      <c r="D1" s="1100" t="s">
        <v>841</v>
      </c>
    </row>
    <row r="2" spans="1:11" ht="12.6" customHeight="1">
      <c r="A2" s="1127" t="s">
        <v>842</v>
      </c>
    </row>
    <row r="3" spans="1:11" ht="15" customHeight="1">
      <c r="A3" s="1871" t="s">
        <v>843</v>
      </c>
      <c r="B3" s="1874" t="s">
        <v>844</v>
      </c>
      <c r="C3" s="1875"/>
      <c r="D3" s="1874" t="s">
        <v>845</v>
      </c>
      <c r="E3" s="1875"/>
      <c r="F3" s="1874" t="s">
        <v>846</v>
      </c>
      <c r="G3" s="1875"/>
      <c r="H3" s="1874" t="s">
        <v>847</v>
      </c>
      <c r="I3" s="1875"/>
      <c r="J3" s="1874" t="s">
        <v>848</v>
      </c>
      <c r="K3" s="1876"/>
    </row>
    <row r="4" spans="1:11" ht="12" customHeight="1">
      <c r="A4" s="1872"/>
      <c r="B4" s="1868" t="s">
        <v>849</v>
      </c>
      <c r="C4" s="1132"/>
      <c r="D4" s="1868" t="s">
        <v>850</v>
      </c>
      <c r="E4" s="1132"/>
      <c r="F4" s="1868" t="s">
        <v>851</v>
      </c>
      <c r="G4" s="1132"/>
      <c r="H4" s="1868" t="s">
        <v>852</v>
      </c>
      <c r="I4" s="1132"/>
      <c r="J4" s="1868" t="s">
        <v>853</v>
      </c>
      <c r="K4" s="1132"/>
    </row>
    <row r="5" spans="1:11" ht="12" customHeight="1">
      <c r="A5" s="1872"/>
      <c r="B5" s="1869"/>
      <c r="C5" s="1133" t="s">
        <v>854</v>
      </c>
      <c r="D5" s="1869"/>
      <c r="E5" s="1133" t="s">
        <v>854</v>
      </c>
      <c r="F5" s="1869"/>
      <c r="G5" s="1133" t="s">
        <v>854</v>
      </c>
      <c r="H5" s="1869"/>
      <c r="I5" s="1133" t="s">
        <v>854</v>
      </c>
      <c r="J5" s="1869"/>
      <c r="K5" s="1133" t="s">
        <v>854</v>
      </c>
    </row>
    <row r="6" spans="1:11" ht="12" customHeight="1">
      <c r="A6" s="1872"/>
      <c r="B6" s="1869"/>
      <c r="C6" s="1133" t="s">
        <v>855</v>
      </c>
      <c r="D6" s="1869"/>
      <c r="E6" s="1133" t="s">
        <v>856</v>
      </c>
      <c r="F6" s="1869"/>
      <c r="G6" s="1133" t="s">
        <v>857</v>
      </c>
      <c r="H6" s="1869"/>
      <c r="I6" s="1133" t="s">
        <v>857</v>
      </c>
      <c r="J6" s="1869"/>
      <c r="K6" s="1133" t="s">
        <v>857</v>
      </c>
    </row>
    <row r="7" spans="1:11" ht="12" customHeight="1">
      <c r="A7" s="1873"/>
      <c r="B7" s="1870"/>
      <c r="C7" s="1134"/>
      <c r="D7" s="1870"/>
      <c r="E7" s="1134"/>
      <c r="F7" s="1870"/>
      <c r="G7" s="1134"/>
      <c r="H7" s="1870"/>
      <c r="I7" s="1134"/>
      <c r="J7" s="1870"/>
      <c r="K7" s="1134"/>
    </row>
    <row r="8" spans="1:11" s="1128" customFormat="1" ht="12.75" customHeight="1">
      <c r="A8" s="1135" t="s">
        <v>167</v>
      </c>
      <c r="B8" s="1136">
        <v>1566</v>
      </c>
      <c r="C8" s="1137">
        <v>146395</v>
      </c>
      <c r="D8" s="1138">
        <v>778</v>
      </c>
      <c r="E8" s="1139">
        <v>90074</v>
      </c>
      <c r="F8" s="1140">
        <v>469</v>
      </c>
      <c r="G8" s="1139">
        <v>24574</v>
      </c>
      <c r="H8" s="1140">
        <v>6</v>
      </c>
      <c r="I8" s="1139">
        <v>659</v>
      </c>
      <c r="J8" s="1140">
        <v>313</v>
      </c>
      <c r="K8" s="1139">
        <v>31088</v>
      </c>
    </row>
    <row r="9" spans="1:11" s="1128" customFormat="1" ht="12.75" customHeight="1">
      <c r="A9" s="1141" t="s">
        <v>858</v>
      </c>
      <c r="B9" s="1142">
        <v>1467</v>
      </c>
      <c r="C9" s="1143">
        <v>136873</v>
      </c>
      <c r="D9" s="1144">
        <v>725</v>
      </c>
      <c r="E9" s="1145">
        <v>83824</v>
      </c>
      <c r="F9" s="1146">
        <v>437</v>
      </c>
      <c r="G9" s="1145">
        <v>22770</v>
      </c>
      <c r="H9" s="1146">
        <v>6</v>
      </c>
      <c r="I9" s="1147">
        <v>659</v>
      </c>
      <c r="J9" s="1146">
        <v>299</v>
      </c>
      <c r="K9" s="1148">
        <v>29620</v>
      </c>
    </row>
    <row r="10" spans="1:11" s="1128" customFormat="1" ht="12.75" customHeight="1">
      <c r="A10" s="1141" t="s">
        <v>859</v>
      </c>
      <c r="B10" s="1142">
        <v>99</v>
      </c>
      <c r="C10" s="1143">
        <v>9522</v>
      </c>
      <c r="D10" s="1144">
        <v>53</v>
      </c>
      <c r="E10" s="1145">
        <v>6250</v>
      </c>
      <c r="F10" s="1146">
        <v>32</v>
      </c>
      <c r="G10" s="1147">
        <v>1804</v>
      </c>
      <c r="H10" s="1146">
        <v>0</v>
      </c>
      <c r="I10" s="1147">
        <v>0</v>
      </c>
      <c r="J10" s="1146">
        <v>14</v>
      </c>
      <c r="K10" s="1139">
        <v>1468</v>
      </c>
    </row>
    <row r="11" spans="1:11" ht="12.75" customHeight="1">
      <c r="A11" s="1149"/>
      <c r="B11" s="1150"/>
      <c r="C11" s="1143"/>
      <c r="D11" s="1151"/>
      <c r="E11" s="1152"/>
      <c r="F11" s="1153"/>
      <c r="G11" s="1152"/>
      <c r="H11" s="1143"/>
      <c r="I11" s="1152"/>
      <c r="J11" s="1153"/>
      <c r="K11" s="1152"/>
    </row>
    <row r="12" spans="1:11" ht="12.75" customHeight="1">
      <c r="A12" s="1149" t="s">
        <v>860</v>
      </c>
      <c r="B12" s="1150">
        <v>318</v>
      </c>
      <c r="C12" s="1151">
        <v>27603</v>
      </c>
      <c r="D12" s="1152">
        <v>128</v>
      </c>
      <c r="E12" s="1152">
        <v>15111</v>
      </c>
      <c r="F12" s="1152">
        <v>135</v>
      </c>
      <c r="G12" s="1152">
        <v>6775</v>
      </c>
      <c r="H12" s="1151">
        <v>1</v>
      </c>
      <c r="I12" s="1152">
        <v>168</v>
      </c>
      <c r="J12" s="1151">
        <v>54</v>
      </c>
      <c r="K12" s="1152">
        <v>5549</v>
      </c>
    </row>
    <row r="13" spans="1:11" ht="12.75" customHeight="1">
      <c r="A13" s="1149" t="s">
        <v>861</v>
      </c>
      <c r="B13" s="1150">
        <v>531</v>
      </c>
      <c r="C13" s="1152">
        <v>44993</v>
      </c>
      <c r="D13" s="1152">
        <v>169</v>
      </c>
      <c r="E13" s="1152">
        <v>19695</v>
      </c>
      <c r="F13" s="1152">
        <v>216</v>
      </c>
      <c r="G13" s="1152">
        <v>11597</v>
      </c>
      <c r="H13" s="1151">
        <v>3</v>
      </c>
      <c r="I13" s="1152">
        <v>263</v>
      </c>
      <c r="J13" s="1151">
        <v>143</v>
      </c>
      <c r="K13" s="1152">
        <v>13438</v>
      </c>
    </row>
    <row r="14" spans="1:11" ht="12.75" customHeight="1">
      <c r="A14" s="1149" t="s">
        <v>862</v>
      </c>
      <c r="B14" s="1150">
        <v>77</v>
      </c>
      <c r="C14" s="1152">
        <v>7889</v>
      </c>
      <c r="D14" s="1154">
        <v>37</v>
      </c>
      <c r="E14" s="1154">
        <v>4222</v>
      </c>
      <c r="F14" s="1154">
        <v>9</v>
      </c>
      <c r="G14" s="1152">
        <v>518</v>
      </c>
      <c r="H14" s="1151">
        <v>0</v>
      </c>
      <c r="I14" s="1152">
        <v>0</v>
      </c>
      <c r="J14" s="1154">
        <v>31</v>
      </c>
      <c r="K14" s="1154">
        <v>3149</v>
      </c>
    </row>
    <row r="15" spans="1:11" ht="12.75" customHeight="1">
      <c r="A15" s="1149" t="s">
        <v>863</v>
      </c>
      <c r="B15" s="1150">
        <v>3</v>
      </c>
      <c r="C15" s="1152">
        <v>356</v>
      </c>
      <c r="D15" s="1154">
        <v>2</v>
      </c>
      <c r="E15" s="1154">
        <v>227</v>
      </c>
      <c r="F15" s="1154">
        <v>0</v>
      </c>
      <c r="G15" s="1154">
        <v>0</v>
      </c>
      <c r="H15" s="1151">
        <v>1</v>
      </c>
      <c r="I15" s="1152">
        <v>129</v>
      </c>
      <c r="J15" s="1154">
        <v>0</v>
      </c>
      <c r="K15" s="1154">
        <v>0</v>
      </c>
    </row>
    <row r="16" spans="1:11" ht="12.75" customHeight="1">
      <c r="A16" s="1149" t="s">
        <v>864</v>
      </c>
      <c r="B16" s="1150">
        <v>21</v>
      </c>
      <c r="C16" s="1152">
        <v>2333</v>
      </c>
      <c r="D16" s="1154">
        <v>18</v>
      </c>
      <c r="E16" s="1154">
        <v>2034</v>
      </c>
      <c r="F16" s="1154">
        <v>0</v>
      </c>
      <c r="G16" s="1154">
        <v>0</v>
      </c>
      <c r="H16" s="1151">
        <v>0</v>
      </c>
      <c r="I16" s="1152">
        <v>0</v>
      </c>
      <c r="J16" s="1154">
        <v>3</v>
      </c>
      <c r="K16" s="1154">
        <v>299</v>
      </c>
    </row>
    <row r="17" spans="1:11" ht="12.75" customHeight="1">
      <c r="A17" s="1149" t="s">
        <v>865</v>
      </c>
      <c r="B17" s="1150">
        <v>69</v>
      </c>
      <c r="C17" s="1152">
        <v>6929</v>
      </c>
      <c r="D17" s="1154">
        <v>36</v>
      </c>
      <c r="E17" s="1154">
        <v>4365</v>
      </c>
      <c r="F17" s="1154">
        <v>18</v>
      </c>
      <c r="G17" s="1154">
        <v>942</v>
      </c>
      <c r="H17" s="1151">
        <v>0</v>
      </c>
      <c r="I17" s="1152">
        <v>0</v>
      </c>
      <c r="J17" s="1154">
        <v>15</v>
      </c>
      <c r="K17" s="1154">
        <v>1622</v>
      </c>
    </row>
    <row r="18" spans="1:11" ht="12.75" customHeight="1">
      <c r="A18" s="1149" t="s">
        <v>866</v>
      </c>
      <c r="B18" s="1150">
        <v>9</v>
      </c>
      <c r="C18" s="1152">
        <v>968</v>
      </c>
      <c r="D18" s="1154">
        <v>9</v>
      </c>
      <c r="E18" s="1154">
        <v>968</v>
      </c>
      <c r="F18" s="1154">
        <v>0</v>
      </c>
      <c r="G18" s="1154">
        <v>0</v>
      </c>
      <c r="H18" s="1151">
        <v>0</v>
      </c>
      <c r="I18" s="1152">
        <v>0</v>
      </c>
      <c r="J18" s="1154">
        <v>0</v>
      </c>
      <c r="K18" s="1152">
        <v>0</v>
      </c>
    </row>
    <row r="19" spans="1:11" ht="12.75" customHeight="1">
      <c r="A19" s="1149" t="s">
        <v>867</v>
      </c>
      <c r="B19" s="1150">
        <v>26</v>
      </c>
      <c r="C19" s="1152">
        <v>2996</v>
      </c>
      <c r="D19" s="1154">
        <v>24</v>
      </c>
      <c r="E19" s="1154">
        <v>2782</v>
      </c>
      <c r="F19" s="1154">
        <v>0</v>
      </c>
      <c r="G19" s="1154">
        <v>0</v>
      </c>
      <c r="H19" s="1151">
        <v>0</v>
      </c>
      <c r="I19" s="1152">
        <v>0</v>
      </c>
      <c r="J19" s="1154">
        <v>2</v>
      </c>
      <c r="K19" s="1154">
        <v>214</v>
      </c>
    </row>
    <row r="20" spans="1:11" ht="12.75" customHeight="1">
      <c r="A20" s="1149" t="s">
        <v>868</v>
      </c>
      <c r="B20" s="1150">
        <v>92</v>
      </c>
      <c r="C20" s="1152">
        <v>9899</v>
      </c>
      <c r="D20" s="1154">
        <v>71</v>
      </c>
      <c r="E20" s="1154">
        <v>7981</v>
      </c>
      <c r="F20" s="1154">
        <v>8</v>
      </c>
      <c r="G20" s="1154">
        <v>550</v>
      </c>
      <c r="H20" s="1151">
        <v>0</v>
      </c>
      <c r="I20" s="1152">
        <v>0</v>
      </c>
      <c r="J20" s="1154">
        <v>13</v>
      </c>
      <c r="K20" s="1154">
        <v>1368</v>
      </c>
    </row>
    <row r="21" spans="1:11" ht="12.75" customHeight="1">
      <c r="A21" s="1149" t="s">
        <v>869</v>
      </c>
      <c r="B21" s="1150">
        <v>62</v>
      </c>
      <c r="C21" s="1152">
        <v>6388</v>
      </c>
      <c r="D21" s="1154">
        <v>41</v>
      </c>
      <c r="E21" s="1154">
        <v>4625</v>
      </c>
      <c r="F21" s="1154">
        <v>10</v>
      </c>
      <c r="G21" s="1154">
        <v>581</v>
      </c>
      <c r="H21" s="1151">
        <v>1</v>
      </c>
      <c r="I21" s="1152">
        <v>99</v>
      </c>
      <c r="J21" s="1154">
        <v>10</v>
      </c>
      <c r="K21" s="1154">
        <v>1083</v>
      </c>
    </row>
    <row r="22" spans="1:11" ht="12.75" customHeight="1">
      <c r="A22" s="1149" t="s">
        <v>870</v>
      </c>
      <c r="B22" s="1150">
        <v>44</v>
      </c>
      <c r="C22" s="1152">
        <v>4419</v>
      </c>
      <c r="D22" s="1154">
        <v>33</v>
      </c>
      <c r="E22" s="1154">
        <v>3741</v>
      </c>
      <c r="F22" s="1154">
        <v>8</v>
      </c>
      <c r="G22" s="1154">
        <v>377</v>
      </c>
      <c r="H22" s="1151">
        <v>0</v>
      </c>
      <c r="I22" s="1152">
        <v>0</v>
      </c>
      <c r="J22" s="1154">
        <v>3</v>
      </c>
      <c r="K22" s="1154">
        <v>301</v>
      </c>
    </row>
    <row r="23" spans="1:11" ht="12.75" customHeight="1">
      <c r="A23" s="1149" t="s">
        <v>871</v>
      </c>
      <c r="B23" s="1150">
        <v>43</v>
      </c>
      <c r="C23" s="1152">
        <v>3957</v>
      </c>
      <c r="D23" s="1154">
        <v>31</v>
      </c>
      <c r="E23" s="1154">
        <v>3299</v>
      </c>
      <c r="F23" s="1154">
        <v>9</v>
      </c>
      <c r="G23" s="1154">
        <v>344</v>
      </c>
      <c r="H23" s="1151">
        <v>0</v>
      </c>
      <c r="I23" s="1152">
        <v>0</v>
      </c>
      <c r="J23" s="1154">
        <v>3</v>
      </c>
      <c r="K23" s="1154">
        <v>314</v>
      </c>
    </row>
    <row r="24" spans="1:11" ht="12.75" customHeight="1">
      <c r="A24" s="1149" t="s">
        <v>872</v>
      </c>
      <c r="B24" s="1150">
        <v>27</v>
      </c>
      <c r="C24" s="1152">
        <v>2909</v>
      </c>
      <c r="D24" s="1154">
        <v>26</v>
      </c>
      <c r="E24" s="1154">
        <v>2805</v>
      </c>
      <c r="F24" s="1154">
        <v>0</v>
      </c>
      <c r="G24" s="1154">
        <v>0</v>
      </c>
      <c r="H24" s="1151">
        <v>0</v>
      </c>
      <c r="I24" s="1152">
        <v>0</v>
      </c>
      <c r="J24" s="1154">
        <v>1</v>
      </c>
      <c r="K24" s="1154">
        <v>104</v>
      </c>
    </row>
    <row r="25" spans="1:11" ht="12.75" customHeight="1">
      <c r="A25" s="1149" t="s">
        <v>873</v>
      </c>
      <c r="B25" s="1150">
        <v>22</v>
      </c>
      <c r="C25" s="1152">
        <v>2553</v>
      </c>
      <c r="D25" s="1154">
        <v>21</v>
      </c>
      <c r="E25" s="1154">
        <v>2432</v>
      </c>
      <c r="F25" s="1154">
        <v>0</v>
      </c>
      <c r="G25" s="1154">
        <v>0</v>
      </c>
      <c r="H25" s="1151">
        <v>0</v>
      </c>
      <c r="I25" s="1152">
        <v>0</v>
      </c>
      <c r="J25" s="1154">
        <v>1</v>
      </c>
      <c r="K25" s="1154">
        <v>121</v>
      </c>
    </row>
    <row r="26" spans="1:11" ht="12.75" customHeight="1">
      <c r="A26" s="1149" t="s">
        <v>874</v>
      </c>
      <c r="B26" s="1150">
        <v>27</v>
      </c>
      <c r="C26" s="1152">
        <v>2422</v>
      </c>
      <c r="D26" s="1154">
        <v>17</v>
      </c>
      <c r="E26" s="1154">
        <v>2005</v>
      </c>
      <c r="F26" s="1154">
        <v>10</v>
      </c>
      <c r="G26" s="1154">
        <v>417</v>
      </c>
      <c r="H26" s="1151">
        <v>0</v>
      </c>
      <c r="I26" s="1152">
        <v>0</v>
      </c>
      <c r="J26" s="1154">
        <v>0</v>
      </c>
      <c r="K26" s="1154">
        <v>0</v>
      </c>
    </row>
    <row r="27" spans="1:11" ht="12.75" customHeight="1">
      <c r="A27" s="1149" t="s">
        <v>875</v>
      </c>
      <c r="B27" s="1150">
        <v>2</v>
      </c>
      <c r="C27" s="1152">
        <v>272</v>
      </c>
      <c r="D27" s="1154">
        <v>2</v>
      </c>
      <c r="E27" s="1154">
        <v>272</v>
      </c>
      <c r="F27" s="1154">
        <v>0</v>
      </c>
      <c r="G27" s="1154">
        <v>0</v>
      </c>
      <c r="H27" s="1151">
        <v>0</v>
      </c>
      <c r="I27" s="1152">
        <v>0</v>
      </c>
      <c r="J27" s="1154">
        <v>0</v>
      </c>
      <c r="K27" s="1154">
        <v>0</v>
      </c>
    </row>
    <row r="28" spans="1:11" ht="12.75" customHeight="1">
      <c r="A28" s="1149" t="s">
        <v>876</v>
      </c>
      <c r="B28" s="1150">
        <v>13</v>
      </c>
      <c r="C28" s="1152">
        <v>1476</v>
      </c>
      <c r="D28" s="1154">
        <v>12</v>
      </c>
      <c r="E28" s="1154">
        <v>1378</v>
      </c>
      <c r="F28" s="1154">
        <v>0</v>
      </c>
      <c r="G28" s="1154">
        <v>0</v>
      </c>
      <c r="H28" s="1151">
        <v>0</v>
      </c>
      <c r="I28" s="1152">
        <v>0</v>
      </c>
      <c r="J28" s="1154">
        <v>1</v>
      </c>
      <c r="K28" s="1154">
        <v>98</v>
      </c>
    </row>
    <row r="29" spans="1:11" ht="12.75" customHeight="1">
      <c r="A29" s="1149" t="s">
        <v>877</v>
      </c>
      <c r="B29" s="1150">
        <v>23</v>
      </c>
      <c r="C29" s="1152">
        <v>2030</v>
      </c>
      <c r="D29" s="1154">
        <v>9</v>
      </c>
      <c r="E29" s="1154">
        <v>990</v>
      </c>
      <c r="F29" s="1154">
        <v>8</v>
      </c>
      <c r="G29" s="1154">
        <v>386</v>
      </c>
      <c r="H29" s="1151">
        <v>0</v>
      </c>
      <c r="I29" s="1152">
        <v>0</v>
      </c>
      <c r="J29" s="1154">
        <v>6</v>
      </c>
      <c r="K29" s="1154">
        <v>654</v>
      </c>
    </row>
    <row r="30" spans="1:11" ht="12.75" customHeight="1">
      <c r="A30" s="1149" t="s">
        <v>878</v>
      </c>
      <c r="B30" s="1150">
        <v>7</v>
      </c>
      <c r="C30" s="1152">
        <v>392</v>
      </c>
      <c r="D30" s="1154">
        <v>1</v>
      </c>
      <c r="E30" s="1154">
        <v>109</v>
      </c>
      <c r="F30" s="1154">
        <v>6</v>
      </c>
      <c r="G30" s="1154">
        <v>283</v>
      </c>
      <c r="H30" s="1151">
        <v>0</v>
      </c>
      <c r="I30" s="1152">
        <v>0</v>
      </c>
      <c r="J30" s="1154">
        <v>0</v>
      </c>
      <c r="K30" s="1154">
        <v>0</v>
      </c>
    </row>
    <row r="31" spans="1:11" ht="12.75" customHeight="1">
      <c r="A31" s="1149" t="s">
        <v>879</v>
      </c>
      <c r="B31" s="1150">
        <v>8</v>
      </c>
      <c r="C31" s="1152">
        <v>989</v>
      </c>
      <c r="D31" s="1154">
        <v>7</v>
      </c>
      <c r="E31" s="1154">
        <v>893</v>
      </c>
      <c r="F31" s="1154">
        <v>0</v>
      </c>
      <c r="G31" s="1154">
        <v>0</v>
      </c>
      <c r="H31" s="1151">
        <v>0</v>
      </c>
      <c r="I31" s="1152">
        <v>0</v>
      </c>
      <c r="J31" s="1154">
        <v>1</v>
      </c>
      <c r="K31" s="1154">
        <v>96</v>
      </c>
    </row>
    <row r="32" spans="1:11" ht="12.75" customHeight="1">
      <c r="A32" s="1149" t="s">
        <v>880</v>
      </c>
      <c r="B32" s="1150">
        <v>18</v>
      </c>
      <c r="C32" s="1152">
        <v>2325</v>
      </c>
      <c r="D32" s="1154">
        <v>16</v>
      </c>
      <c r="E32" s="1154">
        <v>2126</v>
      </c>
      <c r="F32" s="1154">
        <v>0</v>
      </c>
      <c r="G32" s="1154">
        <v>0</v>
      </c>
      <c r="H32" s="1151">
        <v>0</v>
      </c>
      <c r="I32" s="1152">
        <v>0</v>
      </c>
      <c r="J32" s="1154">
        <v>2</v>
      </c>
      <c r="K32" s="1154">
        <v>199</v>
      </c>
    </row>
    <row r="33" spans="1:11" ht="12.75" customHeight="1">
      <c r="A33" s="1155" t="s">
        <v>881</v>
      </c>
      <c r="B33" s="1150">
        <v>17</v>
      </c>
      <c r="C33" s="1152">
        <v>1826</v>
      </c>
      <c r="D33" s="1154">
        <v>7</v>
      </c>
      <c r="E33" s="1154">
        <v>815</v>
      </c>
      <c r="F33" s="1154">
        <v>0</v>
      </c>
      <c r="G33" s="1154">
        <v>0</v>
      </c>
      <c r="H33" s="1151">
        <v>0</v>
      </c>
      <c r="I33" s="1152">
        <v>0</v>
      </c>
      <c r="J33" s="1154">
        <v>10</v>
      </c>
      <c r="K33" s="1154">
        <v>1011</v>
      </c>
    </row>
    <row r="34" spans="1:11" ht="12.75" customHeight="1">
      <c r="A34" s="1149" t="s">
        <v>882</v>
      </c>
      <c r="B34" s="1150">
        <v>8</v>
      </c>
      <c r="C34" s="1152">
        <v>949</v>
      </c>
      <c r="D34" s="1154">
        <v>8</v>
      </c>
      <c r="E34" s="1154">
        <v>949</v>
      </c>
      <c r="F34" s="1154">
        <v>0</v>
      </c>
      <c r="G34" s="1154">
        <v>0</v>
      </c>
      <c r="H34" s="1151">
        <v>0</v>
      </c>
      <c r="I34" s="1152">
        <v>0</v>
      </c>
      <c r="J34" s="1154">
        <v>0</v>
      </c>
      <c r="K34" s="1154">
        <v>0</v>
      </c>
    </row>
    <row r="35" spans="1:11" ht="12.75" customHeight="1">
      <c r="A35" s="1149" t="s">
        <v>883</v>
      </c>
      <c r="B35" s="1150">
        <v>1</v>
      </c>
      <c r="C35" s="1151" t="s">
        <v>61</v>
      </c>
      <c r="D35" s="1151">
        <v>1</v>
      </c>
      <c r="E35" s="1151" t="s">
        <v>61</v>
      </c>
      <c r="F35" s="1151">
        <v>0</v>
      </c>
      <c r="G35" s="1151" t="s">
        <v>61</v>
      </c>
      <c r="H35" s="1151">
        <v>0</v>
      </c>
      <c r="I35" s="1151" t="s">
        <v>61</v>
      </c>
      <c r="J35" s="1151">
        <v>0</v>
      </c>
      <c r="K35" s="1151" t="s">
        <v>61</v>
      </c>
    </row>
    <row r="36" spans="1:11" ht="12.75" customHeight="1">
      <c r="A36" s="1149" t="s">
        <v>884</v>
      </c>
      <c r="B36" s="1150">
        <v>0</v>
      </c>
      <c r="C36" s="1151" t="s">
        <v>61</v>
      </c>
      <c r="D36" s="1151">
        <v>0</v>
      </c>
      <c r="E36" s="1151" t="s">
        <v>61</v>
      </c>
      <c r="F36" s="1151">
        <v>0</v>
      </c>
      <c r="G36" s="1151" t="s">
        <v>61</v>
      </c>
      <c r="H36" s="1151">
        <v>0</v>
      </c>
      <c r="I36" s="1151" t="s">
        <v>61</v>
      </c>
      <c r="J36" s="1151">
        <v>0</v>
      </c>
      <c r="K36" s="1151" t="s">
        <v>61</v>
      </c>
    </row>
    <row r="37" spans="1:11" ht="12.75" customHeight="1">
      <c r="A37" s="1149" t="s">
        <v>885</v>
      </c>
      <c r="B37" s="1150">
        <v>0</v>
      </c>
      <c r="C37" s="1151" t="s">
        <v>61</v>
      </c>
      <c r="D37" s="1151">
        <v>0</v>
      </c>
      <c r="E37" s="1151" t="s">
        <v>61</v>
      </c>
      <c r="F37" s="1151">
        <v>0</v>
      </c>
      <c r="G37" s="1151" t="s">
        <v>61</v>
      </c>
      <c r="H37" s="1151">
        <v>0</v>
      </c>
      <c r="I37" s="1151" t="s">
        <v>61</v>
      </c>
      <c r="J37" s="1151">
        <v>0</v>
      </c>
      <c r="K37" s="1151" t="s">
        <v>61</v>
      </c>
    </row>
    <row r="38" spans="1:11" ht="12.75" customHeight="1">
      <c r="A38" s="1149" t="s">
        <v>886</v>
      </c>
      <c r="B38" s="1150">
        <v>2</v>
      </c>
      <c r="C38" s="1151" t="s">
        <v>61</v>
      </c>
      <c r="D38" s="1151">
        <v>2</v>
      </c>
      <c r="E38" s="1151" t="s">
        <v>61</v>
      </c>
      <c r="F38" s="1151">
        <v>0</v>
      </c>
      <c r="G38" s="1151" t="s">
        <v>61</v>
      </c>
      <c r="H38" s="1151">
        <v>0</v>
      </c>
      <c r="I38" s="1151" t="s">
        <v>61</v>
      </c>
      <c r="J38" s="1151">
        <v>0</v>
      </c>
      <c r="K38" s="1151" t="s">
        <v>61</v>
      </c>
    </row>
    <row r="39" spans="1:11" ht="12.75" customHeight="1">
      <c r="A39" s="1149" t="s">
        <v>887</v>
      </c>
      <c r="B39" s="1150">
        <v>0</v>
      </c>
      <c r="C39" s="1151" t="s">
        <v>61</v>
      </c>
      <c r="D39" s="1154">
        <v>0</v>
      </c>
      <c r="E39" s="1151" t="s">
        <v>61</v>
      </c>
      <c r="F39" s="1151">
        <v>0</v>
      </c>
      <c r="G39" s="1151" t="s">
        <v>61</v>
      </c>
      <c r="H39" s="1151">
        <v>0</v>
      </c>
      <c r="I39" s="1151" t="s">
        <v>61</v>
      </c>
      <c r="J39" s="1151">
        <v>0</v>
      </c>
      <c r="K39" s="1151" t="s">
        <v>61</v>
      </c>
    </row>
    <row r="40" spans="1:11" ht="12.75" customHeight="1">
      <c r="A40" s="1149" t="s">
        <v>888</v>
      </c>
      <c r="B40" s="1150">
        <v>10</v>
      </c>
      <c r="C40" s="1151" t="s">
        <v>61</v>
      </c>
      <c r="D40" s="1154">
        <v>6</v>
      </c>
      <c r="E40" s="1151" t="s">
        <v>61</v>
      </c>
      <c r="F40" s="1154">
        <v>0</v>
      </c>
      <c r="G40" s="1151" t="s">
        <v>61</v>
      </c>
      <c r="H40" s="1151">
        <v>0</v>
      </c>
      <c r="I40" s="1151" t="s">
        <v>61</v>
      </c>
      <c r="J40" s="1154">
        <v>4</v>
      </c>
      <c r="K40" s="1151" t="s">
        <v>61</v>
      </c>
    </row>
    <row r="41" spans="1:11" ht="12.75" customHeight="1">
      <c r="A41" s="1149" t="s">
        <v>889</v>
      </c>
      <c r="B41" s="1150">
        <v>20</v>
      </c>
      <c r="C41" s="1151" t="s">
        <v>61</v>
      </c>
      <c r="D41" s="1154">
        <v>5</v>
      </c>
      <c r="E41" s="1151" t="s">
        <v>61</v>
      </c>
      <c r="F41" s="1154">
        <v>8</v>
      </c>
      <c r="G41" s="1151" t="s">
        <v>61</v>
      </c>
      <c r="H41" s="1151">
        <v>0</v>
      </c>
      <c r="I41" s="1151" t="s">
        <v>61</v>
      </c>
      <c r="J41" s="1154">
        <v>7</v>
      </c>
      <c r="K41" s="1151" t="s">
        <v>61</v>
      </c>
    </row>
    <row r="42" spans="1:11" ht="12.75" customHeight="1">
      <c r="A42" s="1149" t="s">
        <v>890</v>
      </c>
      <c r="B42" s="1150">
        <v>34</v>
      </c>
      <c r="C42" s="1151" t="s">
        <v>61</v>
      </c>
      <c r="D42" s="1154">
        <v>9</v>
      </c>
      <c r="E42" s="1151" t="s">
        <v>61</v>
      </c>
      <c r="F42" s="1154">
        <v>24</v>
      </c>
      <c r="G42" s="1151" t="s">
        <v>61</v>
      </c>
      <c r="H42" s="1151">
        <v>0</v>
      </c>
      <c r="I42" s="1151" t="s">
        <v>61</v>
      </c>
      <c r="J42" s="1154">
        <v>1</v>
      </c>
      <c r="K42" s="1151" t="s">
        <v>61</v>
      </c>
    </row>
    <row r="43" spans="1:11" ht="12.75" customHeight="1">
      <c r="A43" s="1149" t="s">
        <v>891</v>
      </c>
      <c r="B43" s="1150">
        <v>11</v>
      </c>
      <c r="C43" s="1151" t="s">
        <v>61</v>
      </c>
      <c r="D43" s="1154">
        <v>11</v>
      </c>
      <c r="E43" s="1151" t="s">
        <v>61</v>
      </c>
      <c r="F43" s="1151">
        <v>0</v>
      </c>
      <c r="G43" s="1151" t="s">
        <v>61</v>
      </c>
      <c r="H43" s="1151">
        <v>0</v>
      </c>
      <c r="I43" s="1151" t="s">
        <v>61</v>
      </c>
      <c r="J43" s="1154">
        <v>0</v>
      </c>
      <c r="K43" s="1151" t="s">
        <v>61</v>
      </c>
    </row>
    <row r="44" spans="1:11" ht="12.75" customHeight="1">
      <c r="A44" s="1149" t="s">
        <v>892</v>
      </c>
      <c r="B44" s="1150">
        <v>11</v>
      </c>
      <c r="C44" s="1151" t="s">
        <v>61</v>
      </c>
      <c r="D44" s="1154">
        <v>10</v>
      </c>
      <c r="E44" s="1151" t="s">
        <v>61</v>
      </c>
      <c r="F44" s="1154">
        <v>0</v>
      </c>
      <c r="G44" s="1151" t="s">
        <v>61</v>
      </c>
      <c r="H44" s="1151">
        <v>0</v>
      </c>
      <c r="I44" s="1151" t="s">
        <v>61</v>
      </c>
      <c r="J44" s="1151">
        <v>1</v>
      </c>
      <c r="K44" s="1151" t="s">
        <v>61</v>
      </c>
    </row>
    <row r="45" spans="1:11" ht="12.75" customHeight="1">
      <c r="A45" s="1149" t="s">
        <v>893</v>
      </c>
      <c r="B45" s="1150">
        <v>2</v>
      </c>
      <c r="C45" s="1151" t="s">
        <v>61</v>
      </c>
      <c r="D45" s="1154">
        <v>2</v>
      </c>
      <c r="E45" s="1151" t="s">
        <v>61</v>
      </c>
      <c r="F45" s="1151">
        <v>0</v>
      </c>
      <c r="G45" s="1151" t="s">
        <v>61</v>
      </c>
      <c r="H45" s="1151">
        <v>0</v>
      </c>
      <c r="I45" s="1151" t="s">
        <v>61</v>
      </c>
      <c r="J45" s="1151">
        <v>0</v>
      </c>
      <c r="K45" s="1151" t="s">
        <v>61</v>
      </c>
    </row>
    <row r="46" spans="1:11" ht="12.75" customHeight="1">
      <c r="A46" s="1156" t="s">
        <v>894</v>
      </c>
      <c r="B46" s="1157">
        <v>8</v>
      </c>
      <c r="C46" s="1158" t="s">
        <v>61</v>
      </c>
      <c r="D46" s="1159">
        <v>7</v>
      </c>
      <c r="E46" s="1158" t="s">
        <v>61</v>
      </c>
      <c r="F46" s="1158">
        <v>0</v>
      </c>
      <c r="G46" s="1158" t="s">
        <v>61</v>
      </c>
      <c r="H46" s="1158">
        <v>0</v>
      </c>
      <c r="I46" s="1158" t="s">
        <v>61</v>
      </c>
      <c r="J46" s="1158">
        <v>1</v>
      </c>
      <c r="K46" s="1158" t="s">
        <v>61</v>
      </c>
    </row>
    <row r="47" spans="1:11" ht="12.75" customHeight="1">
      <c r="A47" s="1160"/>
      <c r="B47" s="1161"/>
      <c r="C47" s="1161"/>
      <c r="D47" s="1161"/>
      <c r="E47" s="1161"/>
      <c r="F47" s="1161"/>
      <c r="G47" s="1161"/>
      <c r="H47" s="1161"/>
      <c r="I47" s="1161"/>
      <c r="J47" s="1161"/>
      <c r="K47" s="1161"/>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V32" sqref="V32"/>
    </sheetView>
  </sheetViews>
  <sheetFormatPr defaultRowHeight="12"/>
  <cols>
    <col min="1" max="1" width="7.125" style="1099" customWidth="1"/>
    <col min="2" max="2" width="3.75" style="1099" customWidth="1"/>
    <col min="3" max="3" width="2.75" style="1099" customWidth="1"/>
    <col min="4" max="10" width="11" style="1099" customWidth="1"/>
    <col min="11" max="256" width="9" style="1099"/>
    <col min="257" max="257" width="7.125" style="1099" customWidth="1"/>
    <col min="258" max="258" width="3.75" style="1099" customWidth="1"/>
    <col min="259" max="259" width="2.75" style="1099" customWidth="1"/>
    <col min="260" max="266" width="11" style="1099" customWidth="1"/>
    <col min="267" max="512" width="9" style="1099"/>
    <col min="513" max="513" width="7.125" style="1099" customWidth="1"/>
    <col min="514" max="514" width="3.75" style="1099" customWidth="1"/>
    <col min="515" max="515" width="2.75" style="1099" customWidth="1"/>
    <col min="516" max="522" width="11" style="1099" customWidth="1"/>
    <col min="523" max="768" width="9" style="1099"/>
    <col min="769" max="769" width="7.125" style="1099" customWidth="1"/>
    <col min="770" max="770" width="3.75" style="1099" customWidth="1"/>
    <col min="771" max="771" width="2.75" style="1099" customWidth="1"/>
    <col min="772" max="778" width="11" style="1099" customWidth="1"/>
    <col min="779" max="1024" width="9" style="1099"/>
    <col min="1025" max="1025" width="7.125" style="1099" customWidth="1"/>
    <col min="1026" max="1026" width="3.75" style="1099" customWidth="1"/>
    <col min="1027" max="1027" width="2.75" style="1099" customWidth="1"/>
    <col min="1028" max="1034" width="11" style="1099" customWidth="1"/>
    <col min="1035" max="1280" width="9" style="1099"/>
    <col min="1281" max="1281" width="7.125" style="1099" customWidth="1"/>
    <col min="1282" max="1282" width="3.75" style="1099" customWidth="1"/>
    <col min="1283" max="1283" width="2.75" style="1099" customWidth="1"/>
    <col min="1284" max="1290" width="11" style="1099" customWidth="1"/>
    <col min="1291" max="1536" width="9" style="1099"/>
    <col min="1537" max="1537" width="7.125" style="1099" customWidth="1"/>
    <col min="1538" max="1538" width="3.75" style="1099" customWidth="1"/>
    <col min="1539" max="1539" width="2.75" style="1099" customWidth="1"/>
    <col min="1540" max="1546" width="11" style="1099" customWidth="1"/>
    <col min="1547" max="1792" width="9" style="1099"/>
    <col min="1793" max="1793" width="7.125" style="1099" customWidth="1"/>
    <col min="1794" max="1794" width="3.75" style="1099" customWidth="1"/>
    <col min="1795" max="1795" width="2.75" style="1099" customWidth="1"/>
    <col min="1796" max="1802" width="11" style="1099" customWidth="1"/>
    <col min="1803" max="2048" width="9" style="1099"/>
    <col min="2049" max="2049" width="7.125" style="1099" customWidth="1"/>
    <col min="2050" max="2050" width="3.75" style="1099" customWidth="1"/>
    <col min="2051" max="2051" width="2.75" style="1099" customWidth="1"/>
    <col min="2052" max="2058" width="11" style="1099" customWidth="1"/>
    <col min="2059" max="2304" width="9" style="1099"/>
    <col min="2305" max="2305" width="7.125" style="1099" customWidth="1"/>
    <col min="2306" max="2306" width="3.75" style="1099" customWidth="1"/>
    <col min="2307" max="2307" width="2.75" style="1099" customWidth="1"/>
    <col min="2308" max="2314" width="11" style="1099" customWidth="1"/>
    <col min="2315" max="2560" width="9" style="1099"/>
    <col min="2561" max="2561" width="7.125" style="1099" customWidth="1"/>
    <col min="2562" max="2562" width="3.75" style="1099" customWidth="1"/>
    <col min="2563" max="2563" width="2.75" style="1099" customWidth="1"/>
    <col min="2564" max="2570" width="11" style="1099" customWidth="1"/>
    <col min="2571" max="2816" width="9" style="1099"/>
    <col min="2817" max="2817" width="7.125" style="1099" customWidth="1"/>
    <col min="2818" max="2818" width="3.75" style="1099" customWidth="1"/>
    <col min="2819" max="2819" width="2.75" style="1099" customWidth="1"/>
    <col min="2820" max="2826" width="11" style="1099" customWidth="1"/>
    <col min="2827" max="3072" width="9" style="1099"/>
    <col min="3073" max="3073" width="7.125" style="1099" customWidth="1"/>
    <col min="3074" max="3074" width="3.75" style="1099" customWidth="1"/>
    <col min="3075" max="3075" width="2.75" style="1099" customWidth="1"/>
    <col min="3076" max="3082" width="11" style="1099" customWidth="1"/>
    <col min="3083" max="3328" width="9" style="1099"/>
    <col min="3329" max="3329" width="7.125" style="1099" customWidth="1"/>
    <col min="3330" max="3330" width="3.75" style="1099" customWidth="1"/>
    <col min="3331" max="3331" width="2.75" style="1099" customWidth="1"/>
    <col min="3332" max="3338" width="11" style="1099" customWidth="1"/>
    <col min="3339" max="3584" width="9" style="1099"/>
    <col min="3585" max="3585" width="7.125" style="1099" customWidth="1"/>
    <col min="3586" max="3586" width="3.75" style="1099" customWidth="1"/>
    <col min="3587" max="3587" width="2.75" style="1099" customWidth="1"/>
    <col min="3588" max="3594" width="11" style="1099" customWidth="1"/>
    <col min="3595" max="3840" width="9" style="1099"/>
    <col min="3841" max="3841" width="7.125" style="1099" customWidth="1"/>
    <col min="3842" max="3842" width="3.75" style="1099" customWidth="1"/>
    <col min="3843" max="3843" width="2.75" style="1099" customWidth="1"/>
    <col min="3844" max="3850" width="11" style="1099" customWidth="1"/>
    <col min="3851" max="4096" width="9" style="1099"/>
    <col min="4097" max="4097" width="7.125" style="1099" customWidth="1"/>
    <col min="4098" max="4098" width="3.75" style="1099" customWidth="1"/>
    <col min="4099" max="4099" width="2.75" style="1099" customWidth="1"/>
    <col min="4100" max="4106" width="11" style="1099" customWidth="1"/>
    <col min="4107" max="4352" width="9" style="1099"/>
    <col min="4353" max="4353" width="7.125" style="1099" customWidth="1"/>
    <col min="4354" max="4354" width="3.75" style="1099" customWidth="1"/>
    <col min="4355" max="4355" width="2.75" style="1099" customWidth="1"/>
    <col min="4356" max="4362" width="11" style="1099" customWidth="1"/>
    <col min="4363" max="4608" width="9" style="1099"/>
    <col min="4609" max="4609" width="7.125" style="1099" customWidth="1"/>
    <col min="4610" max="4610" width="3.75" style="1099" customWidth="1"/>
    <col min="4611" max="4611" width="2.75" style="1099" customWidth="1"/>
    <col min="4612" max="4618" width="11" style="1099" customWidth="1"/>
    <col min="4619" max="4864" width="9" style="1099"/>
    <col min="4865" max="4865" width="7.125" style="1099" customWidth="1"/>
    <col min="4866" max="4866" width="3.75" style="1099" customWidth="1"/>
    <col min="4867" max="4867" width="2.75" style="1099" customWidth="1"/>
    <col min="4868" max="4874" width="11" style="1099" customWidth="1"/>
    <col min="4875" max="5120" width="9" style="1099"/>
    <col min="5121" max="5121" width="7.125" style="1099" customWidth="1"/>
    <col min="5122" max="5122" width="3.75" style="1099" customWidth="1"/>
    <col min="5123" max="5123" width="2.75" style="1099" customWidth="1"/>
    <col min="5124" max="5130" width="11" style="1099" customWidth="1"/>
    <col min="5131" max="5376" width="9" style="1099"/>
    <col min="5377" max="5377" width="7.125" style="1099" customWidth="1"/>
    <col min="5378" max="5378" width="3.75" style="1099" customWidth="1"/>
    <col min="5379" max="5379" width="2.75" style="1099" customWidth="1"/>
    <col min="5380" max="5386" width="11" style="1099" customWidth="1"/>
    <col min="5387" max="5632" width="9" style="1099"/>
    <col min="5633" max="5633" width="7.125" style="1099" customWidth="1"/>
    <col min="5634" max="5634" width="3.75" style="1099" customWidth="1"/>
    <col min="5635" max="5635" width="2.75" style="1099" customWidth="1"/>
    <col min="5636" max="5642" width="11" style="1099" customWidth="1"/>
    <col min="5643" max="5888" width="9" style="1099"/>
    <col min="5889" max="5889" width="7.125" style="1099" customWidth="1"/>
    <col min="5890" max="5890" width="3.75" style="1099" customWidth="1"/>
    <col min="5891" max="5891" width="2.75" style="1099" customWidth="1"/>
    <col min="5892" max="5898" width="11" style="1099" customWidth="1"/>
    <col min="5899" max="6144" width="9" style="1099"/>
    <col min="6145" max="6145" width="7.125" style="1099" customWidth="1"/>
    <col min="6146" max="6146" width="3.75" style="1099" customWidth="1"/>
    <col min="6147" max="6147" width="2.75" style="1099" customWidth="1"/>
    <col min="6148" max="6154" width="11" style="1099" customWidth="1"/>
    <col min="6155" max="6400" width="9" style="1099"/>
    <col min="6401" max="6401" width="7.125" style="1099" customWidth="1"/>
    <col min="6402" max="6402" width="3.75" style="1099" customWidth="1"/>
    <col min="6403" max="6403" width="2.75" style="1099" customWidth="1"/>
    <col min="6404" max="6410" width="11" style="1099" customWidth="1"/>
    <col min="6411" max="6656" width="9" style="1099"/>
    <col min="6657" max="6657" width="7.125" style="1099" customWidth="1"/>
    <col min="6658" max="6658" width="3.75" style="1099" customWidth="1"/>
    <col min="6659" max="6659" width="2.75" style="1099" customWidth="1"/>
    <col min="6660" max="6666" width="11" style="1099" customWidth="1"/>
    <col min="6667" max="6912" width="9" style="1099"/>
    <col min="6913" max="6913" width="7.125" style="1099" customWidth="1"/>
    <col min="6914" max="6914" width="3.75" style="1099" customWidth="1"/>
    <col min="6915" max="6915" width="2.75" style="1099" customWidth="1"/>
    <col min="6916" max="6922" width="11" style="1099" customWidth="1"/>
    <col min="6923" max="7168" width="9" style="1099"/>
    <col min="7169" max="7169" width="7.125" style="1099" customWidth="1"/>
    <col min="7170" max="7170" width="3.75" style="1099" customWidth="1"/>
    <col min="7171" max="7171" width="2.75" style="1099" customWidth="1"/>
    <col min="7172" max="7178" width="11" style="1099" customWidth="1"/>
    <col min="7179" max="7424" width="9" style="1099"/>
    <col min="7425" max="7425" width="7.125" style="1099" customWidth="1"/>
    <col min="7426" max="7426" width="3.75" style="1099" customWidth="1"/>
    <col min="7427" max="7427" width="2.75" style="1099" customWidth="1"/>
    <col min="7428" max="7434" width="11" style="1099" customWidth="1"/>
    <col min="7435" max="7680" width="9" style="1099"/>
    <col min="7681" max="7681" width="7.125" style="1099" customWidth="1"/>
    <col min="7682" max="7682" width="3.75" style="1099" customWidth="1"/>
    <col min="7683" max="7683" width="2.75" style="1099" customWidth="1"/>
    <col min="7684" max="7690" width="11" style="1099" customWidth="1"/>
    <col min="7691" max="7936" width="9" style="1099"/>
    <col min="7937" max="7937" width="7.125" style="1099" customWidth="1"/>
    <col min="7938" max="7938" width="3.75" style="1099" customWidth="1"/>
    <col min="7939" max="7939" width="2.75" style="1099" customWidth="1"/>
    <col min="7940" max="7946" width="11" style="1099" customWidth="1"/>
    <col min="7947" max="8192" width="9" style="1099"/>
    <col min="8193" max="8193" width="7.125" style="1099" customWidth="1"/>
    <col min="8194" max="8194" width="3.75" style="1099" customWidth="1"/>
    <col min="8195" max="8195" width="2.75" style="1099" customWidth="1"/>
    <col min="8196" max="8202" width="11" style="1099" customWidth="1"/>
    <col min="8203" max="8448" width="9" style="1099"/>
    <col min="8449" max="8449" width="7.125" style="1099" customWidth="1"/>
    <col min="8450" max="8450" width="3.75" style="1099" customWidth="1"/>
    <col min="8451" max="8451" width="2.75" style="1099" customWidth="1"/>
    <col min="8452" max="8458" width="11" style="1099" customWidth="1"/>
    <col min="8459" max="8704" width="9" style="1099"/>
    <col min="8705" max="8705" width="7.125" style="1099" customWidth="1"/>
    <col min="8706" max="8706" width="3.75" style="1099" customWidth="1"/>
    <col min="8707" max="8707" width="2.75" style="1099" customWidth="1"/>
    <col min="8708" max="8714" width="11" style="1099" customWidth="1"/>
    <col min="8715" max="8960" width="9" style="1099"/>
    <col min="8961" max="8961" width="7.125" style="1099" customWidth="1"/>
    <col min="8962" max="8962" width="3.75" style="1099" customWidth="1"/>
    <col min="8963" max="8963" width="2.75" style="1099" customWidth="1"/>
    <col min="8964" max="8970" width="11" style="1099" customWidth="1"/>
    <col min="8971" max="9216" width="9" style="1099"/>
    <col min="9217" max="9217" width="7.125" style="1099" customWidth="1"/>
    <col min="9218" max="9218" width="3.75" style="1099" customWidth="1"/>
    <col min="9219" max="9219" width="2.75" style="1099" customWidth="1"/>
    <col min="9220" max="9226" width="11" style="1099" customWidth="1"/>
    <col min="9227" max="9472" width="9" style="1099"/>
    <col min="9473" max="9473" width="7.125" style="1099" customWidth="1"/>
    <col min="9474" max="9474" width="3.75" style="1099" customWidth="1"/>
    <col min="9475" max="9475" width="2.75" style="1099" customWidth="1"/>
    <col min="9476" max="9482" width="11" style="1099" customWidth="1"/>
    <col min="9483" max="9728" width="9" style="1099"/>
    <col min="9729" max="9729" width="7.125" style="1099" customWidth="1"/>
    <col min="9730" max="9730" width="3.75" style="1099" customWidth="1"/>
    <col min="9731" max="9731" width="2.75" style="1099" customWidth="1"/>
    <col min="9732" max="9738" width="11" style="1099" customWidth="1"/>
    <col min="9739" max="9984" width="9" style="1099"/>
    <col min="9985" max="9985" width="7.125" style="1099" customWidth="1"/>
    <col min="9986" max="9986" width="3.75" style="1099" customWidth="1"/>
    <col min="9987" max="9987" width="2.75" style="1099" customWidth="1"/>
    <col min="9988" max="9994" width="11" style="1099" customWidth="1"/>
    <col min="9995" max="10240" width="9" style="1099"/>
    <col min="10241" max="10241" width="7.125" style="1099" customWidth="1"/>
    <col min="10242" max="10242" width="3.75" style="1099" customWidth="1"/>
    <col min="10243" max="10243" width="2.75" style="1099" customWidth="1"/>
    <col min="10244" max="10250" width="11" style="1099" customWidth="1"/>
    <col min="10251" max="10496" width="9" style="1099"/>
    <col min="10497" max="10497" width="7.125" style="1099" customWidth="1"/>
    <col min="10498" max="10498" width="3.75" style="1099" customWidth="1"/>
    <col min="10499" max="10499" width="2.75" style="1099" customWidth="1"/>
    <col min="10500" max="10506" width="11" style="1099" customWidth="1"/>
    <col min="10507" max="10752" width="9" style="1099"/>
    <col min="10753" max="10753" width="7.125" style="1099" customWidth="1"/>
    <col min="10754" max="10754" width="3.75" style="1099" customWidth="1"/>
    <col min="10755" max="10755" width="2.75" style="1099" customWidth="1"/>
    <col min="10756" max="10762" width="11" style="1099" customWidth="1"/>
    <col min="10763" max="11008" width="9" style="1099"/>
    <col min="11009" max="11009" width="7.125" style="1099" customWidth="1"/>
    <col min="11010" max="11010" width="3.75" style="1099" customWidth="1"/>
    <col min="11011" max="11011" width="2.75" style="1099" customWidth="1"/>
    <col min="11012" max="11018" width="11" style="1099" customWidth="1"/>
    <col min="11019" max="11264" width="9" style="1099"/>
    <col min="11265" max="11265" width="7.125" style="1099" customWidth="1"/>
    <col min="11266" max="11266" width="3.75" style="1099" customWidth="1"/>
    <col min="11267" max="11267" width="2.75" style="1099" customWidth="1"/>
    <col min="11268" max="11274" width="11" style="1099" customWidth="1"/>
    <col min="11275" max="11520" width="9" style="1099"/>
    <col min="11521" max="11521" width="7.125" style="1099" customWidth="1"/>
    <col min="11522" max="11522" width="3.75" style="1099" customWidth="1"/>
    <col min="11523" max="11523" width="2.75" style="1099" customWidth="1"/>
    <col min="11524" max="11530" width="11" style="1099" customWidth="1"/>
    <col min="11531" max="11776" width="9" style="1099"/>
    <col min="11777" max="11777" width="7.125" style="1099" customWidth="1"/>
    <col min="11778" max="11778" width="3.75" style="1099" customWidth="1"/>
    <col min="11779" max="11779" width="2.75" style="1099" customWidth="1"/>
    <col min="11780" max="11786" width="11" style="1099" customWidth="1"/>
    <col min="11787" max="12032" width="9" style="1099"/>
    <col min="12033" max="12033" width="7.125" style="1099" customWidth="1"/>
    <col min="12034" max="12034" width="3.75" style="1099" customWidth="1"/>
    <col min="12035" max="12035" width="2.75" style="1099" customWidth="1"/>
    <col min="12036" max="12042" width="11" style="1099" customWidth="1"/>
    <col min="12043" max="12288" width="9" style="1099"/>
    <col min="12289" max="12289" width="7.125" style="1099" customWidth="1"/>
    <col min="12290" max="12290" width="3.75" style="1099" customWidth="1"/>
    <col min="12291" max="12291" width="2.75" style="1099" customWidth="1"/>
    <col min="12292" max="12298" width="11" style="1099" customWidth="1"/>
    <col min="12299" max="12544" width="9" style="1099"/>
    <col min="12545" max="12545" width="7.125" style="1099" customWidth="1"/>
    <col min="12546" max="12546" width="3.75" style="1099" customWidth="1"/>
    <col min="12547" max="12547" width="2.75" style="1099" customWidth="1"/>
    <col min="12548" max="12554" width="11" style="1099" customWidth="1"/>
    <col min="12555" max="12800" width="9" style="1099"/>
    <col min="12801" max="12801" width="7.125" style="1099" customWidth="1"/>
    <col min="12802" max="12802" width="3.75" style="1099" customWidth="1"/>
    <col min="12803" max="12803" width="2.75" style="1099" customWidth="1"/>
    <col min="12804" max="12810" width="11" style="1099" customWidth="1"/>
    <col min="12811" max="13056" width="9" style="1099"/>
    <col min="13057" max="13057" width="7.125" style="1099" customWidth="1"/>
    <col min="13058" max="13058" width="3.75" style="1099" customWidth="1"/>
    <col min="13059" max="13059" width="2.75" style="1099" customWidth="1"/>
    <col min="13060" max="13066" width="11" style="1099" customWidth="1"/>
    <col min="13067" max="13312" width="9" style="1099"/>
    <col min="13313" max="13313" width="7.125" style="1099" customWidth="1"/>
    <col min="13314" max="13314" width="3.75" style="1099" customWidth="1"/>
    <col min="13315" max="13315" width="2.75" style="1099" customWidth="1"/>
    <col min="13316" max="13322" width="11" style="1099" customWidth="1"/>
    <col min="13323" max="13568" width="9" style="1099"/>
    <col min="13569" max="13569" width="7.125" style="1099" customWidth="1"/>
    <col min="13570" max="13570" width="3.75" style="1099" customWidth="1"/>
    <col min="13571" max="13571" width="2.75" style="1099" customWidth="1"/>
    <col min="13572" max="13578" width="11" style="1099" customWidth="1"/>
    <col min="13579" max="13824" width="9" style="1099"/>
    <col min="13825" max="13825" width="7.125" style="1099" customWidth="1"/>
    <col min="13826" max="13826" width="3.75" style="1099" customWidth="1"/>
    <col min="13827" max="13827" width="2.75" style="1099" customWidth="1"/>
    <col min="13828" max="13834" width="11" style="1099" customWidth="1"/>
    <col min="13835" max="14080" width="9" style="1099"/>
    <col min="14081" max="14081" width="7.125" style="1099" customWidth="1"/>
    <col min="14082" max="14082" width="3.75" style="1099" customWidth="1"/>
    <col min="14083" max="14083" width="2.75" style="1099" customWidth="1"/>
    <col min="14084" max="14090" width="11" style="1099" customWidth="1"/>
    <col min="14091" max="14336" width="9" style="1099"/>
    <col min="14337" max="14337" width="7.125" style="1099" customWidth="1"/>
    <col min="14338" max="14338" width="3.75" style="1099" customWidth="1"/>
    <col min="14339" max="14339" width="2.75" style="1099" customWidth="1"/>
    <col min="14340" max="14346" width="11" style="1099" customWidth="1"/>
    <col min="14347" max="14592" width="9" style="1099"/>
    <col min="14593" max="14593" width="7.125" style="1099" customWidth="1"/>
    <col min="14594" max="14594" width="3.75" style="1099" customWidth="1"/>
    <col min="14595" max="14595" width="2.75" style="1099" customWidth="1"/>
    <col min="14596" max="14602" width="11" style="1099" customWidth="1"/>
    <col min="14603" max="14848" width="9" style="1099"/>
    <col min="14849" max="14849" width="7.125" style="1099" customWidth="1"/>
    <col min="14850" max="14850" width="3.75" style="1099" customWidth="1"/>
    <col min="14851" max="14851" width="2.75" style="1099" customWidth="1"/>
    <col min="14852" max="14858" width="11" style="1099" customWidth="1"/>
    <col min="14859" max="15104" width="9" style="1099"/>
    <col min="15105" max="15105" width="7.125" style="1099" customWidth="1"/>
    <col min="15106" max="15106" width="3.75" style="1099" customWidth="1"/>
    <col min="15107" max="15107" width="2.75" style="1099" customWidth="1"/>
    <col min="15108" max="15114" width="11" style="1099" customWidth="1"/>
    <col min="15115" max="15360" width="9" style="1099"/>
    <col min="15361" max="15361" width="7.125" style="1099" customWidth="1"/>
    <col min="15362" max="15362" width="3.75" style="1099" customWidth="1"/>
    <col min="15363" max="15363" width="2.75" style="1099" customWidth="1"/>
    <col min="15364" max="15370" width="11" style="1099" customWidth="1"/>
    <col min="15371" max="15616" width="9" style="1099"/>
    <col min="15617" max="15617" width="7.125" style="1099" customWidth="1"/>
    <col min="15618" max="15618" width="3.75" style="1099" customWidth="1"/>
    <col min="15619" max="15619" width="2.75" style="1099" customWidth="1"/>
    <col min="15620" max="15626" width="11" style="1099" customWidth="1"/>
    <col min="15627" max="15872" width="9" style="1099"/>
    <col min="15873" max="15873" width="7.125" style="1099" customWidth="1"/>
    <col min="15874" max="15874" width="3.75" style="1099" customWidth="1"/>
    <col min="15875" max="15875" width="2.75" style="1099" customWidth="1"/>
    <col min="15876" max="15882" width="11" style="1099" customWidth="1"/>
    <col min="15883" max="16128" width="9" style="1099"/>
    <col min="16129" max="16129" width="7.125" style="1099" customWidth="1"/>
    <col min="16130" max="16130" width="3.75" style="1099" customWidth="1"/>
    <col min="16131" max="16131" width="2.75" style="1099" customWidth="1"/>
    <col min="16132" max="16138" width="11" style="1099" customWidth="1"/>
    <col min="16139" max="16384" width="9" style="1099"/>
  </cols>
  <sheetData>
    <row r="1" spans="1:21" ht="24" customHeight="1">
      <c r="A1" s="1130"/>
      <c r="B1" s="1130"/>
      <c r="C1" s="1130"/>
      <c r="D1" s="1130"/>
      <c r="E1" s="1130"/>
      <c r="F1" s="1162" t="s">
        <v>895</v>
      </c>
      <c r="G1" s="1130"/>
      <c r="H1" s="1130"/>
      <c r="I1" s="1130"/>
      <c r="J1" s="1130"/>
      <c r="K1" s="1130"/>
      <c r="L1" s="1130"/>
      <c r="M1" s="1130"/>
      <c r="N1" s="1130"/>
      <c r="O1" s="1130"/>
      <c r="P1" s="1130"/>
      <c r="Q1" s="1130"/>
      <c r="R1" s="1130"/>
      <c r="S1" s="1130"/>
      <c r="T1" s="1130"/>
      <c r="U1" s="1130"/>
    </row>
    <row r="2" spans="1:21" ht="17.25" customHeight="1">
      <c r="A2" s="1130"/>
      <c r="B2" s="1130"/>
      <c r="C2" s="1130"/>
      <c r="D2" s="1130"/>
      <c r="E2" s="1130"/>
      <c r="F2" s="1130"/>
      <c r="G2" s="1128" t="s">
        <v>737</v>
      </c>
      <c r="H2" s="1130"/>
      <c r="I2" s="1130"/>
      <c r="J2" s="948" t="s">
        <v>896</v>
      </c>
      <c r="K2" s="1130"/>
      <c r="L2" s="1130"/>
      <c r="M2" s="1130"/>
      <c r="N2" s="1130"/>
      <c r="O2" s="1130"/>
      <c r="P2" s="1130"/>
      <c r="Q2" s="1130"/>
      <c r="R2" s="1130"/>
      <c r="S2" s="1130"/>
      <c r="T2" s="1130"/>
      <c r="U2" s="1130"/>
    </row>
    <row r="3" spans="1:21" s="1164" customFormat="1" ht="15" customHeight="1">
      <c r="A3" s="1820"/>
      <c r="B3" s="1820"/>
      <c r="C3" s="1821"/>
      <c r="D3" s="1838" t="s">
        <v>897</v>
      </c>
      <c r="E3" s="1838" t="s">
        <v>898</v>
      </c>
      <c r="F3" s="1838" t="s">
        <v>899</v>
      </c>
      <c r="G3" s="1820"/>
      <c r="H3" s="1828" t="s">
        <v>900</v>
      </c>
      <c r="I3" s="1818" t="s">
        <v>901</v>
      </c>
      <c r="J3" s="1819"/>
      <c r="K3" s="1094"/>
      <c r="L3" s="1094"/>
      <c r="M3" s="1094"/>
      <c r="N3" s="1094"/>
      <c r="O3" s="1094"/>
      <c r="P3" s="1094"/>
      <c r="Q3" s="1094"/>
      <c r="R3" s="1094"/>
      <c r="S3" s="1094"/>
      <c r="T3" s="1094"/>
      <c r="U3" s="1163"/>
    </row>
    <row r="4" spans="1:21" s="1164" customFormat="1" ht="20.25" customHeight="1">
      <c r="A4" s="1822"/>
      <c r="B4" s="1822"/>
      <c r="C4" s="1823"/>
      <c r="D4" s="1839"/>
      <c r="E4" s="1839"/>
      <c r="F4" s="949" t="s">
        <v>902</v>
      </c>
      <c r="G4" s="949" t="s">
        <v>903</v>
      </c>
      <c r="H4" s="1829"/>
      <c r="I4" s="1072" t="s">
        <v>904</v>
      </c>
      <c r="J4" s="949" t="s">
        <v>905</v>
      </c>
      <c r="K4" s="351"/>
      <c r="L4" s="351"/>
      <c r="M4" s="351"/>
      <c r="N4" s="1163"/>
      <c r="O4" s="1163"/>
      <c r="P4" s="1163"/>
      <c r="Q4" s="1163"/>
      <c r="R4" s="1163"/>
      <c r="S4" s="1163"/>
      <c r="T4" s="1163"/>
      <c r="U4" s="1163"/>
    </row>
    <row r="5" spans="1:21" ht="17.25" customHeight="1">
      <c r="A5" s="1877" t="s">
        <v>580</v>
      </c>
      <c r="B5" s="1877"/>
      <c r="C5" s="1878"/>
      <c r="D5" s="1165" t="s">
        <v>906</v>
      </c>
      <c r="E5" s="1166" t="s">
        <v>907</v>
      </c>
      <c r="F5" s="1165" t="s">
        <v>908</v>
      </c>
      <c r="G5" s="1167" t="s">
        <v>909</v>
      </c>
      <c r="H5" s="1167" t="s">
        <v>910</v>
      </c>
      <c r="I5" s="1168" t="s">
        <v>911</v>
      </c>
      <c r="J5" s="1167" t="s">
        <v>912</v>
      </c>
      <c r="K5" s="378"/>
      <c r="L5" s="378"/>
      <c r="M5" s="378"/>
      <c r="N5" s="1130"/>
      <c r="O5" s="1130"/>
      <c r="P5" s="1130"/>
      <c r="Q5" s="1130"/>
      <c r="R5" s="1130"/>
      <c r="S5" s="1130"/>
      <c r="T5" s="1130"/>
      <c r="U5" s="1130"/>
    </row>
    <row r="6" spans="1:21" ht="15" customHeight="1">
      <c r="A6" s="1169"/>
      <c r="B6" s="1169"/>
      <c r="C6" s="1169"/>
      <c r="D6" s="1170"/>
      <c r="E6" s="1171"/>
      <c r="F6" s="1171"/>
      <c r="G6" s="1172"/>
      <c r="H6" s="1172"/>
      <c r="I6" s="1173"/>
      <c r="J6" s="1172"/>
      <c r="K6" s="575"/>
      <c r="L6" s="575"/>
      <c r="M6" s="575"/>
      <c r="N6" s="1130"/>
      <c r="O6" s="1130"/>
      <c r="P6" s="1130"/>
      <c r="Q6" s="1130"/>
      <c r="R6" s="1130"/>
      <c r="S6" s="1130"/>
      <c r="T6" s="1130"/>
      <c r="U6" s="1130"/>
    </row>
    <row r="7" spans="1:21" ht="15" customHeight="1">
      <c r="A7" s="1099" t="s">
        <v>49</v>
      </c>
      <c r="B7" s="1169">
        <v>6</v>
      </c>
      <c r="C7" s="1174" t="s">
        <v>44</v>
      </c>
      <c r="D7" s="1175">
        <v>61</v>
      </c>
      <c r="E7" s="1175">
        <v>225050</v>
      </c>
      <c r="F7" s="1175">
        <v>1364</v>
      </c>
      <c r="G7" s="1175">
        <v>302</v>
      </c>
      <c r="H7" s="1175">
        <v>47</v>
      </c>
      <c r="I7" s="1176">
        <v>0</v>
      </c>
      <c r="J7" s="1175">
        <v>12</v>
      </c>
      <c r="K7" s="1177"/>
      <c r="L7" s="1177"/>
      <c r="M7" s="1177"/>
      <c r="N7" s="1130"/>
      <c r="O7" s="1130"/>
      <c r="P7" s="1130"/>
      <c r="Q7" s="1130"/>
      <c r="R7" s="1130"/>
      <c r="S7" s="1130"/>
      <c r="T7" s="1130"/>
      <c r="U7" s="1130"/>
    </row>
    <row r="8" spans="1:21" ht="15" customHeight="1">
      <c r="A8" s="1178"/>
      <c r="B8" s="1169">
        <v>7</v>
      </c>
      <c r="C8" s="1174"/>
      <c r="D8" s="1179">
        <v>9</v>
      </c>
      <c r="E8" s="1179">
        <v>754</v>
      </c>
      <c r="F8" s="1179">
        <v>18</v>
      </c>
      <c r="G8" s="1180">
        <v>52</v>
      </c>
      <c r="H8" s="1180">
        <v>2</v>
      </c>
      <c r="I8" s="1176">
        <v>0</v>
      </c>
      <c r="J8" s="1181">
        <v>1</v>
      </c>
      <c r="K8" s="1182"/>
      <c r="L8" s="1182"/>
      <c r="M8" s="1182"/>
      <c r="N8" s="1130"/>
      <c r="O8" s="1130"/>
      <c r="P8" s="1130"/>
      <c r="Q8" s="1130"/>
      <c r="R8" s="1130"/>
      <c r="S8" s="1130"/>
      <c r="T8" s="1130"/>
      <c r="U8" s="1130"/>
    </row>
    <row r="9" spans="1:21" ht="15" customHeight="1">
      <c r="A9" s="1183"/>
      <c r="B9" s="1184">
        <v>8</v>
      </c>
      <c r="C9" s="1185"/>
      <c r="D9" s="1186">
        <v>12</v>
      </c>
      <c r="E9" s="1187">
        <v>14822</v>
      </c>
      <c r="F9" s="1187">
        <v>116</v>
      </c>
      <c r="G9" s="1188">
        <v>0</v>
      </c>
      <c r="H9" s="1189">
        <v>3</v>
      </c>
      <c r="I9" s="1189">
        <v>0</v>
      </c>
      <c r="J9" s="1189">
        <v>1</v>
      </c>
      <c r="K9" s="1182"/>
      <c r="L9" s="1182"/>
      <c r="M9" s="1182"/>
      <c r="N9" s="1163"/>
      <c r="O9" s="1163"/>
      <c r="P9" s="1163"/>
      <c r="Q9" s="1130"/>
      <c r="R9" s="1130"/>
      <c r="S9" s="1130"/>
      <c r="T9" s="1130"/>
      <c r="U9" s="1130"/>
    </row>
    <row r="10" spans="1:21" ht="9" customHeight="1">
      <c r="A10" s="1182"/>
      <c r="B10" s="1182"/>
      <c r="C10" s="1182"/>
      <c r="D10" s="1182"/>
      <c r="E10" s="1182"/>
      <c r="F10" s="1182"/>
      <c r="G10" s="1182"/>
      <c r="H10" s="1182"/>
      <c r="I10" s="1182"/>
      <c r="J10" s="1182"/>
      <c r="K10" s="1182"/>
      <c r="L10" s="1182"/>
      <c r="M10" s="1182"/>
      <c r="N10" s="1130"/>
      <c r="O10" s="1130"/>
      <c r="P10" s="1130"/>
      <c r="Q10" s="1130"/>
      <c r="R10" s="1130"/>
      <c r="S10" s="1130"/>
      <c r="T10" s="1130"/>
      <c r="U10" s="1130"/>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64"/>
      <c r="B49" s="1164"/>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4"/>
      <c r="AQ49" s="1164"/>
      <c r="AR49" s="1164"/>
      <c r="AS49" s="1164"/>
      <c r="AT49" s="1164"/>
      <c r="AU49" s="1164"/>
      <c r="AV49" s="1164"/>
      <c r="AW49" s="1164"/>
      <c r="AX49" s="1164"/>
      <c r="AY49" s="1164"/>
      <c r="AZ49" s="1164"/>
      <c r="BA49" s="1164"/>
      <c r="BB49" s="1164"/>
      <c r="BC49" s="1164"/>
      <c r="BD49" s="1164"/>
      <c r="BE49" s="1164"/>
      <c r="BF49" s="1164"/>
      <c r="BG49" s="1164"/>
      <c r="BH49" s="1164"/>
      <c r="BI49" s="1164"/>
      <c r="BJ49" s="1164"/>
      <c r="BK49" s="1164"/>
      <c r="BL49" s="1164"/>
      <c r="BM49" s="1164"/>
      <c r="BN49" s="1164"/>
      <c r="BO49" s="1164"/>
      <c r="BP49" s="1164"/>
      <c r="BQ49" s="1164"/>
      <c r="BR49" s="1164"/>
      <c r="BS49" s="1164"/>
      <c r="BT49" s="1164"/>
      <c r="BU49" s="1164"/>
      <c r="BV49" s="1164"/>
      <c r="BW49" s="1164"/>
      <c r="BX49" s="1164"/>
      <c r="BY49" s="1164"/>
      <c r="BZ49" s="1164"/>
      <c r="CA49" s="1164"/>
      <c r="CB49" s="1164"/>
      <c r="CC49" s="1164"/>
      <c r="CD49" s="1164"/>
    </row>
    <row r="50" spans="1:82" ht="12.6" customHeight="1"/>
    <row r="51" spans="1:82" ht="12.6" customHeight="1"/>
    <row r="52" spans="1:82" ht="12.6" customHeight="1"/>
    <row r="53" spans="1:82" ht="12.6" customHeight="1"/>
    <row r="54" spans="1:82" ht="12.6" customHeight="1"/>
    <row r="55" spans="1:82" ht="12.6" customHeight="1"/>
    <row r="56" spans="1:82" ht="12.6" customHeight="1">
      <c r="A56" s="1164"/>
      <c r="B56" s="1164"/>
      <c r="C56" s="1164"/>
      <c r="D56" s="1164"/>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4"/>
      <c r="AE56" s="1164"/>
      <c r="AF56" s="1164"/>
      <c r="AG56" s="1164"/>
      <c r="AH56" s="1164"/>
      <c r="AI56" s="1164"/>
      <c r="AJ56" s="1164"/>
      <c r="AK56" s="1164"/>
      <c r="AL56" s="1164"/>
      <c r="AM56" s="1164"/>
      <c r="AN56" s="1164"/>
      <c r="AO56" s="1164"/>
      <c r="AP56" s="1164"/>
      <c r="AQ56" s="1164"/>
      <c r="AR56" s="1164"/>
      <c r="AS56" s="1164"/>
      <c r="AT56" s="1164"/>
      <c r="AU56" s="1164"/>
      <c r="AV56" s="1164"/>
      <c r="AW56" s="1164"/>
      <c r="AX56" s="1164"/>
      <c r="AY56" s="1164"/>
      <c r="AZ56" s="1164"/>
      <c r="BA56" s="1164"/>
      <c r="BB56" s="1164"/>
      <c r="BC56" s="1164"/>
      <c r="BD56" s="1164"/>
      <c r="BE56" s="1164"/>
      <c r="BF56" s="1164"/>
      <c r="BG56" s="1164"/>
      <c r="BH56" s="1164"/>
      <c r="BI56" s="1164"/>
      <c r="BJ56" s="1164"/>
      <c r="BK56" s="1164"/>
      <c r="BL56" s="1164"/>
      <c r="BM56" s="1164"/>
      <c r="BN56" s="1164"/>
      <c r="BO56" s="1164"/>
      <c r="BP56" s="1164"/>
      <c r="BQ56" s="1164"/>
      <c r="BR56" s="1164"/>
      <c r="BS56" s="1164"/>
      <c r="BT56" s="1164"/>
      <c r="BU56" s="1164"/>
      <c r="BV56" s="1164"/>
      <c r="BW56" s="1164"/>
      <c r="BX56" s="1164"/>
      <c r="BY56" s="1164"/>
      <c r="BZ56" s="1164"/>
      <c r="CA56" s="1164"/>
      <c r="CB56" s="1164"/>
      <c r="CC56" s="1164"/>
      <c r="CD56" s="1164"/>
    </row>
    <row r="57" spans="1:82" ht="12.6" customHeight="1"/>
    <row r="58" spans="1:82" ht="12.6" customHeight="1"/>
    <row r="59" spans="1:82" ht="12" customHeight="1"/>
    <row r="60" spans="1:82" s="1128" customFormat="1" ht="12.6" customHeight="1"/>
    <row r="61" spans="1:82" s="1128" customFormat="1" ht="12.6" customHeight="1">
      <c r="F61" s="1190"/>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91"/>
      <c r="B74" s="1191"/>
      <c r="C74" s="1191"/>
      <c r="D74" s="1192"/>
    </row>
  </sheetData>
  <mergeCells count="7">
    <mergeCell ref="H3:H4"/>
    <mergeCell ref="I3:J3"/>
    <mergeCell ref="A5:C5"/>
    <mergeCell ref="A3:C4"/>
    <mergeCell ref="D3:D4"/>
    <mergeCell ref="E3:E4"/>
    <mergeCell ref="F3:G3"/>
  </mergeCells>
  <phoneticPr fontId="1"/>
  <printOptions horizontalCentered="1"/>
  <pageMargins left="0.19685039370078741" right="0.19685039370078741" top="0.78740157480314965" bottom="0.39370078740157483" header="0.19685039370078741" footer="0.19685039370078741"/>
  <pageSetup paperSize="9" scale="9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V32" sqref="V32"/>
    </sheetView>
  </sheetViews>
  <sheetFormatPr defaultRowHeight="12"/>
  <cols>
    <col min="1" max="1" width="7.125" style="675" customWidth="1"/>
    <col min="2" max="3" width="4.125" style="675" customWidth="1"/>
    <col min="4" max="9" width="12.875" style="675" customWidth="1"/>
    <col min="10" max="10" width="7.125" style="675" customWidth="1"/>
    <col min="11" max="12" width="4.125" style="675" customWidth="1"/>
    <col min="13" max="13" width="8.5" style="675" customWidth="1"/>
    <col min="14" max="14" width="4.5" style="675" customWidth="1"/>
    <col min="15" max="15" width="8.5" style="675" customWidth="1"/>
    <col min="16" max="16" width="4.5" style="675" customWidth="1"/>
    <col min="17" max="17" width="8.5" style="675" customWidth="1"/>
    <col min="18" max="18" width="4.5" style="675" customWidth="1"/>
    <col min="19" max="19" width="8.5" style="675" customWidth="1"/>
    <col min="20" max="20" width="4.5" style="675" customWidth="1"/>
    <col min="21" max="21" width="8.5" style="675" customWidth="1"/>
    <col min="22" max="22" width="4.5" style="675" customWidth="1"/>
    <col min="23" max="23" width="8.5" style="675" customWidth="1"/>
    <col min="24" max="24" width="4.5" style="675" customWidth="1"/>
    <col min="25" max="25" width="7.125" style="675" customWidth="1"/>
    <col min="26" max="27" width="4.125" style="675" customWidth="1"/>
    <col min="28" max="28" width="9.625" style="675" customWidth="1"/>
    <col min="29" max="29" width="9.75" style="675" customWidth="1"/>
    <col min="30" max="30" width="9.625" style="675" customWidth="1"/>
    <col min="31" max="31" width="9.75" style="675" customWidth="1"/>
    <col min="32" max="32" width="9.625" style="675" customWidth="1"/>
    <col min="33" max="33" width="9.75" style="675" customWidth="1"/>
    <col min="34" max="34" width="9.625" style="675" customWidth="1"/>
    <col min="35" max="35" width="9.75" style="675" customWidth="1"/>
    <col min="36" max="256" width="9" style="675"/>
    <col min="257" max="257" width="7.125" style="675" customWidth="1"/>
    <col min="258" max="259" width="4.125" style="675" customWidth="1"/>
    <col min="260" max="265" width="12.875" style="675" customWidth="1"/>
    <col min="266" max="266" width="7.125" style="675" customWidth="1"/>
    <col min="267" max="268" width="4.125" style="675" customWidth="1"/>
    <col min="269" max="269" width="8.5" style="675" customWidth="1"/>
    <col min="270" max="270" width="4.5" style="675" customWidth="1"/>
    <col min="271" max="271" width="8.5" style="675" customWidth="1"/>
    <col min="272" max="272" width="4.5" style="675" customWidth="1"/>
    <col min="273" max="273" width="8.5" style="675" customWidth="1"/>
    <col min="274" max="274" width="4.5" style="675" customWidth="1"/>
    <col min="275" max="275" width="8.5" style="675" customWidth="1"/>
    <col min="276" max="276" width="4.5" style="675" customWidth="1"/>
    <col min="277" max="277" width="8.5" style="675" customWidth="1"/>
    <col min="278" max="278" width="4.5" style="675" customWidth="1"/>
    <col min="279" max="279" width="8.5" style="675" customWidth="1"/>
    <col min="280" max="280" width="4.5" style="675" customWidth="1"/>
    <col min="281" max="281" width="7.125" style="675" customWidth="1"/>
    <col min="282" max="283" width="4.125" style="675" customWidth="1"/>
    <col min="284" max="284" width="9.625" style="675" customWidth="1"/>
    <col min="285" max="285" width="9.75" style="675" customWidth="1"/>
    <col min="286" max="286" width="9.625" style="675" customWidth="1"/>
    <col min="287" max="287" width="9.75" style="675" customWidth="1"/>
    <col min="288" max="288" width="9.625" style="675" customWidth="1"/>
    <col min="289" max="289" width="9.75" style="675" customWidth="1"/>
    <col min="290" max="290" width="9.625" style="675" customWidth="1"/>
    <col min="291" max="291" width="9.75" style="675" customWidth="1"/>
    <col min="292" max="512" width="9" style="675"/>
    <col min="513" max="513" width="7.125" style="675" customWidth="1"/>
    <col min="514" max="515" width="4.125" style="675" customWidth="1"/>
    <col min="516" max="521" width="12.875" style="675" customWidth="1"/>
    <col min="522" max="522" width="7.125" style="675" customWidth="1"/>
    <col min="523" max="524" width="4.125" style="675" customWidth="1"/>
    <col min="525" max="525" width="8.5" style="675" customWidth="1"/>
    <col min="526" max="526" width="4.5" style="675" customWidth="1"/>
    <col min="527" max="527" width="8.5" style="675" customWidth="1"/>
    <col min="528" max="528" width="4.5" style="675" customWidth="1"/>
    <col min="529" max="529" width="8.5" style="675" customWidth="1"/>
    <col min="530" max="530" width="4.5" style="675" customWidth="1"/>
    <col min="531" max="531" width="8.5" style="675" customWidth="1"/>
    <col min="532" max="532" width="4.5" style="675" customWidth="1"/>
    <col min="533" max="533" width="8.5" style="675" customWidth="1"/>
    <col min="534" max="534" width="4.5" style="675" customWidth="1"/>
    <col min="535" max="535" width="8.5" style="675" customWidth="1"/>
    <col min="536" max="536" width="4.5" style="675" customWidth="1"/>
    <col min="537" max="537" width="7.125" style="675" customWidth="1"/>
    <col min="538" max="539" width="4.125" style="675" customWidth="1"/>
    <col min="540" max="540" width="9.625" style="675" customWidth="1"/>
    <col min="541" max="541" width="9.75" style="675" customWidth="1"/>
    <col min="542" max="542" width="9.625" style="675" customWidth="1"/>
    <col min="543" max="543" width="9.75" style="675" customWidth="1"/>
    <col min="544" max="544" width="9.625" style="675" customWidth="1"/>
    <col min="545" max="545" width="9.75" style="675" customWidth="1"/>
    <col min="546" max="546" width="9.625" style="675" customWidth="1"/>
    <col min="547" max="547" width="9.75" style="675" customWidth="1"/>
    <col min="548" max="768" width="9" style="675"/>
    <col min="769" max="769" width="7.125" style="675" customWidth="1"/>
    <col min="770" max="771" width="4.125" style="675" customWidth="1"/>
    <col min="772" max="777" width="12.875" style="675" customWidth="1"/>
    <col min="778" max="778" width="7.125" style="675" customWidth="1"/>
    <col min="779" max="780" width="4.125" style="675" customWidth="1"/>
    <col min="781" max="781" width="8.5" style="675" customWidth="1"/>
    <col min="782" max="782" width="4.5" style="675" customWidth="1"/>
    <col min="783" max="783" width="8.5" style="675" customWidth="1"/>
    <col min="784" max="784" width="4.5" style="675" customWidth="1"/>
    <col min="785" max="785" width="8.5" style="675" customWidth="1"/>
    <col min="786" max="786" width="4.5" style="675" customWidth="1"/>
    <col min="787" max="787" width="8.5" style="675" customWidth="1"/>
    <col min="788" max="788" width="4.5" style="675" customWidth="1"/>
    <col min="789" max="789" width="8.5" style="675" customWidth="1"/>
    <col min="790" max="790" width="4.5" style="675" customWidth="1"/>
    <col min="791" max="791" width="8.5" style="675" customWidth="1"/>
    <col min="792" max="792" width="4.5" style="675" customWidth="1"/>
    <col min="793" max="793" width="7.125" style="675" customWidth="1"/>
    <col min="794" max="795" width="4.125" style="675" customWidth="1"/>
    <col min="796" max="796" width="9.625" style="675" customWidth="1"/>
    <col min="797" max="797" width="9.75" style="675" customWidth="1"/>
    <col min="798" max="798" width="9.625" style="675" customWidth="1"/>
    <col min="799" max="799" width="9.75" style="675" customWidth="1"/>
    <col min="800" max="800" width="9.625" style="675" customWidth="1"/>
    <col min="801" max="801" width="9.75" style="675" customWidth="1"/>
    <col min="802" max="802" width="9.625" style="675" customWidth="1"/>
    <col min="803" max="803" width="9.75" style="675" customWidth="1"/>
    <col min="804" max="1024" width="9" style="675"/>
    <col min="1025" max="1025" width="7.125" style="675" customWidth="1"/>
    <col min="1026" max="1027" width="4.125" style="675" customWidth="1"/>
    <col min="1028" max="1033" width="12.875" style="675" customWidth="1"/>
    <col min="1034" max="1034" width="7.125" style="675" customWidth="1"/>
    <col min="1035" max="1036" width="4.125" style="675" customWidth="1"/>
    <col min="1037" max="1037" width="8.5" style="675" customWidth="1"/>
    <col min="1038" max="1038" width="4.5" style="675" customWidth="1"/>
    <col min="1039" max="1039" width="8.5" style="675" customWidth="1"/>
    <col min="1040" max="1040" width="4.5" style="675" customWidth="1"/>
    <col min="1041" max="1041" width="8.5" style="675" customWidth="1"/>
    <col min="1042" max="1042" width="4.5" style="675" customWidth="1"/>
    <col min="1043" max="1043" width="8.5" style="675" customWidth="1"/>
    <col min="1044" max="1044" width="4.5" style="675" customWidth="1"/>
    <col min="1045" max="1045" width="8.5" style="675" customWidth="1"/>
    <col min="1046" max="1046" width="4.5" style="675" customWidth="1"/>
    <col min="1047" max="1047" width="8.5" style="675" customWidth="1"/>
    <col min="1048" max="1048" width="4.5" style="675" customWidth="1"/>
    <col min="1049" max="1049" width="7.125" style="675" customWidth="1"/>
    <col min="1050" max="1051" width="4.125" style="675" customWidth="1"/>
    <col min="1052" max="1052" width="9.625" style="675" customWidth="1"/>
    <col min="1053" max="1053" width="9.75" style="675" customWidth="1"/>
    <col min="1054" max="1054" width="9.625" style="675" customWidth="1"/>
    <col min="1055" max="1055" width="9.75" style="675" customWidth="1"/>
    <col min="1056" max="1056" width="9.625" style="675" customWidth="1"/>
    <col min="1057" max="1057" width="9.75" style="675" customWidth="1"/>
    <col min="1058" max="1058" width="9.625" style="675" customWidth="1"/>
    <col min="1059" max="1059" width="9.75" style="675" customWidth="1"/>
    <col min="1060" max="1280" width="9" style="675"/>
    <col min="1281" max="1281" width="7.125" style="675" customWidth="1"/>
    <col min="1282" max="1283" width="4.125" style="675" customWidth="1"/>
    <col min="1284" max="1289" width="12.875" style="675" customWidth="1"/>
    <col min="1290" max="1290" width="7.125" style="675" customWidth="1"/>
    <col min="1291" max="1292" width="4.125" style="675" customWidth="1"/>
    <col min="1293" max="1293" width="8.5" style="675" customWidth="1"/>
    <col min="1294" max="1294" width="4.5" style="675" customWidth="1"/>
    <col min="1295" max="1295" width="8.5" style="675" customWidth="1"/>
    <col min="1296" max="1296" width="4.5" style="675" customWidth="1"/>
    <col min="1297" max="1297" width="8.5" style="675" customWidth="1"/>
    <col min="1298" max="1298" width="4.5" style="675" customWidth="1"/>
    <col min="1299" max="1299" width="8.5" style="675" customWidth="1"/>
    <col min="1300" max="1300" width="4.5" style="675" customWidth="1"/>
    <col min="1301" max="1301" width="8.5" style="675" customWidth="1"/>
    <col min="1302" max="1302" width="4.5" style="675" customWidth="1"/>
    <col min="1303" max="1303" width="8.5" style="675" customWidth="1"/>
    <col min="1304" max="1304" width="4.5" style="675" customWidth="1"/>
    <col min="1305" max="1305" width="7.125" style="675" customWidth="1"/>
    <col min="1306" max="1307" width="4.125" style="675" customWidth="1"/>
    <col min="1308" max="1308" width="9.625" style="675" customWidth="1"/>
    <col min="1309" max="1309" width="9.75" style="675" customWidth="1"/>
    <col min="1310" max="1310" width="9.625" style="675" customWidth="1"/>
    <col min="1311" max="1311" width="9.75" style="675" customWidth="1"/>
    <col min="1312" max="1312" width="9.625" style="675" customWidth="1"/>
    <col min="1313" max="1313" width="9.75" style="675" customWidth="1"/>
    <col min="1314" max="1314" width="9.625" style="675" customWidth="1"/>
    <col min="1315" max="1315" width="9.75" style="675" customWidth="1"/>
    <col min="1316" max="1536" width="9" style="675"/>
    <col min="1537" max="1537" width="7.125" style="675" customWidth="1"/>
    <col min="1538" max="1539" width="4.125" style="675" customWidth="1"/>
    <col min="1540" max="1545" width="12.875" style="675" customWidth="1"/>
    <col min="1546" max="1546" width="7.125" style="675" customWidth="1"/>
    <col min="1547" max="1548" width="4.125" style="675" customWidth="1"/>
    <col min="1549" max="1549" width="8.5" style="675" customWidth="1"/>
    <col min="1550" max="1550" width="4.5" style="675" customWidth="1"/>
    <col min="1551" max="1551" width="8.5" style="675" customWidth="1"/>
    <col min="1552" max="1552" width="4.5" style="675" customWidth="1"/>
    <col min="1553" max="1553" width="8.5" style="675" customWidth="1"/>
    <col min="1554" max="1554" width="4.5" style="675" customWidth="1"/>
    <col min="1555" max="1555" width="8.5" style="675" customWidth="1"/>
    <col min="1556" max="1556" width="4.5" style="675" customWidth="1"/>
    <col min="1557" max="1557" width="8.5" style="675" customWidth="1"/>
    <col min="1558" max="1558" width="4.5" style="675" customWidth="1"/>
    <col min="1559" max="1559" width="8.5" style="675" customWidth="1"/>
    <col min="1560" max="1560" width="4.5" style="675" customWidth="1"/>
    <col min="1561" max="1561" width="7.125" style="675" customWidth="1"/>
    <col min="1562" max="1563" width="4.125" style="675" customWidth="1"/>
    <col min="1564" max="1564" width="9.625" style="675" customWidth="1"/>
    <col min="1565" max="1565" width="9.75" style="675" customWidth="1"/>
    <col min="1566" max="1566" width="9.625" style="675" customWidth="1"/>
    <col min="1567" max="1567" width="9.75" style="675" customWidth="1"/>
    <col min="1568" max="1568" width="9.625" style="675" customWidth="1"/>
    <col min="1569" max="1569" width="9.75" style="675" customWidth="1"/>
    <col min="1570" max="1570" width="9.625" style="675" customWidth="1"/>
    <col min="1571" max="1571" width="9.75" style="675" customWidth="1"/>
    <col min="1572" max="1792" width="9" style="675"/>
    <col min="1793" max="1793" width="7.125" style="675" customWidth="1"/>
    <col min="1794" max="1795" width="4.125" style="675" customWidth="1"/>
    <col min="1796" max="1801" width="12.875" style="675" customWidth="1"/>
    <col min="1802" max="1802" width="7.125" style="675" customWidth="1"/>
    <col min="1803" max="1804" width="4.125" style="675" customWidth="1"/>
    <col min="1805" max="1805" width="8.5" style="675" customWidth="1"/>
    <col min="1806" max="1806" width="4.5" style="675" customWidth="1"/>
    <col min="1807" max="1807" width="8.5" style="675" customWidth="1"/>
    <col min="1808" max="1808" width="4.5" style="675" customWidth="1"/>
    <col min="1809" max="1809" width="8.5" style="675" customWidth="1"/>
    <col min="1810" max="1810" width="4.5" style="675" customWidth="1"/>
    <col min="1811" max="1811" width="8.5" style="675" customWidth="1"/>
    <col min="1812" max="1812" width="4.5" style="675" customWidth="1"/>
    <col min="1813" max="1813" width="8.5" style="675" customWidth="1"/>
    <col min="1814" max="1814" width="4.5" style="675" customWidth="1"/>
    <col min="1815" max="1815" width="8.5" style="675" customWidth="1"/>
    <col min="1816" max="1816" width="4.5" style="675" customWidth="1"/>
    <col min="1817" max="1817" width="7.125" style="675" customWidth="1"/>
    <col min="1818" max="1819" width="4.125" style="675" customWidth="1"/>
    <col min="1820" max="1820" width="9.625" style="675" customWidth="1"/>
    <col min="1821" max="1821" width="9.75" style="675" customWidth="1"/>
    <col min="1822" max="1822" width="9.625" style="675" customWidth="1"/>
    <col min="1823" max="1823" width="9.75" style="675" customWidth="1"/>
    <col min="1824" max="1824" width="9.625" style="675" customWidth="1"/>
    <col min="1825" max="1825" width="9.75" style="675" customWidth="1"/>
    <col min="1826" max="1826" width="9.625" style="675" customWidth="1"/>
    <col min="1827" max="1827" width="9.75" style="675" customWidth="1"/>
    <col min="1828" max="2048" width="9" style="675"/>
    <col min="2049" max="2049" width="7.125" style="675" customWidth="1"/>
    <col min="2050" max="2051" width="4.125" style="675" customWidth="1"/>
    <col min="2052" max="2057" width="12.875" style="675" customWidth="1"/>
    <col min="2058" max="2058" width="7.125" style="675" customWidth="1"/>
    <col min="2059" max="2060" width="4.125" style="675" customWidth="1"/>
    <col min="2061" max="2061" width="8.5" style="675" customWidth="1"/>
    <col min="2062" max="2062" width="4.5" style="675" customWidth="1"/>
    <col min="2063" max="2063" width="8.5" style="675" customWidth="1"/>
    <col min="2064" max="2064" width="4.5" style="675" customWidth="1"/>
    <col min="2065" max="2065" width="8.5" style="675" customWidth="1"/>
    <col min="2066" max="2066" width="4.5" style="675" customWidth="1"/>
    <col min="2067" max="2067" width="8.5" style="675" customWidth="1"/>
    <col min="2068" max="2068" width="4.5" style="675" customWidth="1"/>
    <col min="2069" max="2069" width="8.5" style="675" customWidth="1"/>
    <col min="2070" max="2070" width="4.5" style="675" customWidth="1"/>
    <col min="2071" max="2071" width="8.5" style="675" customWidth="1"/>
    <col min="2072" max="2072" width="4.5" style="675" customWidth="1"/>
    <col min="2073" max="2073" width="7.125" style="675" customWidth="1"/>
    <col min="2074" max="2075" width="4.125" style="675" customWidth="1"/>
    <col min="2076" max="2076" width="9.625" style="675" customWidth="1"/>
    <col min="2077" max="2077" width="9.75" style="675" customWidth="1"/>
    <col min="2078" max="2078" width="9.625" style="675" customWidth="1"/>
    <col min="2079" max="2079" width="9.75" style="675" customWidth="1"/>
    <col min="2080" max="2080" width="9.625" style="675" customWidth="1"/>
    <col min="2081" max="2081" width="9.75" style="675" customWidth="1"/>
    <col min="2082" max="2082" width="9.625" style="675" customWidth="1"/>
    <col min="2083" max="2083" width="9.75" style="675" customWidth="1"/>
    <col min="2084" max="2304" width="9" style="675"/>
    <col min="2305" max="2305" width="7.125" style="675" customWidth="1"/>
    <col min="2306" max="2307" width="4.125" style="675" customWidth="1"/>
    <col min="2308" max="2313" width="12.875" style="675" customWidth="1"/>
    <col min="2314" max="2314" width="7.125" style="675" customWidth="1"/>
    <col min="2315" max="2316" width="4.125" style="675" customWidth="1"/>
    <col min="2317" max="2317" width="8.5" style="675" customWidth="1"/>
    <col min="2318" max="2318" width="4.5" style="675" customWidth="1"/>
    <col min="2319" max="2319" width="8.5" style="675" customWidth="1"/>
    <col min="2320" max="2320" width="4.5" style="675" customWidth="1"/>
    <col min="2321" max="2321" width="8.5" style="675" customWidth="1"/>
    <col min="2322" max="2322" width="4.5" style="675" customWidth="1"/>
    <col min="2323" max="2323" width="8.5" style="675" customWidth="1"/>
    <col min="2324" max="2324" width="4.5" style="675" customWidth="1"/>
    <col min="2325" max="2325" width="8.5" style="675" customWidth="1"/>
    <col min="2326" max="2326" width="4.5" style="675" customWidth="1"/>
    <col min="2327" max="2327" width="8.5" style="675" customWidth="1"/>
    <col min="2328" max="2328" width="4.5" style="675" customWidth="1"/>
    <col min="2329" max="2329" width="7.125" style="675" customWidth="1"/>
    <col min="2330" max="2331" width="4.125" style="675" customWidth="1"/>
    <col min="2332" max="2332" width="9.625" style="675" customWidth="1"/>
    <col min="2333" max="2333" width="9.75" style="675" customWidth="1"/>
    <col min="2334" max="2334" width="9.625" style="675" customWidth="1"/>
    <col min="2335" max="2335" width="9.75" style="675" customWidth="1"/>
    <col min="2336" max="2336" width="9.625" style="675" customWidth="1"/>
    <col min="2337" max="2337" width="9.75" style="675" customWidth="1"/>
    <col min="2338" max="2338" width="9.625" style="675" customWidth="1"/>
    <col min="2339" max="2339" width="9.75" style="675" customWidth="1"/>
    <col min="2340" max="2560" width="9" style="675"/>
    <col min="2561" max="2561" width="7.125" style="675" customWidth="1"/>
    <col min="2562" max="2563" width="4.125" style="675" customWidth="1"/>
    <col min="2564" max="2569" width="12.875" style="675" customWidth="1"/>
    <col min="2570" max="2570" width="7.125" style="675" customWidth="1"/>
    <col min="2571" max="2572" width="4.125" style="675" customWidth="1"/>
    <col min="2573" max="2573" width="8.5" style="675" customWidth="1"/>
    <col min="2574" max="2574" width="4.5" style="675" customWidth="1"/>
    <col min="2575" max="2575" width="8.5" style="675" customWidth="1"/>
    <col min="2576" max="2576" width="4.5" style="675" customWidth="1"/>
    <col min="2577" max="2577" width="8.5" style="675" customWidth="1"/>
    <col min="2578" max="2578" width="4.5" style="675" customWidth="1"/>
    <col min="2579" max="2579" width="8.5" style="675" customWidth="1"/>
    <col min="2580" max="2580" width="4.5" style="675" customWidth="1"/>
    <col min="2581" max="2581" width="8.5" style="675" customWidth="1"/>
    <col min="2582" max="2582" width="4.5" style="675" customWidth="1"/>
    <col min="2583" max="2583" width="8.5" style="675" customWidth="1"/>
    <col min="2584" max="2584" width="4.5" style="675" customWidth="1"/>
    <col min="2585" max="2585" width="7.125" style="675" customWidth="1"/>
    <col min="2586" max="2587" width="4.125" style="675" customWidth="1"/>
    <col min="2588" max="2588" width="9.625" style="675" customWidth="1"/>
    <col min="2589" max="2589" width="9.75" style="675" customWidth="1"/>
    <col min="2590" max="2590" width="9.625" style="675" customWidth="1"/>
    <col min="2591" max="2591" width="9.75" style="675" customWidth="1"/>
    <col min="2592" max="2592" width="9.625" style="675" customWidth="1"/>
    <col min="2593" max="2593" width="9.75" style="675" customWidth="1"/>
    <col min="2594" max="2594" width="9.625" style="675" customWidth="1"/>
    <col min="2595" max="2595" width="9.75" style="675" customWidth="1"/>
    <col min="2596" max="2816" width="9" style="675"/>
    <col min="2817" max="2817" width="7.125" style="675" customWidth="1"/>
    <col min="2818" max="2819" width="4.125" style="675" customWidth="1"/>
    <col min="2820" max="2825" width="12.875" style="675" customWidth="1"/>
    <col min="2826" max="2826" width="7.125" style="675" customWidth="1"/>
    <col min="2827" max="2828" width="4.125" style="675" customWidth="1"/>
    <col min="2829" max="2829" width="8.5" style="675" customWidth="1"/>
    <col min="2830" max="2830" width="4.5" style="675" customWidth="1"/>
    <col min="2831" max="2831" width="8.5" style="675" customWidth="1"/>
    <col min="2832" max="2832" width="4.5" style="675" customWidth="1"/>
    <col min="2833" max="2833" width="8.5" style="675" customWidth="1"/>
    <col min="2834" max="2834" width="4.5" style="675" customWidth="1"/>
    <col min="2835" max="2835" width="8.5" style="675" customWidth="1"/>
    <col min="2836" max="2836" width="4.5" style="675" customWidth="1"/>
    <col min="2837" max="2837" width="8.5" style="675" customWidth="1"/>
    <col min="2838" max="2838" width="4.5" style="675" customWidth="1"/>
    <col min="2839" max="2839" width="8.5" style="675" customWidth="1"/>
    <col min="2840" max="2840" width="4.5" style="675" customWidth="1"/>
    <col min="2841" max="2841" width="7.125" style="675" customWidth="1"/>
    <col min="2842" max="2843" width="4.125" style="675" customWidth="1"/>
    <col min="2844" max="2844" width="9.625" style="675" customWidth="1"/>
    <col min="2845" max="2845" width="9.75" style="675" customWidth="1"/>
    <col min="2846" max="2846" width="9.625" style="675" customWidth="1"/>
    <col min="2847" max="2847" width="9.75" style="675" customWidth="1"/>
    <col min="2848" max="2848" width="9.625" style="675" customWidth="1"/>
    <col min="2849" max="2849" width="9.75" style="675" customWidth="1"/>
    <col min="2850" max="2850" width="9.625" style="675" customWidth="1"/>
    <col min="2851" max="2851" width="9.75" style="675" customWidth="1"/>
    <col min="2852" max="3072" width="9" style="675"/>
    <col min="3073" max="3073" width="7.125" style="675" customWidth="1"/>
    <col min="3074" max="3075" width="4.125" style="675" customWidth="1"/>
    <col min="3076" max="3081" width="12.875" style="675" customWidth="1"/>
    <col min="3082" max="3082" width="7.125" style="675" customWidth="1"/>
    <col min="3083" max="3084" width="4.125" style="675" customWidth="1"/>
    <col min="3085" max="3085" width="8.5" style="675" customWidth="1"/>
    <col min="3086" max="3086" width="4.5" style="675" customWidth="1"/>
    <col min="3087" max="3087" width="8.5" style="675" customWidth="1"/>
    <col min="3088" max="3088" width="4.5" style="675" customWidth="1"/>
    <col min="3089" max="3089" width="8.5" style="675" customWidth="1"/>
    <col min="3090" max="3090" width="4.5" style="675" customWidth="1"/>
    <col min="3091" max="3091" width="8.5" style="675" customWidth="1"/>
    <col min="3092" max="3092" width="4.5" style="675" customWidth="1"/>
    <col min="3093" max="3093" width="8.5" style="675" customWidth="1"/>
    <col min="3094" max="3094" width="4.5" style="675" customWidth="1"/>
    <col min="3095" max="3095" width="8.5" style="675" customWidth="1"/>
    <col min="3096" max="3096" width="4.5" style="675" customWidth="1"/>
    <col min="3097" max="3097" width="7.125" style="675" customWidth="1"/>
    <col min="3098" max="3099" width="4.125" style="675" customWidth="1"/>
    <col min="3100" max="3100" width="9.625" style="675" customWidth="1"/>
    <col min="3101" max="3101" width="9.75" style="675" customWidth="1"/>
    <col min="3102" max="3102" width="9.625" style="675" customWidth="1"/>
    <col min="3103" max="3103" width="9.75" style="675" customWidth="1"/>
    <col min="3104" max="3104" width="9.625" style="675" customWidth="1"/>
    <col min="3105" max="3105" width="9.75" style="675" customWidth="1"/>
    <col min="3106" max="3106" width="9.625" style="675" customWidth="1"/>
    <col min="3107" max="3107" width="9.75" style="675" customWidth="1"/>
    <col min="3108" max="3328" width="9" style="675"/>
    <col min="3329" max="3329" width="7.125" style="675" customWidth="1"/>
    <col min="3330" max="3331" width="4.125" style="675" customWidth="1"/>
    <col min="3332" max="3337" width="12.875" style="675" customWidth="1"/>
    <col min="3338" max="3338" width="7.125" style="675" customWidth="1"/>
    <col min="3339" max="3340" width="4.125" style="675" customWidth="1"/>
    <col min="3341" max="3341" width="8.5" style="675" customWidth="1"/>
    <col min="3342" max="3342" width="4.5" style="675" customWidth="1"/>
    <col min="3343" max="3343" width="8.5" style="675" customWidth="1"/>
    <col min="3344" max="3344" width="4.5" style="675" customWidth="1"/>
    <col min="3345" max="3345" width="8.5" style="675" customWidth="1"/>
    <col min="3346" max="3346" width="4.5" style="675" customWidth="1"/>
    <col min="3347" max="3347" width="8.5" style="675" customWidth="1"/>
    <col min="3348" max="3348" width="4.5" style="675" customWidth="1"/>
    <col min="3349" max="3349" width="8.5" style="675" customWidth="1"/>
    <col min="3350" max="3350" width="4.5" style="675" customWidth="1"/>
    <col min="3351" max="3351" width="8.5" style="675" customWidth="1"/>
    <col min="3352" max="3352" width="4.5" style="675" customWidth="1"/>
    <col min="3353" max="3353" width="7.125" style="675" customWidth="1"/>
    <col min="3354" max="3355" width="4.125" style="675" customWidth="1"/>
    <col min="3356" max="3356" width="9.625" style="675" customWidth="1"/>
    <col min="3357" max="3357" width="9.75" style="675" customWidth="1"/>
    <col min="3358" max="3358" width="9.625" style="675" customWidth="1"/>
    <col min="3359" max="3359" width="9.75" style="675" customWidth="1"/>
    <col min="3360" max="3360" width="9.625" style="675" customWidth="1"/>
    <col min="3361" max="3361" width="9.75" style="675" customWidth="1"/>
    <col min="3362" max="3362" width="9.625" style="675" customWidth="1"/>
    <col min="3363" max="3363" width="9.75" style="675" customWidth="1"/>
    <col min="3364" max="3584" width="9" style="675"/>
    <col min="3585" max="3585" width="7.125" style="675" customWidth="1"/>
    <col min="3586" max="3587" width="4.125" style="675" customWidth="1"/>
    <col min="3588" max="3593" width="12.875" style="675" customWidth="1"/>
    <col min="3594" max="3594" width="7.125" style="675" customWidth="1"/>
    <col min="3595" max="3596" width="4.125" style="675" customWidth="1"/>
    <col min="3597" max="3597" width="8.5" style="675" customWidth="1"/>
    <col min="3598" max="3598" width="4.5" style="675" customWidth="1"/>
    <col min="3599" max="3599" width="8.5" style="675" customWidth="1"/>
    <col min="3600" max="3600" width="4.5" style="675" customWidth="1"/>
    <col min="3601" max="3601" width="8.5" style="675" customWidth="1"/>
    <col min="3602" max="3602" width="4.5" style="675" customWidth="1"/>
    <col min="3603" max="3603" width="8.5" style="675" customWidth="1"/>
    <col min="3604" max="3604" width="4.5" style="675" customWidth="1"/>
    <col min="3605" max="3605" width="8.5" style="675" customWidth="1"/>
    <col min="3606" max="3606" width="4.5" style="675" customWidth="1"/>
    <col min="3607" max="3607" width="8.5" style="675" customWidth="1"/>
    <col min="3608" max="3608" width="4.5" style="675" customWidth="1"/>
    <col min="3609" max="3609" width="7.125" style="675" customWidth="1"/>
    <col min="3610" max="3611" width="4.125" style="675" customWidth="1"/>
    <col min="3612" max="3612" width="9.625" style="675" customWidth="1"/>
    <col min="3613" max="3613" width="9.75" style="675" customWidth="1"/>
    <col min="3614" max="3614" width="9.625" style="675" customWidth="1"/>
    <col min="3615" max="3615" width="9.75" style="675" customWidth="1"/>
    <col min="3616" max="3616" width="9.625" style="675" customWidth="1"/>
    <col min="3617" max="3617" width="9.75" style="675" customWidth="1"/>
    <col min="3618" max="3618" width="9.625" style="675" customWidth="1"/>
    <col min="3619" max="3619" width="9.75" style="675" customWidth="1"/>
    <col min="3620" max="3840" width="9" style="675"/>
    <col min="3841" max="3841" width="7.125" style="675" customWidth="1"/>
    <col min="3842" max="3843" width="4.125" style="675" customWidth="1"/>
    <col min="3844" max="3849" width="12.875" style="675" customWidth="1"/>
    <col min="3850" max="3850" width="7.125" style="675" customWidth="1"/>
    <col min="3851" max="3852" width="4.125" style="675" customWidth="1"/>
    <col min="3853" max="3853" width="8.5" style="675" customWidth="1"/>
    <col min="3854" max="3854" width="4.5" style="675" customWidth="1"/>
    <col min="3855" max="3855" width="8.5" style="675" customWidth="1"/>
    <col min="3856" max="3856" width="4.5" style="675" customWidth="1"/>
    <col min="3857" max="3857" width="8.5" style="675" customWidth="1"/>
    <col min="3858" max="3858" width="4.5" style="675" customWidth="1"/>
    <col min="3859" max="3859" width="8.5" style="675" customWidth="1"/>
    <col min="3860" max="3860" width="4.5" style="675" customWidth="1"/>
    <col min="3861" max="3861" width="8.5" style="675" customWidth="1"/>
    <col min="3862" max="3862" width="4.5" style="675" customWidth="1"/>
    <col min="3863" max="3863" width="8.5" style="675" customWidth="1"/>
    <col min="3864" max="3864" width="4.5" style="675" customWidth="1"/>
    <col min="3865" max="3865" width="7.125" style="675" customWidth="1"/>
    <col min="3866" max="3867" width="4.125" style="675" customWidth="1"/>
    <col min="3868" max="3868" width="9.625" style="675" customWidth="1"/>
    <col min="3869" max="3869" width="9.75" style="675" customWidth="1"/>
    <col min="3870" max="3870" width="9.625" style="675" customWidth="1"/>
    <col min="3871" max="3871" width="9.75" style="675" customWidth="1"/>
    <col min="3872" max="3872" width="9.625" style="675" customWidth="1"/>
    <col min="3873" max="3873" width="9.75" style="675" customWidth="1"/>
    <col min="3874" max="3874" width="9.625" style="675" customWidth="1"/>
    <col min="3875" max="3875" width="9.75" style="675" customWidth="1"/>
    <col min="3876" max="4096" width="9" style="675"/>
    <col min="4097" max="4097" width="7.125" style="675" customWidth="1"/>
    <col min="4098" max="4099" width="4.125" style="675" customWidth="1"/>
    <col min="4100" max="4105" width="12.875" style="675" customWidth="1"/>
    <col min="4106" max="4106" width="7.125" style="675" customWidth="1"/>
    <col min="4107" max="4108" width="4.125" style="675" customWidth="1"/>
    <col min="4109" max="4109" width="8.5" style="675" customWidth="1"/>
    <col min="4110" max="4110" width="4.5" style="675" customWidth="1"/>
    <col min="4111" max="4111" width="8.5" style="675" customWidth="1"/>
    <col min="4112" max="4112" width="4.5" style="675" customWidth="1"/>
    <col min="4113" max="4113" width="8.5" style="675" customWidth="1"/>
    <col min="4114" max="4114" width="4.5" style="675" customWidth="1"/>
    <col min="4115" max="4115" width="8.5" style="675" customWidth="1"/>
    <col min="4116" max="4116" width="4.5" style="675" customWidth="1"/>
    <col min="4117" max="4117" width="8.5" style="675" customWidth="1"/>
    <col min="4118" max="4118" width="4.5" style="675" customWidth="1"/>
    <col min="4119" max="4119" width="8.5" style="675" customWidth="1"/>
    <col min="4120" max="4120" width="4.5" style="675" customWidth="1"/>
    <col min="4121" max="4121" width="7.125" style="675" customWidth="1"/>
    <col min="4122" max="4123" width="4.125" style="675" customWidth="1"/>
    <col min="4124" max="4124" width="9.625" style="675" customWidth="1"/>
    <col min="4125" max="4125" width="9.75" style="675" customWidth="1"/>
    <col min="4126" max="4126" width="9.625" style="675" customWidth="1"/>
    <col min="4127" max="4127" width="9.75" style="675" customWidth="1"/>
    <col min="4128" max="4128" width="9.625" style="675" customWidth="1"/>
    <col min="4129" max="4129" width="9.75" style="675" customWidth="1"/>
    <col min="4130" max="4130" width="9.625" style="675" customWidth="1"/>
    <col min="4131" max="4131" width="9.75" style="675" customWidth="1"/>
    <col min="4132" max="4352" width="9" style="675"/>
    <col min="4353" max="4353" width="7.125" style="675" customWidth="1"/>
    <col min="4354" max="4355" width="4.125" style="675" customWidth="1"/>
    <col min="4356" max="4361" width="12.875" style="675" customWidth="1"/>
    <col min="4362" max="4362" width="7.125" style="675" customWidth="1"/>
    <col min="4363" max="4364" width="4.125" style="675" customWidth="1"/>
    <col min="4365" max="4365" width="8.5" style="675" customWidth="1"/>
    <col min="4366" max="4366" width="4.5" style="675" customWidth="1"/>
    <col min="4367" max="4367" width="8.5" style="675" customWidth="1"/>
    <col min="4368" max="4368" width="4.5" style="675" customWidth="1"/>
    <col min="4369" max="4369" width="8.5" style="675" customWidth="1"/>
    <col min="4370" max="4370" width="4.5" style="675" customWidth="1"/>
    <col min="4371" max="4371" width="8.5" style="675" customWidth="1"/>
    <col min="4372" max="4372" width="4.5" style="675" customWidth="1"/>
    <col min="4373" max="4373" width="8.5" style="675" customWidth="1"/>
    <col min="4374" max="4374" width="4.5" style="675" customWidth="1"/>
    <col min="4375" max="4375" width="8.5" style="675" customWidth="1"/>
    <col min="4376" max="4376" width="4.5" style="675" customWidth="1"/>
    <col min="4377" max="4377" width="7.125" style="675" customWidth="1"/>
    <col min="4378" max="4379" width="4.125" style="675" customWidth="1"/>
    <col min="4380" max="4380" width="9.625" style="675" customWidth="1"/>
    <col min="4381" max="4381" width="9.75" style="675" customWidth="1"/>
    <col min="4382" max="4382" width="9.625" style="675" customWidth="1"/>
    <col min="4383" max="4383" width="9.75" style="675" customWidth="1"/>
    <col min="4384" max="4384" width="9.625" style="675" customWidth="1"/>
    <col min="4385" max="4385" width="9.75" style="675" customWidth="1"/>
    <col min="4386" max="4386" width="9.625" style="675" customWidth="1"/>
    <col min="4387" max="4387" width="9.75" style="675" customWidth="1"/>
    <col min="4388" max="4608" width="9" style="675"/>
    <col min="4609" max="4609" width="7.125" style="675" customWidth="1"/>
    <col min="4610" max="4611" width="4.125" style="675" customWidth="1"/>
    <col min="4612" max="4617" width="12.875" style="675" customWidth="1"/>
    <col min="4618" max="4618" width="7.125" style="675" customWidth="1"/>
    <col min="4619" max="4620" width="4.125" style="675" customWidth="1"/>
    <col min="4621" max="4621" width="8.5" style="675" customWidth="1"/>
    <col min="4622" max="4622" width="4.5" style="675" customWidth="1"/>
    <col min="4623" max="4623" width="8.5" style="675" customWidth="1"/>
    <col min="4624" max="4624" width="4.5" style="675" customWidth="1"/>
    <col min="4625" max="4625" width="8.5" style="675" customWidth="1"/>
    <col min="4626" max="4626" width="4.5" style="675" customWidth="1"/>
    <col min="4627" max="4627" width="8.5" style="675" customWidth="1"/>
    <col min="4628" max="4628" width="4.5" style="675" customWidth="1"/>
    <col min="4629" max="4629" width="8.5" style="675" customWidth="1"/>
    <col min="4630" max="4630" width="4.5" style="675" customWidth="1"/>
    <col min="4631" max="4631" width="8.5" style="675" customWidth="1"/>
    <col min="4632" max="4632" width="4.5" style="675" customWidth="1"/>
    <col min="4633" max="4633" width="7.125" style="675" customWidth="1"/>
    <col min="4634" max="4635" width="4.125" style="675" customWidth="1"/>
    <col min="4636" max="4636" width="9.625" style="675" customWidth="1"/>
    <col min="4637" max="4637" width="9.75" style="675" customWidth="1"/>
    <col min="4638" max="4638" width="9.625" style="675" customWidth="1"/>
    <col min="4639" max="4639" width="9.75" style="675" customWidth="1"/>
    <col min="4640" max="4640" width="9.625" style="675" customWidth="1"/>
    <col min="4641" max="4641" width="9.75" style="675" customWidth="1"/>
    <col min="4642" max="4642" width="9.625" style="675" customWidth="1"/>
    <col min="4643" max="4643" width="9.75" style="675" customWidth="1"/>
    <col min="4644" max="4864" width="9" style="675"/>
    <col min="4865" max="4865" width="7.125" style="675" customWidth="1"/>
    <col min="4866" max="4867" width="4.125" style="675" customWidth="1"/>
    <col min="4868" max="4873" width="12.875" style="675" customWidth="1"/>
    <col min="4874" max="4874" width="7.125" style="675" customWidth="1"/>
    <col min="4875" max="4876" width="4.125" style="675" customWidth="1"/>
    <col min="4877" max="4877" width="8.5" style="675" customWidth="1"/>
    <col min="4878" max="4878" width="4.5" style="675" customWidth="1"/>
    <col min="4879" max="4879" width="8.5" style="675" customWidth="1"/>
    <col min="4880" max="4880" width="4.5" style="675" customWidth="1"/>
    <col min="4881" max="4881" width="8.5" style="675" customWidth="1"/>
    <col min="4882" max="4882" width="4.5" style="675" customWidth="1"/>
    <col min="4883" max="4883" width="8.5" style="675" customWidth="1"/>
    <col min="4884" max="4884" width="4.5" style="675" customWidth="1"/>
    <col min="4885" max="4885" width="8.5" style="675" customWidth="1"/>
    <col min="4886" max="4886" width="4.5" style="675" customWidth="1"/>
    <col min="4887" max="4887" width="8.5" style="675" customWidth="1"/>
    <col min="4888" max="4888" width="4.5" style="675" customWidth="1"/>
    <col min="4889" max="4889" width="7.125" style="675" customWidth="1"/>
    <col min="4890" max="4891" width="4.125" style="675" customWidth="1"/>
    <col min="4892" max="4892" width="9.625" style="675" customWidth="1"/>
    <col min="4893" max="4893" width="9.75" style="675" customWidth="1"/>
    <col min="4894" max="4894" width="9.625" style="675" customWidth="1"/>
    <col min="4895" max="4895" width="9.75" style="675" customWidth="1"/>
    <col min="4896" max="4896" width="9.625" style="675" customWidth="1"/>
    <col min="4897" max="4897" width="9.75" style="675" customWidth="1"/>
    <col min="4898" max="4898" width="9.625" style="675" customWidth="1"/>
    <col min="4899" max="4899" width="9.75" style="675" customWidth="1"/>
    <col min="4900" max="5120" width="9" style="675"/>
    <col min="5121" max="5121" width="7.125" style="675" customWidth="1"/>
    <col min="5122" max="5123" width="4.125" style="675" customWidth="1"/>
    <col min="5124" max="5129" width="12.875" style="675" customWidth="1"/>
    <col min="5130" max="5130" width="7.125" style="675" customWidth="1"/>
    <col min="5131" max="5132" width="4.125" style="675" customWidth="1"/>
    <col min="5133" max="5133" width="8.5" style="675" customWidth="1"/>
    <col min="5134" max="5134" width="4.5" style="675" customWidth="1"/>
    <col min="5135" max="5135" width="8.5" style="675" customWidth="1"/>
    <col min="5136" max="5136" width="4.5" style="675" customWidth="1"/>
    <col min="5137" max="5137" width="8.5" style="675" customWidth="1"/>
    <col min="5138" max="5138" width="4.5" style="675" customWidth="1"/>
    <col min="5139" max="5139" width="8.5" style="675" customWidth="1"/>
    <col min="5140" max="5140" width="4.5" style="675" customWidth="1"/>
    <col min="5141" max="5141" width="8.5" style="675" customWidth="1"/>
    <col min="5142" max="5142" width="4.5" style="675" customWidth="1"/>
    <col min="5143" max="5143" width="8.5" style="675" customWidth="1"/>
    <col min="5144" max="5144" width="4.5" style="675" customWidth="1"/>
    <col min="5145" max="5145" width="7.125" style="675" customWidth="1"/>
    <col min="5146" max="5147" width="4.125" style="675" customWidth="1"/>
    <col min="5148" max="5148" width="9.625" style="675" customWidth="1"/>
    <col min="5149" max="5149" width="9.75" style="675" customWidth="1"/>
    <col min="5150" max="5150" width="9.625" style="675" customWidth="1"/>
    <col min="5151" max="5151" width="9.75" style="675" customWidth="1"/>
    <col min="5152" max="5152" width="9.625" style="675" customWidth="1"/>
    <col min="5153" max="5153" width="9.75" style="675" customWidth="1"/>
    <col min="5154" max="5154" width="9.625" style="675" customWidth="1"/>
    <col min="5155" max="5155" width="9.75" style="675" customWidth="1"/>
    <col min="5156" max="5376" width="9" style="675"/>
    <col min="5377" max="5377" width="7.125" style="675" customWidth="1"/>
    <col min="5378" max="5379" width="4.125" style="675" customWidth="1"/>
    <col min="5380" max="5385" width="12.875" style="675" customWidth="1"/>
    <col min="5386" max="5386" width="7.125" style="675" customWidth="1"/>
    <col min="5387" max="5388" width="4.125" style="675" customWidth="1"/>
    <col min="5389" max="5389" width="8.5" style="675" customWidth="1"/>
    <col min="5390" max="5390" width="4.5" style="675" customWidth="1"/>
    <col min="5391" max="5391" width="8.5" style="675" customWidth="1"/>
    <col min="5392" max="5392" width="4.5" style="675" customWidth="1"/>
    <col min="5393" max="5393" width="8.5" style="675" customWidth="1"/>
    <col min="5394" max="5394" width="4.5" style="675" customWidth="1"/>
    <col min="5395" max="5395" width="8.5" style="675" customWidth="1"/>
    <col min="5396" max="5396" width="4.5" style="675" customWidth="1"/>
    <col min="5397" max="5397" width="8.5" style="675" customWidth="1"/>
    <col min="5398" max="5398" width="4.5" style="675" customWidth="1"/>
    <col min="5399" max="5399" width="8.5" style="675" customWidth="1"/>
    <col min="5400" max="5400" width="4.5" style="675" customWidth="1"/>
    <col min="5401" max="5401" width="7.125" style="675" customWidth="1"/>
    <col min="5402" max="5403" width="4.125" style="675" customWidth="1"/>
    <col min="5404" max="5404" width="9.625" style="675" customWidth="1"/>
    <col min="5405" max="5405" width="9.75" style="675" customWidth="1"/>
    <col min="5406" max="5406" width="9.625" style="675" customWidth="1"/>
    <col min="5407" max="5407" width="9.75" style="675" customWidth="1"/>
    <col min="5408" max="5408" width="9.625" style="675" customWidth="1"/>
    <col min="5409" max="5409" width="9.75" style="675" customWidth="1"/>
    <col min="5410" max="5410" width="9.625" style="675" customWidth="1"/>
    <col min="5411" max="5411" width="9.75" style="675" customWidth="1"/>
    <col min="5412" max="5632" width="9" style="675"/>
    <col min="5633" max="5633" width="7.125" style="675" customWidth="1"/>
    <col min="5634" max="5635" width="4.125" style="675" customWidth="1"/>
    <col min="5636" max="5641" width="12.875" style="675" customWidth="1"/>
    <col min="5642" max="5642" width="7.125" style="675" customWidth="1"/>
    <col min="5643" max="5644" width="4.125" style="675" customWidth="1"/>
    <col min="5645" max="5645" width="8.5" style="675" customWidth="1"/>
    <col min="5646" max="5646" width="4.5" style="675" customWidth="1"/>
    <col min="5647" max="5647" width="8.5" style="675" customWidth="1"/>
    <col min="5648" max="5648" width="4.5" style="675" customWidth="1"/>
    <col min="5649" max="5649" width="8.5" style="675" customWidth="1"/>
    <col min="5650" max="5650" width="4.5" style="675" customWidth="1"/>
    <col min="5651" max="5651" width="8.5" style="675" customWidth="1"/>
    <col min="5652" max="5652" width="4.5" style="675" customWidth="1"/>
    <col min="5653" max="5653" width="8.5" style="675" customWidth="1"/>
    <col min="5654" max="5654" width="4.5" style="675" customWidth="1"/>
    <col min="5655" max="5655" width="8.5" style="675" customWidth="1"/>
    <col min="5656" max="5656" width="4.5" style="675" customWidth="1"/>
    <col min="5657" max="5657" width="7.125" style="675" customWidth="1"/>
    <col min="5658" max="5659" width="4.125" style="675" customWidth="1"/>
    <col min="5660" max="5660" width="9.625" style="675" customWidth="1"/>
    <col min="5661" max="5661" width="9.75" style="675" customWidth="1"/>
    <col min="5662" max="5662" width="9.625" style="675" customWidth="1"/>
    <col min="5663" max="5663" width="9.75" style="675" customWidth="1"/>
    <col min="5664" max="5664" width="9.625" style="675" customWidth="1"/>
    <col min="5665" max="5665" width="9.75" style="675" customWidth="1"/>
    <col min="5666" max="5666" width="9.625" style="675" customWidth="1"/>
    <col min="5667" max="5667" width="9.75" style="675" customWidth="1"/>
    <col min="5668" max="5888" width="9" style="675"/>
    <col min="5889" max="5889" width="7.125" style="675" customWidth="1"/>
    <col min="5890" max="5891" width="4.125" style="675" customWidth="1"/>
    <col min="5892" max="5897" width="12.875" style="675" customWidth="1"/>
    <col min="5898" max="5898" width="7.125" style="675" customWidth="1"/>
    <col min="5899" max="5900" width="4.125" style="675" customWidth="1"/>
    <col min="5901" max="5901" width="8.5" style="675" customWidth="1"/>
    <col min="5902" max="5902" width="4.5" style="675" customWidth="1"/>
    <col min="5903" max="5903" width="8.5" style="675" customWidth="1"/>
    <col min="5904" max="5904" width="4.5" style="675" customWidth="1"/>
    <col min="5905" max="5905" width="8.5" style="675" customWidth="1"/>
    <col min="5906" max="5906" width="4.5" style="675" customWidth="1"/>
    <col min="5907" max="5907" width="8.5" style="675" customWidth="1"/>
    <col min="5908" max="5908" width="4.5" style="675" customWidth="1"/>
    <col min="5909" max="5909" width="8.5" style="675" customWidth="1"/>
    <col min="5910" max="5910" width="4.5" style="675" customWidth="1"/>
    <col min="5911" max="5911" width="8.5" style="675" customWidth="1"/>
    <col min="5912" max="5912" width="4.5" style="675" customWidth="1"/>
    <col min="5913" max="5913" width="7.125" style="675" customWidth="1"/>
    <col min="5914" max="5915" width="4.125" style="675" customWidth="1"/>
    <col min="5916" max="5916" width="9.625" style="675" customWidth="1"/>
    <col min="5917" max="5917" width="9.75" style="675" customWidth="1"/>
    <col min="5918" max="5918" width="9.625" style="675" customWidth="1"/>
    <col min="5919" max="5919" width="9.75" style="675" customWidth="1"/>
    <col min="5920" max="5920" width="9.625" style="675" customWidth="1"/>
    <col min="5921" max="5921" width="9.75" style="675" customWidth="1"/>
    <col min="5922" max="5922" width="9.625" style="675" customWidth="1"/>
    <col min="5923" max="5923" width="9.75" style="675" customWidth="1"/>
    <col min="5924" max="6144" width="9" style="675"/>
    <col min="6145" max="6145" width="7.125" style="675" customWidth="1"/>
    <col min="6146" max="6147" width="4.125" style="675" customWidth="1"/>
    <col min="6148" max="6153" width="12.875" style="675" customWidth="1"/>
    <col min="6154" max="6154" width="7.125" style="675" customWidth="1"/>
    <col min="6155" max="6156" width="4.125" style="675" customWidth="1"/>
    <col min="6157" max="6157" width="8.5" style="675" customWidth="1"/>
    <col min="6158" max="6158" width="4.5" style="675" customWidth="1"/>
    <col min="6159" max="6159" width="8.5" style="675" customWidth="1"/>
    <col min="6160" max="6160" width="4.5" style="675" customWidth="1"/>
    <col min="6161" max="6161" width="8.5" style="675" customWidth="1"/>
    <col min="6162" max="6162" width="4.5" style="675" customWidth="1"/>
    <col min="6163" max="6163" width="8.5" style="675" customWidth="1"/>
    <col min="6164" max="6164" width="4.5" style="675" customWidth="1"/>
    <col min="6165" max="6165" width="8.5" style="675" customWidth="1"/>
    <col min="6166" max="6166" width="4.5" style="675" customWidth="1"/>
    <col min="6167" max="6167" width="8.5" style="675" customWidth="1"/>
    <col min="6168" max="6168" width="4.5" style="675" customWidth="1"/>
    <col min="6169" max="6169" width="7.125" style="675" customWidth="1"/>
    <col min="6170" max="6171" width="4.125" style="675" customWidth="1"/>
    <col min="6172" max="6172" width="9.625" style="675" customWidth="1"/>
    <col min="6173" max="6173" width="9.75" style="675" customWidth="1"/>
    <col min="6174" max="6174" width="9.625" style="675" customWidth="1"/>
    <col min="6175" max="6175" width="9.75" style="675" customWidth="1"/>
    <col min="6176" max="6176" width="9.625" style="675" customWidth="1"/>
    <col min="6177" max="6177" width="9.75" style="675" customWidth="1"/>
    <col min="6178" max="6178" width="9.625" style="675" customWidth="1"/>
    <col min="6179" max="6179" width="9.75" style="675" customWidth="1"/>
    <col min="6180" max="6400" width="9" style="675"/>
    <col min="6401" max="6401" width="7.125" style="675" customWidth="1"/>
    <col min="6402" max="6403" width="4.125" style="675" customWidth="1"/>
    <col min="6404" max="6409" width="12.875" style="675" customWidth="1"/>
    <col min="6410" max="6410" width="7.125" style="675" customWidth="1"/>
    <col min="6411" max="6412" width="4.125" style="675" customWidth="1"/>
    <col min="6413" max="6413" width="8.5" style="675" customWidth="1"/>
    <col min="6414" max="6414" width="4.5" style="675" customWidth="1"/>
    <col min="6415" max="6415" width="8.5" style="675" customWidth="1"/>
    <col min="6416" max="6416" width="4.5" style="675" customWidth="1"/>
    <col min="6417" max="6417" width="8.5" style="675" customWidth="1"/>
    <col min="6418" max="6418" width="4.5" style="675" customWidth="1"/>
    <col min="6419" max="6419" width="8.5" style="675" customWidth="1"/>
    <col min="6420" max="6420" width="4.5" style="675" customWidth="1"/>
    <col min="6421" max="6421" width="8.5" style="675" customWidth="1"/>
    <col min="6422" max="6422" width="4.5" style="675" customWidth="1"/>
    <col min="6423" max="6423" width="8.5" style="675" customWidth="1"/>
    <col min="6424" max="6424" width="4.5" style="675" customWidth="1"/>
    <col min="6425" max="6425" width="7.125" style="675" customWidth="1"/>
    <col min="6426" max="6427" width="4.125" style="675" customWidth="1"/>
    <col min="6428" max="6428" width="9.625" style="675" customWidth="1"/>
    <col min="6429" max="6429" width="9.75" style="675" customWidth="1"/>
    <col min="6430" max="6430" width="9.625" style="675" customWidth="1"/>
    <col min="6431" max="6431" width="9.75" style="675" customWidth="1"/>
    <col min="6432" max="6432" width="9.625" style="675" customWidth="1"/>
    <col min="6433" max="6433" width="9.75" style="675" customWidth="1"/>
    <col min="6434" max="6434" width="9.625" style="675" customWidth="1"/>
    <col min="6435" max="6435" width="9.75" style="675" customWidth="1"/>
    <col min="6436" max="6656" width="9" style="675"/>
    <col min="6657" max="6657" width="7.125" style="675" customWidth="1"/>
    <col min="6658" max="6659" width="4.125" style="675" customWidth="1"/>
    <col min="6660" max="6665" width="12.875" style="675" customWidth="1"/>
    <col min="6666" max="6666" width="7.125" style="675" customWidth="1"/>
    <col min="6667" max="6668" width="4.125" style="675" customWidth="1"/>
    <col min="6669" max="6669" width="8.5" style="675" customWidth="1"/>
    <col min="6670" max="6670" width="4.5" style="675" customWidth="1"/>
    <col min="6671" max="6671" width="8.5" style="675" customWidth="1"/>
    <col min="6672" max="6672" width="4.5" style="675" customWidth="1"/>
    <col min="6673" max="6673" width="8.5" style="675" customWidth="1"/>
    <col min="6674" max="6674" width="4.5" style="675" customWidth="1"/>
    <col min="6675" max="6675" width="8.5" style="675" customWidth="1"/>
    <col min="6676" max="6676" width="4.5" style="675" customWidth="1"/>
    <col min="6677" max="6677" width="8.5" style="675" customWidth="1"/>
    <col min="6678" max="6678" width="4.5" style="675" customWidth="1"/>
    <col min="6679" max="6679" width="8.5" style="675" customWidth="1"/>
    <col min="6680" max="6680" width="4.5" style="675" customWidth="1"/>
    <col min="6681" max="6681" width="7.125" style="675" customWidth="1"/>
    <col min="6682" max="6683" width="4.125" style="675" customWidth="1"/>
    <col min="6684" max="6684" width="9.625" style="675" customWidth="1"/>
    <col min="6685" max="6685" width="9.75" style="675" customWidth="1"/>
    <col min="6686" max="6686" width="9.625" style="675" customWidth="1"/>
    <col min="6687" max="6687" width="9.75" style="675" customWidth="1"/>
    <col min="6688" max="6688" width="9.625" style="675" customWidth="1"/>
    <col min="6689" max="6689" width="9.75" style="675" customWidth="1"/>
    <col min="6690" max="6690" width="9.625" style="675" customWidth="1"/>
    <col min="6691" max="6691" width="9.75" style="675" customWidth="1"/>
    <col min="6692" max="6912" width="9" style="675"/>
    <col min="6913" max="6913" width="7.125" style="675" customWidth="1"/>
    <col min="6914" max="6915" width="4.125" style="675" customWidth="1"/>
    <col min="6916" max="6921" width="12.875" style="675" customWidth="1"/>
    <col min="6922" max="6922" width="7.125" style="675" customWidth="1"/>
    <col min="6923" max="6924" width="4.125" style="675" customWidth="1"/>
    <col min="6925" max="6925" width="8.5" style="675" customWidth="1"/>
    <col min="6926" max="6926" width="4.5" style="675" customWidth="1"/>
    <col min="6927" max="6927" width="8.5" style="675" customWidth="1"/>
    <col min="6928" max="6928" width="4.5" style="675" customWidth="1"/>
    <col min="6929" max="6929" width="8.5" style="675" customWidth="1"/>
    <col min="6930" max="6930" width="4.5" style="675" customWidth="1"/>
    <col min="6931" max="6931" width="8.5" style="675" customWidth="1"/>
    <col min="6932" max="6932" width="4.5" style="675" customWidth="1"/>
    <col min="6933" max="6933" width="8.5" style="675" customWidth="1"/>
    <col min="6934" max="6934" width="4.5" style="675" customWidth="1"/>
    <col min="6935" max="6935" width="8.5" style="675" customWidth="1"/>
    <col min="6936" max="6936" width="4.5" style="675" customWidth="1"/>
    <col min="6937" max="6937" width="7.125" style="675" customWidth="1"/>
    <col min="6938" max="6939" width="4.125" style="675" customWidth="1"/>
    <col min="6940" max="6940" width="9.625" style="675" customWidth="1"/>
    <col min="6941" max="6941" width="9.75" style="675" customWidth="1"/>
    <col min="6942" max="6942" width="9.625" style="675" customWidth="1"/>
    <col min="6943" max="6943" width="9.75" style="675" customWidth="1"/>
    <col min="6944" max="6944" width="9.625" style="675" customWidth="1"/>
    <col min="6945" max="6945" width="9.75" style="675" customWidth="1"/>
    <col min="6946" max="6946" width="9.625" style="675" customWidth="1"/>
    <col min="6947" max="6947" width="9.75" style="675" customWidth="1"/>
    <col min="6948" max="7168" width="9" style="675"/>
    <col min="7169" max="7169" width="7.125" style="675" customWidth="1"/>
    <col min="7170" max="7171" width="4.125" style="675" customWidth="1"/>
    <col min="7172" max="7177" width="12.875" style="675" customWidth="1"/>
    <col min="7178" max="7178" width="7.125" style="675" customWidth="1"/>
    <col min="7179" max="7180" width="4.125" style="675" customWidth="1"/>
    <col min="7181" max="7181" width="8.5" style="675" customWidth="1"/>
    <col min="7182" max="7182" width="4.5" style="675" customWidth="1"/>
    <col min="7183" max="7183" width="8.5" style="675" customWidth="1"/>
    <col min="7184" max="7184" width="4.5" style="675" customWidth="1"/>
    <col min="7185" max="7185" width="8.5" style="675" customWidth="1"/>
    <col min="7186" max="7186" width="4.5" style="675" customWidth="1"/>
    <col min="7187" max="7187" width="8.5" style="675" customWidth="1"/>
    <col min="7188" max="7188" width="4.5" style="675" customWidth="1"/>
    <col min="7189" max="7189" width="8.5" style="675" customWidth="1"/>
    <col min="7190" max="7190" width="4.5" style="675" customWidth="1"/>
    <col min="7191" max="7191" width="8.5" style="675" customWidth="1"/>
    <col min="7192" max="7192" width="4.5" style="675" customWidth="1"/>
    <col min="7193" max="7193" width="7.125" style="675" customWidth="1"/>
    <col min="7194" max="7195" width="4.125" style="675" customWidth="1"/>
    <col min="7196" max="7196" width="9.625" style="675" customWidth="1"/>
    <col min="7197" max="7197" width="9.75" style="675" customWidth="1"/>
    <col min="7198" max="7198" width="9.625" style="675" customWidth="1"/>
    <col min="7199" max="7199" width="9.75" style="675" customWidth="1"/>
    <col min="7200" max="7200" width="9.625" style="675" customWidth="1"/>
    <col min="7201" max="7201" width="9.75" style="675" customWidth="1"/>
    <col min="7202" max="7202" width="9.625" style="675" customWidth="1"/>
    <col min="7203" max="7203" width="9.75" style="675" customWidth="1"/>
    <col min="7204" max="7424" width="9" style="675"/>
    <col min="7425" max="7425" width="7.125" style="675" customWidth="1"/>
    <col min="7426" max="7427" width="4.125" style="675" customWidth="1"/>
    <col min="7428" max="7433" width="12.875" style="675" customWidth="1"/>
    <col min="7434" max="7434" width="7.125" style="675" customWidth="1"/>
    <col min="7435" max="7436" width="4.125" style="675" customWidth="1"/>
    <col min="7437" max="7437" width="8.5" style="675" customWidth="1"/>
    <col min="7438" max="7438" width="4.5" style="675" customWidth="1"/>
    <col min="7439" max="7439" width="8.5" style="675" customWidth="1"/>
    <col min="7440" max="7440" width="4.5" style="675" customWidth="1"/>
    <col min="7441" max="7441" width="8.5" style="675" customWidth="1"/>
    <col min="7442" max="7442" width="4.5" style="675" customWidth="1"/>
    <col min="7443" max="7443" width="8.5" style="675" customWidth="1"/>
    <col min="7444" max="7444" width="4.5" style="675" customWidth="1"/>
    <col min="7445" max="7445" width="8.5" style="675" customWidth="1"/>
    <col min="7446" max="7446" width="4.5" style="675" customWidth="1"/>
    <col min="7447" max="7447" width="8.5" style="675" customWidth="1"/>
    <col min="7448" max="7448" width="4.5" style="675" customWidth="1"/>
    <col min="7449" max="7449" width="7.125" style="675" customWidth="1"/>
    <col min="7450" max="7451" width="4.125" style="675" customWidth="1"/>
    <col min="7452" max="7452" width="9.625" style="675" customWidth="1"/>
    <col min="7453" max="7453" width="9.75" style="675" customWidth="1"/>
    <col min="7454" max="7454" width="9.625" style="675" customWidth="1"/>
    <col min="7455" max="7455" width="9.75" style="675" customWidth="1"/>
    <col min="7456" max="7456" width="9.625" style="675" customWidth="1"/>
    <col min="7457" max="7457" width="9.75" style="675" customWidth="1"/>
    <col min="7458" max="7458" width="9.625" style="675" customWidth="1"/>
    <col min="7459" max="7459" width="9.75" style="675" customWidth="1"/>
    <col min="7460" max="7680" width="9" style="675"/>
    <col min="7681" max="7681" width="7.125" style="675" customWidth="1"/>
    <col min="7682" max="7683" width="4.125" style="675" customWidth="1"/>
    <col min="7684" max="7689" width="12.875" style="675" customWidth="1"/>
    <col min="7690" max="7690" width="7.125" style="675" customWidth="1"/>
    <col min="7691" max="7692" width="4.125" style="675" customWidth="1"/>
    <col min="7693" max="7693" width="8.5" style="675" customWidth="1"/>
    <col min="7694" max="7694" width="4.5" style="675" customWidth="1"/>
    <col min="7695" max="7695" width="8.5" style="675" customWidth="1"/>
    <col min="7696" max="7696" width="4.5" style="675" customWidth="1"/>
    <col min="7697" max="7697" width="8.5" style="675" customWidth="1"/>
    <col min="7698" max="7698" width="4.5" style="675" customWidth="1"/>
    <col min="7699" max="7699" width="8.5" style="675" customWidth="1"/>
    <col min="7700" max="7700" width="4.5" style="675" customWidth="1"/>
    <col min="7701" max="7701" width="8.5" style="675" customWidth="1"/>
    <col min="7702" max="7702" width="4.5" style="675" customWidth="1"/>
    <col min="7703" max="7703" width="8.5" style="675" customWidth="1"/>
    <col min="7704" max="7704" width="4.5" style="675" customWidth="1"/>
    <col min="7705" max="7705" width="7.125" style="675" customWidth="1"/>
    <col min="7706" max="7707" width="4.125" style="675" customWidth="1"/>
    <col min="7708" max="7708" width="9.625" style="675" customWidth="1"/>
    <col min="7709" max="7709" width="9.75" style="675" customWidth="1"/>
    <col min="7710" max="7710" width="9.625" style="675" customWidth="1"/>
    <col min="7711" max="7711" width="9.75" style="675" customWidth="1"/>
    <col min="7712" max="7712" width="9.625" style="675" customWidth="1"/>
    <col min="7713" max="7713" width="9.75" style="675" customWidth="1"/>
    <col min="7714" max="7714" width="9.625" style="675" customWidth="1"/>
    <col min="7715" max="7715" width="9.75" style="675" customWidth="1"/>
    <col min="7716" max="7936" width="9" style="675"/>
    <col min="7937" max="7937" width="7.125" style="675" customWidth="1"/>
    <col min="7938" max="7939" width="4.125" style="675" customWidth="1"/>
    <col min="7940" max="7945" width="12.875" style="675" customWidth="1"/>
    <col min="7946" max="7946" width="7.125" style="675" customWidth="1"/>
    <col min="7947" max="7948" width="4.125" style="675" customWidth="1"/>
    <col min="7949" max="7949" width="8.5" style="675" customWidth="1"/>
    <col min="7950" max="7950" width="4.5" style="675" customWidth="1"/>
    <col min="7951" max="7951" width="8.5" style="675" customWidth="1"/>
    <col min="7952" max="7952" width="4.5" style="675" customWidth="1"/>
    <col min="7953" max="7953" width="8.5" style="675" customWidth="1"/>
    <col min="7954" max="7954" width="4.5" style="675" customWidth="1"/>
    <col min="7955" max="7955" width="8.5" style="675" customWidth="1"/>
    <col min="7956" max="7956" width="4.5" style="675" customWidth="1"/>
    <col min="7957" max="7957" width="8.5" style="675" customWidth="1"/>
    <col min="7958" max="7958" width="4.5" style="675" customWidth="1"/>
    <col min="7959" max="7959" width="8.5" style="675" customWidth="1"/>
    <col min="7960" max="7960" width="4.5" style="675" customWidth="1"/>
    <col min="7961" max="7961" width="7.125" style="675" customWidth="1"/>
    <col min="7962" max="7963" width="4.125" style="675" customWidth="1"/>
    <col min="7964" max="7964" width="9.625" style="675" customWidth="1"/>
    <col min="7965" max="7965" width="9.75" style="675" customWidth="1"/>
    <col min="7966" max="7966" width="9.625" style="675" customWidth="1"/>
    <col min="7967" max="7967" width="9.75" style="675" customWidth="1"/>
    <col min="7968" max="7968" width="9.625" style="675" customWidth="1"/>
    <col min="7969" max="7969" width="9.75" style="675" customWidth="1"/>
    <col min="7970" max="7970" width="9.625" style="675" customWidth="1"/>
    <col min="7971" max="7971" width="9.75" style="675" customWidth="1"/>
    <col min="7972" max="8192" width="9" style="675"/>
    <col min="8193" max="8193" width="7.125" style="675" customWidth="1"/>
    <col min="8194" max="8195" width="4.125" style="675" customWidth="1"/>
    <col min="8196" max="8201" width="12.875" style="675" customWidth="1"/>
    <col min="8202" max="8202" width="7.125" style="675" customWidth="1"/>
    <col min="8203" max="8204" width="4.125" style="675" customWidth="1"/>
    <col min="8205" max="8205" width="8.5" style="675" customWidth="1"/>
    <col min="8206" max="8206" width="4.5" style="675" customWidth="1"/>
    <col min="8207" max="8207" width="8.5" style="675" customWidth="1"/>
    <col min="8208" max="8208" width="4.5" style="675" customWidth="1"/>
    <col min="8209" max="8209" width="8.5" style="675" customWidth="1"/>
    <col min="8210" max="8210" width="4.5" style="675" customWidth="1"/>
    <col min="8211" max="8211" width="8.5" style="675" customWidth="1"/>
    <col min="8212" max="8212" width="4.5" style="675" customWidth="1"/>
    <col min="8213" max="8213" width="8.5" style="675" customWidth="1"/>
    <col min="8214" max="8214" width="4.5" style="675" customWidth="1"/>
    <col min="8215" max="8215" width="8.5" style="675" customWidth="1"/>
    <col min="8216" max="8216" width="4.5" style="675" customWidth="1"/>
    <col min="8217" max="8217" width="7.125" style="675" customWidth="1"/>
    <col min="8218" max="8219" width="4.125" style="675" customWidth="1"/>
    <col min="8220" max="8220" width="9.625" style="675" customWidth="1"/>
    <col min="8221" max="8221" width="9.75" style="675" customWidth="1"/>
    <col min="8222" max="8222" width="9.625" style="675" customWidth="1"/>
    <col min="8223" max="8223" width="9.75" style="675" customWidth="1"/>
    <col min="8224" max="8224" width="9.625" style="675" customWidth="1"/>
    <col min="8225" max="8225" width="9.75" style="675" customWidth="1"/>
    <col min="8226" max="8226" width="9.625" style="675" customWidth="1"/>
    <col min="8227" max="8227" width="9.75" style="675" customWidth="1"/>
    <col min="8228" max="8448" width="9" style="675"/>
    <col min="8449" max="8449" width="7.125" style="675" customWidth="1"/>
    <col min="8450" max="8451" width="4.125" style="675" customWidth="1"/>
    <col min="8452" max="8457" width="12.875" style="675" customWidth="1"/>
    <col min="8458" max="8458" width="7.125" style="675" customWidth="1"/>
    <col min="8459" max="8460" width="4.125" style="675" customWidth="1"/>
    <col min="8461" max="8461" width="8.5" style="675" customWidth="1"/>
    <col min="8462" max="8462" width="4.5" style="675" customWidth="1"/>
    <col min="8463" max="8463" width="8.5" style="675" customWidth="1"/>
    <col min="8464" max="8464" width="4.5" style="675" customWidth="1"/>
    <col min="8465" max="8465" width="8.5" style="675" customWidth="1"/>
    <col min="8466" max="8466" width="4.5" style="675" customWidth="1"/>
    <col min="8467" max="8467" width="8.5" style="675" customWidth="1"/>
    <col min="8468" max="8468" width="4.5" style="675" customWidth="1"/>
    <col min="8469" max="8469" width="8.5" style="675" customWidth="1"/>
    <col min="8470" max="8470" width="4.5" style="675" customWidth="1"/>
    <col min="8471" max="8471" width="8.5" style="675" customWidth="1"/>
    <col min="8472" max="8472" width="4.5" style="675" customWidth="1"/>
    <col min="8473" max="8473" width="7.125" style="675" customWidth="1"/>
    <col min="8474" max="8475" width="4.125" style="675" customWidth="1"/>
    <col min="8476" max="8476" width="9.625" style="675" customWidth="1"/>
    <col min="8477" max="8477" width="9.75" style="675" customWidth="1"/>
    <col min="8478" max="8478" width="9.625" style="675" customWidth="1"/>
    <col min="8479" max="8479" width="9.75" style="675" customWidth="1"/>
    <col min="8480" max="8480" width="9.625" style="675" customWidth="1"/>
    <col min="8481" max="8481" width="9.75" style="675" customWidth="1"/>
    <col min="8482" max="8482" width="9.625" style="675" customWidth="1"/>
    <col min="8483" max="8483" width="9.75" style="675" customWidth="1"/>
    <col min="8484" max="8704" width="9" style="675"/>
    <col min="8705" max="8705" width="7.125" style="675" customWidth="1"/>
    <col min="8706" max="8707" width="4.125" style="675" customWidth="1"/>
    <col min="8708" max="8713" width="12.875" style="675" customWidth="1"/>
    <col min="8714" max="8714" width="7.125" style="675" customWidth="1"/>
    <col min="8715" max="8716" width="4.125" style="675" customWidth="1"/>
    <col min="8717" max="8717" width="8.5" style="675" customWidth="1"/>
    <col min="8718" max="8718" width="4.5" style="675" customWidth="1"/>
    <col min="8719" max="8719" width="8.5" style="675" customWidth="1"/>
    <col min="8720" max="8720" width="4.5" style="675" customWidth="1"/>
    <col min="8721" max="8721" width="8.5" style="675" customWidth="1"/>
    <col min="8722" max="8722" width="4.5" style="675" customWidth="1"/>
    <col min="8723" max="8723" width="8.5" style="675" customWidth="1"/>
    <col min="8724" max="8724" width="4.5" style="675" customWidth="1"/>
    <col min="8725" max="8725" width="8.5" style="675" customWidth="1"/>
    <col min="8726" max="8726" width="4.5" style="675" customWidth="1"/>
    <col min="8727" max="8727" width="8.5" style="675" customWidth="1"/>
    <col min="8728" max="8728" width="4.5" style="675" customWidth="1"/>
    <col min="8729" max="8729" width="7.125" style="675" customWidth="1"/>
    <col min="8730" max="8731" width="4.125" style="675" customWidth="1"/>
    <col min="8732" max="8732" width="9.625" style="675" customWidth="1"/>
    <col min="8733" max="8733" width="9.75" style="675" customWidth="1"/>
    <col min="8734" max="8734" width="9.625" style="675" customWidth="1"/>
    <col min="8735" max="8735" width="9.75" style="675" customWidth="1"/>
    <col min="8736" max="8736" width="9.625" style="675" customWidth="1"/>
    <col min="8737" max="8737" width="9.75" style="675" customWidth="1"/>
    <col min="8738" max="8738" width="9.625" style="675" customWidth="1"/>
    <col min="8739" max="8739" width="9.75" style="675" customWidth="1"/>
    <col min="8740" max="8960" width="9" style="675"/>
    <col min="8961" max="8961" width="7.125" style="675" customWidth="1"/>
    <col min="8962" max="8963" width="4.125" style="675" customWidth="1"/>
    <col min="8964" max="8969" width="12.875" style="675" customWidth="1"/>
    <col min="8970" max="8970" width="7.125" style="675" customWidth="1"/>
    <col min="8971" max="8972" width="4.125" style="675" customWidth="1"/>
    <col min="8973" max="8973" width="8.5" style="675" customWidth="1"/>
    <col min="8974" max="8974" width="4.5" style="675" customWidth="1"/>
    <col min="8975" max="8975" width="8.5" style="675" customWidth="1"/>
    <col min="8976" max="8976" width="4.5" style="675" customWidth="1"/>
    <col min="8977" max="8977" width="8.5" style="675" customWidth="1"/>
    <col min="8978" max="8978" width="4.5" style="675" customWidth="1"/>
    <col min="8979" max="8979" width="8.5" style="675" customWidth="1"/>
    <col min="8980" max="8980" width="4.5" style="675" customWidth="1"/>
    <col min="8981" max="8981" width="8.5" style="675" customWidth="1"/>
    <col min="8982" max="8982" width="4.5" style="675" customWidth="1"/>
    <col min="8983" max="8983" width="8.5" style="675" customWidth="1"/>
    <col min="8984" max="8984" width="4.5" style="675" customWidth="1"/>
    <col min="8985" max="8985" width="7.125" style="675" customWidth="1"/>
    <col min="8986" max="8987" width="4.125" style="675" customWidth="1"/>
    <col min="8988" max="8988" width="9.625" style="675" customWidth="1"/>
    <col min="8989" max="8989" width="9.75" style="675" customWidth="1"/>
    <col min="8990" max="8990" width="9.625" style="675" customWidth="1"/>
    <col min="8991" max="8991" width="9.75" style="675" customWidth="1"/>
    <col min="8992" max="8992" width="9.625" style="675" customWidth="1"/>
    <col min="8993" max="8993" width="9.75" style="675" customWidth="1"/>
    <col min="8994" max="8994" width="9.625" style="675" customWidth="1"/>
    <col min="8995" max="8995" width="9.75" style="675" customWidth="1"/>
    <col min="8996" max="9216" width="9" style="675"/>
    <col min="9217" max="9217" width="7.125" style="675" customWidth="1"/>
    <col min="9218" max="9219" width="4.125" style="675" customWidth="1"/>
    <col min="9220" max="9225" width="12.875" style="675" customWidth="1"/>
    <col min="9226" max="9226" width="7.125" style="675" customWidth="1"/>
    <col min="9227" max="9228" width="4.125" style="675" customWidth="1"/>
    <col min="9229" max="9229" width="8.5" style="675" customWidth="1"/>
    <col min="9230" max="9230" width="4.5" style="675" customWidth="1"/>
    <col min="9231" max="9231" width="8.5" style="675" customWidth="1"/>
    <col min="9232" max="9232" width="4.5" style="675" customWidth="1"/>
    <col min="9233" max="9233" width="8.5" style="675" customWidth="1"/>
    <col min="9234" max="9234" width="4.5" style="675" customWidth="1"/>
    <col min="9235" max="9235" width="8.5" style="675" customWidth="1"/>
    <col min="9236" max="9236" width="4.5" style="675" customWidth="1"/>
    <col min="9237" max="9237" width="8.5" style="675" customWidth="1"/>
    <col min="9238" max="9238" width="4.5" style="675" customWidth="1"/>
    <col min="9239" max="9239" width="8.5" style="675" customWidth="1"/>
    <col min="9240" max="9240" width="4.5" style="675" customWidth="1"/>
    <col min="9241" max="9241" width="7.125" style="675" customWidth="1"/>
    <col min="9242" max="9243" width="4.125" style="675" customWidth="1"/>
    <col min="9244" max="9244" width="9.625" style="675" customWidth="1"/>
    <col min="9245" max="9245" width="9.75" style="675" customWidth="1"/>
    <col min="9246" max="9246" width="9.625" style="675" customWidth="1"/>
    <col min="9247" max="9247" width="9.75" style="675" customWidth="1"/>
    <col min="9248" max="9248" width="9.625" style="675" customWidth="1"/>
    <col min="9249" max="9249" width="9.75" style="675" customWidth="1"/>
    <col min="9250" max="9250" width="9.625" style="675" customWidth="1"/>
    <col min="9251" max="9251" width="9.75" style="675" customWidth="1"/>
    <col min="9252" max="9472" width="9" style="675"/>
    <col min="9473" max="9473" width="7.125" style="675" customWidth="1"/>
    <col min="9474" max="9475" width="4.125" style="675" customWidth="1"/>
    <col min="9476" max="9481" width="12.875" style="675" customWidth="1"/>
    <col min="9482" max="9482" width="7.125" style="675" customWidth="1"/>
    <col min="9483" max="9484" width="4.125" style="675" customWidth="1"/>
    <col min="9485" max="9485" width="8.5" style="675" customWidth="1"/>
    <col min="9486" max="9486" width="4.5" style="675" customWidth="1"/>
    <col min="9487" max="9487" width="8.5" style="675" customWidth="1"/>
    <col min="9488" max="9488" width="4.5" style="675" customWidth="1"/>
    <col min="9489" max="9489" width="8.5" style="675" customWidth="1"/>
    <col min="9490" max="9490" width="4.5" style="675" customWidth="1"/>
    <col min="9491" max="9491" width="8.5" style="675" customWidth="1"/>
    <col min="9492" max="9492" width="4.5" style="675" customWidth="1"/>
    <col min="9493" max="9493" width="8.5" style="675" customWidth="1"/>
    <col min="9494" max="9494" width="4.5" style="675" customWidth="1"/>
    <col min="9495" max="9495" width="8.5" style="675" customWidth="1"/>
    <col min="9496" max="9496" width="4.5" style="675" customWidth="1"/>
    <col min="9497" max="9497" width="7.125" style="675" customWidth="1"/>
    <col min="9498" max="9499" width="4.125" style="675" customWidth="1"/>
    <col min="9500" max="9500" width="9.625" style="675" customWidth="1"/>
    <col min="9501" max="9501" width="9.75" style="675" customWidth="1"/>
    <col min="9502" max="9502" width="9.625" style="675" customWidth="1"/>
    <col min="9503" max="9503" width="9.75" style="675" customWidth="1"/>
    <col min="9504" max="9504" width="9.625" style="675" customWidth="1"/>
    <col min="9505" max="9505" width="9.75" style="675" customWidth="1"/>
    <col min="9506" max="9506" width="9.625" style="675" customWidth="1"/>
    <col min="9507" max="9507" width="9.75" style="675" customWidth="1"/>
    <col min="9508" max="9728" width="9" style="675"/>
    <col min="9729" max="9729" width="7.125" style="675" customWidth="1"/>
    <col min="9730" max="9731" width="4.125" style="675" customWidth="1"/>
    <col min="9732" max="9737" width="12.875" style="675" customWidth="1"/>
    <col min="9738" max="9738" width="7.125" style="675" customWidth="1"/>
    <col min="9739" max="9740" width="4.125" style="675" customWidth="1"/>
    <col min="9741" max="9741" width="8.5" style="675" customWidth="1"/>
    <col min="9742" max="9742" width="4.5" style="675" customWidth="1"/>
    <col min="9743" max="9743" width="8.5" style="675" customWidth="1"/>
    <col min="9744" max="9744" width="4.5" style="675" customWidth="1"/>
    <col min="9745" max="9745" width="8.5" style="675" customWidth="1"/>
    <col min="9746" max="9746" width="4.5" style="675" customWidth="1"/>
    <col min="9747" max="9747" width="8.5" style="675" customWidth="1"/>
    <col min="9748" max="9748" width="4.5" style="675" customWidth="1"/>
    <col min="9749" max="9749" width="8.5" style="675" customWidth="1"/>
    <col min="9750" max="9750" width="4.5" style="675" customWidth="1"/>
    <col min="9751" max="9751" width="8.5" style="675" customWidth="1"/>
    <col min="9752" max="9752" width="4.5" style="675" customWidth="1"/>
    <col min="9753" max="9753" width="7.125" style="675" customWidth="1"/>
    <col min="9754" max="9755" width="4.125" style="675" customWidth="1"/>
    <col min="9756" max="9756" width="9.625" style="675" customWidth="1"/>
    <col min="9757" max="9757" width="9.75" style="675" customWidth="1"/>
    <col min="9758" max="9758" width="9.625" style="675" customWidth="1"/>
    <col min="9759" max="9759" width="9.75" style="675" customWidth="1"/>
    <col min="9760" max="9760" width="9.625" style="675" customWidth="1"/>
    <col min="9761" max="9761" width="9.75" style="675" customWidth="1"/>
    <col min="9762" max="9762" width="9.625" style="675" customWidth="1"/>
    <col min="9763" max="9763" width="9.75" style="675" customWidth="1"/>
    <col min="9764" max="9984" width="9" style="675"/>
    <col min="9985" max="9985" width="7.125" style="675" customWidth="1"/>
    <col min="9986" max="9987" width="4.125" style="675" customWidth="1"/>
    <col min="9988" max="9993" width="12.875" style="675" customWidth="1"/>
    <col min="9994" max="9994" width="7.125" style="675" customWidth="1"/>
    <col min="9995" max="9996" width="4.125" style="675" customWidth="1"/>
    <col min="9997" max="9997" width="8.5" style="675" customWidth="1"/>
    <col min="9998" max="9998" width="4.5" style="675" customWidth="1"/>
    <col min="9999" max="9999" width="8.5" style="675" customWidth="1"/>
    <col min="10000" max="10000" width="4.5" style="675" customWidth="1"/>
    <col min="10001" max="10001" width="8.5" style="675" customWidth="1"/>
    <col min="10002" max="10002" width="4.5" style="675" customWidth="1"/>
    <col min="10003" max="10003" width="8.5" style="675" customWidth="1"/>
    <col min="10004" max="10004" width="4.5" style="675" customWidth="1"/>
    <col min="10005" max="10005" width="8.5" style="675" customWidth="1"/>
    <col min="10006" max="10006" width="4.5" style="675" customWidth="1"/>
    <col min="10007" max="10007" width="8.5" style="675" customWidth="1"/>
    <col min="10008" max="10008" width="4.5" style="675" customWidth="1"/>
    <col min="10009" max="10009" width="7.125" style="675" customWidth="1"/>
    <col min="10010" max="10011" width="4.125" style="675" customWidth="1"/>
    <col min="10012" max="10012" width="9.625" style="675" customWidth="1"/>
    <col min="10013" max="10013" width="9.75" style="675" customWidth="1"/>
    <col min="10014" max="10014" width="9.625" style="675" customWidth="1"/>
    <col min="10015" max="10015" width="9.75" style="675" customWidth="1"/>
    <col min="10016" max="10016" width="9.625" style="675" customWidth="1"/>
    <col min="10017" max="10017" width="9.75" style="675" customWidth="1"/>
    <col min="10018" max="10018" width="9.625" style="675" customWidth="1"/>
    <col min="10019" max="10019" width="9.75" style="675" customWidth="1"/>
    <col min="10020" max="10240" width="9" style="675"/>
    <col min="10241" max="10241" width="7.125" style="675" customWidth="1"/>
    <col min="10242" max="10243" width="4.125" style="675" customWidth="1"/>
    <col min="10244" max="10249" width="12.875" style="675" customWidth="1"/>
    <col min="10250" max="10250" width="7.125" style="675" customWidth="1"/>
    <col min="10251" max="10252" width="4.125" style="675" customWidth="1"/>
    <col min="10253" max="10253" width="8.5" style="675" customWidth="1"/>
    <col min="10254" max="10254" width="4.5" style="675" customWidth="1"/>
    <col min="10255" max="10255" width="8.5" style="675" customWidth="1"/>
    <col min="10256" max="10256" width="4.5" style="675" customWidth="1"/>
    <col min="10257" max="10257" width="8.5" style="675" customWidth="1"/>
    <col min="10258" max="10258" width="4.5" style="675" customWidth="1"/>
    <col min="10259" max="10259" width="8.5" style="675" customWidth="1"/>
    <col min="10260" max="10260" width="4.5" style="675" customWidth="1"/>
    <col min="10261" max="10261" width="8.5" style="675" customWidth="1"/>
    <col min="10262" max="10262" width="4.5" style="675" customWidth="1"/>
    <col min="10263" max="10263" width="8.5" style="675" customWidth="1"/>
    <col min="10264" max="10264" width="4.5" style="675" customWidth="1"/>
    <col min="10265" max="10265" width="7.125" style="675" customWidth="1"/>
    <col min="10266" max="10267" width="4.125" style="675" customWidth="1"/>
    <col min="10268" max="10268" width="9.625" style="675" customWidth="1"/>
    <col min="10269" max="10269" width="9.75" style="675" customWidth="1"/>
    <col min="10270" max="10270" width="9.625" style="675" customWidth="1"/>
    <col min="10271" max="10271" width="9.75" style="675" customWidth="1"/>
    <col min="10272" max="10272" width="9.625" style="675" customWidth="1"/>
    <col min="10273" max="10273" width="9.75" style="675" customWidth="1"/>
    <col min="10274" max="10274" width="9.625" style="675" customWidth="1"/>
    <col min="10275" max="10275" width="9.75" style="675" customWidth="1"/>
    <col min="10276" max="10496" width="9" style="675"/>
    <col min="10497" max="10497" width="7.125" style="675" customWidth="1"/>
    <col min="10498" max="10499" width="4.125" style="675" customWidth="1"/>
    <col min="10500" max="10505" width="12.875" style="675" customWidth="1"/>
    <col min="10506" max="10506" width="7.125" style="675" customWidth="1"/>
    <col min="10507" max="10508" width="4.125" style="675" customWidth="1"/>
    <col min="10509" max="10509" width="8.5" style="675" customWidth="1"/>
    <col min="10510" max="10510" width="4.5" style="675" customWidth="1"/>
    <col min="10511" max="10511" width="8.5" style="675" customWidth="1"/>
    <col min="10512" max="10512" width="4.5" style="675" customWidth="1"/>
    <col min="10513" max="10513" width="8.5" style="675" customWidth="1"/>
    <col min="10514" max="10514" width="4.5" style="675" customWidth="1"/>
    <col min="10515" max="10515" width="8.5" style="675" customWidth="1"/>
    <col min="10516" max="10516" width="4.5" style="675" customWidth="1"/>
    <col min="10517" max="10517" width="8.5" style="675" customWidth="1"/>
    <col min="10518" max="10518" width="4.5" style="675" customWidth="1"/>
    <col min="10519" max="10519" width="8.5" style="675" customWidth="1"/>
    <col min="10520" max="10520" width="4.5" style="675" customWidth="1"/>
    <col min="10521" max="10521" width="7.125" style="675" customWidth="1"/>
    <col min="10522" max="10523" width="4.125" style="675" customWidth="1"/>
    <col min="10524" max="10524" width="9.625" style="675" customWidth="1"/>
    <col min="10525" max="10525" width="9.75" style="675" customWidth="1"/>
    <col min="10526" max="10526" width="9.625" style="675" customWidth="1"/>
    <col min="10527" max="10527" width="9.75" style="675" customWidth="1"/>
    <col min="10528" max="10528" width="9.625" style="675" customWidth="1"/>
    <col min="10529" max="10529" width="9.75" style="675" customWidth="1"/>
    <col min="10530" max="10530" width="9.625" style="675" customWidth="1"/>
    <col min="10531" max="10531" width="9.75" style="675" customWidth="1"/>
    <col min="10532" max="10752" width="9" style="675"/>
    <col min="10753" max="10753" width="7.125" style="675" customWidth="1"/>
    <col min="10754" max="10755" width="4.125" style="675" customWidth="1"/>
    <col min="10756" max="10761" width="12.875" style="675" customWidth="1"/>
    <col min="10762" max="10762" width="7.125" style="675" customWidth="1"/>
    <col min="10763" max="10764" width="4.125" style="675" customWidth="1"/>
    <col min="10765" max="10765" width="8.5" style="675" customWidth="1"/>
    <col min="10766" max="10766" width="4.5" style="675" customWidth="1"/>
    <col min="10767" max="10767" width="8.5" style="675" customWidth="1"/>
    <col min="10768" max="10768" width="4.5" style="675" customWidth="1"/>
    <col min="10769" max="10769" width="8.5" style="675" customWidth="1"/>
    <col min="10770" max="10770" width="4.5" style="675" customWidth="1"/>
    <col min="10771" max="10771" width="8.5" style="675" customWidth="1"/>
    <col min="10772" max="10772" width="4.5" style="675" customWidth="1"/>
    <col min="10773" max="10773" width="8.5" style="675" customWidth="1"/>
    <col min="10774" max="10774" width="4.5" style="675" customWidth="1"/>
    <col min="10775" max="10775" width="8.5" style="675" customWidth="1"/>
    <col min="10776" max="10776" width="4.5" style="675" customWidth="1"/>
    <col min="10777" max="10777" width="7.125" style="675" customWidth="1"/>
    <col min="10778" max="10779" width="4.125" style="675" customWidth="1"/>
    <col min="10780" max="10780" width="9.625" style="675" customWidth="1"/>
    <col min="10781" max="10781" width="9.75" style="675" customWidth="1"/>
    <col min="10782" max="10782" width="9.625" style="675" customWidth="1"/>
    <col min="10783" max="10783" width="9.75" style="675" customWidth="1"/>
    <col min="10784" max="10784" width="9.625" style="675" customWidth="1"/>
    <col min="10785" max="10785" width="9.75" style="675" customWidth="1"/>
    <col min="10786" max="10786" width="9.625" style="675" customWidth="1"/>
    <col min="10787" max="10787" width="9.75" style="675" customWidth="1"/>
    <col min="10788" max="11008" width="9" style="675"/>
    <col min="11009" max="11009" width="7.125" style="675" customWidth="1"/>
    <col min="11010" max="11011" width="4.125" style="675" customWidth="1"/>
    <col min="11012" max="11017" width="12.875" style="675" customWidth="1"/>
    <col min="11018" max="11018" width="7.125" style="675" customWidth="1"/>
    <col min="11019" max="11020" width="4.125" style="675" customWidth="1"/>
    <col min="11021" max="11021" width="8.5" style="675" customWidth="1"/>
    <col min="11022" max="11022" width="4.5" style="675" customWidth="1"/>
    <col min="11023" max="11023" width="8.5" style="675" customWidth="1"/>
    <col min="11024" max="11024" width="4.5" style="675" customWidth="1"/>
    <col min="11025" max="11025" width="8.5" style="675" customWidth="1"/>
    <col min="11026" max="11026" width="4.5" style="675" customWidth="1"/>
    <col min="11027" max="11027" width="8.5" style="675" customWidth="1"/>
    <col min="11028" max="11028" width="4.5" style="675" customWidth="1"/>
    <col min="11029" max="11029" width="8.5" style="675" customWidth="1"/>
    <col min="11030" max="11030" width="4.5" style="675" customWidth="1"/>
    <col min="11031" max="11031" width="8.5" style="675" customWidth="1"/>
    <col min="11032" max="11032" width="4.5" style="675" customWidth="1"/>
    <col min="11033" max="11033" width="7.125" style="675" customWidth="1"/>
    <col min="11034" max="11035" width="4.125" style="675" customWidth="1"/>
    <col min="11036" max="11036" width="9.625" style="675" customWidth="1"/>
    <col min="11037" max="11037" width="9.75" style="675" customWidth="1"/>
    <col min="11038" max="11038" width="9.625" style="675" customWidth="1"/>
    <col min="11039" max="11039" width="9.75" style="675" customWidth="1"/>
    <col min="11040" max="11040" width="9.625" style="675" customWidth="1"/>
    <col min="11041" max="11041" width="9.75" style="675" customWidth="1"/>
    <col min="11042" max="11042" width="9.625" style="675" customWidth="1"/>
    <col min="11043" max="11043" width="9.75" style="675" customWidth="1"/>
    <col min="11044" max="11264" width="9" style="675"/>
    <col min="11265" max="11265" width="7.125" style="675" customWidth="1"/>
    <col min="11266" max="11267" width="4.125" style="675" customWidth="1"/>
    <col min="11268" max="11273" width="12.875" style="675" customWidth="1"/>
    <col min="11274" max="11274" width="7.125" style="675" customWidth="1"/>
    <col min="11275" max="11276" width="4.125" style="675" customWidth="1"/>
    <col min="11277" max="11277" width="8.5" style="675" customWidth="1"/>
    <col min="11278" max="11278" width="4.5" style="675" customWidth="1"/>
    <col min="11279" max="11279" width="8.5" style="675" customWidth="1"/>
    <col min="11280" max="11280" width="4.5" style="675" customWidth="1"/>
    <col min="11281" max="11281" width="8.5" style="675" customWidth="1"/>
    <col min="11282" max="11282" width="4.5" style="675" customWidth="1"/>
    <col min="11283" max="11283" width="8.5" style="675" customWidth="1"/>
    <col min="11284" max="11284" width="4.5" style="675" customWidth="1"/>
    <col min="11285" max="11285" width="8.5" style="675" customWidth="1"/>
    <col min="11286" max="11286" width="4.5" style="675" customWidth="1"/>
    <col min="11287" max="11287" width="8.5" style="675" customWidth="1"/>
    <col min="11288" max="11288" width="4.5" style="675" customWidth="1"/>
    <col min="11289" max="11289" width="7.125" style="675" customWidth="1"/>
    <col min="11290" max="11291" width="4.125" style="675" customWidth="1"/>
    <col min="11292" max="11292" width="9.625" style="675" customWidth="1"/>
    <col min="11293" max="11293" width="9.75" style="675" customWidth="1"/>
    <col min="11294" max="11294" width="9.625" style="675" customWidth="1"/>
    <col min="11295" max="11295" width="9.75" style="675" customWidth="1"/>
    <col min="11296" max="11296" width="9.625" style="675" customWidth="1"/>
    <col min="11297" max="11297" width="9.75" style="675" customWidth="1"/>
    <col min="11298" max="11298" width="9.625" style="675" customWidth="1"/>
    <col min="11299" max="11299" width="9.75" style="675" customWidth="1"/>
    <col min="11300" max="11520" width="9" style="675"/>
    <col min="11521" max="11521" width="7.125" style="675" customWidth="1"/>
    <col min="11522" max="11523" width="4.125" style="675" customWidth="1"/>
    <col min="11524" max="11529" width="12.875" style="675" customWidth="1"/>
    <col min="11530" max="11530" width="7.125" style="675" customWidth="1"/>
    <col min="11531" max="11532" width="4.125" style="675" customWidth="1"/>
    <col min="11533" max="11533" width="8.5" style="675" customWidth="1"/>
    <col min="11534" max="11534" width="4.5" style="675" customWidth="1"/>
    <col min="11535" max="11535" width="8.5" style="675" customWidth="1"/>
    <col min="11536" max="11536" width="4.5" style="675" customWidth="1"/>
    <col min="11537" max="11537" width="8.5" style="675" customWidth="1"/>
    <col min="11538" max="11538" width="4.5" style="675" customWidth="1"/>
    <col min="11539" max="11539" width="8.5" style="675" customWidth="1"/>
    <col min="11540" max="11540" width="4.5" style="675" customWidth="1"/>
    <col min="11541" max="11541" width="8.5" style="675" customWidth="1"/>
    <col min="11542" max="11542" width="4.5" style="675" customWidth="1"/>
    <col min="11543" max="11543" width="8.5" style="675" customWidth="1"/>
    <col min="11544" max="11544" width="4.5" style="675" customWidth="1"/>
    <col min="11545" max="11545" width="7.125" style="675" customWidth="1"/>
    <col min="11546" max="11547" width="4.125" style="675" customWidth="1"/>
    <col min="11548" max="11548" width="9.625" style="675" customWidth="1"/>
    <col min="11549" max="11549" width="9.75" style="675" customWidth="1"/>
    <col min="11550" max="11550" width="9.625" style="675" customWidth="1"/>
    <col min="11551" max="11551" width="9.75" style="675" customWidth="1"/>
    <col min="11552" max="11552" width="9.625" style="675" customWidth="1"/>
    <col min="11553" max="11553" width="9.75" style="675" customWidth="1"/>
    <col min="11554" max="11554" width="9.625" style="675" customWidth="1"/>
    <col min="11555" max="11555" width="9.75" style="675" customWidth="1"/>
    <col min="11556" max="11776" width="9" style="675"/>
    <col min="11777" max="11777" width="7.125" style="675" customWidth="1"/>
    <col min="11778" max="11779" width="4.125" style="675" customWidth="1"/>
    <col min="11780" max="11785" width="12.875" style="675" customWidth="1"/>
    <col min="11786" max="11786" width="7.125" style="675" customWidth="1"/>
    <col min="11787" max="11788" width="4.125" style="675" customWidth="1"/>
    <col min="11789" max="11789" width="8.5" style="675" customWidth="1"/>
    <col min="11790" max="11790" width="4.5" style="675" customWidth="1"/>
    <col min="11791" max="11791" width="8.5" style="675" customWidth="1"/>
    <col min="11792" max="11792" width="4.5" style="675" customWidth="1"/>
    <col min="11793" max="11793" width="8.5" style="675" customWidth="1"/>
    <col min="11794" max="11794" width="4.5" style="675" customWidth="1"/>
    <col min="11795" max="11795" width="8.5" style="675" customWidth="1"/>
    <col min="11796" max="11796" width="4.5" style="675" customWidth="1"/>
    <col min="11797" max="11797" width="8.5" style="675" customWidth="1"/>
    <col min="11798" max="11798" width="4.5" style="675" customWidth="1"/>
    <col min="11799" max="11799" width="8.5" style="675" customWidth="1"/>
    <col min="11800" max="11800" width="4.5" style="675" customWidth="1"/>
    <col min="11801" max="11801" width="7.125" style="675" customWidth="1"/>
    <col min="11802" max="11803" width="4.125" style="675" customWidth="1"/>
    <col min="11804" max="11804" width="9.625" style="675" customWidth="1"/>
    <col min="11805" max="11805" width="9.75" style="675" customWidth="1"/>
    <col min="11806" max="11806" width="9.625" style="675" customWidth="1"/>
    <col min="11807" max="11807" width="9.75" style="675" customWidth="1"/>
    <col min="11808" max="11808" width="9.625" style="675" customWidth="1"/>
    <col min="11809" max="11809" width="9.75" style="675" customWidth="1"/>
    <col min="11810" max="11810" width="9.625" style="675" customWidth="1"/>
    <col min="11811" max="11811" width="9.75" style="675" customWidth="1"/>
    <col min="11812" max="12032" width="9" style="675"/>
    <col min="12033" max="12033" width="7.125" style="675" customWidth="1"/>
    <col min="12034" max="12035" width="4.125" style="675" customWidth="1"/>
    <col min="12036" max="12041" width="12.875" style="675" customWidth="1"/>
    <col min="12042" max="12042" width="7.125" style="675" customWidth="1"/>
    <col min="12043" max="12044" width="4.125" style="675" customWidth="1"/>
    <col min="12045" max="12045" width="8.5" style="675" customWidth="1"/>
    <col min="12046" max="12046" width="4.5" style="675" customWidth="1"/>
    <col min="12047" max="12047" width="8.5" style="675" customWidth="1"/>
    <col min="12048" max="12048" width="4.5" style="675" customWidth="1"/>
    <col min="12049" max="12049" width="8.5" style="675" customWidth="1"/>
    <col min="12050" max="12050" width="4.5" style="675" customWidth="1"/>
    <col min="12051" max="12051" width="8.5" style="675" customWidth="1"/>
    <col min="12052" max="12052" width="4.5" style="675" customWidth="1"/>
    <col min="12053" max="12053" width="8.5" style="675" customWidth="1"/>
    <col min="12054" max="12054" width="4.5" style="675" customWidth="1"/>
    <col min="12055" max="12055" width="8.5" style="675" customWidth="1"/>
    <col min="12056" max="12056" width="4.5" style="675" customWidth="1"/>
    <col min="12057" max="12057" width="7.125" style="675" customWidth="1"/>
    <col min="12058" max="12059" width="4.125" style="675" customWidth="1"/>
    <col min="12060" max="12060" width="9.625" style="675" customWidth="1"/>
    <col min="12061" max="12061" width="9.75" style="675" customWidth="1"/>
    <col min="12062" max="12062" width="9.625" style="675" customWidth="1"/>
    <col min="12063" max="12063" width="9.75" style="675" customWidth="1"/>
    <col min="12064" max="12064" width="9.625" style="675" customWidth="1"/>
    <col min="12065" max="12065" width="9.75" style="675" customWidth="1"/>
    <col min="12066" max="12066" width="9.625" style="675" customWidth="1"/>
    <col min="12067" max="12067" width="9.75" style="675" customWidth="1"/>
    <col min="12068" max="12288" width="9" style="675"/>
    <col min="12289" max="12289" width="7.125" style="675" customWidth="1"/>
    <col min="12290" max="12291" width="4.125" style="675" customWidth="1"/>
    <col min="12292" max="12297" width="12.875" style="675" customWidth="1"/>
    <col min="12298" max="12298" width="7.125" style="675" customWidth="1"/>
    <col min="12299" max="12300" width="4.125" style="675" customWidth="1"/>
    <col min="12301" max="12301" width="8.5" style="675" customWidth="1"/>
    <col min="12302" max="12302" width="4.5" style="675" customWidth="1"/>
    <col min="12303" max="12303" width="8.5" style="675" customWidth="1"/>
    <col min="12304" max="12304" width="4.5" style="675" customWidth="1"/>
    <col min="12305" max="12305" width="8.5" style="675" customWidth="1"/>
    <col min="12306" max="12306" width="4.5" style="675" customWidth="1"/>
    <col min="12307" max="12307" width="8.5" style="675" customWidth="1"/>
    <col min="12308" max="12308" width="4.5" style="675" customWidth="1"/>
    <col min="12309" max="12309" width="8.5" style="675" customWidth="1"/>
    <col min="12310" max="12310" width="4.5" style="675" customWidth="1"/>
    <col min="12311" max="12311" width="8.5" style="675" customWidth="1"/>
    <col min="12312" max="12312" width="4.5" style="675" customWidth="1"/>
    <col min="12313" max="12313" width="7.125" style="675" customWidth="1"/>
    <col min="12314" max="12315" width="4.125" style="675" customWidth="1"/>
    <col min="12316" max="12316" width="9.625" style="675" customWidth="1"/>
    <col min="12317" max="12317" width="9.75" style="675" customWidth="1"/>
    <col min="12318" max="12318" width="9.625" style="675" customWidth="1"/>
    <col min="12319" max="12319" width="9.75" style="675" customWidth="1"/>
    <col min="12320" max="12320" width="9.625" style="675" customWidth="1"/>
    <col min="12321" max="12321" width="9.75" style="675" customWidth="1"/>
    <col min="12322" max="12322" width="9.625" style="675" customWidth="1"/>
    <col min="12323" max="12323" width="9.75" style="675" customWidth="1"/>
    <col min="12324" max="12544" width="9" style="675"/>
    <col min="12545" max="12545" width="7.125" style="675" customWidth="1"/>
    <col min="12546" max="12547" width="4.125" style="675" customWidth="1"/>
    <col min="12548" max="12553" width="12.875" style="675" customWidth="1"/>
    <col min="12554" max="12554" width="7.125" style="675" customWidth="1"/>
    <col min="12555" max="12556" width="4.125" style="675" customWidth="1"/>
    <col min="12557" max="12557" width="8.5" style="675" customWidth="1"/>
    <col min="12558" max="12558" width="4.5" style="675" customWidth="1"/>
    <col min="12559" max="12559" width="8.5" style="675" customWidth="1"/>
    <col min="12560" max="12560" width="4.5" style="675" customWidth="1"/>
    <col min="12561" max="12561" width="8.5" style="675" customWidth="1"/>
    <col min="12562" max="12562" width="4.5" style="675" customWidth="1"/>
    <col min="12563" max="12563" width="8.5" style="675" customWidth="1"/>
    <col min="12564" max="12564" width="4.5" style="675" customWidth="1"/>
    <col min="12565" max="12565" width="8.5" style="675" customWidth="1"/>
    <col min="12566" max="12566" width="4.5" style="675" customWidth="1"/>
    <col min="12567" max="12567" width="8.5" style="675" customWidth="1"/>
    <col min="12568" max="12568" width="4.5" style="675" customWidth="1"/>
    <col min="12569" max="12569" width="7.125" style="675" customWidth="1"/>
    <col min="12570" max="12571" width="4.125" style="675" customWidth="1"/>
    <col min="12572" max="12572" width="9.625" style="675" customWidth="1"/>
    <col min="12573" max="12573" width="9.75" style="675" customWidth="1"/>
    <col min="12574" max="12574" width="9.625" style="675" customWidth="1"/>
    <col min="12575" max="12575" width="9.75" style="675" customWidth="1"/>
    <col min="12576" max="12576" width="9.625" style="675" customWidth="1"/>
    <col min="12577" max="12577" width="9.75" style="675" customWidth="1"/>
    <col min="12578" max="12578" width="9.625" style="675" customWidth="1"/>
    <col min="12579" max="12579" width="9.75" style="675" customWidth="1"/>
    <col min="12580" max="12800" width="9" style="675"/>
    <col min="12801" max="12801" width="7.125" style="675" customWidth="1"/>
    <col min="12802" max="12803" width="4.125" style="675" customWidth="1"/>
    <col min="12804" max="12809" width="12.875" style="675" customWidth="1"/>
    <col min="12810" max="12810" width="7.125" style="675" customWidth="1"/>
    <col min="12811" max="12812" width="4.125" style="675" customWidth="1"/>
    <col min="12813" max="12813" width="8.5" style="675" customWidth="1"/>
    <col min="12814" max="12814" width="4.5" style="675" customWidth="1"/>
    <col min="12815" max="12815" width="8.5" style="675" customWidth="1"/>
    <col min="12816" max="12816" width="4.5" style="675" customWidth="1"/>
    <col min="12817" max="12817" width="8.5" style="675" customWidth="1"/>
    <col min="12818" max="12818" width="4.5" style="675" customWidth="1"/>
    <col min="12819" max="12819" width="8.5" style="675" customWidth="1"/>
    <col min="12820" max="12820" width="4.5" style="675" customWidth="1"/>
    <col min="12821" max="12821" width="8.5" style="675" customWidth="1"/>
    <col min="12822" max="12822" width="4.5" style="675" customWidth="1"/>
    <col min="12823" max="12823" width="8.5" style="675" customWidth="1"/>
    <col min="12824" max="12824" width="4.5" style="675" customWidth="1"/>
    <col min="12825" max="12825" width="7.125" style="675" customWidth="1"/>
    <col min="12826" max="12827" width="4.125" style="675" customWidth="1"/>
    <col min="12828" max="12828" width="9.625" style="675" customWidth="1"/>
    <col min="12829" max="12829" width="9.75" style="675" customWidth="1"/>
    <col min="12830" max="12830" width="9.625" style="675" customWidth="1"/>
    <col min="12831" max="12831" width="9.75" style="675" customWidth="1"/>
    <col min="12832" max="12832" width="9.625" style="675" customWidth="1"/>
    <col min="12833" max="12833" width="9.75" style="675" customWidth="1"/>
    <col min="12834" max="12834" width="9.625" style="675" customWidth="1"/>
    <col min="12835" max="12835" width="9.75" style="675" customWidth="1"/>
    <col min="12836" max="13056" width="9" style="675"/>
    <col min="13057" max="13057" width="7.125" style="675" customWidth="1"/>
    <col min="13058" max="13059" width="4.125" style="675" customWidth="1"/>
    <col min="13060" max="13065" width="12.875" style="675" customWidth="1"/>
    <col min="13066" max="13066" width="7.125" style="675" customWidth="1"/>
    <col min="13067" max="13068" width="4.125" style="675" customWidth="1"/>
    <col min="13069" max="13069" width="8.5" style="675" customWidth="1"/>
    <col min="13070" max="13070" width="4.5" style="675" customWidth="1"/>
    <col min="13071" max="13071" width="8.5" style="675" customWidth="1"/>
    <col min="13072" max="13072" width="4.5" style="675" customWidth="1"/>
    <col min="13073" max="13073" width="8.5" style="675" customWidth="1"/>
    <col min="13074" max="13074" width="4.5" style="675" customWidth="1"/>
    <col min="13075" max="13075" width="8.5" style="675" customWidth="1"/>
    <col min="13076" max="13076" width="4.5" style="675" customWidth="1"/>
    <col min="13077" max="13077" width="8.5" style="675" customWidth="1"/>
    <col min="13078" max="13078" width="4.5" style="675" customWidth="1"/>
    <col min="13079" max="13079" width="8.5" style="675" customWidth="1"/>
    <col min="13080" max="13080" width="4.5" style="675" customWidth="1"/>
    <col min="13081" max="13081" width="7.125" style="675" customWidth="1"/>
    <col min="13082" max="13083" width="4.125" style="675" customWidth="1"/>
    <col min="13084" max="13084" width="9.625" style="675" customWidth="1"/>
    <col min="13085" max="13085" width="9.75" style="675" customWidth="1"/>
    <col min="13086" max="13086" width="9.625" style="675" customWidth="1"/>
    <col min="13087" max="13087" width="9.75" style="675" customWidth="1"/>
    <col min="13088" max="13088" width="9.625" style="675" customWidth="1"/>
    <col min="13089" max="13089" width="9.75" style="675" customWidth="1"/>
    <col min="13090" max="13090" width="9.625" style="675" customWidth="1"/>
    <col min="13091" max="13091" width="9.75" style="675" customWidth="1"/>
    <col min="13092" max="13312" width="9" style="675"/>
    <col min="13313" max="13313" width="7.125" style="675" customWidth="1"/>
    <col min="13314" max="13315" width="4.125" style="675" customWidth="1"/>
    <col min="13316" max="13321" width="12.875" style="675" customWidth="1"/>
    <col min="13322" max="13322" width="7.125" style="675" customWidth="1"/>
    <col min="13323" max="13324" width="4.125" style="675" customWidth="1"/>
    <col min="13325" max="13325" width="8.5" style="675" customWidth="1"/>
    <col min="13326" max="13326" width="4.5" style="675" customWidth="1"/>
    <col min="13327" max="13327" width="8.5" style="675" customWidth="1"/>
    <col min="13328" max="13328" width="4.5" style="675" customWidth="1"/>
    <col min="13329" max="13329" width="8.5" style="675" customWidth="1"/>
    <col min="13330" max="13330" width="4.5" style="675" customWidth="1"/>
    <col min="13331" max="13331" width="8.5" style="675" customWidth="1"/>
    <col min="13332" max="13332" width="4.5" style="675" customWidth="1"/>
    <col min="13333" max="13333" width="8.5" style="675" customWidth="1"/>
    <col min="13334" max="13334" width="4.5" style="675" customWidth="1"/>
    <col min="13335" max="13335" width="8.5" style="675" customWidth="1"/>
    <col min="13336" max="13336" width="4.5" style="675" customWidth="1"/>
    <col min="13337" max="13337" width="7.125" style="675" customWidth="1"/>
    <col min="13338" max="13339" width="4.125" style="675" customWidth="1"/>
    <col min="13340" max="13340" width="9.625" style="675" customWidth="1"/>
    <col min="13341" max="13341" width="9.75" style="675" customWidth="1"/>
    <col min="13342" max="13342" width="9.625" style="675" customWidth="1"/>
    <col min="13343" max="13343" width="9.75" style="675" customWidth="1"/>
    <col min="13344" max="13344" width="9.625" style="675" customWidth="1"/>
    <col min="13345" max="13345" width="9.75" style="675" customWidth="1"/>
    <col min="13346" max="13346" width="9.625" style="675" customWidth="1"/>
    <col min="13347" max="13347" width="9.75" style="675" customWidth="1"/>
    <col min="13348" max="13568" width="9" style="675"/>
    <col min="13569" max="13569" width="7.125" style="675" customWidth="1"/>
    <col min="13570" max="13571" width="4.125" style="675" customWidth="1"/>
    <col min="13572" max="13577" width="12.875" style="675" customWidth="1"/>
    <col min="13578" max="13578" width="7.125" style="675" customWidth="1"/>
    <col min="13579" max="13580" width="4.125" style="675" customWidth="1"/>
    <col min="13581" max="13581" width="8.5" style="675" customWidth="1"/>
    <col min="13582" max="13582" width="4.5" style="675" customWidth="1"/>
    <col min="13583" max="13583" width="8.5" style="675" customWidth="1"/>
    <col min="13584" max="13584" width="4.5" style="675" customWidth="1"/>
    <col min="13585" max="13585" width="8.5" style="675" customWidth="1"/>
    <col min="13586" max="13586" width="4.5" style="675" customWidth="1"/>
    <col min="13587" max="13587" width="8.5" style="675" customWidth="1"/>
    <col min="13588" max="13588" width="4.5" style="675" customWidth="1"/>
    <col min="13589" max="13589" width="8.5" style="675" customWidth="1"/>
    <col min="13590" max="13590" width="4.5" style="675" customWidth="1"/>
    <col min="13591" max="13591" width="8.5" style="675" customWidth="1"/>
    <col min="13592" max="13592" width="4.5" style="675" customWidth="1"/>
    <col min="13593" max="13593" width="7.125" style="675" customWidth="1"/>
    <col min="13594" max="13595" width="4.125" style="675" customWidth="1"/>
    <col min="13596" max="13596" width="9.625" style="675" customWidth="1"/>
    <col min="13597" max="13597" width="9.75" style="675" customWidth="1"/>
    <col min="13598" max="13598" width="9.625" style="675" customWidth="1"/>
    <col min="13599" max="13599" width="9.75" style="675" customWidth="1"/>
    <col min="13600" max="13600" width="9.625" style="675" customWidth="1"/>
    <col min="13601" max="13601" width="9.75" style="675" customWidth="1"/>
    <col min="13602" max="13602" width="9.625" style="675" customWidth="1"/>
    <col min="13603" max="13603" width="9.75" style="675" customWidth="1"/>
    <col min="13604" max="13824" width="9" style="675"/>
    <col min="13825" max="13825" width="7.125" style="675" customWidth="1"/>
    <col min="13826" max="13827" width="4.125" style="675" customWidth="1"/>
    <col min="13828" max="13833" width="12.875" style="675" customWidth="1"/>
    <col min="13834" max="13834" width="7.125" style="675" customWidth="1"/>
    <col min="13835" max="13836" width="4.125" style="675" customWidth="1"/>
    <col min="13837" max="13837" width="8.5" style="675" customWidth="1"/>
    <col min="13838" max="13838" width="4.5" style="675" customWidth="1"/>
    <col min="13839" max="13839" width="8.5" style="675" customWidth="1"/>
    <col min="13840" max="13840" width="4.5" style="675" customWidth="1"/>
    <col min="13841" max="13841" width="8.5" style="675" customWidth="1"/>
    <col min="13842" max="13842" width="4.5" style="675" customWidth="1"/>
    <col min="13843" max="13843" width="8.5" style="675" customWidth="1"/>
    <col min="13844" max="13844" width="4.5" style="675" customWidth="1"/>
    <col min="13845" max="13845" width="8.5" style="675" customWidth="1"/>
    <col min="13846" max="13846" width="4.5" style="675" customWidth="1"/>
    <col min="13847" max="13847" width="8.5" style="675" customWidth="1"/>
    <col min="13848" max="13848" width="4.5" style="675" customWidth="1"/>
    <col min="13849" max="13849" width="7.125" style="675" customWidth="1"/>
    <col min="13850" max="13851" width="4.125" style="675" customWidth="1"/>
    <col min="13852" max="13852" width="9.625" style="675" customWidth="1"/>
    <col min="13853" max="13853" width="9.75" style="675" customWidth="1"/>
    <col min="13854" max="13854" width="9.625" style="675" customWidth="1"/>
    <col min="13855" max="13855" width="9.75" style="675" customWidth="1"/>
    <col min="13856" max="13856" width="9.625" style="675" customWidth="1"/>
    <col min="13857" max="13857" width="9.75" style="675" customWidth="1"/>
    <col min="13858" max="13858" width="9.625" style="675" customWidth="1"/>
    <col min="13859" max="13859" width="9.75" style="675" customWidth="1"/>
    <col min="13860" max="14080" width="9" style="675"/>
    <col min="14081" max="14081" width="7.125" style="675" customWidth="1"/>
    <col min="14082" max="14083" width="4.125" style="675" customWidth="1"/>
    <col min="14084" max="14089" width="12.875" style="675" customWidth="1"/>
    <col min="14090" max="14090" width="7.125" style="675" customWidth="1"/>
    <col min="14091" max="14092" width="4.125" style="675" customWidth="1"/>
    <col min="14093" max="14093" width="8.5" style="675" customWidth="1"/>
    <col min="14094" max="14094" width="4.5" style="675" customWidth="1"/>
    <col min="14095" max="14095" width="8.5" style="675" customWidth="1"/>
    <col min="14096" max="14096" width="4.5" style="675" customWidth="1"/>
    <col min="14097" max="14097" width="8.5" style="675" customWidth="1"/>
    <col min="14098" max="14098" width="4.5" style="675" customWidth="1"/>
    <col min="14099" max="14099" width="8.5" style="675" customWidth="1"/>
    <col min="14100" max="14100" width="4.5" style="675" customWidth="1"/>
    <col min="14101" max="14101" width="8.5" style="675" customWidth="1"/>
    <col min="14102" max="14102" width="4.5" style="675" customWidth="1"/>
    <col min="14103" max="14103" width="8.5" style="675" customWidth="1"/>
    <col min="14104" max="14104" width="4.5" style="675" customWidth="1"/>
    <col min="14105" max="14105" width="7.125" style="675" customWidth="1"/>
    <col min="14106" max="14107" width="4.125" style="675" customWidth="1"/>
    <col min="14108" max="14108" width="9.625" style="675" customWidth="1"/>
    <col min="14109" max="14109" width="9.75" style="675" customWidth="1"/>
    <col min="14110" max="14110" width="9.625" style="675" customWidth="1"/>
    <col min="14111" max="14111" width="9.75" style="675" customWidth="1"/>
    <col min="14112" max="14112" width="9.625" style="675" customWidth="1"/>
    <col min="14113" max="14113" width="9.75" style="675" customWidth="1"/>
    <col min="14114" max="14114" width="9.625" style="675" customWidth="1"/>
    <col min="14115" max="14115" width="9.75" style="675" customWidth="1"/>
    <col min="14116" max="14336" width="9" style="675"/>
    <col min="14337" max="14337" width="7.125" style="675" customWidth="1"/>
    <col min="14338" max="14339" width="4.125" style="675" customWidth="1"/>
    <col min="14340" max="14345" width="12.875" style="675" customWidth="1"/>
    <col min="14346" max="14346" width="7.125" style="675" customWidth="1"/>
    <col min="14347" max="14348" width="4.125" style="675" customWidth="1"/>
    <col min="14349" max="14349" width="8.5" style="675" customWidth="1"/>
    <col min="14350" max="14350" width="4.5" style="675" customWidth="1"/>
    <col min="14351" max="14351" width="8.5" style="675" customWidth="1"/>
    <col min="14352" max="14352" width="4.5" style="675" customWidth="1"/>
    <col min="14353" max="14353" width="8.5" style="675" customWidth="1"/>
    <col min="14354" max="14354" width="4.5" style="675" customWidth="1"/>
    <col min="14355" max="14355" width="8.5" style="675" customWidth="1"/>
    <col min="14356" max="14356" width="4.5" style="675" customWidth="1"/>
    <col min="14357" max="14357" width="8.5" style="675" customWidth="1"/>
    <col min="14358" max="14358" width="4.5" style="675" customWidth="1"/>
    <col min="14359" max="14359" width="8.5" style="675" customWidth="1"/>
    <col min="14360" max="14360" width="4.5" style="675" customWidth="1"/>
    <col min="14361" max="14361" width="7.125" style="675" customWidth="1"/>
    <col min="14362" max="14363" width="4.125" style="675" customWidth="1"/>
    <col min="14364" max="14364" width="9.625" style="675" customWidth="1"/>
    <col min="14365" max="14365" width="9.75" style="675" customWidth="1"/>
    <col min="14366" max="14366" width="9.625" style="675" customWidth="1"/>
    <col min="14367" max="14367" width="9.75" style="675" customWidth="1"/>
    <col min="14368" max="14368" width="9.625" style="675" customWidth="1"/>
    <col min="14369" max="14369" width="9.75" style="675" customWidth="1"/>
    <col min="14370" max="14370" width="9.625" style="675" customWidth="1"/>
    <col min="14371" max="14371" width="9.75" style="675" customWidth="1"/>
    <col min="14372" max="14592" width="9" style="675"/>
    <col min="14593" max="14593" width="7.125" style="675" customWidth="1"/>
    <col min="14594" max="14595" width="4.125" style="675" customWidth="1"/>
    <col min="14596" max="14601" width="12.875" style="675" customWidth="1"/>
    <col min="14602" max="14602" width="7.125" style="675" customWidth="1"/>
    <col min="14603" max="14604" width="4.125" style="675" customWidth="1"/>
    <col min="14605" max="14605" width="8.5" style="675" customWidth="1"/>
    <col min="14606" max="14606" width="4.5" style="675" customWidth="1"/>
    <col min="14607" max="14607" width="8.5" style="675" customWidth="1"/>
    <col min="14608" max="14608" width="4.5" style="675" customWidth="1"/>
    <col min="14609" max="14609" width="8.5" style="675" customWidth="1"/>
    <col min="14610" max="14610" width="4.5" style="675" customWidth="1"/>
    <col min="14611" max="14611" width="8.5" style="675" customWidth="1"/>
    <col min="14612" max="14612" width="4.5" style="675" customWidth="1"/>
    <col min="14613" max="14613" width="8.5" style="675" customWidth="1"/>
    <col min="14614" max="14614" width="4.5" style="675" customWidth="1"/>
    <col min="14615" max="14615" width="8.5" style="675" customWidth="1"/>
    <col min="14616" max="14616" width="4.5" style="675" customWidth="1"/>
    <col min="14617" max="14617" width="7.125" style="675" customWidth="1"/>
    <col min="14618" max="14619" width="4.125" style="675" customWidth="1"/>
    <col min="14620" max="14620" width="9.625" style="675" customWidth="1"/>
    <col min="14621" max="14621" width="9.75" style="675" customWidth="1"/>
    <col min="14622" max="14622" width="9.625" style="675" customWidth="1"/>
    <col min="14623" max="14623" width="9.75" style="675" customWidth="1"/>
    <col min="14624" max="14624" width="9.625" style="675" customWidth="1"/>
    <col min="14625" max="14625" width="9.75" style="675" customWidth="1"/>
    <col min="14626" max="14626" width="9.625" style="675" customWidth="1"/>
    <col min="14627" max="14627" width="9.75" style="675" customWidth="1"/>
    <col min="14628" max="14848" width="9" style="675"/>
    <col min="14849" max="14849" width="7.125" style="675" customWidth="1"/>
    <col min="14850" max="14851" width="4.125" style="675" customWidth="1"/>
    <col min="14852" max="14857" width="12.875" style="675" customWidth="1"/>
    <col min="14858" max="14858" width="7.125" style="675" customWidth="1"/>
    <col min="14859" max="14860" width="4.125" style="675" customWidth="1"/>
    <col min="14861" max="14861" width="8.5" style="675" customWidth="1"/>
    <col min="14862" max="14862" width="4.5" style="675" customWidth="1"/>
    <col min="14863" max="14863" width="8.5" style="675" customWidth="1"/>
    <col min="14864" max="14864" width="4.5" style="675" customWidth="1"/>
    <col min="14865" max="14865" width="8.5" style="675" customWidth="1"/>
    <col min="14866" max="14866" width="4.5" style="675" customWidth="1"/>
    <col min="14867" max="14867" width="8.5" style="675" customWidth="1"/>
    <col min="14868" max="14868" width="4.5" style="675" customWidth="1"/>
    <col min="14869" max="14869" width="8.5" style="675" customWidth="1"/>
    <col min="14870" max="14870" width="4.5" style="675" customWidth="1"/>
    <col min="14871" max="14871" width="8.5" style="675" customWidth="1"/>
    <col min="14872" max="14872" width="4.5" style="675" customWidth="1"/>
    <col min="14873" max="14873" width="7.125" style="675" customWidth="1"/>
    <col min="14874" max="14875" width="4.125" style="675" customWidth="1"/>
    <col min="14876" max="14876" width="9.625" style="675" customWidth="1"/>
    <col min="14877" max="14877" width="9.75" style="675" customWidth="1"/>
    <col min="14878" max="14878" width="9.625" style="675" customWidth="1"/>
    <col min="14879" max="14879" width="9.75" style="675" customWidth="1"/>
    <col min="14880" max="14880" width="9.625" style="675" customWidth="1"/>
    <col min="14881" max="14881" width="9.75" style="675" customWidth="1"/>
    <col min="14882" max="14882" width="9.625" style="675" customWidth="1"/>
    <col min="14883" max="14883" width="9.75" style="675" customWidth="1"/>
    <col min="14884" max="15104" width="9" style="675"/>
    <col min="15105" max="15105" width="7.125" style="675" customWidth="1"/>
    <col min="15106" max="15107" width="4.125" style="675" customWidth="1"/>
    <col min="15108" max="15113" width="12.875" style="675" customWidth="1"/>
    <col min="15114" max="15114" width="7.125" style="675" customWidth="1"/>
    <col min="15115" max="15116" width="4.125" style="675" customWidth="1"/>
    <col min="15117" max="15117" width="8.5" style="675" customWidth="1"/>
    <col min="15118" max="15118" width="4.5" style="675" customWidth="1"/>
    <col min="15119" max="15119" width="8.5" style="675" customWidth="1"/>
    <col min="15120" max="15120" width="4.5" style="675" customWidth="1"/>
    <col min="15121" max="15121" width="8.5" style="675" customWidth="1"/>
    <col min="15122" max="15122" width="4.5" style="675" customWidth="1"/>
    <col min="15123" max="15123" width="8.5" style="675" customWidth="1"/>
    <col min="15124" max="15124" width="4.5" style="675" customWidth="1"/>
    <col min="15125" max="15125" width="8.5" style="675" customWidth="1"/>
    <col min="15126" max="15126" width="4.5" style="675" customWidth="1"/>
    <col min="15127" max="15127" width="8.5" style="675" customWidth="1"/>
    <col min="15128" max="15128" width="4.5" style="675" customWidth="1"/>
    <col min="15129" max="15129" width="7.125" style="675" customWidth="1"/>
    <col min="15130" max="15131" width="4.125" style="675" customWidth="1"/>
    <col min="15132" max="15132" width="9.625" style="675" customWidth="1"/>
    <col min="15133" max="15133" width="9.75" style="675" customWidth="1"/>
    <col min="15134" max="15134" width="9.625" style="675" customWidth="1"/>
    <col min="15135" max="15135" width="9.75" style="675" customWidth="1"/>
    <col min="15136" max="15136" width="9.625" style="675" customWidth="1"/>
    <col min="15137" max="15137" width="9.75" style="675" customWidth="1"/>
    <col min="15138" max="15138" width="9.625" style="675" customWidth="1"/>
    <col min="15139" max="15139" width="9.75" style="675" customWidth="1"/>
    <col min="15140" max="15360" width="9" style="675"/>
    <col min="15361" max="15361" width="7.125" style="675" customWidth="1"/>
    <col min="15362" max="15363" width="4.125" style="675" customWidth="1"/>
    <col min="15364" max="15369" width="12.875" style="675" customWidth="1"/>
    <col min="15370" max="15370" width="7.125" style="675" customWidth="1"/>
    <col min="15371" max="15372" width="4.125" style="675" customWidth="1"/>
    <col min="15373" max="15373" width="8.5" style="675" customWidth="1"/>
    <col min="15374" max="15374" width="4.5" style="675" customWidth="1"/>
    <col min="15375" max="15375" width="8.5" style="675" customWidth="1"/>
    <col min="15376" max="15376" width="4.5" style="675" customWidth="1"/>
    <col min="15377" max="15377" width="8.5" style="675" customWidth="1"/>
    <col min="15378" max="15378" width="4.5" style="675" customWidth="1"/>
    <col min="15379" max="15379" width="8.5" style="675" customWidth="1"/>
    <col min="15380" max="15380" width="4.5" style="675" customWidth="1"/>
    <col min="15381" max="15381" width="8.5" style="675" customWidth="1"/>
    <col min="15382" max="15382" width="4.5" style="675" customWidth="1"/>
    <col min="15383" max="15383" width="8.5" style="675" customWidth="1"/>
    <col min="15384" max="15384" width="4.5" style="675" customWidth="1"/>
    <col min="15385" max="15385" width="7.125" style="675" customWidth="1"/>
    <col min="15386" max="15387" width="4.125" style="675" customWidth="1"/>
    <col min="15388" max="15388" width="9.625" style="675" customWidth="1"/>
    <col min="15389" max="15389" width="9.75" style="675" customWidth="1"/>
    <col min="15390" max="15390" width="9.625" style="675" customWidth="1"/>
    <col min="15391" max="15391" width="9.75" style="675" customWidth="1"/>
    <col min="15392" max="15392" width="9.625" style="675" customWidth="1"/>
    <col min="15393" max="15393" width="9.75" style="675" customWidth="1"/>
    <col min="15394" max="15394" width="9.625" style="675" customWidth="1"/>
    <col min="15395" max="15395" width="9.75" style="675" customWidth="1"/>
    <col min="15396" max="15616" width="9" style="675"/>
    <col min="15617" max="15617" width="7.125" style="675" customWidth="1"/>
    <col min="15618" max="15619" width="4.125" style="675" customWidth="1"/>
    <col min="15620" max="15625" width="12.875" style="675" customWidth="1"/>
    <col min="15626" max="15626" width="7.125" style="675" customWidth="1"/>
    <col min="15627" max="15628" width="4.125" style="675" customWidth="1"/>
    <col min="15629" max="15629" width="8.5" style="675" customWidth="1"/>
    <col min="15630" max="15630" width="4.5" style="675" customWidth="1"/>
    <col min="15631" max="15631" width="8.5" style="675" customWidth="1"/>
    <col min="15632" max="15632" width="4.5" style="675" customWidth="1"/>
    <col min="15633" max="15633" width="8.5" style="675" customWidth="1"/>
    <col min="15634" max="15634" width="4.5" style="675" customWidth="1"/>
    <col min="15635" max="15635" width="8.5" style="675" customWidth="1"/>
    <col min="15636" max="15636" width="4.5" style="675" customWidth="1"/>
    <col min="15637" max="15637" width="8.5" style="675" customWidth="1"/>
    <col min="15638" max="15638" width="4.5" style="675" customWidth="1"/>
    <col min="15639" max="15639" width="8.5" style="675" customWidth="1"/>
    <col min="15640" max="15640" width="4.5" style="675" customWidth="1"/>
    <col min="15641" max="15641" width="7.125" style="675" customWidth="1"/>
    <col min="15642" max="15643" width="4.125" style="675" customWidth="1"/>
    <col min="15644" max="15644" width="9.625" style="675" customWidth="1"/>
    <col min="15645" max="15645" width="9.75" style="675" customWidth="1"/>
    <col min="15646" max="15646" width="9.625" style="675" customWidth="1"/>
    <col min="15647" max="15647" width="9.75" style="675" customWidth="1"/>
    <col min="15648" max="15648" width="9.625" style="675" customWidth="1"/>
    <col min="15649" max="15649" width="9.75" style="675" customWidth="1"/>
    <col min="15650" max="15650" width="9.625" style="675" customWidth="1"/>
    <col min="15651" max="15651" width="9.75" style="675" customWidth="1"/>
    <col min="15652" max="15872" width="9" style="675"/>
    <col min="15873" max="15873" width="7.125" style="675" customWidth="1"/>
    <col min="15874" max="15875" width="4.125" style="675" customWidth="1"/>
    <col min="15876" max="15881" width="12.875" style="675" customWidth="1"/>
    <col min="15882" max="15882" width="7.125" style="675" customWidth="1"/>
    <col min="15883" max="15884" width="4.125" style="675" customWidth="1"/>
    <col min="15885" max="15885" width="8.5" style="675" customWidth="1"/>
    <col min="15886" max="15886" width="4.5" style="675" customWidth="1"/>
    <col min="15887" max="15887" width="8.5" style="675" customWidth="1"/>
    <col min="15888" max="15888" width="4.5" style="675" customWidth="1"/>
    <col min="15889" max="15889" width="8.5" style="675" customWidth="1"/>
    <col min="15890" max="15890" width="4.5" style="675" customWidth="1"/>
    <col min="15891" max="15891" width="8.5" style="675" customWidth="1"/>
    <col min="15892" max="15892" width="4.5" style="675" customWidth="1"/>
    <col min="15893" max="15893" width="8.5" style="675" customWidth="1"/>
    <col min="15894" max="15894" width="4.5" style="675" customWidth="1"/>
    <col min="15895" max="15895" width="8.5" style="675" customWidth="1"/>
    <col min="15896" max="15896" width="4.5" style="675" customWidth="1"/>
    <col min="15897" max="15897" width="7.125" style="675" customWidth="1"/>
    <col min="15898" max="15899" width="4.125" style="675" customWidth="1"/>
    <col min="15900" max="15900" width="9.625" style="675" customWidth="1"/>
    <col min="15901" max="15901" width="9.75" style="675" customWidth="1"/>
    <col min="15902" max="15902" width="9.625" style="675" customWidth="1"/>
    <col min="15903" max="15903" width="9.75" style="675" customWidth="1"/>
    <col min="15904" max="15904" width="9.625" style="675" customWidth="1"/>
    <col min="15905" max="15905" width="9.75" style="675" customWidth="1"/>
    <col min="15906" max="15906" width="9.625" style="675" customWidth="1"/>
    <col min="15907" max="15907" width="9.75" style="675" customWidth="1"/>
    <col min="15908" max="16128" width="9" style="675"/>
    <col min="16129" max="16129" width="7.125" style="675" customWidth="1"/>
    <col min="16130" max="16131" width="4.125" style="675" customWidth="1"/>
    <col min="16132" max="16137" width="12.875" style="675" customWidth="1"/>
    <col min="16138" max="16138" width="7.125" style="675" customWidth="1"/>
    <col min="16139" max="16140" width="4.125" style="675" customWidth="1"/>
    <col min="16141" max="16141" width="8.5" style="675" customWidth="1"/>
    <col min="16142" max="16142" width="4.5" style="675" customWidth="1"/>
    <col min="16143" max="16143" width="8.5" style="675" customWidth="1"/>
    <col min="16144" max="16144" width="4.5" style="675" customWidth="1"/>
    <col min="16145" max="16145" width="8.5" style="675" customWidth="1"/>
    <col min="16146" max="16146" width="4.5" style="675" customWidth="1"/>
    <col min="16147" max="16147" width="8.5" style="675" customWidth="1"/>
    <col min="16148" max="16148" width="4.5" style="675" customWidth="1"/>
    <col min="16149" max="16149" width="8.5" style="675" customWidth="1"/>
    <col min="16150" max="16150" width="4.5" style="675" customWidth="1"/>
    <col min="16151" max="16151" width="8.5" style="675" customWidth="1"/>
    <col min="16152" max="16152" width="4.5" style="675" customWidth="1"/>
    <col min="16153" max="16153" width="7.125" style="675" customWidth="1"/>
    <col min="16154" max="16155" width="4.125" style="675" customWidth="1"/>
    <col min="16156" max="16156" width="9.625" style="675" customWidth="1"/>
    <col min="16157" max="16157" width="9.75" style="675" customWidth="1"/>
    <col min="16158" max="16158" width="9.625" style="675" customWidth="1"/>
    <col min="16159" max="16159" width="9.75" style="675" customWidth="1"/>
    <col min="16160" max="16160" width="9.625" style="675" customWidth="1"/>
    <col min="16161" max="16161" width="9.75" style="675" customWidth="1"/>
    <col min="16162" max="16162" width="9.625" style="675" customWidth="1"/>
    <col min="16163" max="16163" width="9.75" style="675" customWidth="1"/>
    <col min="16164" max="16384" width="9" style="675"/>
  </cols>
  <sheetData>
    <row r="1" spans="1:22" ht="15" customHeight="1"/>
    <row r="2" spans="1:22" ht="20.100000000000001" customHeight="1">
      <c r="E2" s="676" t="s">
        <v>571</v>
      </c>
      <c r="I2" s="676"/>
      <c r="J2" s="676"/>
      <c r="K2" s="676"/>
      <c r="L2" s="676"/>
      <c r="M2" s="676"/>
      <c r="N2" s="676"/>
      <c r="O2" s="676"/>
      <c r="P2" s="676"/>
      <c r="Q2" s="676"/>
      <c r="R2" s="676"/>
      <c r="S2" s="676"/>
      <c r="T2" s="676"/>
      <c r="V2" s="96"/>
    </row>
    <row r="3" spans="1:22" ht="11.25" customHeight="1">
      <c r="A3" s="675" t="s">
        <v>572</v>
      </c>
      <c r="F3" s="1242" t="s">
        <v>948</v>
      </c>
      <c r="G3" s="96"/>
      <c r="I3" s="677" t="s">
        <v>573</v>
      </c>
    </row>
    <row r="4" spans="1:22" ht="16.5" customHeight="1">
      <c r="A4" s="1305" t="s">
        <v>574</v>
      </c>
      <c r="B4" s="1305"/>
      <c r="C4" s="1328"/>
      <c r="D4" s="1299" t="s">
        <v>575</v>
      </c>
      <c r="E4" s="1301"/>
      <c r="F4" s="1376"/>
      <c r="G4" s="1377" t="s">
        <v>576</v>
      </c>
      <c r="H4" s="1301"/>
      <c r="I4" s="1301"/>
    </row>
    <row r="5" spans="1:22" ht="6" customHeight="1">
      <c r="A5" s="1306"/>
      <c r="B5" s="1306"/>
      <c r="C5" s="1339"/>
      <c r="D5" s="1291" t="s">
        <v>577</v>
      </c>
      <c r="E5" s="678"/>
      <c r="F5" s="678"/>
      <c r="G5" s="1378" t="s">
        <v>577</v>
      </c>
      <c r="H5" s="678"/>
      <c r="I5" s="678"/>
    </row>
    <row r="6" spans="1:22" ht="17.25" customHeight="1">
      <c r="A6" s="1307"/>
      <c r="B6" s="1307"/>
      <c r="C6" s="1329"/>
      <c r="D6" s="1318"/>
      <c r="E6" s="7" t="s">
        <v>578</v>
      </c>
      <c r="F6" s="7" t="s">
        <v>579</v>
      </c>
      <c r="G6" s="1379"/>
      <c r="H6" s="7" t="s">
        <v>578</v>
      </c>
      <c r="I6" s="7" t="s">
        <v>579</v>
      </c>
    </row>
    <row r="7" spans="1:22" ht="12" customHeight="1">
      <c r="A7" s="1374" t="s">
        <v>166</v>
      </c>
      <c r="B7" s="1374"/>
      <c r="C7" s="1375"/>
      <c r="D7" s="679">
        <v>251426</v>
      </c>
      <c r="E7" s="680">
        <v>163057</v>
      </c>
      <c r="F7" s="681">
        <v>88368</v>
      </c>
      <c r="G7" s="682">
        <v>145818</v>
      </c>
      <c r="H7" s="681">
        <v>104699</v>
      </c>
      <c r="I7" s="681">
        <v>41119</v>
      </c>
    </row>
    <row r="8" spans="1:22" ht="12" customHeight="1">
      <c r="A8" s="1374" t="s">
        <v>580</v>
      </c>
      <c r="B8" s="1374"/>
      <c r="C8" s="1375"/>
      <c r="D8" s="683">
        <v>258735</v>
      </c>
      <c r="E8" s="683">
        <v>167782</v>
      </c>
      <c r="F8" s="684">
        <v>90952</v>
      </c>
      <c r="G8" s="685">
        <v>143456</v>
      </c>
      <c r="H8" s="684">
        <v>101782</v>
      </c>
      <c r="I8" s="684">
        <v>41673</v>
      </c>
    </row>
    <row r="9" spans="1:22" ht="12" customHeight="1">
      <c r="A9" s="686"/>
      <c r="B9" s="687"/>
      <c r="C9" s="688"/>
      <c r="D9" s="689"/>
      <c r="E9" s="689"/>
      <c r="F9" s="690"/>
      <c r="G9" s="691"/>
      <c r="H9" s="692"/>
      <c r="I9" s="692"/>
    </row>
    <row r="10" spans="1:22" ht="12" customHeight="1">
      <c r="A10" s="693" t="s">
        <v>580</v>
      </c>
      <c r="B10" s="687" t="s">
        <v>43</v>
      </c>
      <c r="C10" s="694" t="s">
        <v>44</v>
      </c>
      <c r="D10" s="695">
        <v>257254</v>
      </c>
      <c r="E10" s="695">
        <v>166955</v>
      </c>
      <c r="F10" s="696">
        <v>90298</v>
      </c>
      <c r="G10" s="697">
        <v>142571</v>
      </c>
      <c r="H10" s="696">
        <v>101267</v>
      </c>
      <c r="I10" s="696">
        <v>41303</v>
      </c>
    </row>
    <row r="11" spans="1:22" ht="12" customHeight="1">
      <c r="A11" s="693" t="s">
        <v>45</v>
      </c>
      <c r="B11" s="687">
        <v>11</v>
      </c>
      <c r="C11" s="693" t="s">
        <v>45</v>
      </c>
      <c r="D11" s="695">
        <v>257709</v>
      </c>
      <c r="E11" s="695">
        <v>167445</v>
      </c>
      <c r="F11" s="696">
        <v>90263</v>
      </c>
      <c r="G11" s="697">
        <v>142603</v>
      </c>
      <c r="H11" s="696">
        <v>101360</v>
      </c>
      <c r="I11" s="696">
        <v>41243</v>
      </c>
    </row>
    <row r="12" spans="1:22" ht="12" customHeight="1">
      <c r="A12" s="698" t="s">
        <v>45</v>
      </c>
      <c r="B12" s="687">
        <v>12</v>
      </c>
      <c r="C12" s="688" t="s">
        <v>45</v>
      </c>
      <c r="D12" s="695">
        <v>258735</v>
      </c>
      <c r="E12" s="695">
        <v>167782</v>
      </c>
      <c r="F12" s="696">
        <v>90952</v>
      </c>
      <c r="G12" s="697">
        <v>143456</v>
      </c>
      <c r="H12" s="696">
        <v>101782</v>
      </c>
      <c r="I12" s="696">
        <v>41673</v>
      </c>
    </row>
    <row r="13" spans="1:22" ht="12" customHeight="1">
      <c r="A13" s="693" t="s">
        <v>49</v>
      </c>
      <c r="B13" s="687" t="s">
        <v>50</v>
      </c>
      <c r="C13" s="694" t="s">
        <v>44</v>
      </c>
      <c r="D13" s="695">
        <v>257105</v>
      </c>
      <c r="E13" s="695">
        <v>166707</v>
      </c>
      <c r="F13" s="696">
        <v>90398</v>
      </c>
      <c r="G13" s="697">
        <v>142566</v>
      </c>
      <c r="H13" s="696">
        <v>101186</v>
      </c>
      <c r="I13" s="696">
        <v>41379</v>
      </c>
    </row>
    <row r="14" spans="1:22" ht="12" customHeight="1">
      <c r="A14" s="693"/>
      <c r="B14" s="687" t="s">
        <v>51</v>
      </c>
      <c r="C14" s="699" t="s">
        <v>45</v>
      </c>
      <c r="D14" s="695">
        <v>258942</v>
      </c>
      <c r="E14" s="695">
        <v>167993</v>
      </c>
      <c r="F14" s="696">
        <v>90949</v>
      </c>
      <c r="G14" s="697">
        <v>142439</v>
      </c>
      <c r="H14" s="696">
        <v>101087</v>
      </c>
      <c r="I14" s="696">
        <v>41351</v>
      </c>
    </row>
    <row r="15" spans="1:22" ht="12" customHeight="1">
      <c r="A15" s="693"/>
      <c r="B15" s="687" t="s">
        <v>52</v>
      </c>
      <c r="C15" s="693" t="s">
        <v>45</v>
      </c>
      <c r="D15" s="695">
        <v>258860</v>
      </c>
      <c r="E15" s="695">
        <v>166867</v>
      </c>
      <c r="F15" s="696">
        <v>91992</v>
      </c>
      <c r="G15" s="697">
        <v>142249</v>
      </c>
      <c r="H15" s="696">
        <v>100329</v>
      </c>
      <c r="I15" s="696">
        <v>41919</v>
      </c>
    </row>
    <row r="16" spans="1:22" s="701" customFormat="1" ht="12" customHeight="1">
      <c r="A16" s="693"/>
      <c r="B16" s="687" t="s">
        <v>53</v>
      </c>
      <c r="C16" s="700" t="s">
        <v>45</v>
      </c>
      <c r="D16" s="695">
        <v>260809</v>
      </c>
      <c r="E16" s="695">
        <v>168441</v>
      </c>
      <c r="F16" s="696">
        <v>92367</v>
      </c>
      <c r="G16" s="697">
        <v>142184</v>
      </c>
      <c r="H16" s="696">
        <v>100540</v>
      </c>
      <c r="I16" s="696">
        <v>41644</v>
      </c>
    </row>
    <row r="17" spans="1:35" s="701" customFormat="1" ht="12" customHeight="1">
      <c r="A17" s="702"/>
      <c r="B17" s="703" t="s">
        <v>54</v>
      </c>
      <c r="C17" s="700" t="s">
        <v>45</v>
      </c>
      <c r="D17" s="695">
        <v>260138</v>
      </c>
      <c r="E17" s="695">
        <v>167733</v>
      </c>
      <c r="F17" s="696">
        <v>92404</v>
      </c>
      <c r="G17" s="697">
        <v>142065</v>
      </c>
      <c r="H17" s="696">
        <v>100507</v>
      </c>
      <c r="I17" s="696">
        <v>41557</v>
      </c>
    </row>
    <row r="18" spans="1:35" s="701" customFormat="1" ht="12" customHeight="1">
      <c r="A18" s="698" t="s">
        <v>45</v>
      </c>
      <c r="B18" s="687" t="s">
        <v>55</v>
      </c>
      <c r="C18" s="700" t="s">
        <v>45</v>
      </c>
      <c r="D18" s="695">
        <v>262868</v>
      </c>
      <c r="E18" s="695">
        <v>169991</v>
      </c>
      <c r="F18" s="696">
        <v>92876</v>
      </c>
      <c r="G18" s="697">
        <v>142433</v>
      </c>
      <c r="H18" s="696">
        <v>100762</v>
      </c>
      <c r="I18" s="696">
        <v>41671</v>
      </c>
    </row>
    <row r="19" spans="1:35" s="701" customFormat="1" ht="12" customHeight="1">
      <c r="A19" s="698" t="s">
        <v>45</v>
      </c>
      <c r="B19" s="687" t="s">
        <v>323</v>
      </c>
      <c r="C19" s="700" t="s">
        <v>45</v>
      </c>
      <c r="D19" s="695">
        <v>261590</v>
      </c>
      <c r="E19" s="695">
        <v>168782</v>
      </c>
      <c r="F19" s="696">
        <v>92808</v>
      </c>
      <c r="G19" s="697">
        <v>142647</v>
      </c>
      <c r="H19" s="696">
        <v>100853</v>
      </c>
      <c r="I19" s="696">
        <v>41794</v>
      </c>
    </row>
    <row r="20" spans="1:35" s="701" customFormat="1" ht="12" customHeight="1">
      <c r="A20" s="686" t="s">
        <v>45</v>
      </c>
      <c r="B20" s="687" t="s">
        <v>57</v>
      </c>
      <c r="C20" s="694" t="s">
        <v>45</v>
      </c>
      <c r="D20" s="695">
        <v>261687</v>
      </c>
      <c r="E20" s="704">
        <v>168537</v>
      </c>
      <c r="F20" s="705">
        <v>93150</v>
      </c>
      <c r="G20" s="706">
        <v>142664</v>
      </c>
      <c r="H20" s="706">
        <v>100866</v>
      </c>
      <c r="I20" s="706">
        <v>41798</v>
      </c>
    </row>
    <row r="21" spans="1:35" s="701" customFormat="1" ht="12" customHeight="1">
      <c r="A21" s="707" t="s">
        <v>45</v>
      </c>
      <c r="B21" s="708" t="s">
        <v>58</v>
      </c>
      <c r="C21" s="709" t="s">
        <v>45</v>
      </c>
      <c r="D21" s="710">
        <v>260649</v>
      </c>
      <c r="E21" s="711">
        <v>167571</v>
      </c>
      <c r="F21" s="712">
        <v>93078</v>
      </c>
      <c r="G21" s="713">
        <v>143216</v>
      </c>
      <c r="H21" s="713">
        <v>100881</v>
      </c>
      <c r="I21" s="713">
        <v>42334</v>
      </c>
    </row>
    <row r="22" spans="1:35" ht="12" customHeight="1">
      <c r="A22" s="714" t="s">
        <v>581</v>
      </c>
    </row>
    <row r="23" spans="1:35" ht="12" customHeight="1"/>
    <row r="24" spans="1:35" ht="11.25" customHeight="1"/>
    <row r="25" spans="1:35" ht="11.25" customHeight="1">
      <c r="AB25" s="715"/>
      <c r="AC25" s="715"/>
      <c r="AD25" s="715"/>
      <c r="AE25" s="715"/>
      <c r="AF25" s="715"/>
      <c r="AG25" s="715"/>
      <c r="AH25" s="715"/>
      <c r="AI25" s="715"/>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39370078740157483" top="0.78740157480314965" bottom="0.39370078740157483" header="0.19685039370078741" footer="0.19685039370078741"/>
  <pageSetup paperSize="9" scale="95" firstPageNumber="0" orientation="portrait" r:id="rId1"/>
  <headerFooter alignWithMargins="0"/>
  <ignoredErrors>
    <ignoredError sqref="B10:B2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T66"/>
  <sheetViews>
    <sheetView showGridLines="0" zoomScaleNormal="100" zoomScaleSheetLayoutView="100" workbookViewId="0">
      <selection activeCell="V32" sqref="V32"/>
    </sheetView>
  </sheetViews>
  <sheetFormatPr defaultRowHeight="12"/>
  <cols>
    <col min="1" max="1" width="7.875" style="1099" customWidth="1"/>
    <col min="2" max="2" width="3.75" style="1099" customWidth="1"/>
    <col min="3" max="3" width="2.75" style="1099" customWidth="1"/>
    <col min="4" max="4" width="4.625" style="1099" customWidth="1"/>
    <col min="5" max="5" width="8.25" style="1099" customWidth="1"/>
    <col min="6" max="6" width="4.625" style="1099" customWidth="1"/>
    <col min="7" max="7" width="8.25" style="1099" customWidth="1"/>
    <col min="8" max="8" width="4.625" style="1099" customWidth="1"/>
    <col min="9" max="9" width="8.25" style="1099" customWidth="1"/>
    <col min="10" max="10" width="4.625" style="1099" customWidth="1"/>
    <col min="11" max="11" width="8.25" style="1099" customWidth="1"/>
    <col min="12" max="12" width="4.625" style="1099" customWidth="1"/>
    <col min="13" max="13" width="8.25" style="1099" customWidth="1"/>
    <col min="14" max="14" width="4.625" style="1099" customWidth="1"/>
    <col min="15" max="15" width="8.25" style="1099" customWidth="1"/>
    <col min="16" max="17" width="7.125" style="1099" customWidth="1"/>
    <col min="18" max="18" width="3.75" style="1099" customWidth="1"/>
    <col min="19" max="19" width="2.75" style="1099" customWidth="1"/>
    <col min="20" max="26" width="11" style="1099" customWidth="1"/>
    <col min="27" max="256" width="9" style="1099"/>
    <col min="257" max="257" width="7.875" style="1099" customWidth="1"/>
    <col min="258" max="258" width="3.75" style="1099" customWidth="1"/>
    <col min="259" max="259" width="2.75" style="1099" customWidth="1"/>
    <col min="260" max="260" width="4.625" style="1099" customWidth="1"/>
    <col min="261" max="261" width="8.25" style="1099" customWidth="1"/>
    <col min="262" max="262" width="4.625" style="1099" customWidth="1"/>
    <col min="263" max="263" width="8.25" style="1099" customWidth="1"/>
    <col min="264" max="264" width="4.625" style="1099" customWidth="1"/>
    <col min="265" max="265" width="8.25" style="1099" customWidth="1"/>
    <col min="266" max="266" width="4.625" style="1099" customWidth="1"/>
    <col min="267" max="267" width="8.25" style="1099" customWidth="1"/>
    <col min="268" max="268" width="4.625" style="1099" customWidth="1"/>
    <col min="269" max="269" width="8.25" style="1099" customWidth="1"/>
    <col min="270" max="270" width="4.625" style="1099" customWidth="1"/>
    <col min="271" max="271" width="8.25" style="1099" customWidth="1"/>
    <col min="272" max="273" width="7.125" style="1099" customWidth="1"/>
    <col min="274" max="274" width="3.75" style="1099" customWidth="1"/>
    <col min="275" max="275" width="2.75" style="1099" customWidth="1"/>
    <col min="276" max="282" width="11" style="1099" customWidth="1"/>
    <col min="283" max="512" width="9" style="1099"/>
    <col min="513" max="513" width="7.875" style="1099" customWidth="1"/>
    <col min="514" max="514" width="3.75" style="1099" customWidth="1"/>
    <col min="515" max="515" width="2.75" style="1099" customWidth="1"/>
    <col min="516" max="516" width="4.625" style="1099" customWidth="1"/>
    <col min="517" max="517" width="8.25" style="1099" customWidth="1"/>
    <col min="518" max="518" width="4.625" style="1099" customWidth="1"/>
    <col min="519" max="519" width="8.25" style="1099" customWidth="1"/>
    <col min="520" max="520" width="4.625" style="1099" customWidth="1"/>
    <col min="521" max="521" width="8.25" style="1099" customWidth="1"/>
    <col min="522" max="522" width="4.625" style="1099" customWidth="1"/>
    <col min="523" max="523" width="8.25" style="1099" customWidth="1"/>
    <col min="524" max="524" width="4.625" style="1099" customWidth="1"/>
    <col min="525" max="525" width="8.25" style="1099" customWidth="1"/>
    <col min="526" max="526" width="4.625" style="1099" customWidth="1"/>
    <col min="527" max="527" width="8.25" style="1099" customWidth="1"/>
    <col min="528" max="529" width="7.125" style="1099" customWidth="1"/>
    <col min="530" max="530" width="3.75" style="1099" customWidth="1"/>
    <col min="531" max="531" width="2.75" style="1099" customWidth="1"/>
    <col min="532" max="538" width="11" style="1099" customWidth="1"/>
    <col min="539" max="768" width="9" style="1099"/>
    <col min="769" max="769" width="7.875" style="1099" customWidth="1"/>
    <col min="770" max="770" width="3.75" style="1099" customWidth="1"/>
    <col min="771" max="771" width="2.75" style="1099" customWidth="1"/>
    <col min="772" max="772" width="4.625" style="1099" customWidth="1"/>
    <col min="773" max="773" width="8.25" style="1099" customWidth="1"/>
    <col min="774" max="774" width="4.625" style="1099" customWidth="1"/>
    <col min="775" max="775" width="8.25" style="1099" customWidth="1"/>
    <col min="776" max="776" width="4.625" style="1099" customWidth="1"/>
    <col min="777" max="777" width="8.25" style="1099" customWidth="1"/>
    <col min="778" max="778" width="4.625" style="1099" customWidth="1"/>
    <col min="779" max="779" width="8.25" style="1099" customWidth="1"/>
    <col min="780" max="780" width="4.625" style="1099" customWidth="1"/>
    <col min="781" max="781" width="8.25" style="1099" customWidth="1"/>
    <col min="782" max="782" width="4.625" style="1099" customWidth="1"/>
    <col min="783" max="783" width="8.25" style="1099" customWidth="1"/>
    <col min="784" max="785" width="7.125" style="1099" customWidth="1"/>
    <col min="786" max="786" width="3.75" style="1099" customWidth="1"/>
    <col min="787" max="787" width="2.75" style="1099" customWidth="1"/>
    <col min="788" max="794" width="11" style="1099" customWidth="1"/>
    <col min="795" max="1024" width="9" style="1099"/>
    <col min="1025" max="1025" width="7.875" style="1099" customWidth="1"/>
    <col min="1026" max="1026" width="3.75" style="1099" customWidth="1"/>
    <col min="1027" max="1027" width="2.75" style="1099" customWidth="1"/>
    <col min="1028" max="1028" width="4.625" style="1099" customWidth="1"/>
    <col min="1029" max="1029" width="8.25" style="1099" customWidth="1"/>
    <col min="1030" max="1030" width="4.625" style="1099" customWidth="1"/>
    <col min="1031" max="1031" width="8.25" style="1099" customWidth="1"/>
    <col min="1032" max="1032" width="4.625" style="1099" customWidth="1"/>
    <col min="1033" max="1033" width="8.25" style="1099" customWidth="1"/>
    <col min="1034" max="1034" width="4.625" style="1099" customWidth="1"/>
    <col min="1035" max="1035" width="8.25" style="1099" customWidth="1"/>
    <col min="1036" max="1036" width="4.625" style="1099" customWidth="1"/>
    <col min="1037" max="1037" width="8.25" style="1099" customWidth="1"/>
    <col min="1038" max="1038" width="4.625" style="1099" customWidth="1"/>
    <col min="1039" max="1039" width="8.25" style="1099" customWidth="1"/>
    <col min="1040" max="1041" width="7.125" style="1099" customWidth="1"/>
    <col min="1042" max="1042" width="3.75" style="1099" customWidth="1"/>
    <col min="1043" max="1043" width="2.75" style="1099" customWidth="1"/>
    <col min="1044" max="1050" width="11" style="1099" customWidth="1"/>
    <col min="1051" max="1280" width="9" style="1099"/>
    <col min="1281" max="1281" width="7.875" style="1099" customWidth="1"/>
    <col min="1282" max="1282" width="3.75" style="1099" customWidth="1"/>
    <col min="1283" max="1283" width="2.75" style="1099" customWidth="1"/>
    <col min="1284" max="1284" width="4.625" style="1099" customWidth="1"/>
    <col min="1285" max="1285" width="8.25" style="1099" customWidth="1"/>
    <col min="1286" max="1286" width="4.625" style="1099" customWidth="1"/>
    <col min="1287" max="1287" width="8.25" style="1099" customWidth="1"/>
    <col min="1288" max="1288" width="4.625" style="1099" customWidth="1"/>
    <col min="1289" max="1289" width="8.25" style="1099" customWidth="1"/>
    <col min="1290" max="1290" width="4.625" style="1099" customWidth="1"/>
    <col min="1291" max="1291" width="8.25" style="1099" customWidth="1"/>
    <col min="1292" max="1292" width="4.625" style="1099" customWidth="1"/>
    <col min="1293" max="1293" width="8.25" style="1099" customWidth="1"/>
    <col min="1294" max="1294" width="4.625" style="1099" customWidth="1"/>
    <col min="1295" max="1295" width="8.25" style="1099" customWidth="1"/>
    <col min="1296" max="1297" width="7.125" style="1099" customWidth="1"/>
    <col min="1298" max="1298" width="3.75" style="1099" customWidth="1"/>
    <col min="1299" max="1299" width="2.75" style="1099" customWidth="1"/>
    <col min="1300" max="1306" width="11" style="1099" customWidth="1"/>
    <col min="1307" max="1536" width="9" style="1099"/>
    <col min="1537" max="1537" width="7.875" style="1099" customWidth="1"/>
    <col min="1538" max="1538" width="3.75" style="1099" customWidth="1"/>
    <col min="1539" max="1539" width="2.75" style="1099" customWidth="1"/>
    <col min="1540" max="1540" width="4.625" style="1099" customWidth="1"/>
    <col min="1541" max="1541" width="8.25" style="1099" customWidth="1"/>
    <col min="1542" max="1542" width="4.625" style="1099" customWidth="1"/>
    <col min="1543" max="1543" width="8.25" style="1099" customWidth="1"/>
    <col min="1544" max="1544" width="4.625" style="1099" customWidth="1"/>
    <col min="1545" max="1545" width="8.25" style="1099" customWidth="1"/>
    <col min="1546" max="1546" width="4.625" style="1099" customWidth="1"/>
    <col min="1547" max="1547" width="8.25" style="1099" customWidth="1"/>
    <col min="1548" max="1548" width="4.625" style="1099" customWidth="1"/>
    <col min="1549" max="1549" width="8.25" style="1099" customWidth="1"/>
    <col min="1550" max="1550" width="4.625" style="1099" customWidth="1"/>
    <col min="1551" max="1551" width="8.25" style="1099" customWidth="1"/>
    <col min="1552" max="1553" width="7.125" style="1099" customWidth="1"/>
    <col min="1554" max="1554" width="3.75" style="1099" customWidth="1"/>
    <col min="1555" max="1555" width="2.75" style="1099" customWidth="1"/>
    <col min="1556" max="1562" width="11" style="1099" customWidth="1"/>
    <col min="1563" max="1792" width="9" style="1099"/>
    <col min="1793" max="1793" width="7.875" style="1099" customWidth="1"/>
    <col min="1794" max="1794" width="3.75" style="1099" customWidth="1"/>
    <col min="1795" max="1795" width="2.75" style="1099" customWidth="1"/>
    <col min="1796" max="1796" width="4.625" style="1099" customWidth="1"/>
    <col min="1797" max="1797" width="8.25" style="1099" customWidth="1"/>
    <col min="1798" max="1798" width="4.625" style="1099" customWidth="1"/>
    <col min="1799" max="1799" width="8.25" style="1099" customWidth="1"/>
    <col min="1800" max="1800" width="4.625" style="1099" customWidth="1"/>
    <col min="1801" max="1801" width="8.25" style="1099" customWidth="1"/>
    <col min="1802" max="1802" width="4.625" style="1099" customWidth="1"/>
    <col min="1803" max="1803" width="8.25" style="1099" customWidth="1"/>
    <col min="1804" max="1804" width="4.625" style="1099" customWidth="1"/>
    <col min="1805" max="1805" width="8.25" style="1099" customWidth="1"/>
    <col min="1806" max="1806" width="4.625" style="1099" customWidth="1"/>
    <col min="1807" max="1807" width="8.25" style="1099" customWidth="1"/>
    <col min="1808" max="1809" width="7.125" style="1099" customWidth="1"/>
    <col min="1810" max="1810" width="3.75" style="1099" customWidth="1"/>
    <col min="1811" max="1811" width="2.75" style="1099" customWidth="1"/>
    <col min="1812" max="1818" width="11" style="1099" customWidth="1"/>
    <col min="1819" max="2048" width="9" style="1099"/>
    <col min="2049" max="2049" width="7.875" style="1099" customWidth="1"/>
    <col min="2050" max="2050" width="3.75" style="1099" customWidth="1"/>
    <col min="2051" max="2051" width="2.75" style="1099" customWidth="1"/>
    <col min="2052" max="2052" width="4.625" style="1099" customWidth="1"/>
    <col min="2053" max="2053" width="8.25" style="1099" customWidth="1"/>
    <col min="2054" max="2054" width="4.625" style="1099" customWidth="1"/>
    <col min="2055" max="2055" width="8.25" style="1099" customWidth="1"/>
    <col min="2056" max="2056" width="4.625" style="1099" customWidth="1"/>
    <col min="2057" max="2057" width="8.25" style="1099" customWidth="1"/>
    <col min="2058" max="2058" width="4.625" style="1099" customWidth="1"/>
    <col min="2059" max="2059" width="8.25" style="1099" customWidth="1"/>
    <col min="2060" max="2060" width="4.625" style="1099" customWidth="1"/>
    <col min="2061" max="2061" width="8.25" style="1099" customWidth="1"/>
    <col min="2062" max="2062" width="4.625" style="1099" customWidth="1"/>
    <col min="2063" max="2063" width="8.25" style="1099" customWidth="1"/>
    <col min="2064" max="2065" width="7.125" style="1099" customWidth="1"/>
    <col min="2066" max="2066" width="3.75" style="1099" customWidth="1"/>
    <col min="2067" max="2067" width="2.75" style="1099" customWidth="1"/>
    <col min="2068" max="2074" width="11" style="1099" customWidth="1"/>
    <col min="2075" max="2304" width="9" style="1099"/>
    <col min="2305" max="2305" width="7.875" style="1099" customWidth="1"/>
    <col min="2306" max="2306" width="3.75" style="1099" customWidth="1"/>
    <col min="2307" max="2307" width="2.75" style="1099" customWidth="1"/>
    <col min="2308" max="2308" width="4.625" style="1099" customWidth="1"/>
    <col min="2309" max="2309" width="8.25" style="1099" customWidth="1"/>
    <col min="2310" max="2310" width="4.625" style="1099" customWidth="1"/>
    <col min="2311" max="2311" width="8.25" style="1099" customWidth="1"/>
    <col min="2312" max="2312" width="4.625" style="1099" customWidth="1"/>
    <col min="2313" max="2313" width="8.25" style="1099" customWidth="1"/>
    <col min="2314" max="2314" width="4.625" style="1099" customWidth="1"/>
    <col min="2315" max="2315" width="8.25" style="1099" customWidth="1"/>
    <col min="2316" max="2316" width="4.625" style="1099" customWidth="1"/>
    <col min="2317" max="2317" width="8.25" style="1099" customWidth="1"/>
    <col min="2318" max="2318" width="4.625" style="1099" customWidth="1"/>
    <col min="2319" max="2319" width="8.25" style="1099" customWidth="1"/>
    <col min="2320" max="2321" width="7.125" style="1099" customWidth="1"/>
    <col min="2322" max="2322" width="3.75" style="1099" customWidth="1"/>
    <col min="2323" max="2323" width="2.75" style="1099" customWidth="1"/>
    <col min="2324" max="2330" width="11" style="1099" customWidth="1"/>
    <col min="2331" max="2560" width="9" style="1099"/>
    <col min="2561" max="2561" width="7.875" style="1099" customWidth="1"/>
    <col min="2562" max="2562" width="3.75" style="1099" customWidth="1"/>
    <col min="2563" max="2563" width="2.75" style="1099" customWidth="1"/>
    <col min="2564" max="2564" width="4.625" style="1099" customWidth="1"/>
    <col min="2565" max="2565" width="8.25" style="1099" customWidth="1"/>
    <col min="2566" max="2566" width="4.625" style="1099" customWidth="1"/>
    <col min="2567" max="2567" width="8.25" style="1099" customWidth="1"/>
    <col min="2568" max="2568" width="4.625" style="1099" customWidth="1"/>
    <col min="2569" max="2569" width="8.25" style="1099" customWidth="1"/>
    <col min="2570" max="2570" width="4.625" style="1099" customWidth="1"/>
    <col min="2571" max="2571" width="8.25" style="1099" customWidth="1"/>
    <col min="2572" max="2572" width="4.625" style="1099" customWidth="1"/>
    <col min="2573" max="2573" width="8.25" style="1099" customWidth="1"/>
    <col min="2574" max="2574" width="4.625" style="1099" customWidth="1"/>
    <col min="2575" max="2575" width="8.25" style="1099" customWidth="1"/>
    <col min="2576" max="2577" width="7.125" style="1099" customWidth="1"/>
    <col min="2578" max="2578" width="3.75" style="1099" customWidth="1"/>
    <col min="2579" max="2579" width="2.75" style="1099" customWidth="1"/>
    <col min="2580" max="2586" width="11" style="1099" customWidth="1"/>
    <col min="2587" max="2816" width="9" style="1099"/>
    <col min="2817" max="2817" width="7.875" style="1099" customWidth="1"/>
    <col min="2818" max="2818" width="3.75" style="1099" customWidth="1"/>
    <col min="2819" max="2819" width="2.75" style="1099" customWidth="1"/>
    <col min="2820" max="2820" width="4.625" style="1099" customWidth="1"/>
    <col min="2821" max="2821" width="8.25" style="1099" customWidth="1"/>
    <col min="2822" max="2822" width="4.625" style="1099" customWidth="1"/>
    <col min="2823" max="2823" width="8.25" style="1099" customWidth="1"/>
    <col min="2824" max="2824" width="4.625" style="1099" customWidth="1"/>
    <col min="2825" max="2825" width="8.25" style="1099" customWidth="1"/>
    <col min="2826" max="2826" width="4.625" style="1099" customWidth="1"/>
    <col min="2827" max="2827" width="8.25" style="1099" customWidth="1"/>
    <col min="2828" max="2828" width="4.625" style="1099" customWidth="1"/>
    <col min="2829" max="2829" width="8.25" style="1099" customWidth="1"/>
    <col min="2830" max="2830" width="4.625" style="1099" customWidth="1"/>
    <col min="2831" max="2831" width="8.25" style="1099" customWidth="1"/>
    <col min="2832" max="2833" width="7.125" style="1099" customWidth="1"/>
    <col min="2834" max="2834" width="3.75" style="1099" customWidth="1"/>
    <col min="2835" max="2835" width="2.75" style="1099" customWidth="1"/>
    <col min="2836" max="2842" width="11" style="1099" customWidth="1"/>
    <col min="2843" max="3072" width="9" style="1099"/>
    <col min="3073" max="3073" width="7.875" style="1099" customWidth="1"/>
    <col min="3074" max="3074" width="3.75" style="1099" customWidth="1"/>
    <col min="3075" max="3075" width="2.75" style="1099" customWidth="1"/>
    <col min="3076" max="3076" width="4.625" style="1099" customWidth="1"/>
    <col min="3077" max="3077" width="8.25" style="1099" customWidth="1"/>
    <col min="3078" max="3078" width="4.625" style="1099" customWidth="1"/>
    <col min="3079" max="3079" width="8.25" style="1099" customWidth="1"/>
    <col min="3080" max="3080" width="4.625" style="1099" customWidth="1"/>
    <col min="3081" max="3081" width="8.25" style="1099" customWidth="1"/>
    <col min="3082" max="3082" width="4.625" style="1099" customWidth="1"/>
    <col min="3083" max="3083" width="8.25" style="1099" customWidth="1"/>
    <col min="3084" max="3084" width="4.625" style="1099" customWidth="1"/>
    <col min="3085" max="3085" width="8.25" style="1099" customWidth="1"/>
    <col min="3086" max="3086" width="4.625" style="1099" customWidth="1"/>
    <col min="3087" max="3087" width="8.25" style="1099" customWidth="1"/>
    <col min="3088" max="3089" width="7.125" style="1099" customWidth="1"/>
    <col min="3090" max="3090" width="3.75" style="1099" customWidth="1"/>
    <col min="3091" max="3091" width="2.75" style="1099" customWidth="1"/>
    <col min="3092" max="3098" width="11" style="1099" customWidth="1"/>
    <col min="3099" max="3328" width="9" style="1099"/>
    <col min="3329" max="3329" width="7.875" style="1099" customWidth="1"/>
    <col min="3330" max="3330" width="3.75" style="1099" customWidth="1"/>
    <col min="3331" max="3331" width="2.75" style="1099" customWidth="1"/>
    <col min="3332" max="3332" width="4.625" style="1099" customWidth="1"/>
    <col min="3333" max="3333" width="8.25" style="1099" customWidth="1"/>
    <col min="3334" max="3334" width="4.625" style="1099" customWidth="1"/>
    <col min="3335" max="3335" width="8.25" style="1099" customWidth="1"/>
    <col min="3336" max="3336" width="4.625" style="1099" customWidth="1"/>
    <col min="3337" max="3337" width="8.25" style="1099" customWidth="1"/>
    <col min="3338" max="3338" width="4.625" style="1099" customWidth="1"/>
    <col min="3339" max="3339" width="8.25" style="1099" customWidth="1"/>
    <col min="3340" max="3340" width="4.625" style="1099" customWidth="1"/>
    <col min="3341" max="3341" width="8.25" style="1099" customWidth="1"/>
    <col min="3342" max="3342" width="4.625" style="1099" customWidth="1"/>
    <col min="3343" max="3343" width="8.25" style="1099" customWidth="1"/>
    <col min="3344" max="3345" width="7.125" style="1099" customWidth="1"/>
    <col min="3346" max="3346" width="3.75" style="1099" customWidth="1"/>
    <col min="3347" max="3347" width="2.75" style="1099" customWidth="1"/>
    <col min="3348" max="3354" width="11" style="1099" customWidth="1"/>
    <col min="3355" max="3584" width="9" style="1099"/>
    <col min="3585" max="3585" width="7.875" style="1099" customWidth="1"/>
    <col min="3586" max="3586" width="3.75" style="1099" customWidth="1"/>
    <col min="3587" max="3587" width="2.75" style="1099" customWidth="1"/>
    <col min="3588" max="3588" width="4.625" style="1099" customWidth="1"/>
    <col min="3589" max="3589" width="8.25" style="1099" customWidth="1"/>
    <col min="3590" max="3590" width="4.625" style="1099" customWidth="1"/>
    <col min="3591" max="3591" width="8.25" style="1099" customWidth="1"/>
    <col min="3592" max="3592" width="4.625" style="1099" customWidth="1"/>
    <col min="3593" max="3593" width="8.25" style="1099" customWidth="1"/>
    <col min="3594" max="3594" width="4.625" style="1099" customWidth="1"/>
    <col min="3595" max="3595" width="8.25" style="1099" customWidth="1"/>
    <col min="3596" max="3596" width="4.625" style="1099" customWidth="1"/>
    <col min="3597" max="3597" width="8.25" style="1099" customWidth="1"/>
    <col min="3598" max="3598" width="4.625" style="1099" customWidth="1"/>
    <col min="3599" max="3599" width="8.25" style="1099" customWidth="1"/>
    <col min="3600" max="3601" width="7.125" style="1099" customWidth="1"/>
    <col min="3602" max="3602" width="3.75" style="1099" customWidth="1"/>
    <col min="3603" max="3603" width="2.75" style="1099" customWidth="1"/>
    <col min="3604" max="3610" width="11" style="1099" customWidth="1"/>
    <col min="3611" max="3840" width="9" style="1099"/>
    <col min="3841" max="3841" width="7.875" style="1099" customWidth="1"/>
    <col min="3842" max="3842" width="3.75" style="1099" customWidth="1"/>
    <col min="3843" max="3843" width="2.75" style="1099" customWidth="1"/>
    <col min="3844" max="3844" width="4.625" style="1099" customWidth="1"/>
    <col min="3845" max="3845" width="8.25" style="1099" customWidth="1"/>
    <col min="3846" max="3846" width="4.625" style="1099" customWidth="1"/>
    <col min="3847" max="3847" width="8.25" style="1099" customWidth="1"/>
    <col min="3848" max="3848" width="4.625" style="1099" customWidth="1"/>
    <col min="3849" max="3849" width="8.25" style="1099" customWidth="1"/>
    <col min="3850" max="3850" width="4.625" style="1099" customWidth="1"/>
    <col min="3851" max="3851" width="8.25" style="1099" customWidth="1"/>
    <col min="3852" max="3852" width="4.625" style="1099" customWidth="1"/>
    <col min="3853" max="3853" width="8.25" style="1099" customWidth="1"/>
    <col min="3854" max="3854" width="4.625" style="1099" customWidth="1"/>
    <col min="3855" max="3855" width="8.25" style="1099" customWidth="1"/>
    <col min="3856" max="3857" width="7.125" style="1099" customWidth="1"/>
    <col min="3858" max="3858" width="3.75" style="1099" customWidth="1"/>
    <col min="3859" max="3859" width="2.75" style="1099" customWidth="1"/>
    <col min="3860" max="3866" width="11" style="1099" customWidth="1"/>
    <col min="3867" max="4096" width="9" style="1099"/>
    <col min="4097" max="4097" width="7.875" style="1099" customWidth="1"/>
    <col min="4098" max="4098" width="3.75" style="1099" customWidth="1"/>
    <col min="4099" max="4099" width="2.75" style="1099" customWidth="1"/>
    <col min="4100" max="4100" width="4.625" style="1099" customWidth="1"/>
    <col min="4101" max="4101" width="8.25" style="1099" customWidth="1"/>
    <col min="4102" max="4102" width="4.625" style="1099" customWidth="1"/>
    <col min="4103" max="4103" width="8.25" style="1099" customWidth="1"/>
    <col min="4104" max="4104" width="4.625" style="1099" customWidth="1"/>
    <col min="4105" max="4105" width="8.25" style="1099" customWidth="1"/>
    <col min="4106" max="4106" width="4.625" style="1099" customWidth="1"/>
    <col min="4107" max="4107" width="8.25" style="1099" customWidth="1"/>
    <col min="4108" max="4108" width="4.625" style="1099" customWidth="1"/>
    <col min="4109" max="4109" width="8.25" style="1099" customWidth="1"/>
    <col min="4110" max="4110" width="4.625" style="1099" customWidth="1"/>
    <col min="4111" max="4111" width="8.25" style="1099" customWidth="1"/>
    <col min="4112" max="4113" width="7.125" style="1099" customWidth="1"/>
    <col min="4114" max="4114" width="3.75" style="1099" customWidth="1"/>
    <col min="4115" max="4115" width="2.75" style="1099" customWidth="1"/>
    <col min="4116" max="4122" width="11" style="1099" customWidth="1"/>
    <col min="4123" max="4352" width="9" style="1099"/>
    <col min="4353" max="4353" width="7.875" style="1099" customWidth="1"/>
    <col min="4354" max="4354" width="3.75" style="1099" customWidth="1"/>
    <col min="4355" max="4355" width="2.75" style="1099" customWidth="1"/>
    <col min="4356" max="4356" width="4.625" style="1099" customWidth="1"/>
    <col min="4357" max="4357" width="8.25" style="1099" customWidth="1"/>
    <col min="4358" max="4358" width="4.625" style="1099" customWidth="1"/>
    <col min="4359" max="4359" width="8.25" style="1099" customWidth="1"/>
    <col min="4360" max="4360" width="4.625" style="1099" customWidth="1"/>
    <col min="4361" max="4361" width="8.25" style="1099" customWidth="1"/>
    <col min="4362" max="4362" width="4.625" style="1099" customWidth="1"/>
    <col min="4363" max="4363" width="8.25" style="1099" customWidth="1"/>
    <col min="4364" max="4364" width="4.625" style="1099" customWidth="1"/>
    <col min="4365" max="4365" width="8.25" style="1099" customWidth="1"/>
    <col min="4366" max="4366" width="4.625" style="1099" customWidth="1"/>
    <col min="4367" max="4367" width="8.25" style="1099" customWidth="1"/>
    <col min="4368" max="4369" width="7.125" style="1099" customWidth="1"/>
    <col min="4370" max="4370" width="3.75" style="1099" customWidth="1"/>
    <col min="4371" max="4371" width="2.75" style="1099" customWidth="1"/>
    <col min="4372" max="4378" width="11" style="1099" customWidth="1"/>
    <col min="4379" max="4608" width="9" style="1099"/>
    <col min="4609" max="4609" width="7.875" style="1099" customWidth="1"/>
    <col min="4610" max="4610" width="3.75" style="1099" customWidth="1"/>
    <col min="4611" max="4611" width="2.75" style="1099" customWidth="1"/>
    <col min="4612" max="4612" width="4.625" style="1099" customWidth="1"/>
    <col min="4613" max="4613" width="8.25" style="1099" customWidth="1"/>
    <col min="4614" max="4614" width="4.625" style="1099" customWidth="1"/>
    <col min="4615" max="4615" width="8.25" style="1099" customWidth="1"/>
    <col min="4616" max="4616" width="4.625" style="1099" customWidth="1"/>
    <col min="4617" max="4617" width="8.25" style="1099" customWidth="1"/>
    <col min="4618" max="4618" width="4.625" style="1099" customWidth="1"/>
    <col min="4619" max="4619" width="8.25" style="1099" customWidth="1"/>
    <col min="4620" max="4620" width="4.625" style="1099" customWidth="1"/>
    <col min="4621" max="4621" width="8.25" style="1099" customWidth="1"/>
    <col min="4622" max="4622" width="4.625" style="1099" customWidth="1"/>
    <col min="4623" max="4623" width="8.25" style="1099" customWidth="1"/>
    <col min="4624" max="4625" width="7.125" style="1099" customWidth="1"/>
    <col min="4626" max="4626" width="3.75" style="1099" customWidth="1"/>
    <col min="4627" max="4627" width="2.75" style="1099" customWidth="1"/>
    <col min="4628" max="4634" width="11" style="1099" customWidth="1"/>
    <col min="4635" max="4864" width="9" style="1099"/>
    <col min="4865" max="4865" width="7.875" style="1099" customWidth="1"/>
    <col min="4866" max="4866" width="3.75" style="1099" customWidth="1"/>
    <col min="4867" max="4867" width="2.75" style="1099" customWidth="1"/>
    <col min="4868" max="4868" width="4.625" style="1099" customWidth="1"/>
    <col min="4869" max="4869" width="8.25" style="1099" customWidth="1"/>
    <col min="4870" max="4870" width="4.625" style="1099" customWidth="1"/>
    <col min="4871" max="4871" width="8.25" style="1099" customWidth="1"/>
    <col min="4872" max="4872" width="4.625" style="1099" customWidth="1"/>
    <col min="4873" max="4873" width="8.25" style="1099" customWidth="1"/>
    <col min="4874" max="4874" width="4.625" style="1099" customWidth="1"/>
    <col min="4875" max="4875" width="8.25" style="1099" customWidth="1"/>
    <col min="4876" max="4876" width="4.625" style="1099" customWidth="1"/>
    <col min="4877" max="4877" width="8.25" style="1099" customWidth="1"/>
    <col min="4878" max="4878" width="4.625" style="1099" customWidth="1"/>
    <col min="4879" max="4879" width="8.25" style="1099" customWidth="1"/>
    <col min="4880" max="4881" width="7.125" style="1099" customWidth="1"/>
    <col min="4882" max="4882" width="3.75" style="1099" customWidth="1"/>
    <col min="4883" max="4883" width="2.75" style="1099" customWidth="1"/>
    <col min="4884" max="4890" width="11" style="1099" customWidth="1"/>
    <col min="4891" max="5120" width="9" style="1099"/>
    <col min="5121" max="5121" width="7.875" style="1099" customWidth="1"/>
    <col min="5122" max="5122" width="3.75" style="1099" customWidth="1"/>
    <col min="5123" max="5123" width="2.75" style="1099" customWidth="1"/>
    <col min="5124" max="5124" width="4.625" style="1099" customWidth="1"/>
    <col min="5125" max="5125" width="8.25" style="1099" customWidth="1"/>
    <col min="5126" max="5126" width="4.625" style="1099" customWidth="1"/>
    <col min="5127" max="5127" width="8.25" style="1099" customWidth="1"/>
    <col min="5128" max="5128" width="4.625" style="1099" customWidth="1"/>
    <col min="5129" max="5129" width="8.25" style="1099" customWidth="1"/>
    <col min="5130" max="5130" width="4.625" style="1099" customWidth="1"/>
    <col min="5131" max="5131" width="8.25" style="1099" customWidth="1"/>
    <col min="5132" max="5132" width="4.625" style="1099" customWidth="1"/>
    <col min="5133" max="5133" width="8.25" style="1099" customWidth="1"/>
    <col min="5134" max="5134" width="4.625" style="1099" customWidth="1"/>
    <col min="5135" max="5135" width="8.25" style="1099" customWidth="1"/>
    <col min="5136" max="5137" width="7.125" style="1099" customWidth="1"/>
    <col min="5138" max="5138" width="3.75" style="1099" customWidth="1"/>
    <col min="5139" max="5139" width="2.75" style="1099" customWidth="1"/>
    <col min="5140" max="5146" width="11" style="1099" customWidth="1"/>
    <col min="5147" max="5376" width="9" style="1099"/>
    <col min="5377" max="5377" width="7.875" style="1099" customWidth="1"/>
    <col min="5378" max="5378" width="3.75" style="1099" customWidth="1"/>
    <col min="5379" max="5379" width="2.75" style="1099" customWidth="1"/>
    <col min="5380" max="5380" width="4.625" style="1099" customWidth="1"/>
    <col min="5381" max="5381" width="8.25" style="1099" customWidth="1"/>
    <col min="5382" max="5382" width="4.625" style="1099" customWidth="1"/>
    <col min="5383" max="5383" width="8.25" style="1099" customWidth="1"/>
    <col min="5384" max="5384" width="4.625" style="1099" customWidth="1"/>
    <col min="5385" max="5385" width="8.25" style="1099" customWidth="1"/>
    <col min="5386" max="5386" width="4.625" style="1099" customWidth="1"/>
    <col min="5387" max="5387" width="8.25" style="1099" customWidth="1"/>
    <col min="5388" max="5388" width="4.625" style="1099" customWidth="1"/>
    <col min="5389" max="5389" width="8.25" style="1099" customWidth="1"/>
    <col min="5390" max="5390" width="4.625" style="1099" customWidth="1"/>
    <col min="5391" max="5391" width="8.25" style="1099" customWidth="1"/>
    <col min="5392" max="5393" width="7.125" style="1099" customWidth="1"/>
    <col min="5394" max="5394" width="3.75" style="1099" customWidth="1"/>
    <col min="5395" max="5395" width="2.75" style="1099" customWidth="1"/>
    <col min="5396" max="5402" width="11" style="1099" customWidth="1"/>
    <col min="5403" max="5632" width="9" style="1099"/>
    <col min="5633" max="5633" width="7.875" style="1099" customWidth="1"/>
    <col min="5634" max="5634" width="3.75" style="1099" customWidth="1"/>
    <col min="5635" max="5635" width="2.75" style="1099" customWidth="1"/>
    <col min="5636" max="5636" width="4.625" style="1099" customWidth="1"/>
    <col min="5637" max="5637" width="8.25" style="1099" customWidth="1"/>
    <col min="5638" max="5638" width="4.625" style="1099" customWidth="1"/>
    <col min="5639" max="5639" width="8.25" style="1099" customWidth="1"/>
    <col min="5640" max="5640" width="4.625" style="1099" customWidth="1"/>
    <col min="5641" max="5641" width="8.25" style="1099" customWidth="1"/>
    <col min="5642" max="5642" width="4.625" style="1099" customWidth="1"/>
    <col min="5643" max="5643" width="8.25" style="1099" customWidth="1"/>
    <col min="5644" max="5644" width="4.625" style="1099" customWidth="1"/>
    <col min="5645" max="5645" width="8.25" style="1099" customWidth="1"/>
    <col min="5646" max="5646" width="4.625" style="1099" customWidth="1"/>
    <col min="5647" max="5647" width="8.25" style="1099" customWidth="1"/>
    <col min="5648" max="5649" width="7.125" style="1099" customWidth="1"/>
    <col min="5650" max="5650" width="3.75" style="1099" customWidth="1"/>
    <col min="5651" max="5651" width="2.75" style="1099" customWidth="1"/>
    <col min="5652" max="5658" width="11" style="1099" customWidth="1"/>
    <col min="5659" max="5888" width="9" style="1099"/>
    <col min="5889" max="5889" width="7.875" style="1099" customWidth="1"/>
    <col min="5890" max="5890" width="3.75" style="1099" customWidth="1"/>
    <col min="5891" max="5891" width="2.75" style="1099" customWidth="1"/>
    <col min="5892" max="5892" width="4.625" style="1099" customWidth="1"/>
    <col min="5893" max="5893" width="8.25" style="1099" customWidth="1"/>
    <col min="5894" max="5894" width="4.625" style="1099" customWidth="1"/>
    <col min="5895" max="5895" width="8.25" style="1099" customWidth="1"/>
    <col min="5896" max="5896" width="4.625" style="1099" customWidth="1"/>
    <col min="5897" max="5897" width="8.25" style="1099" customWidth="1"/>
    <col min="5898" max="5898" width="4.625" style="1099" customWidth="1"/>
    <col min="5899" max="5899" width="8.25" style="1099" customWidth="1"/>
    <col min="5900" max="5900" width="4.625" style="1099" customWidth="1"/>
    <col min="5901" max="5901" width="8.25" style="1099" customWidth="1"/>
    <col min="5902" max="5902" width="4.625" style="1099" customWidth="1"/>
    <col min="5903" max="5903" width="8.25" style="1099" customWidth="1"/>
    <col min="5904" max="5905" width="7.125" style="1099" customWidth="1"/>
    <col min="5906" max="5906" width="3.75" style="1099" customWidth="1"/>
    <col min="5907" max="5907" width="2.75" style="1099" customWidth="1"/>
    <col min="5908" max="5914" width="11" style="1099" customWidth="1"/>
    <col min="5915" max="6144" width="9" style="1099"/>
    <col min="6145" max="6145" width="7.875" style="1099" customWidth="1"/>
    <col min="6146" max="6146" width="3.75" style="1099" customWidth="1"/>
    <col min="6147" max="6147" width="2.75" style="1099" customWidth="1"/>
    <col min="6148" max="6148" width="4.625" style="1099" customWidth="1"/>
    <col min="6149" max="6149" width="8.25" style="1099" customWidth="1"/>
    <col min="6150" max="6150" width="4.625" style="1099" customWidth="1"/>
    <col min="6151" max="6151" width="8.25" style="1099" customWidth="1"/>
    <col min="6152" max="6152" width="4.625" style="1099" customWidth="1"/>
    <col min="6153" max="6153" width="8.25" style="1099" customWidth="1"/>
    <col min="6154" max="6154" width="4.625" style="1099" customWidth="1"/>
    <col min="6155" max="6155" width="8.25" style="1099" customWidth="1"/>
    <col min="6156" max="6156" width="4.625" style="1099" customWidth="1"/>
    <col min="6157" max="6157" width="8.25" style="1099" customWidth="1"/>
    <col min="6158" max="6158" width="4.625" style="1099" customWidth="1"/>
    <col min="6159" max="6159" width="8.25" style="1099" customWidth="1"/>
    <col min="6160" max="6161" width="7.125" style="1099" customWidth="1"/>
    <col min="6162" max="6162" width="3.75" style="1099" customWidth="1"/>
    <col min="6163" max="6163" width="2.75" style="1099" customWidth="1"/>
    <col min="6164" max="6170" width="11" style="1099" customWidth="1"/>
    <col min="6171" max="6400" width="9" style="1099"/>
    <col min="6401" max="6401" width="7.875" style="1099" customWidth="1"/>
    <col min="6402" max="6402" width="3.75" style="1099" customWidth="1"/>
    <col min="6403" max="6403" width="2.75" style="1099" customWidth="1"/>
    <col min="6404" max="6404" width="4.625" style="1099" customWidth="1"/>
    <col min="6405" max="6405" width="8.25" style="1099" customWidth="1"/>
    <col min="6406" max="6406" width="4.625" style="1099" customWidth="1"/>
    <col min="6407" max="6407" width="8.25" style="1099" customWidth="1"/>
    <col min="6408" max="6408" width="4.625" style="1099" customWidth="1"/>
    <col min="6409" max="6409" width="8.25" style="1099" customWidth="1"/>
    <col min="6410" max="6410" width="4.625" style="1099" customWidth="1"/>
    <col min="6411" max="6411" width="8.25" style="1099" customWidth="1"/>
    <col min="6412" max="6412" width="4.625" style="1099" customWidth="1"/>
    <col min="6413" max="6413" width="8.25" style="1099" customWidth="1"/>
    <col min="6414" max="6414" width="4.625" style="1099" customWidth="1"/>
    <col min="6415" max="6415" width="8.25" style="1099" customWidth="1"/>
    <col min="6416" max="6417" width="7.125" style="1099" customWidth="1"/>
    <col min="6418" max="6418" width="3.75" style="1099" customWidth="1"/>
    <col min="6419" max="6419" width="2.75" style="1099" customWidth="1"/>
    <col min="6420" max="6426" width="11" style="1099" customWidth="1"/>
    <col min="6427" max="6656" width="9" style="1099"/>
    <col min="6657" max="6657" width="7.875" style="1099" customWidth="1"/>
    <col min="6658" max="6658" width="3.75" style="1099" customWidth="1"/>
    <col min="6659" max="6659" width="2.75" style="1099" customWidth="1"/>
    <col min="6660" max="6660" width="4.625" style="1099" customWidth="1"/>
    <col min="6661" max="6661" width="8.25" style="1099" customWidth="1"/>
    <col min="6662" max="6662" width="4.625" style="1099" customWidth="1"/>
    <col min="6663" max="6663" width="8.25" style="1099" customWidth="1"/>
    <col min="6664" max="6664" width="4.625" style="1099" customWidth="1"/>
    <col min="6665" max="6665" width="8.25" style="1099" customWidth="1"/>
    <col min="6666" max="6666" width="4.625" style="1099" customWidth="1"/>
    <col min="6667" max="6667" width="8.25" style="1099" customWidth="1"/>
    <col min="6668" max="6668" width="4.625" style="1099" customWidth="1"/>
    <col min="6669" max="6669" width="8.25" style="1099" customWidth="1"/>
    <col min="6670" max="6670" width="4.625" style="1099" customWidth="1"/>
    <col min="6671" max="6671" width="8.25" style="1099" customWidth="1"/>
    <col min="6672" max="6673" width="7.125" style="1099" customWidth="1"/>
    <col min="6674" max="6674" width="3.75" style="1099" customWidth="1"/>
    <col min="6675" max="6675" width="2.75" style="1099" customWidth="1"/>
    <col min="6676" max="6682" width="11" style="1099" customWidth="1"/>
    <col min="6683" max="6912" width="9" style="1099"/>
    <col min="6913" max="6913" width="7.875" style="1099" customWidth="1"/>
    <col min="6914" max="6914" width="3.75" style="1099" customWidth="1"/>
    <col min="6915" max="6915" width="2.75" style="1099" customWidth="1"/>
    <col min="6916" max="6916" width="4.625" style="1099" customWidth="1"/>
    <col min="6917" max="6917" width="8.25" style="1099" customWidth="1"/>
    <col min="6918" max="6918" width="4.625" style="1099" customWidth="1"/>
    <col min="6919" max="6919" width="8.25" style="1099" customWidth="1"/>
    <col min="6920" max="6920" width="4.625" style="1099" customWidth="1"/>
    <col min="6921" max="6921" width="8.25" style="1099" customWidth="1"/>
    <col min="6922" max="6922" width="4.625" style="1099" customWidth="1"/>
    <col min="6923" max="6923" width="8.25" style="1099" customWidth="1"/>
    <col min="6924" max="6924" width="4.625" style="1099" customWidth="1"/>
    <col min="6925" max="6925" width="8.25" style="1099" customWidth="1"/>
    <col min="6926" max="6926" width="4.625" style="1099" customWidth="1"/>
    <col min="6927" max="6927" width="8.25" style="1099" customWidth="1"/>
    <col min="6928" max="6929" width="7.125" style="1099" customWidth="1"/>
    <col min="6930" max="6930" width="3.75" style="1099" customWidth="1"/>
    <col min="6931" max="6931" width="2.75" style="1099" customWidth="1"/>
    <col min="6932" max="6938" width="11" style="1099" customWidth="1"/>
    <col min="6939" max="7168" width="9" style="1099"/>
    <col min="7169" max="7169" width="7.875" style="1099" customWidth="1"/>
    <col min="7170" max="7170" width="3.75" style="1099" customWidth="1"/>
    <col min="7171" max="7171" width="2.75" style="1099" customWidth="1"/>
    <col min="7172" max="7172" width="4.625" style="1099" customWidth="1"/>
    <col min="7173" max="7173" width="8.25" style="1099" customWidth="1"/>
    <col min="7174" max="7174" width="4.625" style="1099" customWidth="1"/>
    <col min="7175" max="7175" width="8.25" style="1099" customWidth="1"/>
    <col min="7176" max="7176" width="4.625" style="1099" customWidth="1"/>
    <col min="7177" max="7177" width="8.25" style="1099" customWidth="1"/>
    <col min="7178" max="7178" width="4.625" style="1099" customWidth="1"/>
    <col min="7179" max="7179" width="8.25" style="1099" customWidth="1"/>
    <col min="7180" max="7180" width="4.625" style="1099" customWidth="1"/>
    <col min="7181" max="7181" width="8.25" style="1099" customWidth="1"/>
    <col min="7182" max="7182" width="4.625" style="1099" customWidth="1"/>
    <col min="7183" max="7183" width="8.25" style="1099" customWidth="1"/>
    <col min="7184" max="7185" width="7.125" style="1099" customWidth="1"/>
    <col min="7186" max="7186" width="3.75" style="1099" customWidth="1"/>
    <col min="7187" max="7187" width="2.75" style="1099" customWidth="1"/>
    <col min="7188" max="7194" width="11" style="1099" customWidth="1"/>
    <col min="7195" max="7424" width="9" style="1099"/>
    <col min="7425" max="7425" width="7.875" style="1099" customWidth="1"/>
    <col min="7426" max="7426" width="3.75" style="1099" customWidth="1"/>
    <col min="7427" max="7427" width="2.75" style="1099" customWidth="1"/>
    <col min="7428" max="7428" width="4.625" style="1099" customWidth="1"/>
    <col min="7429" max="7429" width="8.25" style="1099" customWidth="1"/>
    <col min="7430" max="7430" width="4.625" style="1099" customWidth="1"/>
    <col min="7431" max="7431" width="8.25" style="1099" customWidth="1"/>
    <col min="7432" max="7432" width="4.625" style="1099" customWidth="1"/>
    <col min="7433" max="7433" width="8.25" style="1099" customWidth="1"/>
    <col min="7434" max="7434" width="4.625" style="1099" customWidth="1"/>
    <col min="7435" max="7435" width="8.25" style="1099" customWidth="1"/>
    <col min="7436" max="7436" width="4.625" style="1099" customWidth="1"/>
    <col min="7437" max="7437" width="8.25" style="1099" customWidth="1"/>
    <col min="7438" max="7438" width="4.625" style="1099" customWidth="1"/>
    <col min="7439" max="7439" width="8.25" style="1099" customWidth="1"/>
    <col min="7440" max="7441" width="7.125" style="1099" customWidth="1"/>
    <col min="7442" max="7442" width="3.75" style="1099" customWidth="1"/>
    <col min="7443" max="7443" width="2.75" style="1099" customWidth="1"/>
    <col min="7444" max="7450" width="11" style="1099" customWidth="1"/>
    <col min="7451" max="7680" width="9" style="1099"/>
    <col min="7681" max="7681" width="7.875" style="1099" customWidth="1"/>
    <col min="7682" max="7682" width="3.75" style="1099" customWidth="1"/>
    <col min="7683" max="7683" width="2.75" style="1099" customWidth="1"/>
    <col min="7684" max="7684" width="4.625" style="1099" customWidth="1"/>
    <col min="7685" max="7685" width="8.25" style="1099" customWidth="1"/>
    <col min="7686" max="7686" width="4.625" style="1099" customWidth="1"/>
    <col min="7687" max="7687" width="8.25" style="1099" customWidth="1"/>
    <col min="7688" max="7688" width="4.625" style="1099" customWidth="1"/>
    <col min="7689" max="7689" width="8.25" style="1099" customWidth="1"/>
    <col min="7690" max="7690" width="4.625" style="1099" customWidth="1"/>
    <col min="7691" max="7691" width="8.25" style="1099" customWidth="1"/>
    <col min="7692" max="7692" width="4.625" style="1099" customWidth="1"/>
    <col min="7693" max="7693" width="8.25" style="1099" customWidth="1"/>
    <col min="7694" max="7694" width="4.625" style="1099" customWidth="1"/>
    <col min="7695" max="7695" width="8.25" style="1099" customWidth="1"/>
    <col min="7696" max="7697" width="7.125" style="1099" customWidth="1"/>
    <col min="7698" max="7698" width="3.75" style="1099" customWidth="1"/>
    <col min="7699" max="7699" width="2.75" style="1099" customWidth="1"/>
    <col min="7700" max="7706" width="11" style="1099" customWidth="1"/>
    <col min="7707" max="7936" width="9" style="1099"/>
    <col min="7937" max="7937" width="7.875" style="1099" customWidth="1"/>
    <col min="7938" max="7938" width="3.75" style="1099" customWidth="1"/>
    <col min="7939" max="7939" width="2.75" style="1099" customWidth="1"/>
    <col min="7940" max="7940" width="4.625" style="1099" customWidth="1"/>
    <col min="7941" max="7941" width="8.25" style="1099" customWidth="1"/>
    <col min="7942" max="7942" width="4.625" style="1099" customWidth="1"/>
    <col min="7943" max="7943" width="8.25" style="1099" customWidth="1"/>
    <col min="7944" max="7944" width="4.625" style="1099" customWidth="1"/>
    <col min="7945" max="7945" width="8.25" style="1099" customWidth="1"/>
    <col min="7946" max="7946" width="4.625" style="1099" customWidth="1"/>
    <col min="7947" max="7947" width="8.25" style="1099" customWidth="1"/>
    <col min="7948" max="7948" width="4.625" style="1099" customWidth="1"/>
    <col min="7949" max="7949" width="8.25" style="1099" customWidth="1"/>
    <col min="7950" max="7950" width="4.625" style="1099" customWidth="1"/>
    <col min="7951" max="7951" width="8.25" style="1099" customWidth="1"/>
    <col min="7952" max="7953" width="7.125" style="1099" customWidth="1"/>
    <col min="7954" max="7954" width="3.75" style="1099" customWidth="1"/>
    <col min="7955" max="7955" width="2.75" style="1099" customWidth="1"/>
    <col min="7956" max="7962" width="11" style="1099" customWidth="1"/>
    <col min="7963" max="8192" width="9" style="1099"/>
    <col min="8193" max="8193" width="7.875" style="1099" customWidth="1"/>
    <col min="8194" max="8194" width="3.75" style="1099" customWidth="1"/>
    <col min="8195" max="8195" width="2.75" style="1099" customWidth="1"/>
    <col min="8196" max="8196" width="4.625" style="1099" customWidth="1"/>
    <col min="8197" max="8197" width="8.25" style="1099" customWidth="1"/>
    <col min="8198" max="8198" width="4.625" style="1099" customWidth="1"/>
    <col min="8199" max="8199" width="8.25" style="1099" customWidth="1"/>
    <col min="8200" max="8200" width="4.625" style="1099" customWidth="1"/>
    <col min="8201" max="8201" width="8.25" style="1099" customWidth="1"/>
    <col min="8202" max="8202" width="4.625" style="1099" customWidth="1"/>
    <col min="8203" max="8203" width="8.25" style="1099" customWidth="1"/>
    <col min="8204" max="8204" width="4.625" style="1099" customWidth="1"/>
    <col min="8205" max="8205" width="8.25" style="1099" customWidth="1"/>
    <col min="8206" max="8206" width="4.625" style="1099" customWidth="1"/>
    <col min="8207" max="8207" width="8.25" style="1099" customWidth="1"/>
    <col min="8208" max="8209" width="7.125" style="1099" customWidth="1"/>
    <col min="8210" max="8210" width="3.75" style="1099" customWidth="1"/>
    <col min="8211" max="8211" width="2.75" style="1099" customWidth="1"/>
    <col min="8212" max="8218" width="11" style="1099" customWidth="1"/>
    <col min="8219" max="8448" width="9" style="1099"/>
    <col min="8449" max="8449" width="7.875" style="1099" customWidth="1"/>
    <col min="8450" max="8450" width="3.75" style="1099" customWidth="1"/>
    <col min="8451" max="8451" width="2.75" style="1099" customWidth="1"/>
    <col min="8452" max="8452" width="4.625" style="1099" customWidth="1"/>
    <col min="8453" max="8453" width="8.25" style="1099" customWidth="1"/>
    <col min="8454" max="8454" width="4.625" style="1099" customWidth="1"/>
    <col min="8455" max="8455" width="8.25" style="1099" customWidth="1"/>
    <col min="8456" max="8456" width="4.625" style="1099" customWidth="1"/>
    <col min="8457" max="8457" width="8.25" style="1099" customWidth="1"/>
    <col min="8458" max="8458" width="4.625" style="1099" customWidth="1"/>
    <col min="8459" max="8459" width="8.25" style="1099" customWidth="1"/>
    <col min="8460" max="8460" width="4.625" style="1099" customWidth="1"/>
    <col min="8461" max="8461" width="8.25" style="1099" customWidth="1"/>
    <col min="8462" max="8462" width="4.625" style="1099" customWidth="1"/>
    <col min="8463" max="8463" width="8.25" style="1099" customWidth="1"/>
    <col min="8464" max="8465" width="7.125" style="1099" customWidth="1"/>
    <col min="8466" max="8466" width="3.75" style="1099" customWidth="1"/>
    <col min="8467" max="8467" width="2.75" style="1099" customWidth="1"/>
    <col min="8468" max="8474" width="11" style="1099" customWidth="1"/>
    <col min="8475" max="8704" width="9" style="1099"/>
    <col min="8705" max="8705" width="7.875" style="1099" customWidth="1"/>
    <col min="8706" max="8706" width="3.75" style="1099" customWidth="1"/>
    <col min="8707" max="8707" width="2.75" style="1099" customWidth="1"/>
    <col min="8708" max="8708" width="4.625" style="1099" customWidth="1"/>
    <col min="8709" max="8709" width="8.25" style="1099" customWidth="1"/>
    <col min="8710" max="8710" width="4.625" style="1099" customWidth="1"/>
    <col min="8711" max="8711" width="8.25" style="1099" customWidth="1"/>
    <col min="8712" max="8712" width="4.625" style="1099" customWidth="1"/>
    <col min="8713" max="8713" width="8.25" style="1099" customWidth="1"/>
    <col min="8714" max="8714" width="4.625" style="1099" customWidth="1"/>
    <col min="8715" max="8715" width="8.25" style="1099" customWidth="1"/>
    <col min="8716" max="8716" width="4.625" style="1099" customWidth="1"/>
    <col min="8717" max="8717" width="8.25" style="1099" customWidth="1"/>
    <col min="8718" max="8718" width="4.625" style="1099" customWidth="1"/>
    <col min="8719" max="8719" width="8.25" style="1099" customWidth="1"/>
    <col min="8720" max="8721" width="7.125" style="1099" customWidth="1"/>
    <col min="8722" max="8722" width="3.75" style="1099" customWidth="1"/>
    <col min="8723" max="8723" width="2.75" style="1099" customWidth="1"/>
    <col min="8724" max="8730" width="11" style="1099" customWidth="1"/>
    <col min="8731" max="8960" width="9" style="1099"/>
    <col min="8961" max="8961" width="7.875" style="1099" customWidth="1"/>
    <col min="8962" max="8962" width="3.75" style="1099" customWidth="1"/>
    <col min="8963" max="8963" width="2.75" style="1099" customWidth="1"/>
    <col min="8964" max="8964" width="4.625" style="1099" customWidth="1"/>
    <col min="8965" max="8965" width="8.25" style="1099" customWidth="1"/>
    <col min="8966" max="8966" width="4.625" style="1099" customWidth="1"/>
    <col min="8967" max="8967" width="8.25" style="1099" customWidth="1"/>
    <col min="8968" max="8968" width="4.625" style="1099" customWidth="1"/>
    <col min="8969" max="8969" width="8.25" style="1099" customWidth="1"/>
    <col min="8970" max="8970" width="4.625" style="1099" customWidth="1"/>
    <col min="8971" max="8971" width="8.25" style="1099" customWidth="1"/>
    <col min="8972" max="8972" width="4.625" style="1099" customWidth="1"/>
    <col min="8973" max="8973" width="8.25" style="1099" customWidth="1"/>
    <col min="8974" max="8974" width="4.625" style="1099" customWidth="1"/>
    <col min="8975" max="8975" width="8.25" style="1099" customWidth="1"/>
    <col min="8976" max="8977" width="7.125" style="1099" customWidth="1"/>
    <col min="8978" max="8978" width="3.75" style="1099" customWidth="1"/>
    <col min="8979" max="8979" width="2.75" style="1099" customWidth="1"/>
    <col min="8980" max="8986" width="11" style="1099" customWidth="1"/>
    <col min="8987" max="9216" width="9" style="1099"/>
    <col min="9217" max="9217" width="7.875" style="1099" customWidth="1"/>
    <col min="9218" max="9218" width="3.75" style="1099" customWidth="1"/>
    <col min="9219" max="9219" width="2.75" style="1099" customWidth="1"/>
    <col min="9220" max="9220" width="4.625" style="1099" customWidth="1"/>
    <col min="9221" max="9221" width="8.25" style="1099" customWidth="1"/>
    <col min="9222" max="9222" width="4.625" style="1099" customWidth="1"/>
    <col min="9223" max="9223" width="8.25" style="1099" customWidth="1"/>
    <col min="9224" max="9224" width="4.625" style="1099" customWidth="1"/>
    <col min="9225" max="9225" width="8.25" style="1099" customWidth="1"/>
    <col min="9226" max="9226" width="4.625" style="1099" customWidth="1"/>
    <col min="9227" max="9227" width="8.25" style="1099" customWidth="1"/>
    <col min="9228" max="9228" width="4.625" style="1099" customWidth="1"/>
    <col min="9229" max="9229" width="8.25" style="1099" customWidth="1"/>
    <col min="9230" max="9230" width="4.625" style="1099" customWidth="1"/>
    <col min="9231" max="9231" width="8.25" style="1099" customWidth="1"/>
    <col min="9232" max="9233" width="7.125" style="1099" customWidth="1"/>
    <col min="9234" max="9234" width="3.75" style="1099" customWidth="1"/>
    <col min="9235" max="9235" width="2.75" style="1099" customWidth="1"/>
    <col min="9236" max="9242" width="11" style="1099" customWidth="1"/>
    <col min="9243" max="9472" width="9" style="1099"/>
    <col min="9473" max="9473" width="7.875" style="1099" customWidth="1"/>
    <col min="9474" max="9474" width="3.75" style="1099" customWidth="1"/>
    <col min="9475" max="9475" width="2.75" style="1099" customWidth="1"/>
    <col min="9476" max="9476" width="4.625" style="1099" customWidth="1"/>
    <col min="9477" max="9477" width="8.25" style="1099" customWidth="1"/>
    <col min="9478" max="9478" width="4.625" style="1099" customWidth="1"/>
    <col min="9479" max="9479" width="8.25" style="1099" customWidth="1"/>
    <col min="9480" max="9480" width="4.625" style="1099" customWidth="1"/>
    <col min="9481" max="9481" width="8.25" style="1099" customWidth="1"/>
    <col min="9482" max="9482" width="4.625" style="1099" customWidth="1"/>
    <col min="9483" max="9483" width="8.25" style="1099" customWidth="1"/>
    <col min="9484" max="9484" width="4.625" style="1099" customWidth="1"/>
    <col min="9485" max="9485" width="8.25" style="1099" customWidth="1"/>
    <col min="9486" max="9486" width="4.625" style="1099" customWidth="1"/>
    <col min="9487" max="9487" width="8.25" style="1099" customWidth="1"/>
    <col min="9488" max="9489" width="7.125" style="1099" customWidth="1"/>
    <col min="9490" max="9490" width="3.75" style="1099" customWidth="1"/>
    <col min="9491" max="9491" width="2.75" style="1099" customWidth="1"/>
    <col min="9492" max="9498" width="11" style="1099" customWidth="1"/>
    <col min="9499" max="9728" width="9" style="1099"/>
    <col min="9729" max="9729" width="7.875" style="1099" customWidth="1"/>
    <col min="9730" max="9730" width="3.75" style="1099" customWidth="1"/>
    <col min="9731" max="9731" width="2.75" style="1099" customWidth="1"/>
    <col min="9732" max="9732" width="4.625" style="1099" customWidth="1"/>
    <col min="9733" max="9733" width="8.25" style="1099" customWidth="1"/>
    <col min="9734" max="9734" width="4.625" style="1099" customWidth="1"/>
    <col min="9735" max="9735" width="8.25" style="1099" customWidth="1"/>
    <col min="9736" max="9736" width="4.625" style="1099" customWidth="1"/>
    <col min="9737" max="9737" width="8.25" style="1099" customWidth="1"/>
    <col min="9738" max="9738" width="4.625" style="1099" customWidth="1"/>
    <col min="9739" max="9739" width="8.25" style="1099" customWidth="1"/>
    <col min="9740" max="9740" width="4.625" style="1099" customWidth="1"/>
    <col min="9741" max="9741" width="8.25" style="1099" customWidth="1"/>
    <col min="9742" max="9742" width="4.625" style="1099" customWidth="1"/>
    <col min="9743" max="9743" width="8.25" style="1099" customWidth="1"/>
    <col min="9744" max="9745" width="7.125" style="1099" customWidth="1"/>
    <col min="9746" max="9746" width="3.75" style="1099" customWidth="1"/>
    <col min="9747" max="9747" width="2.75" style="1099" customWidth="1"/>
    <col min="9748" max="9754" width="11" style="1099" customWidth="1"/>
    <col min="9755" max="9984" width="9" style="1099"/>
    <col min="9985" max="9985" width="7.875" style="1099" customWidth="1"/>
    <col min="9986" max="9986" width="3.75" style="1099" customWidth="1"/>
    <col min="9987" max="9987" width="2.75" style="1099" customWidth="1"/>
    <col min="9988" max="9988" width="4.625" style="1099" customWidth="1"/>
    <col min="9989" max="9989" width="8.25" style="1099" customWidth="1"/>
    <col min="9990" max="9990" width="4.625" style="1099" customWidth="1"/>
    <col min="9991" max="9991" width="8.25" style="1099" customWidth="1"/>
    <col min="9992" max="9992" width="4.625" style="1099" customWidth="1"/>
    <col min="9993" max="9993" width="8.25" style="1099" customWidth="1"/>
    <col min="9994" max="9994" width="4.625" style="1099" customWidth="1"/>
    <col min="9995" max="9995" width="8.25" style="1099" customWidth="1"/>
    <col min="9996" max="9996" width="4.625" style="1099" customWidth="1"/>
    <col min="9997" max="9997" width="8.25" style="1099" customWidth="1"/>
    <col min="9998" max="9998" width="4.625" style="1099" customWidth="1"/>
    <col min="9999" max="9999" width="8.25" style="1099" customWidth="1"/>
    <col min="10000" max="10001" width="7.125" style="1099" customWidth="1"/>
    <col min="10002" max="10002" width="3.75" style="1099" customWidth="1"/>
    <col min="10003" max="10003" width="2.75" style="1099" customWidth="1"/>
    <col min="10004" max="10010" width="11" style="1099" customWidth="1"/>
    <col min="10011" max="10240" width="9" style="1099"/>
    <col min="10241" max="10241" width="7.875" style="1099" customWidth="1"/>
    <col min="10242" max="10242" width="3.75" style="1099" customWidth="1"/>
    <col min="10243" max="10243" width="2.75" style="1099" customWidth="1"/>
    <col min="10244" max="10244" width="4.625" style="1099" customWidth="1"/>
    <col min="10245" max="10245" width="8.25" style="1099" customWidth="1"/>
    <col min="10246" max="10246" width="4.625" style="1099" customWidth="1"/>
    <col min="10247" max="10247" width="8.25" style="1099" customWidth="1"/>
    <col min="10248" max="10248" width="4.625" style="1099" customWidth="1"/>
    <col min="10249" max="10249" width="8.25" style="1099" customWidth="1"/>
    <col min="10250" max="10250" width="4.625" style="1099" customWidth="1"/>
    <col min="10251" max="10251" width="8.25" style="1099" customWidth="1"/>
    <col min="10252" max="10252" width="4.625" style="1099" customWidth="1"/>
    <col min="10253" max="10253" width="8.25" style="1099" customWidth="1"/>
    <col min="10254" max="10254" width="4.625" style="1099" customWidth="1"/>
    <col min="10255" max="10255" width="8.25" style="1099" customWidth="1"/>
    <col min="10256" max="10257" width="7.125" style="1099" customWidth="1"/>
    <col min="10258" max="10258" width="3.75" style="1099" customWidth="1"/>
    <col min="10259" max="10259" width="2.75" style="1099" customWidth="1"/>
    <col min="10260" max="10266" width="11" style="1099" customWidth="1"/>
    <col min="10267" max="10496" width="9" style="1099"/>
    <col min="10497" max="10497" width="7.875" style="1099" customWidth="1"/>
    <col min="10498" max="10498" width="3.75" style="1099" customWidth="1"/>
    <col min="10499" max="10499" width="2.75" style="1099" customWidth="1"/>
    <col min="10500" max="10500" width="4.625" style="1099" customWidth="1"/>
    <col min="10501" max="10501" width="8.25" style="1099" customWidth="1"/>
    <col min="10502" max="10502" width="4.625" style="1099" customWidth="1"/>
    <col min="10503" max="10503" width="8.25" style="1099" customWidth="1"/>
    <col min="10504" max="10504" width="4.625" style="1099" customWidth="1"/>
    <col min="10505" max="10505" width="8.25" style="1099" customWidth="1"/>
    <col min="10506" max="10506" width="4.625" style="1099" customWidth="1"/>
    <col min="10507" max="10507" width="8.25" style="1099" customWidth="1"/>
    <col min="10508" max="10508" width="4.625" style="1099" customWidth="1"/>
    <col min="10509" max="10509" width="8.25" style="1099" customWidth="1"/>
    <col min="10510" max="10510" width="4.625" style="1099" customWidth="1"/>
    <col min="10511" max="10511" width="8.25" style="1099" customWidth="1"/>
    <col min="10512" max="10513" width="7.125" style="1099" customWidth="1"/>
    <col min="10514" max="10514" width="3.75" style="1099" customWidth="1"/>
    <col min="10515" max="10515" width="2.75" style="1099" customWidth="1"/>
    <col min="10516" max="10522" width="11" style="1099" customWidth="1"/>
    <col min="10523" max="10752" width="9" style="1099"/>
    <col min="10753" max="10753" width="7.875" style="1099" customWidth="1"/>
    <col min="10754" max="10754" width="3.75" style="1099" customWidth="1"/>
    <col min="10755" max="10755" width="2.75" style="1099" customWidth="1"/>
    <col min="10756" max="10756" width="4.625" style="1099" customWidth="1"/>
    <col min="10757" max="10757" width="8.25" style="1099" customWidth="1"/>
    <col min="10758" max="10758" width="4.625" style="1099" customWidth="1"/>
    <col min="10759" max="10759" width="8.25" style="1099" customWidth="1"/>
    <col min="10760" max="10760" width="4.625" style="1099" customWidth="1"/>
    <col min="10761" max="10761" width="8.25" style="1099" customWidth="1"/>
    <col min="10762" max="10762" width="4.625" style="1099" customWidth="1"/>
    <col min="10763" max="10763" width="8.25" style="1099" customWidth="1"/>
    <col min="10764" max="10764" width="4.625" style="1099" customWidth="1"/>
    <col min="10765" max="10765" width="8.25" style="1099" customWidth="1"/>
    <col min="10766" max="10766" width="4.625" style="1099" customWidth="1"/>
    <col min="10767" max="10767" width="8.25" style="1099" customWidth="1"/>
    <col min="10768" max="10769" width="7.125" style="1099" customWidth="1"/>
    <col min="10770" max="10770" width="3.75" style="1099" customWidth="1"/>
    <col min="10771" max="10771" width="2.75" style="1099" customWidth="1"/>
    <col min="10772" max="10778" width="11" style="1099" customWidth="1"/>
    <col min="10779" max="11008" width="9" style="1099"/>
    <col min="11009" max="11009" width="7.875" style="1099" customWidth="1"/>
    <col min="11010" max="11010" width="3.75" style="1099" customWidth="1"/>
    <col min="11011" max="11011" width="2.75" style="1099" customWidth="1"/>
    <col min="11012" max="11012" width="4.625" style="1099" customWidth="1"/>
    <col min="11013" max="11013" width="8.25" style="1099" customWidth="1"/>
    <col min="11014" max="11014" width="4.625" style="1099" customWidth="1"/>
    <col min="11015" max="11015" width="8.25" style="1099" customWidth="1"/>
    <col min="11016" max="11016" width="4.625" style="1099" customWidth="1"/>
    <col min="11017" max="11017" width="8.25" style="1099" customWidth="1"/>
    <col min="11018" max="11018" width="4.625" style="1099" customWidth="1"/>
    <col min="11019" max="11019" width="8.25" style="1099" customWidth="1"/>
    <col min="11020" max="11020" width="4.625" style="1099" customWidth="1"/>
    <col min="11021" max="11021" width="8.25" style="1099" customWidth="1"/>
    <col min="11022" max="11022" width="4.625" style="1099" customWidth="1"/>
    <col min="11023" max="11023" width="8.25" style="1099" customWidth="1"/>
    <col min="11024" max="11025" width="7.125" style="1099" customWidth="1"/>
    <col min="11026" max="11026" width="3.75" style="1099" customWidth="1"/>
    <col min="11027" max="11027" width="2.75" style="1099" customWidth="1"/>
    <col min="11028" max="11034" width="11" style="1099" customWidth="1"/>
    <col min="11035" max="11264" width="9" style="1099"/>
    <col min="11265" max="11265" width="7.875" style="1099" customWidth="1"/>
    <col min="11266" max="11266" width="3.75" style="1099" customWidth="1"/>
    <col min="11267" max="11267" width="2.75" style="1099" customWidth="1"/>
    <col min="11268" max="11268" width="4.625" style="1099" customWidth="1"/>
    <col min="11269" max="11269" width="8.25" style="1099" customWidth="1"/>
    <col min="11270" max="11270" width="4.625" style="1099" customWidth="1"/>
    <col min="11271" max="11271" width="8.25" style="1099" customWidth="1"/>
    <col min="11272" max="11272" width="4.625" style="1099" customWidth="1"/>
    <col min="11273" max="11273" width="8.25" style="1099" customWidth="1"/>
    <col min="11274" max="11274" width="4.625" style="1099" customWidth="1"/>
    <col min="11275" max="11275" width="8.25" style="1099" customWidth="1"/>
    <col min="11276" max="11276" width="4.625" style="1099" customWidth="1"/>
    <col min="11277" max="11277" width="8.25" style="1099" customWidth="1"/>
    <col min="11278" max="11278" width="4.625" style="1099" customWidth="1"/>
    <col min="11279" max="11279" width="8.25" style="1099" customWidth="1"/>
    <col min="11280" max="11281" width="7.125" style="1099" customWidth="1"/>
    <col min="11282" max="11282" width="3.75" style="1099" customWidth="1"/>
    <col min="11283" max="11283" width="2.75" style="1099" customWidth="1"/>
    <col min="11284" max="11290" width="11" style="1099" customWidth="1"/>
    <col min="11291" max="11520" width="9" style="1099"/>
    <col min="11521" max="11521" width="7.875" style="1099" customWidth="1"/>
    <col min="11522" max="11522" width="3.75" style="1099" customWidth="1"/>
    <col min="11523" max="11523" width="2.75" style="1099" customWidth="1"/>
    <col min="11524" max="11524" width="4.625" style="1099" customWidth="1"/>
    <col min="11525" max="11525" width="8.25" style="1099" customWidth="1"/>
    <col min="11526" max="11526" width="4.625" style="1099" customWidth="1"/>
    <col min="11527" max="11527" width="8.25" style="1099" customWidth="1"/>
    <col min="11528" max="11528" width="4.625" style="1099" customWidth="1"/>
    <col min="11529" max="11529" width="8.25" style="1099" customWidth="1"/>
    <col min="11530" max="11530" width="4.625" style="1099" customWidth="1"/>
    <col min="11531" max="11531" width="8.25" style="1099" customWidth="1"/>
    <col min="11532" max="11532" width="4.625" style="1099" customWidth="1"/>
    <col min="11533" max="11533" width="8.25" style="1099" customWidth="1"/>
    <col min="11534" max="11534" width="4.625" style="1099" customWidth="1"/>
    <col min="11535" max="11535" width="8.25" style="1099" customWidth="1"/>
    <col min="11536" max="11537" width="7.125" style="1099" customWidth="1"/>
    <col min="11538" max="11538" width="3.75" style="1099" customWidth="1"/>
    <col min="11539" max="11539" width="2.75" style="1099" customWidth="1"/>
    <col min="11540" max="11546" width="11" style="1099" customWidth="1"/>
    <col min="11547" max="11776" width="9" style="1099"/>
    <col min="11777" max="11777" width="7.875" style="1099" customWidth="1"/>
    <col min="11778" max="11778" width="3.75" style="1099" customWidth="1"/>
    <col min="11779" max="11779" width="2.75" style="1099" customWidth="1"/>
    <col min="11780" max="11780" width="4.625" style="1099" customWidth="1"/>
    <col min="11781" max="11781" width="8.25" style="1099" customWidth="1"/>
    <col min="11782" max="11782" width="4.625" style="1099" customWidth="1"/>
    <col min="11783" max="11783" width="8.25" style="1099" customWidth="1"/>
    <col min="11784" max="11784" width="4.625" style="1099" customWidth="1"/>
    <col min="11785" max="11785" width="8.25" style="1099" customWidth="1"/>
    <col min="11786" max="11786" width="4.625" style="1099" customWidth="1"/>
    <col min="11787" max="11787" width="8.25" style="1099" customWidth="1"/>
    <col min="11788" max="11788" width="4.625" style="1099" customWidth="1"/>
    <col min="11789" max="11789" width="8.25" style="1099" customWidth="1"/>
    <col min="11790" max="11790" width="4.625" style="1099" customWidth="1"/>
    <col min="11791" max="11791" width="8.25" style="1099" customWidth="1"/>
    <col min="11792" max="11793" width="7.125" style="1099" customWidth="1"/>
    <col min="11794" max="11794" width="3.75" style="1099" customWidth="1"/>
    <col min="11795" max="11795" width="2.75" style="1099" customWidth="1"/>
    <col min="11796" max="11802" width="11" style="1099" customWidth="1"/>
    <col min="11803" max="12032" width="9" style="1099"/>
    <col min="12033" max="12033" width="7.875" style="1099" customWidth="1"/>
    <col min="12034" max="12034" width="3.75" style="1099" customWidth="1"/>
    <col min="12035" max="12035" width="2.75" style="1099" customWidth="1"/>
    <col min="12036" max="12036" width="4.625" style="1099" customWidth="1"/>
    <col min="12037" max="12037" width="8.25" style="1099" customWidth="1"/>
    <col min="12038" max="12038" width="4.625" style="1099" customWidth="1"/>
    <col min="12039" max="12039" width="8.25" style="1099" customWidth="1"/>
    <col min="12040" max="12040" width="4.625" style="1099" customWidth="1"/>
    <col min="12041" max="12041" width="8.25" style="1099" customWidth="1"/>
    <col min="12042" max="12042" width="4.625" style="1099" customWidth="1"/>
    <col min="12043" max="12043" width="8.25" style="1099" customWidth="1"/>
    <col min="12044" max="12044" width="4.625" style="1099" customWidth="1"/>
    <col min="12045" max="12045" width="8.25" style="1099" customWidth="1"/>
    <col min="12046" max="12046" width="4.625" style="1099" customWidth="1"/>
    <col min="12047" max="12047" width="8.25" style="1099" customWidth="1"/>
    <col min="12048" max="12049" width="7.125" style="1099" customWidth="1"/>
    <col min="12050" max="12050" width="3.75" style="1099" customWidth="1"/>
    <col min="12051" max="12051" width="2.75" style="1099" customWidth="1"/>
    <col min="12052" max="12058" width="11" style="1099" customWidth="1"/>
    <col min="12059" max="12288" width="9" style="1099"/>
    <col min="12289" max="12289" width="7.875" style="1099" customWidth="1"/>
    <col min="12290" max="12290" width="3.75" style="1099" customWidth="1"/>
    <col min="12291" max="12291" width="2.75" style="1099" customWidth="1"/>
    <col min="12292" max="12292" width="4.625" style="1099" customWidth="1"/>
    <col min="12293" max="12293" width="8.25" style="1099" customWidth="1"/>
    <col min="12294" max="12294" width="4.625" style="1099" customWidth="1"/>
    <col min="12295" max="12295" width="8.25" style="1099" customWidth="1"/>
    <col min="12296" max="12296" width="4.625" style="1099" customWidth="1"/>
    <col min="12297" max="12297" width="8.25" style="1099" customWidth="1"/>
    <col min="12298" max="12298" width="4.625" style="1099" customWidth="1"/>
    <col min="12299" max="12299" width="8.25" style="1099" customWidth="1"/>
    <col min="12300" max="12300" width="4.625" style="1099" customWidth="1"/>
    <col min="12301" max="12301" width="8.25" style="1099" customWidth="1"/>
    <col min="12302" max="12302" width="4.625" style="1099" customWidth="1"/>
    <col min="12303" max="12303" width="8.25" style="1099" customWidth="1"/>
    <col min="12304" max="12305" width="7.125" style="1099" customWidth="1"/>
    <col min="12306" max="12306" width="3.75" style="1099" customWidth="1"/>
    <col min="12307" max="12307" width="2.75" style="1099" customWidth="1"/>
    <col min="12308" max="12314" width="11" style="1099" customWidth="1"/>
    <col min="12315" max="12544" width="9" style="1099"/>
    <col min="12545" max="12545" width="7.875" style="1099" customWidth="1"/>
    <col min="12546" max="12546" width="3.75" style="1099" customWidth="1"/>
    <col min="12547" max="12547" width="2.75" style="1099" customWidth="1"/>
    <col min="12548" max="12548" width="4.625" style="1099" customWidth="1"/>
    <col min="12549" max="12549" width="8.25" style="1099" customWidth="1"/>
    <col min="12550" max="12550" width="4.625" style="1099" customWidth="1"/>
    <col min="12551" max="12551" width="8.25" style="1099" customWidth="1"/>
    <col min="12552" max="12552" width="4.625" style="1099" customWidth="1"/>
    <col min="12553" max="12553" width="8.25" style="1099" customWidth="1"/>
    <col min="12554" max="12554" width="4.625" style="1099" customWidth="1"/>
    <col min="12555" max="12555" width="8.25" style="1099" customWidth="1"/>
    <col min="12556" max="12556" width="4.625" style="1099" customWidth="1"/>
    <col min="12557" max="12557" width="8.25" style="1099" customWidth="1"/>
    <col min="12558" max="12558" width="4.625" style="1099" customWidth="1"/>
    <col min="12559" max="12559" width="8.25" style="1099" customWidth="1"/>
    <col min="12560" max="12561" width="7.125" style="1099" customWidth="1"/>
    <col min="12562" max="12562" width="3.75" style="1099" customWidth="1"/>
    <col min="12563" max="12563" width="2.75" style="1099" customWidth="1"/>
    <col min="12564" max="12570" width="11" style="1099" customWidth="1"/>
    <col min="12571" max="12800" width="9" style="1099"/>
    <col min="12801" max="12801" width="7.875" style="1099" customWidth="1"/>
    <col min="12802" max="12802" width="3.75" style="1099" customWidth="1"/>
    <col min="12803" max="12803" width="2.75" style="1099" customWidth="1"/>
    <col min="12804" max="12804" width="4.625" style="1099" customWidth="1"/>
    <col min="12805" max="12805" width="8.25" style="1099" customWidth="1"/>
    <col min="12806" max="12806" width="4.625" style="1099" customWidth="1"/>
    <col min="12807" max="12807" width="8.25" style="1099" customWidth="1"/>
    <col min="12808" max="12808" width="4.625" style="1099" customWidth="1"/>
    <col min="12809" max="12809" width="8.25" style="1099" customWidth="1"/>
    <col min="12810" max="12810" width="4.625" style="1099" customWidth="1"/>
    <col min="12811" max="12811" width="8.25" style="1099" customWidth="1"/>
    <col min="12812" max="12812" width="4.625" style="1099" customWidth="1"/>
    <col min="12813" max="12813" width="8.25" style="1099" customWidth="1"/>
    <col min="12814" max="12814" width="4.625" style="1099" customWidth="1"/>
    <col min="12815" max="12815" width="8.25" style="1099" customWidth="1"/>
    <col min="12816" max="12817" width="7.125" style="1099" customWidth="1"/>
    <col min="12818" max="12818" width="3.75" style="1099" customWidth="1"/>
    <col min="12819" max="12819" width="2.75" style="1099" customWidth="1"/>
    <col min="12820" max="12826" width="11" style="1099" customWidth="1"/>
    <col min="12827" max="13056" width="9" style="1099"/>
    <col min="13057" max="13057" width="7.875" style="1099" customWidth="1"/>
    <col min="13058" max="13058" width="3.75" style="1099" customWidth="1"/>
    <col min="13059" max="13059" width="2.75" style="1099" customWidth="1"/>
    <col min="13060" max="13060" width="4.625" style="1099" customWidth="1"/>
    <col min="13061" max="13061" width="8.25" style="1099" customWidth="1"/>
    <col min="13062" max="13062" width="4.625" style="1099" customWidth="1"/>
    <col min="13063" max="13063" width="8.25" style="1099" customWidth="1"/>
    <col min="13064" max="13064" width="4.625" style="1099" customWidth="1"/>
    <col min="13065" max="13065" width="8.25" style="1099" customWidth="1"/>
    <col min="13066" max="13066" width="4.625" style="1099" customWidth="1"/>
    <col min="13067" max="13067" width="8.25" style="1099" customWidth="1"/>
    <col min="13068" max="13068" width="4.625" style="1099" customWidth="1"/>
    <col min="13069" max="13069" width="8.25" style="1099" customWidth="1"/>
    <col min="13070" max="13070" width="4.625" style="1099" customWidth="1"/>
    <col min="13071" max="13071" width="8.25" style="1099" customWidth="1"/>
    <col min="13072" max="13073" width="7.125" style="1099" customWidth="1"/>
    <col min="13074" max="13074" width="3.75" style="1099" customWidth="1"/>
    <col min="13075" max="13075" width="2.75" style="1099" customWidth="1"/>
    <col min="13076" max="13082" width="11" style="1099" customWidth="1"/>
    <col min="13083" max="13312" width="9" style="1099"/>
    <col min="13313" max="13313" width="7.875" style="1099" customWidth="1"/>
    <col min="13314" max="13314" width="3.75" style="1099" customWidth="1"/>
    <col min="13315" max="13315" width="2.75" style="1099" customWidth="1"/>
    <col min="13316" max="13316" width="4.625" style="1099" customWidth="1"/>
    <col min="13317" max="13317" width="8.25" style="1099" customWidth="1"/>
    <col min="13318" max="13318" width="4.625" style="1099" customWidth="1"/>
    <col min="13319" max="13319" width="8.25" style="1099" customWidth="1"/>
    <col min="13320" max="13320" width="4.625" style="1099" customWidth="1"/>
    <col min="13321" max="13321" width="8.25" style="1099" customWidth="1"/>
    <col min="13322" max="13322" width="4.625" style="1099" customWidth="1"/>
    <col min="13323" max="13323" width="8.25" style="1099" customWidth="1"/>
    <col min="13324" max="13324" width="4.625" style="1099" customWidth="1"/>
    <col min="13325" max="13325" width="8.25" style="1099" customWidth="1"/>
    <col min="13326" max="13326" width="4.625" style="1099" customWidth="1"/>
    <col min="13327" max="13327" width="8.25" style="1099" customWidth="1"/>
    <col min="13328" max="13329" width="7.125" style="1099" customWidth="1"/>
    <col min="13330" max="13330" width="3.75" style="1099" customWidth="1"/>
    <col min="13331" max="13331" width="2.75" style="1099" customWidth="1"/>
    <col min="13332" max="13338" width="11" style="1099" customWidth="1"/>
    <col min="13339" max="13568" width="9" style="1099"/>
    <col min="13569" max="13569" width="7.875" style="1099" customWidth="1"/>
    <col min="13570" max="13570" width="3.75" style="1099" customWidth="1"/>
    <col min="13571" max="13571" width="2.75" style="1099" customWidth="1"/>
    <col min="13572" max="13572" width="4.625" style="1099" customWidth="1"/>
    <col min="13573" max="13573" width="8.25" style="1099" customWidth="1"/>
    <col min="13574" max="13574" width="4.625" style="1099" customWidth="1"/>
    <col min="13575" max="13575" width="8.25" style="1099" customWidth="1"/>
    <col min="13576" max="13576" width="4.625" style="1099" customWidth="1"/>
    <col min="13577" max="13577" width="8.25" style="1099" customWidth="1"/>
    <col min="13578" max="13578" width="4.625" style="1099" customWidth="1"/>
    <col min="13579" max="13579" width="8.25" style="1099" customWidth="1"/>
    <col min="13580" max="13580" width="4.625" style="1099" customWidth="1"/>
    <col min="13581" max="13581" width="8.25" style="1099" customWidth="1"/>
    <col min="13582" max="13582" width="4.625" style="1099" customWidth="1"/>
    <col min="13583" max="13583" width="8.25" style="1099" customWidth="1"/>
    <col min="13584" max="13585" width="7.125" style="1099" customWidth="1"/>
    <col min="13586" max="13586" width="3.75" style="1099" customWidth="1"/>
    <col min="13587" max="13587" width="2.75" style="1099" customWidth="1"/>
    <col min="13588" max="13594" width="11" style="1099" customWidth="1"/>
    <col min="13595" max="13824" width="9" style="1099"/>
    <col min="13825" max="13825" width="7.875" style="1099" customWidth="1"/>
    <col min="13826" max="13826" width="3.75" style="1099" customWidth="1"/>
    <col min="13827" max="13827" width="2.75" style="1099" customWidth="1"/>
    <col min="13828" max="13828" width="4.625" style="1099" customWidth="1"/>
    <col min="13829" max="13829" width="8.25" style="1099" customWidth="1"/>
    <col min="13830" max="13830" width="4.625" style="1099" customWidth="1"/>
    <col min="13831" max="13831" width="8.25" style="1099" customWidth="1"/>
    <col min="13832" max="13832" width="4.625" style="1099" customWidth="1"/>
    <col min="13833" max="13833" width="8.25" style="1099" customWidth="1"/>
    <col min="13834" max="13834" width="4.625" style="1099" customWidth="1"/>
    <col min="13835" max="13835" width="8.25" style="1099" customWidth="1"/>
    <col min="13836" max="13836" width="4.625" style="1099" customWidth="1"/>
    <col min="13837" max="13837" width="8.25" style="1099" customWidth="1"/>
    <col min="13838" max="13838" width="4.625" style="1099" customWidth="1"/>
    <col min="13839" max="13839" width="8.25" style="1099" customWidth="1"/>
    <col min="13840" max="13841" width="7.125" style="1099" customWidth="1"/>
    <col min="13842" max="13842" width="3.75" style="1099" customWidth="1"/>
    <col min="13843" max="13843" width="2.75" style="1099" customWidth="1"/>
    <col min="13844" max="13850" width="11" style="1099" customWidth="1"/>
    <col min="13851" max="14080" width="9" style="1099"/>
    <col min="14081" max="14081" width="7.875" style="1099" customWidth="1"/>
    <col min="14082" max="14082" width="3.75" style="1099" customWidth="1"/>
    <col min="14083" max="14083" width="2.75" style="1099" customWidth="1"/>
    <col min="14084" max="14084" width="4.625" style="1099" customWidth="1"/>
    <col min="14085" max="14085" width="8.25" style="1099" customWidth="1"/>
    <col min="14086" max="14086" width="4.625" style="1099" customWidth="1"/>
    <col min="14087" max="14087" width="8.25" style="1099" customWidth="1"/>
    <col min="14088" max="14088" width="4.625" style="1099" customWidth="1"/>
    <col min="14089" max="14089" width="8.25" style="1099" customWidth="1"/>
    <col min="14090" max="14090" width="4.625" style="1099" customWidth="1"/>
    <col min="14091" max="14091" width="8.25" style="1099" customWidth="1"/>
    <col min="14092" max="14092" width="4.625" style="1099" customWidth="1"/>
    <col min="14093" max="14093" width="8.25" style="1099" customWidth="1"/>
    <col min="14094" max="14094" width="4.625" style="1099" customWidth="1"/>
    <col min="14095" max="14095" width="8.25" style="1099" customWidth="1"/>
    <col min="14096" max="14097" width="7.125" style="1099" customWidth="1"/>
    <col min="14098" max="14098" width="3.75" style="1099" customWidth="1"/>
    <col min="14099" max="14099" width="2.75" style="1099" customWidth="1"/>
    <col min="14100" max="14106" width="11" style="1099" customWidth="1"/>
    <col min="14107" max="14336" width="9" style="1099"/>
    <col min="14337" max="14337" width="7.875" style="1099" customWidth="1"/>
    <col min="14338" max="14338" width="3.75" style="1099" customWidth="1"/>
    <col min="14339" max="14339" width="2.75" style="1099" customWidth="1"/>
    <col min="14340" max="14340" width="4.625" style="1099" customWidth="1"/>
    <col min="14341" max="14341" width="8.25" style="1099" customWidth="1"/>
    <col min="14342" max="14342" width="4.625" style="1099" customWidth="1"/>
    <col min="14343" max="14343" width="8.25" style="1099" customWidth="1"/>
    <col min="14344" max="14344" width="4.625" style="1099" customWidth="1"/>
    <col min="14345" max="14345" width="8.25" style="1099" customWidth="1"/>
    <col min="14346" max="14346" width="4.625" style="1099" customWidth="1"/>
    <col min="14347" max="14347" width="8.25" style="1099" customWidth="1"/>
    <col min="14348" max="14348" width="4.625" style="1099" customWidth="1"/>
    <col min="14349" max="14349" width="8.25" style="1099" customWidth="1"/>
    <col min="14350" max="14350" width="4.625" style="1099" customWidth="1"/>
    <col min="14351" max="14351" width="8.25" style="1099" customWidth="1"/>
    <col min="14352" max="14353" width="7.125" style="1099" customWidth="1"/>
    <col min="14354" max="14354" width="3.75" style="1099" customWidth="1"/>
    <col min="14355" max="14355" width="2.75" style="1099" customWidth="1"/>
    <col min="14356" max="14362" width="11" style="1099" customWidth="1"/>
    <col min="14363" max="14592" width="9" style="1099"/>
    <col min="14593" max="14593" width="7.875" style="1099" customWidth="1"/>
    <col min="14594" max="14594" width="3.75" style="1099" customWidth="1"/>
    <col min="14595" max="14595" width="2.75" style="1099" customWidth="1"/>
    <col min="14596" max="14596" width="4.625" style="1099" customWidth="1"/>
    <col min="14597" max="14597" width="8.25" style="1099" customWidth="1"/>
    <col min="14598" max="14598" width="4.625" style="1099" customWidth="1"/>
    <col min="14599" max="14599" width="8.25" style="1099" customWidth="1"/>
    <col min="14600" max="14600" width="4.625" style="1099" customWidth="1"/>
    <col min="14601" max="14601" width="8.25" style="1099" customWidth="1"/>
    <col min="14602" max="14602" width="4.625" style="1099" customWidth="1"/>
    <col min="14603" max="14603" width="8.25" style="1099" customWidth="1"/>
    <col min="14604" max="14604" width="4.625" style="1099" customWidth="1"/>
    <col min="14605" max="14605" width="8.25" style="1099" customWidth="1"/>
    <col min="14606" max="14606" width="4.625" style="1099" customWidth="1"/>
    <col min="14607" max="14607" width="8.25" style="1099" customWidth="1"/>
    <col min="14608" max="14609" width="7.125" style="1099" customWidth="1"/>
    <col min="14610" max="14610" width="3.75" style="1099" customWidth="1"/>
    <col min="14611" max="14611" width="2.75" style="1099" customWidth="1"/>
    <col min="14612" max="14618" width="11" style="1099" customWidth="1"/>
    <col min="14619" max="14848" width="9" style="1099"/>
    <col min="14849" max="14849" width="7.875" style="1099" customWidth="1"/>
    <col min="14850" max="14850" width="3.75" style="1099" customWidth="1"/>
    <col min="14851" max="14851" width="2.75" style="1099" customWidth="1"/>
    <col min="14852" max="14852" width="4.625" style="1099" customWidth="1"/>
    <col min="14853" max="14853" width="8.25" style="1099" customWidth="1"/>
    <col min="14854" max="14854" width="4.625" style="1099" customWidth="1"/>
    <col min="14855" max="14855" width="8.25" style="1099" customWidth="1"/>
    <col min="14856" max="14856" width="4.625" style="1099" customWidth="1"/>
    <col min="14857" max="14857" width="8.25" style="1099" customWidth="1"/>
    <col min="14858" max="14858" width="4.625" style="1099" customWidth="1"/>
    <col min="14859" max="14859" width="8.25" style="1099" customWidth="1"/>
    <col min="14860" max="14860" width="4.625" style="1099" customWidth="1"/>
    <col min="14861" max="14861" width="8.25" style="1099" customWidth="1"/>
    <col min="14862" max="14862" width="4.625" style="1099" customWidth="1"/>
    <col min="14863" max="14863" width="8.25" style="1099" customWidth="1"/>
    <col min="14864" max="14865" width="7.125" style="1099" customWidth="1"/>
    <col min="14866" max="14866" width="3.75" style="1099" customWidth="1"/>
    <col min="14867" max="14867" width="2.75" style="1099" customWidth="1"/>
    <col min="14868" max="14874" width="11" style="1099" customWidth="1"/>
    <col min="14875" max="15104" width="9" style="1099"/>
    <col min="15105" max="15105" width="7.875" style="1099" customWidth="1"/>
    <col min="15106" max="15106" width="3.75" style="1099" customWidth="1"/>
    <col min="15107" max="15107" width="2.75" style="1099" customWidth="1"/>
    <col min="15108" max="15108" width="4.625" style="1099" customWidth="1"/>
    <col min="15109" max="15109" width="8.25" style="1099" customWidth="1"/>
    <col min="15110" max="15110" width="4.625" style="1099" customWidth="1"/>
    <col min="15111" max="15111" width="8.25" style="1099" customWidth="1"/>
    <col min="15112" max="15112" width="4.625" style="1099" customWidth="1"/>
    <col min="15113" max="15113" width="8.25" style="1099" customWidth="1"/>
    <col min="15114" max="15114" width="4.625" style="1099" customWidth="1"/>
    <col min="15115" max="15115" width="8.25" style="1099" customWidth="1"/>
    <col min="15116" max="15116" width="4.625" style="1099" customWidth="1"/>
    <col min="15117" max="15117" width="8.25" style="1099" customWidth="1"/>
    <col min="15118" max="15118" width="4.625" style="1099" customWidth="1"/>
    <col min="15119" max="15119" width="8.25" style="1099" customWidth="1"/>
    <col min="15120" max="15121" width="7.125" style="1099" customWidth="1"/>
    <col min="15122" max="15122" width="3.75" style="1099" customWidth="1"/>
    <col min="15123" max="15123" width="2.75" style="1099" customWidth="1"/>
    <col min="15124" max="15130" width="11" style="1099" customWidth="1"/>
    <col min="15131" max="15360" width="9" style="1099"/>
    <col min="15361" max="15361" width="7.875" style="1099" customWidth="1"/>
    <col min="15362" max="15362" width="3.75" style="1099" customWidth="1"/>
    <col min="15363" max="15363" width="2.75" style="1099" customWidth="1"/>
    <col min="15364" max="15364" width="4.625" style="1099" customWidth="1"/>
    <col min="15365" max="15365" width="8.25" style="1099" customWidth="1"/>
    <col min="15366" max="15366" width="4.625" style="1099" customWidth="1"/>
    <col min="15367" max="15367" width="8.25" style="1099" customWidth="1"/>
    <col min="15368" max="15368" width="4.625" style="1099" customWidth="1"/>
    <col min="15369" max="15369" width="8.25" style="1099" customWidth="1"/>
    <col min="15370" max="15370" width="4.625" style="1099" customWidth="1"/>
    <col min="15371" max="15371" width="8.25" style="1099" customWidth="1"/>
    <col min="15372" max="15372" width="4.625" style="1099" customWidth="1"/>
    <col min="15373" max="15373" width="8.25" style="1099" customWidth="1"/>
    <col min="15374" max="15374" width="4.625" style="1099" customWidth="1"/>
    <col min="15375" max="15375" width="8.25" style="1099" customWidth="1"/>
    <col min="15376" max="15377" width="7.125" style="1099" customWidth="1"/>
    <col min="15378" max="15378" width="3.75" style="1099" customWidth="1"/>
    <col min="15379" max="15379" width="2.75" style="1099" customWidth="1"/>
    <col min="15380" max="15386" width="11" style="1099" customWidth="1"/>
    <col min="15387" max="15616" width="9" style="1099"/>
    <col min="15617" max="15617" width="7.875" style="1099" customWidth="1"/>
    <col min="15618" max="15618" width="3.75" style="1099" customWidth="1"/>
    <col min="15619" max="15619" width="2.75" style="1099" customWidth="1"/>
    <col min="15620" max="15620" width="4.625" style="1099" customWidth="1"/>
    <col min="15621" max="15621" width="8.25" style="1099" customWidth="1"/>
    <col min="15622" max="15622" width="4.625" style="1099" customWidth="1"/>
    <col min="15623" max="15623" width="8.25" style="1099" customWidth="1"/>
    <col min="15624" max="15624" width="4.625" style="1099" customWidth="1"/>
    <col min="15625" max="15625" width="8.25" style="1099" customWidth="1"/>
    <col min="15626" max="15626" width="4.625" style="1099" customWidth="1"/>
    <col min="15627" max="15627" width="8.25" style="1099" customWidth="1"/>
    <col min="15628" max="15628" width="4.625" style="1099" customWidth="1"/>
    <col min="15629" max="15629" width="8.25" style="1099" customWidth="1"/>
    <col min="15630" max="15630" width="4.625" style="1099" customWidth="1"/>
    <col min="15631" max="15631" width="8.25" style="1099" customWidth="1"/>
    <col min="15632" max="15633" width="7.125" style="1099" customWidth="1"/>
    <col min="15634" max="15634" width="3.75" style="1099" customWidth="1"/>
    <col min="15635" max="15635" width="2.75" style="1099" customWidth="1"/>
    <col min="15636" max="15642" width="11" style="1099" customWidth="1"/>
    <col min="15643" max="15872" width="9" style="1099"/>
    <col min="15873" max="15873" width="7.875" style="1099" customWidth="1"/>
    <col min="15874" max="15874" width="3.75" style="1099" customWidth="1"/>
    <col min="15875" max="15875" width="2.75" style="1099" customWidth="1"/>
    <col min="15876" max="15876" width="4.625" style="1099" customWidth="1"/>
    <col min="15877" max="15877" width="8.25" style="1099" customWidth="1"/>
    <col min="15878" max="15878" width="4.625" style="1099" customWidth="1"/>
    <col min="15879" max="15879" width="8.25" style="1099" customWidth="1"/>
    <col min="15880" max="15880" width="4.625" style="1099" customWidth="1"/>
    <col min="15881" max="15881" width="8.25" style="1099" customWidth="1"/>
    <col min="15882" max="15882" width="4.625" style="1099" customWidth="1"/>
    <col min="15883" max="15883" width="8.25" style="1099" customWidth="1"/>
    <col min="15884" max="15884" width="4.625" style="1099" customWidth="1"/>
    <col min="15885" max="15885" width="8.25" style="1099" customWidth="1"/>
    <col min="15886" max="15886" width="4.625" style="1099" customWidth="1"/>
    <col min="15887" max="15887" width="8.25" style="1099" customWidth="1"/>
    <col min="15888" max="15889" width="7.125" style="1099" customWidth="1"/>
    <col min="15890" max="15890" width="3.75" style="1099" customWidth="1"/>
    <col min="15891" max="15891" width="2.75" style="1099" customWidth="1"/>
    <col min="15892" max="15898" width="11" style="1099" customWidth="1"/>
    <col min="15899" max="16128" width="9" style="1099"/>
    <col min="16129" max="16129" width="7.875" style="1099" customWidth="1"/>
    <col min="16130" max="16130" width="3.75" style="1099" customWidth="1"/>
    <col min="16131" max="16131" width="2.75" style="1099" customWidth="1"/>
    <col min="16132" max="16132" width="4.625" style="1099" customWidth="1"/>
    <col min="16133" max="16133" width="8.25" style="1099" customWidth="1"/>
    <col min="16134" max="16134" width="4.625" style="1099" customWidth="1"/>
    <col min="16135" max="16135" width="8.25" style="1099" customWidth="1"/>
    <col min="16136" max="16136" width="4.625" style="1099" customWidth="1"/>
    <col min="16137" max="16137" width="8.25" style="1099" customWidth="1"/>
    <col min="16138" max="16138" width="4.625" style="1099" customWidth="1"/>
    <col min="16139" max="16139" width="8.25" style="1099" customWidth="1"/>
    <col min="16140" max="16140" width="4.625" style="1099" customWidth="1"/>
    <col min="16141" max="16141" width="8.25" style="1099" customWidth="1"/>
    <col min="16142" max="16142" width="4.625" style="1099" customWidth="1"/>
    <col min="16143" max="16143" width="8.25" style="1099" customWidth="1"/>
    <col min="16144" max="16145" width="7.125" style="1099" customWidth="1"/>
    <col min="16146" max="16146" width="3.75" style="1099" customWidth="1"/>
    <col min="16147" max="16147" width="2.75" style="1099" customWidth="1"/>
    <col min="16148" max="16154" width="11" style="1099" customWidth="1"/>
    <col min="16155" max="16384" width="9" style="1099"/>
  </cols>
  <sheetData>
    <row r="1" spans="1:16" ht="24" customHeight="1">
      <c r="A1" s="1192"/>
      <c r="B1" s="1192"/>
      <c r="C1" s="1192"/>
      <c r="D1" s="1192"/>
      <c r="E1" s="1193"/>
      <c r="F1" s="1192"/>
      <c r="G1" s="1194" t="s">
        <v>913</v>
      </c>
      <c r="H1" s="1194"/>
      <c r="I1" s="1195"/>
      <c r="J1" s="1195"/>
      <c r="K1" s="1195"/>
      <c r="L1" s="1195"/>
      <c r="M1" s="1195"/>
      <c r="N1" s="1195"/>
      <c r="O1" s="1192"/>
    </row>
    <row r="2" spans="1:16" ht="17.25" customHeight="1">
      <c r="A2" s="1196" t="s">
        <v>914</v>
      </c>
      <c r="B2" s="1192"/>
      <c r="C2" s="1192"/>
      <c r="D2" s="1192"/>
      <c r="E2" s="1197"/>
      <c r="F2" s="1192"/>
      <c r="G2" s="1192"/>
      <c r="H2" s="1192"/>
      <c r="I2" s="1198" t="s">
        <v>699</v>
      </c>
      <c r="J2" s="1198"/>
      <c r="K2" s="1198"/>
      <c r="L2" s="1199"/>
      <c r="M2" s="1192"/>
      <c r="N2" s="1898" t="s">
        <v>915</v>
      </c>
      <c r="O2" s="1898"/>
    </row>
    <row r="3" spans="1:16" ht="13.5" customHeight="1">
      <c r="A3" s="1884" t="s">
        <v>916</v>
      </c>
      <c r="B3" s="1884"/>
      <c r="C3" s="1871"/>
      <c r="D3" s="1874" t="s">
        <v>917</v>
      </c>
      <c r="E3" s="1876"/>
      <c r="F3" s="1876"/>
      <c r="G3" s="1875"/>
      <c r="H3" s="1874" t="s">
        <v>918</v>
      </c>
      <c r="I3" s="1876"/>
      <c r="J3" s="1876"/>
      <c r="K3" s="1875"/>
      <c r="L3" s="1874" t="s">
        <v>919</v>
      </c>
      <c r="M3" s="1876"/>
      <c r="N3" s="1876"/>
      <c r="O3" s="1876"/>
      <c r="P3" s="1200"/>
    </row>
    <row r="4" spans="1:16" ht="13.5" customHeight="1">
      <c r="A4" s="1885"/>
      <c r="B4" s="1885"/>
      <c r="C4" s="1873"/>
      <c r="D4" s="1874" t="s">
        <v>920</v>
      </c>
      <c r="E4" s="1875"/>
      <c r="F4" s="1874" t="s">
        <v>921</v>
      </c>
      <c r="G4" s="1875"/>
      <c r="H4" s="1874" t="s">
        <v>922</v>
      </c>
      <c r="I4" s="1875"/>
      <c r="J4" s="1874" t="s">
        <v>921</v>
      </c>
      <c r="K4" s="1875"/>
      <c r="L4" s="1874" t="s">
        <v>922</v>
      </c>
      <c r="M4" s="1875"/>
      <c r="N4" s="1874" t="s">
        <v>921</v>
      </c>
      <c r="O4" s="1876"/>
      <c r="P4" s="1200"/>
    </row>
    <row r="5" spans="1:16" ht="12.6" customHeight="1">
      <c r="A5" s="1201" t="s">
        <v>923</v>
      </c>
      <c r="B5" s="1103">
        <v>1</v>
      </c>
      <c r="C5" s="1202" t="s">
        <v>924</v>
      </c>
      <c r="D5" s="1203"/>
      <c r="E5" s="1204">
        <v>147</v>
      </c>
      <c r="F5" s="1204"/>
      <c r="G5" s="1204">
        <v>1101</v>
      </c>
      <c r="H5" s="1205"/>
      <c r="I5" s="1204">
        <v>1</v>
      </c>
      <c r="J5" s="1204"/>
      <c r="K5" s="1204">
        <v>4</v>
      </c>
      <c r="L5" s="1205"/>
      <c r="M5" s="1204">
        <v>201</v>
      </c>
      <c r="N5" s="1204"/>
      <c r="O5" s="1204">
        <v>1495</v>
      </c>
      <c r="P5" s="1200"/>
    </row>
    <row r="6" spans="1:16" ht="12.6" customHeight="1">
      <c r="A6" s="1206"/>
      <c r="B6" s="1207">
        <v>42</v>
      </c>
      <c r="C6" s="1202" t="s">
        <v>924</v>
      </c>
      <c r="D6" s="1203"/>
      <c r="E6" s="1204">
        <v>0</v>
      </c>
      <c r="F6" s="1204"/>
      <c r="G6" s="1204">
        <v>4</v>
      </c>
      <c r="H6" s="1205"/>
      <c r="I6" s="1204">
        <v>0</v>
      </c>
      <c r="J6" s="1204"/>
      <c r="K6" s="1204">
        <v>0</v>
      </c>
      <c r="L6" s="1205"/>
      <c r="M6" s="1204">
        <v>0</v>
      </c>
      <c r="N6" s="1204"/>
      <c r="O6" s="1204">
        <v>4</v>
      </c>
      <c r="P6" s="1208"/>
    </row>
    <row r="7" spans="1:16" ht="12.6" customHeight="1">
      <c r="A7" s="1206"/>
      <c r="B7" s="1207">
        <v>52</v>
      </c>
      <c r="C7" s="1202" t="s">
        <v>924</v>
      </c>
      <c r="D7" s="1203"/>
      <c r="E7" s="1204">
        <v>2</v>
      </c>
      <c r="F7" s="1204"/>
      <c r="G7" s="1204">
        <v>20</v>
      </c>
      <c r="H7" s="1205"/>
      <c r="I7" s="1204">
        <v>0</v>
      </c>
      <c r="J7" s="1204"/>
      <c r="K7" s="1204">
        <v>0</v>
      </c>
      <c r="L7" s="1205"/>
      <c r="M7" s="1204">
        <v>2</v>
      </c>
      <c r="N7" s="1204"/>
      <c r="O7" s="1204">
        <v>21</v>
      </c>
      <c r="P7" s="1208"/>
    </row>
    <row r="8" spans="1:16" ht="12.6" customHeight="1">
      <c r="A8" s="1206"/>
      <c r="B8" s="1207">
        <v>135</v>
      </c>
      <c r="C8" s="1202" t="s">
        <v>924</v>
      </c>
      <c r="D8" s="1203"/>
      <c r="E8" s="1204">
        <v>17</v>
      </c>
      <c r="F8" s="1204"/>
      <c r="G8" s="1204">
        <v>152</v>
      </c>
      <c r="H8" s="1205"/>
      <c r="I8" s="1204">
        <v>1</v>
      </c>
      <c r="J8" s="1204"/>
      <c r="K8" s="1204">
        <v>2</v>
      </c>
      <c r="L8" s="1205"/>
      <c r="M8" s="1204">
        <v>18</v>
      </c>
      <c r="N8" s="1204"/>
      <c r="O8" s="1204">
        <v>208</v>
      </c>
      <c r="P8" s="1208"/>
    </row>
    <row r="9" spans="1:16" ht="12.6" customHeight="1">
      <c r="A9" s="1206"/>
      <c r="B9" s="1207">
        <v>136</v>
      </c>
      <c r="C9" s="1202" t="s">
        <v>924</v>
      </c>
      <c r="D9" s="1203"/>
      <c r="E9" s="1204">
        <v>20</v>
      </c>
      <c r="F9" s="1204"/>
      <c r="G9" s="1204">
        <v>144</v>
      </c>
      <c r="H9" s="1205"/>
      <c r="I9" s="1204">
        <v>0</v>
      </c>
      <c r="J9" s="1204"/>
      <c r="K9" s="1204">
        <v>0</v>
      </c>
      <c r="L9" s="1205"/>
      <c r="M9" s="1204">
        <v>32</v>
      </c>
      <c r="N9" s="1204"/>
      <c r="O9" s="1204">
        <v>204</v>
      </c>
      <c r="P9" s="1208"/>
    </row>
    <row r="10" spans="1:16" ht="12.6" customHeight="1">
      <c r="A10" s="1206"/>
      <c r="B10" s="1207">
        <v>138</v>
      </c>
      <c r="C10" s="1202" t="s">
        <v>924</v>
      </c>
      <c r="D10" s="1203"/>
      <c r="E10" s="1204">
        <v>3</v>
      </c>
      <c r="F10" s="1204"/>
      <c r="G10" s="1204">
        <v>18</v>
      </c>
      <c r="H10" s="1205"/>
      <c r="I10" s="1204">
        <v>0</v>
      </c>
      <c r="J10" s="1204"/>
      <c r="K10" s="1204">
        <v>0</v>
      </c>
      <c r="L10" s="1205"/>
      <c r="M10" s="1204">
        <v>3</v>
      </c>
      <c r="N10" s="1204"/>
      <c r="O10" s="1204">
        <v>22</v>
      </c>
      <c r="P10" s="1208"/>
    </row>
    <row r="11" spans="1:16" ht="12.6" customHeight="1">
      <c r="A11" s="1206"/>
      <c r="B11" s="1207">
        <v>139</v>
      </c>
      <c r="C11" s="1202" t="s">
        <v>924</v>
      </c>
      <c r="D11" s="1203"/>
      <c r="E11" s="1204">
        <v>17</v>
      </c>
      <c r="F11" s="1204"/>
      <c r="G11" s="1204">
        <v>97</v>
      </c>
      <c r="H11" s="1205"/>
      <c r="I11" s="1204">
        <v>0</v>
      </c>
      <c r="J11" s="1204"/>
      <c r="K11" s="1204">
        <v>0</v>
      </c>
      <c r="L11" s="1205"/>
      <c r="M11" s="1204">
        <v>22</v>
      </c>
      <c r="N11" s="1204"/>
      <c r="O11" s="1204">
        <v>133</v>
      </c>
      <c r="P11" s="1208"/>
    </row>
    <row r="12" spans="1:16" ht="12.6" customHeight="1">
      <c r="A12" s="1206"/>
      <c r="B12" s="1207">
        <v>149</v>
      </c>
      <c r="C12" s="1202" t="s">
        <v>924</v>
      </c>
      <c r="D12" s="1203"/>
      <c r="E12" s="1204">
        <v>4</v>
      </c>
      <c r="F12" s="1204"/>
      <c r="G12" s="1204">
        <v>10</v>
      </c>
      <c r="H12" s="1205"/>
      <c r="I12" s="1204">
        <v>0</v>
      </c>
      <c r="J12" s="1204"/>
      <c r="K12" s="1204">
        <v>0</v>
      </c>
      <c r="L12" s="1205"/>
      <c r="M12" s="1204">
        <v>7</v>
      </c>
      <c r="N12" s="1204"/>
      <c r="O12" s="1204">
        <v>14</v>
      </c>
      <c r="P12" s="1208"/>
    </row>
    <row r="13" spans="1:16" ht="12.6" customHeight="1">
      <c r="A13" s="1206"/>
      <c r="B13" s="1207">
        <v>150</v>
      </c>
      <c r="C13" s="1202" t="s">
        <v>924</v>
      </c>
      <c r="D13" s="1203"/>
      <c r="E13" s="1204">
        <v>35</v>
      </c>
      <c r="F13" s="1204"/>
      <c r="G13" s="1204">
        <v>333</v>
      </c>
      <c r="H13" s="1205"/>
      <c r="I13" s="1204">
        <v>1</v>
      </c>
      <c r="J13" s="1204"/>
      <c r="K13" s="1204">
        <v>1</v>
      </c>
      <c r="L13" s="1205"/>
      <c r="M13" s="1204">
        <v>41</v>
      </c>
      <c r="N13" s="1204"/>
      <c r="O13" s="1204">
        <v>443</v>
      </c>
      <c r="P13" s="1208"/>
    </row>
    <row r="14" spans="1:16" ht="12.6" customHeight="1">
      <c r="A14" s="1206"/>
      <c r="B14" s="1207">
        <v>152</v>
      </c>
      <c r="C14" s="1202" t="s">
        <v>924</v>
      </c>
      <c r="D14" s="1203"/>
      <c r="E14" s="1204">
        <v>34</v>
      </c>
      <c r="F14" s="1204"/>
      <c r="G14" s="1204">
        <v>260</v>
      </c>
      <c r="H14" s="1205"/>
      <c r="I14" s="1204">
        <v>0</v>
      </c>
      <c r="J14" s="1204"/>
      <c r="K14" s="1204">
        <v>1</v>
      </c>
      <c r="L14" s="1205"/>
      <c r="M14" s="1204">
        <v>43</v>
      </c>
      <c r="N14" s="1204"/>
      <c r="O14" s="1204">
        <v>338</v>
      </c>
      <c r="P14" s="1208"/>
    </row>
    <row r="15" spans="1:16" ht="12.6" customHeight="1">
      <c r="A15" s="1206"/>
      <c r="B15" s="1207">
        <v>246</v>
      </c>
      <c r="C15" s="1202" t="s">
        <v>924</v>
      </c>
      <c r="D15" s="1203"/>
      <c r="E15" s="1204">
        <v>13</v>
      </c>
      <c r="F15" s="1204"/>
      <c r="G15" s="1204">
        <v>118</v>
      </c>
      <c r="H15" s="1205"/>
      <c r="I15" s="1204">
        <v>0</v>
      </c>
      <c r="J15" s="1204"/>
      <c r="K15" s="1204">
        <v>3</v>
      </c>
      <c r="L15" s="1205"/>
      <c r="M15" s="1204">
        <v>15</v>
      </c>
      <c r="N15" s="1204"/>
      <c r="O15" s="1204">
        <v>148</v>
      </c>
      <c r="P15" s="1208"/>
    </row>
    <row r="16" spans="1:16" ht="12.6" customHeight="1">
      <c r="A16" s="1206"/>
      <c r="B16" s="1207">
        <v>257</v>
      </c>
      <c r="C16" s="1202" t="s">
        <v>924</v>
      </c>
      <c r="D16" s="1203"/>
      <c r="E16" s="1204">
        <v>28</v>
      </c>
      <c r="F16" s="1204"/>
      <c r="G16" s="1204">
        <v>226</v>
      </c>
      <c r="H16" s="1205"/>
      <c r="I16" s="1204">
        <v>0</v>
      </c>
      <c r="J16" s="1204"/>
      <c r="K16" s="1204">
        <v>0</v>
      </c>
      <c r="L16" s="1205"/>
      <c r="M16" s="1204">
        <v>36</v>
      </c>
      <c r="N16" s="1204"/>
      <c r="O16" s="1204">
        <v>291</v>
      </c>
      <c r="P16" s="1208"/>
    </row>
    <row r="17" spans="1:16" ht="12.6" customHeight="1">
      <c r="A17" s="1206"/>
      <c r="B17" s="1207">
        <v>301</v>
      </c>
      <c r="C17" s="1202" t="s">
        <v>924</v>
      </c>
      <c r="D17" s="1203"/>
      <c r="E17" s="1204">
        <v>11</v>
      </c>
      <c r="F17" s="1204"/>
      <c r="G17" s="1204">
        <v>68</v>
      </c>
      <c r="H17" s="1205"/>
      <c r="I17" s="1204">
        <v>0</v>
      </c>
      <c r="J17" s="1204"/>
      <c r="K17" s="1204">
        <v>2</v>
      </c>
      <c r="L17" s="1205"/>
      <c r="M17" s="1204">
        <v>13</v>
      </c>
      <c r="N17" s="1204"/>
      <c r="O17" s="1204">
        <v>89</v>
      </c>
      <c r="P17" s="1208"/>
    </row>
    <row r="18" spans="1:16" ht="12.6" customHeight="1">
      <c r="A18" s="1206"/>
      <c r="B18" s="1207">
        <v>362</v>
      </c>
      <c r="C18" s="1202" t="s">
        <v>924</v>
      </c>
      <c r="D18" s="1203"/>
      <c r="E18" s="1204">
        <v>14</v>
      </c>
      <c r="F18" s="1204"/>
      <c r="G18" s="1204">
        <v>110</v>
      </c>
      <c r="H18" s="1205"/>
      <c r="I18" s="1204">
        <v>0</v>
      </c>
      <c r="J18" s="1204"/>
      <c r="K18" s="1204">
        <v>1</v>
      </c>
      <c r="L18" s="1205"/>
      <c r="M18" s="1204">
        <v>16</v>
      </c>
      <c r="N18" s="1204"/>
      <c r="O18" s="1204">
        <v>134</v>
      </c>
      <c r="P18" s="1208"/>
    </row>
    <row r="19" spans="1:16" ht="12.6" customHeight="1">
      <c r="A19" s="1206"/>
      <c r="B19" s="1207">
        <v>414</v>
      </c>
      <c r="C19" s="1202" t="s">
        <v>924</v>
      </c>
      <c r="D19" s="1203"/>
      <c r="E19" s="1204">
        <v>17</v>
      </c>
      <c r="F19" s="1204"/>
      <c r="G19" s="1204">
        <v>111</v>
      </c>
      <c r="H19" s="1205"/>
      <c r="I19" s="1204">
        <v>0</v>
      </c>
      <c r="J19" s="1204"/>
      <c r="K19" s="1204">
        <v>1</v>
      </c>
      <c r="L19" s="1205"/>
      <c r="M19" s="1204">
        <v>24</v>
      </c>
      <c r="N19" s="1204"/>
      <c r="O19" s="1204">
        <v>152</v>
      </c>
      <c r="P19" s="1208"/>
    </row>
    <row r="20" spans="1:16" ht="12.6" customHeight="1">
      <c r="A20" s="1206"/>
      <c r="B20" s="1207">
        <v>469</v>
      </c>
      <c r="C20" s="1202" t="s">
        <v>924</v>
      </c>
      <c r="D20" s="1203"/>
      <c r="E20" s="1204">
        <v>6</v>
      </c>
      <c r="F20" s="1204"/>
      <c r="G20" s="1204">
        <v>24</v>
      </c>
      <c r="H20" s="1205"/>
      <c r="I20" s="1204">
        <v>1</v>
      </c>
      <c r="J20" s="1204"/>
      <c r="K20" s="1204">
        <v>1</v>
      </c>
      <c r="L20" s="1205"/>
      <c r="M20" s="1204">
        <v>6</v>
      </c>
      <c r="N20" s="1204"/>
      <c r="O20" s="1204">
        <v>26</v>
      </c>
      <c r="P20" s="1208"/>
    </row>
    <row r="21" spans="1:16" ht="12.6" customHeight="1">
      <c r="A21" s="1206"/>
      <c r="B21" s="1207">
        <v>473</v>
      </c>
      <c r="C21" s="1202" t="s">
        <v>924</v>
      </c>
      <c r="D21" s="1203"/>
      <c r="E21" s="1204">
        <v>4</v>
      </c>
      <c r="F21" s="1204"/>
      <c r="G21" s="1204">
        <v>26</v>
      </c>
      <c r="H21" s="1205"/>
      <c r="I21" s="1204">
        <v>0</v>
      </c>
      <c r="J21" s="1204"/>
      <c r="K21" s="1204">
        <v>0</v>
      </c>
      <c r="L21" s="1205"/>
      <c r="M21" s="1204">
        <v>8</v>
      </c>
      <c r="N21" s="1204"/>
      <c r="O21" s="1204">
        <v>38</v>
      </c>
      <c r="P21" s="1208"/>
    </row>
    <row r="22" spans="1:16" ht="12.6" customHeight="1">
      <c r="A22" s="1206"/>
      <c r="B22" s="1207">
        <v>474</v>
      </c>
      <c r="C22" s="1202" t="s">
        <v>925</v>
      </c>
      <c r="D22" s="1203"/>
      <c r="E22" s="1204">
        <v>0</v>
      </c>
      <c r="F22" s="1204"/>
      <c r="G22" s="1204">
        <v>0</v>
      </c>
      <c r="H22" s="1205"/>
      <c r="I22" s="1204">
        <v>0</v>
      </c>
      <c r="J22" s="1204"/>
      <c r="K22" s="1204">
        <v>0</v>
      </c>
      <c r="L22" s="1205"/>
      <c r="M22" s="1204">
        <v>0</v>
      </c>
      <c r="N22" s="1204"/>
      <c r="O22" s="1204">
        <v>0</v>
      </c>
      <c r="P22" s="1208"/>
    </row>
    <row r="23" spans="1:16" ht="12.6" customHeight="1">
      <c r="A23" s="1891" t="s">
        <v>926</v>
      </c>
      <c r="B23" s="1891"/>
      <c r="C23" s="1892"/>
      <c r="D23" s="1209"/>
      <c r="E23" s="1204">
        <v>175</v>
      </c>
      <c r="F23" s="1204"/>
      <c r="G23" s="1204">
        <v>1384</v>
      </c>
      <c r="H23" s="1205"/>
      <c r="I23" s="1204">
        <v>3</v>
      </c>
      <c r="J23" s="1204"/>
      <c r="K23" s="1204">
        <v>7</v>
      </c>
      <c r="L23" s="1205"/>
      <c r="M23" s="1204">
        <v>230</v>
      </c>
      <c r="N23" s="1204"/>
      <c r="O23" s="1204">
        <v>1797</v>
      </c>
      <c r="P23" s="1208"/>
    </row>
    <row r="24" spans="1:16" ht="12.6" customHeight="1">
      <c r="A24" s="1891" t="s">
        <v>927</v>
      </c>
      <c r="B24" s="1891"/>
      <c r="C24" s="1892"/>
      <c r="D24" s="1209"/>
      <c r="E24" s="1204">
        <v>216</v>
      </c>
      <c r="F24" s="1204"/>
      <c r="G24" s="1204">
        <v>1809</v>
      </c>
      <c r="H24" s="1205"/>
      <c r="I24" s="1204">
        <v>4</v>
      </c>
      <c r="J24" s="1204"/>
      <c r="K24" s="1204">
        <v>7</v>
      </c>
      <c r="L24" s="1205"/>
      <c r="M24" s="1204">
        <v>278</v>
      </c>
      <c r="N24" s="1204"/>
      <c r="O24" s="1204">
        <v>2286</v>
      </c>
      <c r="P24" s="1208"/>
    </row>
    <row r="25" spans="1:16" ht="12.6" customHeight="1">
      <c r="A25" s="1891" t="s">
        <v>928</v>
      </c>
      <c r="B25" s="1891"/>
      <c r="C25" s="1892"/>
      <c r="D25" s="1209"/>
      <c r="E25" s="1204">
        <v>740</v>
      </c>
      <c r="F25" s="1204"/>
      <c r="G25" s="1204">
        <v>6433</v>
      </c>
      <c r="H25" s="1205"/>
      <c r="I25" s="1204">
        <v>3</v>
      </c>
      <c r="J25" s="1204"/>
      <c r="K25" s="1204">
        <v>17</v>
      </c>
      <c r="L25" s="1205"/>
      <c r="M25" s="1204">
        <v>898</v>
      </c>
      <c r="N25" s="1204"/>
      <c r="O25" s="1204">
        <v>7951</v>
      </c>
      <c r="P25" s="1208"/>
    </row>
    <row r="26" spans="1:16" ht="12.6" customHeight="1">
      <c r="A26" s="1891" t="s">
        <v>929</v>
      </c>
      <c r="B26" s="1891"/>
      <c r="C26" s="1892"/>
      <c r="D26" s="1209"/>
      <c r="E26" s="1204">
        <v>11</v>
      </c>
      <c r="F26" s="1204"/>
      <c r="G26" s="1204">
        <v>74</v>
      </c>
      <c r="H26" s="1205"/>
      <c r="I26" s="1204">
        <v>0</v>
      </c>
      <c r="J26" s="1204"/>
      <c r="K26" s="1204">
        <v>2</v>
      </c>
      <c r="L26" s="1205"/>
      <c r="M26" s="1204">
        <v>18</v>
      </c>
      <c r="N26" s="1204"/>
      <c r="O26" s="1204">
        <v>120</v>
      </c>
      <c r="P26" s="1208"/>
    </row>
    <row r="27" spans="1:16" ht="12.6" customHeight="1">
      <c r="A27" s="1893" t="s">
        <v>930</v>
      </c>
      <c r="B27" s="1893"/>
      <c r="C27" s="1894"/>
      <c r="D27" s="1209"/>
      <c r="E27" s="1204">
        <v>5</v>
      </c>
      <c r="F27" s="1204"/>
      <c r="G27" s="1204">
        <v>52</v>
      </c>
      <c r="H27" s="1205"/>
      <c r="I27" s="1204">
        <v>0</v>
      </c>
      <c r="J27" s="1204"/>
      <c r="K27" s="1204">
        <v>0</v>
      </c>
      <c r="L27" s="1205"/>
      <c r="M27" s="1204">
        <v>7</v>
      </c>
      <c r="N27" s="1204"/>
      <c r="O27" s="1204">
        <v>92</v>
      </c>
      <c r="P27" s="1208"/>
    </row>
    <row r="28" spans="1:16" ht="12.6" customHeight="1">
      <c r="A28" s="1891" t="s">
        <v>931</v>
      </c>
      <c r="B28" s="1891"/>
      <c r="C28" s="1892"/>
      <c r="D28" s="1209"/>
      <c r="E28" s="1204">
        <v>0</v>
      </c>
      <c r="F28" s="1204"/>
      <c r="G28" s="1204">
        <v>0</v>
      </c>
      <c r="H28" s="1205"/>
      <c r="I28" s="1204">
        <v>0</v>
      </c>
      <c r="J28" s="1204"/>
      <c r="K28" s="1204">
        <v>0</v>
      </c>
      <c r="L28" s="1205"/>
      <c r="M28" s="1204">
        <v>0</v>
      </c>
      <c r="N28" s="1204"/>
      <c r="O28" s="1204">
        <v>0</v>
      </c>
      <c r="P28" s="1208"/>
    </row>
    <row r="29" spans="1:16" ht="12.6" customHeight="1">
      <c r="A29" s="1891" t="s">
        <v>932</v>
      </c>
      <c r="B29" s="1891"/>
      <c r="C29" s="1892"/>
      <c r="D29" s="1209"/>
      <c r="E29" s="1204">
        <v>3</v>
      </c>
      <c r="F29" s="1204"/>
      <c r="G29" s="1204">
        <v>37</v>
      </c>
      <c r="H29" s="1205"/>
      <c r="I29" s="1204">
        <v>0</v>
      </c>
      <c r="J29" s="1204"/>
      <c r="K29" s="1204">
        <v>0</v>
      </c>
      <c r="L29" s="1205"/>
      <c r="M29" s="1204">
        <v>5</v>
      </c>
      <c r="N29" s="1204"/>
      <c r="O29" s="1204">
        <v>59</v>
      </c>
      <c r="P29" s="1208"/>
    </row>
    <row r="30" spans="1:16" ht="12.6" customHeight="1">
      <c r="A30" s="1891" t="s">
        <v>933</v>
      </c>
      <c r="B30" s="1891"/>
      <c r="C30" s="1892"/>
      <c r="D30" s="1210"/>
      <c r="E30" s="1204">
        <v>101</v>
      </c>
      <c r="F30" s="1204"/>
      <c r="G30" s="1204">
        <v>915</v>
      </c>
      <c r="H30" s="1205"/>
      <c r="I30" s="1204">
        <v>0</v>
      </c>
      <c r="J30" s="1204"/>
      <c r="K30" s="1204">
        <v>4</v>
      </c>
      <c r="L30" s="1205"/>
      <c r="M30" s="1204">
        <v>120</v>
      </c>
      <c r="N30" s="1204"/>
      <c r="O30" s="1204">
        <v>1101</v>
      </c>
      <c r="P30" s="1200"/>
    </row>
    <row r="31" spans="1:16" ht="12.6" customHeight="1">
      <c r="A31" s="1895" t="s">
        <v>934</v>
      </c>
      <c r="B31" s="1895"/>
      <c r="C31" s="1896"/>
      <c r="D31" s="1211"/>
      <c r="E31" s="1212">
        <v>1623</v>
      </c>
      <c r="F31" s="1213"/>
      <c r="G31" s="1213">
        <v>13526</v>
      </c>
      <c r="H31" s="1213"/>
      <c r="I31" s="1213">
        <v>14</v>
      </c>
      <c r="J31" s="1213"/>
      <c r="K31" s="1213">
        <v>53</v>
      </c>
      <c r="L31" s="1213"/>
      <c r="M31" s="1213">
        <v>2043</v>
      </c>
      <c r="N31" s="1213"/>
      <c r="O31" s="1213">
        <v>17166</v>
      </c>
      <c r="P31" s="1200"/>
    </row>
    <row r="32" spans="1:16" ht="12.6" customHeight="1">
      <c r="A32" s="1897" t="s">
        <v>935</v>
      </c>
      <c r="B32" s="1897"/>
      <c r="C32" s="1897"/>
      <c r="D32" s="1897"/>
      <c r="E32" s="1897"/>
      <c r="F32" s="1897"/>
      <c r="G32" s="1897"/>
      <c r="H32" s="1897"/>
      <c r="I32" s="1897"/>
      <c r="J32" s="1897"/>
      <c r="K32" s="1897"/>
      <c r="L32" s="1897"/>
      <c r="M32" s="1897"/>
      <c r="N32" s="1897"/>
      <c r="O32" s="1897"/>
    </row>
    <row r="33" spans="1:98" ht="5.25" customHeight="1">
      <c r="A33" s="1192"/>
      <c r="B33" s="1192"/>
      <c r="C33" s="1192"/>
      <c r="D33" s="1192"/>
      <c r="E33" s="1192"/>
      <c r="F33" s="1192"/>
      <c r="G33" s="1192"/>
      <c r="H33" s="1192"/>
      <c r="I33" s="1192"/>
      <c r="J33" s="1192"/>
      <c r="K33" s="1192"/>
      <c r="L33" s="1192"/>
      <c r="M33" s="1192"/>
      <c r="N33" s="1192"/>
      <c r="O33" s="1192"/>
    </row>
    <row r="34" spans="1:98" ht="13.5" customHeight="1">
      <c r="A34" s="1197"/>
      <c r="B34" s="1197"/>
      <c r="C34" s="1197"/>
      <c r="D34" s="1197"/>
      <c r="E34" s="1197"/>
      <c r="F34" s="1197"/>
      <c r="G34" s="1197"/>
      <c r="H34" s="1197"/>
      <c r="I34" s="1197"/>
      <c r="J34" s="1197"/>
      <c r="K34" s="1197"/>
      <c r="L34" s="1164"/>
      <c r="M34" s="1197"/>
      <c r="N34" s="1197"/>
      <c r="O34" s="1197"/>
    </row>
    <row r="35" spans="1:98" ht="13.5" customHeight="1">
      <c r="A35" s="1197"/>
      <c r="B35" s="1197"/>
      <c r="C35" s="1197"/>
      <c r="D35" s="1197"/>
      <c r="E35" s="1197"/>
      <c r="F35" s="1197"/>
      <c r="G35" s="1197"/>
      <c r="H35" s="1197"/>
      <c r="I35" s="1197"/>
      <c r="J35" s="1197"/>
      <c r="K35" s="1197"/>
      <c r="L35" s="1197"/>
      <c r="M35" s="1197"/>
      <c r="N35" s="1197"/>
      <c r="O35" s="1214"/>
    </row>
    <row r="36" spans="1:98" ht="15.75" customHeight="1">
      <c r="A36" s="1889" t="s">
        <v>293</v>
      </c>
      <c r="B36" s="1889"/>
      <c r="C36" s="1889"/>
      <c r="D36" s="1197"/>
      <c r="E36" s="1197"/>
      <c r="F36" s="1197"/>
      <c r="G36" s="1197"/>
      <c r="H36" s="1215" t="s">
        <v>737</v>
      </c>
      <c r="J36" s="1197"/>
      <c r="K36" s="1197"/>
      <c r="L36" s="1164"/>
      <c r="M36" s="1890" t="s">
        <v>72</v>
      </c>
      <c r="N36" s="1890"/>
      <c r="O36" s="1890"/>
    </row>
    <row r="37" spans="1:98" ht="13.5" customHeight="1">
      <c r="A37" s="1884" t="s">
        <v>753</v>
      </c>
      <c r="B37" s="1884"/>
      <c r="C37" s="1871"/>
      <c r="D37" s="1874" t="s">
        <v>936</v>
      </c>
      <c r="E37" s="1876"/>
      <c r="F37" s="1876"/>
      <c r="G37" s="1876"/>
      <c r="H37" s="1876"/>
      <c r="I37" s="1875"/>
      <c r="J37" s="1874" t="s">
        <v>937</v>
      </c>
      <c r="K37" s="1876"/>
      <c r="L37" s="1876"/>
      <c r="M37" s="1876"/>
      <c r="N37" s="1876"/>
      <c r="O37" s="1876"/>
      <c r="P37" s="1200"/>
    </row>
    <row r="38" spans="1:98" ht="13.5" customHeight="1">
      <c r="A38" s="1885"/>
      <c r="B38" s="1885"/>
      <c r="C38" s="1873"/>
      <c r="D38" s="1886" t="s">
        <v>938</v>
      </c>
      <c r="E38" s="1886"/>
      <c r="F38" s="1886" t="s">
        <v>939</v>
      </c>
      <c r="G38" s="1886"/>
      <c r="H38" s="1886" t="s">
        <v>940</v>
      </c>
      <c r="I38" s="1886"/>
      <c r="J38" s="1886" t="s">
        <v>941</v>
      </c>
      <c r="K38" s="1886"/>
      <c r="L38" s="1886" t="s">
        <v>939</v>
      </c>
      <c r="M38" s="1886"/>
      <c r="N38" s="1886" t="s">
        <v>942</v>
      </c>
      <c r="O38" s="1874"/>
      <c r="P38" s="1216"/>
      <c r="Q38" s="1164"/>
      <c r="R38" s="1164"/>
      <c r="S38" s="1164"/>
      <c r="T38" s="1164"/>
      <c r="U38" s="1164"/>
      <c r="V38" s="1164"/>
      <c r="W38" s="1164"/>
      <c r="X38" s="1164"/>
      <c r="Y38" s="1164"/>
      <c r="Z38" s="1164"/>
      <c r="AA38" s="1164"/>
      <c r="AB38" s="1164"/>
      <c r="AC38" s="1164"/>
      <c r="AD38" s="1164"/>
      <c r="AE38" s="1164"/>
      <c r="AF38" s="1164"/>
      <c r="AG38" s="1164"/>
      <c r="AH38" s="1164"/>
      <c r="AI38" s="1164"/>
      <c r="AJ38" s="1164"/>
      <c r="AK38" s="1164"/>
      <c r="AL38" s="1164"/>
      <c r="AM38" s="1164"/>
      <c r="AN38" s="1164"/>
      <c r="AO38" s="1164"/>
      <c r="AP38" s="1164"/>
      <c r="AQ38" s="1164"/>
      <c r="AR38" s="1164"/>
      <c r="AS38" s="1164"/>
      <c r="AT38" s="1164"/>
      <c r="AU38" s="1164"/>
      <c r="AV38" s="1164"/>
      <c r="AW38" s="1164"/>
      <c r="AX38" s="1164"/>
      <c r="AY38" s="1164"/>
      <c r="AZ38" s="1164"/>
      <c r="BA38" s="1164"/>
      <c r="BB38" s="1164"/>
      <c r="BC38" s="1164"/>
      <c r="BD38" s="1164"/>
      <c r="BE38" s="1164"/>
      <c r="BF38" s="1164"/>
      <c r="BG38" s="1164"/>
      <c r="BH38" s="1164"/>
      <c r="BI38" s="1164"/>
      <c r="BJ38" s="1164"/>
      <c r="BK38" s="1164"/>
      <c r="BL38" s="1164"/>
      <c r="BM38" s="1164"/>
      <c r="BN38" s="1164"/>
      <c r="BO38" s="1164"/>
      <c r="BP38" s="1164"/>
      <c r="BQ38" s="1164"/>
      <c r="BR38" s="1164"/>
      <c r="BS38" s="1164"/>
      <c r="BT38" s="1164"/>
      <c r="BU38" s="1164"/>
      <c r="BV38" s="1164"/>
      <c r="BW38" s="1164"/>
      <c r="BX38" s="1164"/>
      <c r="BY38" s="1164"/>
      <c r="BZ38" s="1164"/>
      <c r="CA38" s="1164"/>
      <c r="CB38" s="1164"/>
      <c r="CC38" s="1164"/>
      <c r="CD38" s="1164"/>
      <c r="CE38" s="1164"/>
      <c r="CF38" s="1164"/>
      <c r="CG38" s="1164"/>
      <c r="CH38" s="1164"/>
      <c r="CI38" s="1164"/>
      <c r="CJ38" s="1164"/>
      <c r="CK38" s="1164"/>
      <c r="CL38" s="1164"/>
      <c r="CM38" s="1164"/>
      <c r="CN38" s="1164"/>
      <c r="CO38" s="1164"/>
      <c r="CP38" s="1164"/>
      <c r="CQ38" s="1164"/>
      <c r="CR38" s="1164"/>
      <c r="CS38" s="1164"/>
      <c r="CT38" s="1164"/>
    </row>
    <row r="39" spans="1:98" ht="12.6" customHeight="1">
      <c r="A39" s="1217" t="s">
        <v>943</v>
      </c>
      <c r="B39" s="1218">
        <v>4</v>
      </c>
      <c r="C39" s="1219" t="s">
        <v>44</v>
      </c>
      <c r="D39" s="1220"/>
      <c r="E39" s="1221">
        <v>113.8</v>
      </c>
      <c r="F39" s="1222"/>
      <c r="G39" s="1221">
        <v>111.8</v>
      </c>
      <c r="H39" s="1222"/>
      <c r="I39" s="1221">
        <v>93.3</v>
      </c>
      <c r="J39" s="1223"/>
      <c r="K39" s="1221">
        <v>115.1</v>
      </c>
      <c r="L39" s="1222"/>
      <c r="M39" s="1221">
        <v>111.5</v>
      </c>
      <c r="N39" s="1222"/>
      <c r="O39" s="1221">
        <v>92.9</v>
      </c>
      <c r="P39" s="1224"/>
    </row>
    <row r="40" spans="1:98" ht="12.6" customHeight="1">
      <c r="A40" s="1225" t="s">
        <v>580</v>
      </c>
      <c r="B40" s="1218">
        <v>9</v>
      </c>
      <c r="C40" s="1226" t="s">
        <v>44</v>
      </c>
      <c r="D40" s="1220"/>
      <c r="E40" s="1221">
        <v>106.9</v>
      </c>
      <c r="F40" s="1227"/>
      <c r="G40" s="1221">
        <v>94.5</v>
      </c>
      <c r="H40" s="1227"/>
      <c r="I40" s="1221">
        <v>101.1</v>
      </c>
      <c r="J40" s="1228"/>
      <c r="K40" s="1221">
        <v>109.8</v>
      </c>
      <c r="L40" s="1227"/>
      <c r="M40" s="1221">
        <v>96.2</v>
      </c>
      <c r="N40" s="1227"/>
      <c r="O40" s="1221">
        <v>100.6</v>
      </c>
      <c r="P40" s="1224"/>
    </row>
    <row r="41" spans="1:98" ht="12.6" customHeight="1">
      <c r="B41" s="1218">
        <v>10</v>
      </c>
      <c r="C41" s="1226" t="s">
        <v>45</v>
      </c>
      <c r="D41" s="1220"/>
      <c r="E41" s="1221">
        <v>110.3</v>
      </c>
      <c r="F41" s="1227"/>
      <c r="G41" s="1221">
        <v>97.8</v>
      </c>
      <c r="H41" s="1227"/>
      <c r="I41" s="1221">
        <v>101.4</v>
      </c>
      <c r="J41" s="1228"/>
      <c r="K41" s="1221">
        <v>109.3</v>
      </c>
      <c r="L41" s="1227"/>
      <c r="M41" s="1221">
        <v>96.3</v>
      </c>
      <c r="N41" s="1227"/>
      <c r="O41" s="1221">
        <v>101</v>
      </c>
      <c r="P41" s="1224"/>
    </row>
    <row r="42" spans="1:98" ht="12.6" customHeight="1">
      <c r="B42" s="1218">
        <v>11</v>
      </c>
      <c r="C42" s="1226" t="s">
        <v>45</v>
      </c>
      <c r="D42" s="1220"/>
      <c r="E42" s="1221">
        <v>111.8</v>
      </c>
      <c r="F42" s="1227"/>
      <c r="G42" s="1221">
        <v>99</v>
      </c>
      <c r="H42" s="1227"/>
      <c r="I42" s="1221">
        <v>101.6</v>
      </c>
      <c r="J42" s="1228"/>
      <c r="K42" s="1221">
        <v>109.7</v>
      </c>
      <c r="L42" s="1227"/>
      <c r="M42" s="1221">
        <v>97.1</v>
      </c>
      <c r="N42" s="1227"/>
      <c r="O42" s="1221">
        <v>101.4</v>
      </c>
      <c r="P42" s="1224"/>
    </row>
    <row r="43" spans="1:98" ht="12.6" customHeight="1">
      <c r="B43" s="1218">
        <v>12</v>
      </c>
      <c r="C43" s="1226" t="s">
        <v>45</v>
      </c>
      <c r="D43" s="1220"/>
      <c r="E43" s="1221">
        <v>113.7</v>
      </c>
      <c r="F43" s="1227"/>
      <c r="G43" s="1221">
        <v>98.9</v>
      </c>
      <c r="H43" s="1227"/>
      <c r="I43" s="1221">
        <v>101.4</v>
      </c>
      <c r="J43" s="1228"/>
      <c r="K43" s="1221">
        <v>111.9</v>
      </c>
      <c r="L43" s="1227"/>
      <c r="M43" s="1221">
        <v>98.6</v>
      </c>
      <c r="N43" s="1227"/>
      <c r="O43" s="1221">
        <v>101.5</v>
      </c>
      <c r="P43" s="1224"/>
    </row>
    <row r="44" spans="1:98" ht="12.6" customHeight="1">
      <c r="A44" s="1099" t="s">
        <v>49</v>
      </c>
      <c r="B44" s="1218">
        <v>1</v>
      </c>
      <c r="C44" s="1226" t="s">
        <v>44</v>
      </c>
      <c r="D44" s="1220"/>
      <c r="E44" s="1221">
        <v>115.5</v>
      </c>
      <c r="F44" s="1227"/>
      <c r="G44" s="1221">
        <v>97.3</v>
      </c>
      <c r="H44" s="1227"/>
      <c r="I44" s="1221">
        <v>100.7</v>
      </c>
      <c r="J44" s="1228"/>
      <c r="K44" s="1221">
        <v>113.7</v>
      </c>
      <c r="L44" s="1227"/>
      <c r="M44" s="1221">
        <v>98.4</v>
      </c>
      <c r="N44" s="1227"/>
      <c r="O44" s="1221">
        <v>101.2</v>
      </c>
      <c r="P44" s="1224"/>
    </row>
    <row r="45" spans="1:98" ht="12.6" customHeight="1">
      <c r="B45" s="1218">
        <v>2</v>
      </c>
      <c r="C45" s="1226"/>
      <c r="D45" s="1220"/>
      <c r="E45" s="1221">
        <v>115.8</v>
      </c>
      <c r="F45" s="1227"/>
      <c r="G45" s="1221">
        <v>100</v>
      </c>
      <c r="H45" s="1227"/>
      <c r="I45" s="1221">
        <v>101.7</v>
      </c>
      <c r="J45" s="1228"/>
      <c r="K45" s="1221">
        <v>115</v>
      </c>
      <c r="L45" s="1227"/>
      <c r="M45" s="1221">
        <v>98.7</v>
      </c>
      <c r="N45" s="1227"/>
      <c r="O45" s="1221">
        <v>101.3</v>
      </c>
      <c r="P45" s="92"/>
      <c r="Q45" s="1164"/>
      <c r="R45" s="1164"/>
      <c r="S45" s="1164"/>
      <c r="T45" s="1164"/>
      <c r="U45" s="1164"/>
      <c r="V45" s="1164"/>
      <c r="W45" s="1164"/>
      <c r="X45" s="1164"/>
      <c r="Y45" s="1164"/>
      <c r="Z45" s="1164"/>
      <c r="AA45" s="1164"/>
      <c r="AB45" s="1164"/>
      <c r="AC45" s="1164"/>
      <c r="AD45" s="1164"/>
      <c r="AE45" s="1164"/>
      <c r="AF45" s="1164"/>
      <c r="AG45" s="1164"/>
      <c r="AH45" s="1164"/>
      <c r="AI45" s="1164"/>
      <c r="AJ45" s="1164"/>
      <c r="AK45" s="1164"/>
      <c r="AL45" s="1164"/>
      <c r="AM45" s="1164"/>
      <c r="AN45" s="1164"/>
      <c r="AO45" s="1164"/>
      <c r="AP45" s="1164"/>
      <c r="AQ45" s="1164"/>
      <c r="AR45" s="1164"/>
      <c r="AS45" s="1164"/>
      <c r="AT45" s="1164"/>
      <c r="AU45" s="1164"/>
      <c r="AV45" s="1164"/>
      <c r="AW45" s="1164"/>
      <c r="AX45" s="1164"/>
      <c r="AY45" s="1164"/>
      <c r="AZ45" s="1164"/>
      <c r="BA45" s="1164"/>
      <c r="BB45" s="1164"/>
      <c r="BC45" s="1164"/>
      <c r="BD45" s="1164"/>
      <c r="BE45" s="1164"/>
      <c r="BF45" s="1164"/>
      <c r="BG45" s="1164"/>
      <c r="BH45" s="1164"/>
      <c r="BI45" s="1164"/>
      <c r="BJ45" s="1164"/>
      <c r="BK45" s="1164"/>
      <c r="BL45" s="1164"/>
      <c r="BM45" s="1164"/>
      <c r="BN45" s="1164"/>
      <c r="BO45" s="1164"/>
      <c r="BP45" s="1164"/>
      <c r="BQ45" s="1164"/>
      <c r="BR45" s="1164"/>
      <c r="BS45" s="1164"/>
      <c r="BT45" s="1164"/>
      <c r="BU45" s="1164"/>
      <c r="BV45" s="1164"/>
      <c r="BW45" s="1164"/>
      <c r="BX45" s="1164"/>
      <c r="BY45" s="1164"/>
      <c r="BZ45" s="1164"/>
      <c r="CA45" s="1164"/>
      <c r="CB45" s="1164"/>
      <c r="CC45" s="1164"/>
      <c r="CD45" s="1164"/>
      <c r="CE45" s="1164"/>
      <c r="CF45" s="1164"/>
      <c r="CG45" s="1164"/>
      <c r="CH45" s="1164"/>
      <c r="CI45" s="1164"/>
      <c r="CJ45" s="1164"/>
      <c r="CK45" s="1164"/>
      <c r="CL45" s="1164"/>
      <c r="CM45" s="1164"/>
      <c r="CN45" s="1164"/>
      <c r="CO45" s="1164"/>
      <c r="CP45" s="1164"/>
      <c r="CQ45" s="1164"/>
      <c r="CR45" s="1164"/>
      <c r="CS45" s="1164"/>
      <c r="CT45" s="1164"/>
    </row>
    <row r="46" spans="1:98" ht="12.6" customHeight="1">
      <c r="B46" s="1218">
        <v>3</v>
      </c>
      <c r="C46" s="1226"/>
      <c r="D46" s="1220"/>
      <c r="E46" s="1221">
        <v>116.5</v>
      </c>
      <c r="F46" s="1227"/>
      <c r="G46" s="1221">
        <v>101.6</v>
      </c>
      <c r="H46" s="1227"/>
      <c r="I46" s="1221">
        <v>101.7</v>
      </c>
      <c r="J46" s="1228"/>
      <c r="K46" s="1221">
        <v>115.9</v>
      </c>
      <c r="L46" s="1227"/>
      <c r="M46" s="1221">
        <v>99.6</v>
      </c>
      <c r="N46" s="1227"/>
      <c r="O46" s="1221">
        <v>101.4</v>
      </c>
      <c r="P46" s="1224"/>
    </row>
    <row r="47" spans="1:98" ht="12.6" customHeight="1">
      <c r="B47" s="1218">
        <v>4</v>
      </c>
      <c r="C47" s="1226"/>
      <c r="D47" s="1220"/>
      <c r="E47" s="1221">
        <v>121.3</v>
      </c>
      <c r="F47" s="1227"/>
      <c r="G47" s="1221">
        <v>105.9</v>
      </c>
      <c r="H47" s="1227"/>
      <c r="I47" s="1221">
        <v>103.6</v>
      </c>
      <c r="J47" s="1228"/>
      <c r="K47" s="1221">
        <v>117.9</v>
      </c>
      <c r="L47" s="1227"/>
      <c r="M47" s="1221">
        <v>102.5</v>
      </c>
      <c r="N47" s="1227"/>
      <c r="O47" s="1221">
        <v>102.3</v>
      </c>
      <c r="P47" s="1224"/>
    </row>
    <row r="48" spans="1:98" ht="12" customHeight="1">
      <c r="B48" s="1218">
        <v>5</v>
      </c>
      <c r="C48" s="1226"/>
      <c r="D48" s="1220"/>
      <c r="E48" s="1221">
        <v>119.8</v>
      </c>
      <c r="F48" s="1227"/>
      <c r="G48" s="1221">
        <v>102.8</v>
      </c>
      <c r="H48" s="1227"/>
      <c r="I48" s="1221">
        <v>104.2</v>
      </c>
      <c r="J48" s="1228"/>
      <c r="K48" s="1221">
        <v>119.2</v>
      </c>
      <c r="L48" s="1227"/>
      <c r="M48" s="1229">
        <v>103.4</v>
      </c>
      <c r="N48" s="1227"/>
      <c r="O48" s="1221">
        <v>103.2</v>
      </c>
      <c r="P48" s="1224"/>
    </row>
    <row r="49" spans="1:22" s="1128" customFormat="1" ht="12.6" customHeight="1">
      <c r="A49" s="1230"/>
      <c r="B49" s="1218">
        <v>6</v>
      </c>
      <c r="C49" s="1219"/>
      <c r="D49" s="1231"/>
      <c r="E49" s="1221">
        <v>119.6</v>
      </c>
      <c r="F49" s="1232"/>
      <c r="G49" s="1229">
        <v>105</v>
      </c>
      <c r="H49" s="1232"/>
      <c r="I49" s="1221">
        <v>103.4</v>
      </c>
      <c r="J49" s="1232"/>
      <c r="K49" s="1221">
        <v>120.2</v>
      </c>
      <c r="L49" s="1232"/>
      <c r="M49" s="1221">
        <v>104.6</v>
      </c>
      <c r="N49" s="1232"/>
      <c r="O49" s="1221">
        <v>103.7</v>
      </c>
      <c r="P49" s="1216"/>
    </row>
    <row r="50" spans="1:22" s="1128" customFormat="1" ht="12.6" customHeight="1">
      <c r="A50" s="1233"/>
      <c r="B50" s="1234">
        <v>7</v>
      </c>
      <c r="C50" s="1235"/>
      <c r="D50" s="1236"/>
      <c r="E50" s="1237">
        <v>122.1</v>
      </c>
      <c r="F50" s="1238"/>
      <c r="G50" s="1239">
        <v>103.8</v>
      </c>
      <c r="H50" s="1240"/>
      <c r="I50" s="1237">
        <v>103.8</v>
      </c>
      <c r="J50" s="1238"/>
      <c r="K50" s="1237">
        <v>120.5</v>
      </c>
      <c r="L50" s="1238"/>
      <c r="M50" s="1239">
        <v>103.9</v>
      </c>
      <c r="N50" s="1240"/>
      <c r="O50" s="1237">
        <v>103.8</v>
      </c>
      <c r="P50" s="1216"/>
      <c r="V50" s="1190"/>
    </row>
    <row r="51" spans="1:22" ht="12.75" customHeight="1">
      <c r="A51" s="1887" t="s">
        <v>944</v>
      </c>
      <c r="B51" s="1887"/>
      <c r="C51" s="1879"/>
      <c r="D51" s="1879"/>
      <c r="E51" s="1879"/>
      <c r="F51" s="1879"/>
      <c r="G51" s="1879"/>
      <c r="H51" s="1879"/>
      <c r="I51" s="1879"/>
      <c r="J51" s="1879"/>
      <c r="K51" s="1879"/>
      <c r="L51" s="1879"/>
      <c r="M51" s="1879"/>
      <c r="N51" s="1879"/>
      <c r="O51" s="1879"/>
      <c r="P51" s="1200"/>
    </row>
    <row r="52" spans="1:22" ht="12.95" customHeight="1">
      <c r="A52" s="1879" t="s">
        <v>945</v>
      </c>
      <c r="B52" s="1879"/>
      <c r="C52" s="1879"/>
      <c r="D52" s="1879"/>
      <c r="E52" s="1879"/>
      <c r="F52" s="1879"/>
      <c r="G52" s="1879"/>
      <c r="H52" s="1879"/>
      <c r="I52" s="1879"/>
      <c r="J52" s="1879"/>
      <c r="K52" s="1879"/>
      <c r="L52" s="1879"/>
      <c r="M52" s="1879"/>
      <c r="N52" s="1879"/>
      <c r="O52" s="1879"/>
    </row>
    <row r="53" spans="1:22" ht="12.95" customHeight="1">
      <c r="A53" s="1879" t="s">
        <v>946</v>
      </c>
      <c r="B53" s="1879"/>
      <c r="C53" s="1879"/>
      <c r="D53" s="1879"/>
      <c r="E53" s="1879"/>
      <c r="F53" s="1879"/>
      <c r="G53" s="1879"/>
      <c r="H53" s="1879"/>
      <c r="I53" s="1879"/>
      <c r="J53" s="1879"/>
      <c r="K53" s="1879"/>
      <c r="L53" s="1879"/>
      <c r="M53" s="1879"/>
      <c r="N53" s="1879"/>
      <c r="O53" s="1879"/>
    </row>
    <row r="54" spans="1:22" ht="12.75" customHeight="1">
      <c r="A54" s="1882"/>
      <c r="B54" s="1882"/>
      <c r="C54" s="1882"/>
      <c r="D54" s="1882"/>
      <c r="E54" s="1882"/>
      <c r="F54" s="1882"/>
      <c r="G54" s="1882"/>
      <c r="H54" s="1882"/>
      <c r="I54" s="1882"/>
      <c r="J54" s="1882"/>
      <c r="K54" s="1882"/>
      <c r="L54" s="1882"/>
      <c r="M54" s="1882"/>
      <c r="N54" s="1882"/>
      <c r="O54" s="1882"/>
      <c r="P54" s="1099" t="s">
        <v>947</v>
      </c>
    </row>
    <row r="55" spans="1:22" ht="12.95" customHeight="1">
      <c r="A55" s="1888" t="s">
        <v>1000</v>
      </c>
      <c r="B55" s="1888"/>
      <c r="C55" s="1888"/>
      <c r="D55" s="1241"/>
      <c r="E55" s="1241"/>
      <c r="F55" s="1241"/>
      <c r="G55" s="1241"/>
      <c r="H55" s="1241"/>
      <c r="I55" s="1241"/>
      <c r="J55" s="1241"/>
      <c r="K55" s="1241"/>
      <c r="L55" s="1164"/>
      <c r="M55" s="1215"/>
      <c r="N55" s="1164"/>
      <c r="O55" s="1164"/>
    </row>
    <row r="56" spans="1:22" ht="12.95" customHeight="1">
      <c r="A56" s="1883" t="s">
        <v>1001</v>
      </c>
      <c r="B56" s="1883"/>
      <c r="C56" s="1883"/>
      <c r="D56" s="1241"/>
      <c r="E56" s="1241"/>
      <c r="F56" s="1241"/>
      <c r="G56" s="1241"/>
      <c r="H56" s="1241"/>
      <c r="I56" s="1241"/>
      <c r="J56" s="1241"/>
      <c r="K56" s="1241"/>
      <c r="L56" s="1241"/>
      <c r="M56" s="1879"/>
      <c r="N56" s="1879"/>
      <c r="O56" s="1879"/>
    </row>
    <row r="57" spans="1:22" ht="12.95" customHeight="1">
      <c r="A57" s="1164"/>
      <c r="B57" s="1197"/>
      <c r="C57" s="1197"/>
      <c r="D57" s="1241"/>
      <c r="E57" s="1241"/>
      <c r="F57" s="1241"/>
      <c r="G57" s="1241"/>
      <c r="H57" s="1241"/>
      <c r="I57" s="1241"/>
      <c r="J57" s="1241"/>
      <c r="K57" s="1241"/>
      <c r="L57" s="1241"/>
      <c r="M57" s="1879"/>
      <c r="N57" s="1879"/>
      <c r="O57" s="1879"/>
    </row>
    <row r="58" spans="1:22" ht="12.95" customHeight="1">
      <c r="A58" s="1164"/>
      <c r="B58" s="1197"/>
      <c r="C58" s="1197"/>
      <c r="D58" s="1241"/>
      <c r="E58" s="1241"/>
      <c r="F58" s="1241"/>
      <c r="G58" s="1241"/>
      <c r="H58" s="1241"/>
      <c r="I58" s="1241"/>
      <c r="J58" s="1241"/>
      <c r="K58" s="1241"/>
      <c r="L58" s="1241"/>
      <c r="M58" s="1880"/>
      <c r="N58" s="1880"/>
      <c r="O58" s="1880"/>
    </row>
    <row r="59" spans="1:22" ht="12.95" customHeight="1">
      <c r="A59" s="1164"/>
      <c r="B59" s="1197"/>
      <c r="C59" s="1197"/>
      <c r="D59" s="1241"/>
      <c r="E59" s="1241"/>
      <c r="F59" s="1241"/>
      <c r="G59" s="1241"/>
      <c r="H59" s="1241"/>
      <c r="I59" s="1241"/>
      <c r="J59" s="1241"/>
      <c r="K59" s="1241"/>
      <c r="L59" s="1241"/>
      <c r="M59" s="1880"/>
      <c r="N59" s="1880"/>
      <c r="O59" s="1880"/>
    </row>
    <row r="60" spans="1:22" ht="12.95" customHeight="1">
      <c r="A60" s="1164"/>
      <c r="B60" s="1197"/>
      <c r="C60" s="1127"/>
      <c r="D60" s="1241"/>
      <c r="E60" s="1241"/>
      <c r="F60" s="1241"/>
      <c r="G60" s="1241"/>
      <c r="H60" s="1241"/>
      <c r="I60" s="1241"/>
      <c r="J60" s="1241"/>
      <c r="K60" s="1241"/>
      <c r="L60" s="1241"/>
      <c r="M60" s="1881"/>
      <c r="N60" s="1881"/>
      <c r="O60" s="1881"/>
    </row>
    <row r="61" spans="1:22" ht="23.25" customHeight="1">
      <c r="A61" s="1164"/>
      <c r="B61" s="1197"/>
      <c r="C61" s="1164"/>
      <c r="D61" s="1241"/>
      <c r="E61" s="1241"/>
      <c r="F61" s="1241"/>
      <c r="G61" s="1241"/>
      <c r="H61" s="1241"/>
      <c r="I61" s="1241"/>
      <c r="J61" s="1241"/>
      <c r="K61" s="1241"/>
      <c r="L61" s="1241"/>
      <c r="M61" s="1882"/>
      <c r="N61" s="1882"/>
      <c r="O61" s="1882"/>
    </row>
    <row r="62" spans="1:22" ht="15" customHeight="1">
      <c r="D62" s="825"/>
      <c r="E62" s="825"/>
      <c r="F62" s="825"/>
      <c r="G62" s="825"/>
      <c r="H62" s="825"/>
      <c r="I62" s="825"/>
      <c r="J62" s="825"/>
      <c r="K62" s="825"/>
      <c r="L62" s="825"/>
    </row>
    <row r="63" spans="1:22" ht="13.5">
      <c r="D63" s="825"/>
      <c r="E63" s="825"/>
      <c r="F63" s="825"/>
      <c r="G63" s="825"/>
      <c r="H63" s="825"/>
      <c r="I63" s="825"/>
      <c r="J63" s="825"/>
      <c r="K63" s="825"/>
      <c r="L63" s="825"/>
      <c r="Q63" s="1191"/>
      <c r="R63" s="1191"/>
      <c r="S63" s="1191"/>
      <c r="T63" s="1192"/>
    </row>
    <row r="64" spans="1:22" ht="13.5">
      <c r="D64" s="825"/>
      <c r="E64" s="825"/>
      <c r="F64" s="825"/>
      <c r="G64" s="825"/>
      <c r="H64" s="825"/>
      <c r="I64" s="825"/>
      <c r="J64" s="825"/>
      <c r="K64" s="825"/>
      <c r="L64" s="825"/>
    </row>
    <row r="65" spans="5:12" ht="13.5">
      <c r="E65" s="825"/>
      <c r="F65" s="825"/>
      <c r="G65" s="825"/>
      <c r="H65" s="825"/>
      <c r="I65" s="825"/>
      <c r="J65" s="825"/>
      <c r="K65" s="825"/>
      <c r="L65" s="825"/>
    </row>
    <row r="66" spans="5:12" ht="13.5">
      <c r="E66" s="825"/>
      <c r="F66" s="825"/>
      <c r="G66" s="825"/>
      <c r="H66" s="825"/>
      <c r="I66" s="825"/>
      <c r="J66" s="825"/>
      <c r="K66" s="825"/>
      <c r="L66" s="825"/>
    </row>
  </sheetData>
  <mergeCells count="44">
    <mergeCell ref="N2:O2"/>
    <mergeCell ref="A3:C4"/>
    <mergeCell ref="D3:G3"/>
    <mergeCell ref="H3:K3"/>
    <mergeCell ref="L3:O3"/>
    <mergeCell ref="D4:E4"/>
    <mergeCell ref="F4:G4"/>
    <mergeCell ref="H4:I4"/>
    <mergeCell ref="J4:K4"/>
    <mergeCell ref="L4:M4"/>
    <mergeCell ref="A36:C36"/>
    <mergeCell ref="M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V32" sqref="V32"/>
    </sheetView>
  </sheetViews>
  <sheetFormatPr defaultRowHeight="12"/>
  <cols>
    <col min="1" max="1" width="7.125" style="675" customWidth="1"/>
    <col min="2" max="3" width="4.125" style="675" customWidth="1"/>
    <col min="4" max="4" width="8.5" style="675" customWidth="1"/>
    <col min="5" max="5" width="4.5" style="675" customWidth="1"/>
    <col min="6" max="6" width="8.5" style="675" customWidth="1"/>
    <col min="7" max="7" width="4.5" style="675" customWidth="1"/>
    <col min="8" max="8" width="8.5" style="675" customWidth="1"/>
    <col min="9" max="9" width="4.5" style="675" customWidth="1"/>
    <col min="10" max="10" width="8.5" style="675" customWidth="1"/>
    <col min="11" max="11" width="4.5" style="675" customWidth="1"/>
    <col min="12" max="12" width="8.5" style="675" customWidth="1"/>
    <col min="13" max="13" width="4.5" style="675" customWidth="1"/>
    <col min="14" max="14" width="8.5" style="675" customWidth="1"/>
    <col min="15" max="15" width="4.5" style="675" customWidth="1"/>
    <col min="16" max="16" width="7.125" style="675" customWidth="1"/>
    <col min="17" max="18" width="4.125" style="675" customWidth="1"/>
    <col min="19" max="19" width="9.625" style="675" customWidth="1"/>
    <col min="20" max="20" width="9.75" style="675" customWidth="1"/>
    <col min="21" max="21" width="9.625" style="675" customWidth="1"/>
    <col min="22" max="22" width="9.75" style="675" customWidth="1"/>
    <col min="23" max="23" width="9.625" style="675" customWidth="1"/>
    <col min="24" max="24" width="9.75" style="675" customWidth="1"/>
    <col min="25" max="25" width="9.625" style="675" customWidth="1"/>
    <col min="26" max="26" width="9.75" style="675" customWidth="1"/>
    <col min="27" max="256" width="9" style="675"/>
    <col min="257" max="257" width="7.125" style="675" customWidth="1"/>
    <col min="258" max="259" width="4.125" style="675" customWidth="1"/>
    <col min="260" max="260" width="8.5" style="675" customWidth="1"/>
    <col min="261" max="261" width="4.5" style="675" customWidth="1"/>
    <col min="262" max="262" width="8.5" style="675" customWidth="1"/>
    <col min="263" max="263" width="4.5" style="675" customWidth="1"/>
    <col min="264" max="264" width="8.5" style="675" customWidth="1"/>
    <col min="265" max="265" width="4.5" style="675" customWidth="1"/>
    <col min="266" max="266" width="8.5" style="675" customWidth="1"/>
    <col min="267" max="267" width="4.5" style="675" customWidth="1"/>
    <col min="268" max="268" width="8.5" style="675" customWidth="1"/>
    <col min="269" max="269" width="4.5" style="675" customWidth="1"/>
    <col min="270" max="270" width="8.5" style="675" customWidth="1"/>
    <col min="271" max="271" width="4.5" style="675" customWidth="1"/>
    <col min="272" max="272" width="7.125" style="675" customWidth="1"/>
    <col min="273" max="274" width="4.125" style="675" customWidth="1"/>
    <col min="275" max="275" width="9.625" style="675" customWidth="1"/>
    <col min="276" max="276" width="9.75" style="675" customWidth="1"/>
    <col min="277" max="277" width="9.625" style="675" customWidth="1"/>
    <col min="278" max="278" width="9.75" style="675" customWidth="1"/>
    <col min="279" max="279" width="9.625" style="675" customWidth="1"/>
    <col min="280" max="280" width="9.75" style="675" customWidth="1"/>
    <col min="281" max="281" width="9.625" style="675" customWidth="1"/>
    <col min="282" max="282" width="9.75" style="675" customWidth="1"/>
    <col min="283" max="512" width="9" style="675"/>
    <col min="513" max="513" width="7.125" style="675" customWidth="1"/>
    <col min="514" max="515" width="4.125" style="675" customWidth="1"/>
    <col min="516" max="516" width="8.5" style="675" customWidth="1"/>
    <col min="517" max="517" width="4.5" style="675" customWidth="1"/>
    <col min="518" max="518" width="8.5" style="675" customWidth="1"/>
    <col min="519" max="519" width="4.5" style="675" customWidth="1"/>
    <col min="520" max="520" width="8.5" style="675" customWidth="1"/>
    <col min="521" max="521" width="4.5" style="675" customWidth="1"/>
    <col min="522" max="522" width="8.5" style="675" customWidth="1"/>
    <col min="523" max="523" width="4.5" style="675" customWidth="1"/>
    <col min="524" max="524" width="8.5" style="675" customWidth="1"/>
    <col min="525" max="525" width="4.5" style="675" customWidth="1"/>
    <col min="526" max="526" width="8.5" style="675" customWidth="1"/>
    <col min="527" max="527" width="4.5" style="675" customWidth="1"/>
    <col min="528" max="528" width="7.125" style="675" customWidth="1"/>
    <col min="529" max="530" width="4.125" style="675" customWidth="1"/>
    <col min="531" max="531" width="9.625" style="675" customWidth="1"/>
    <col min="532" max="532" width="9.75" style="675" customWidth="1"/>
    <col min="533" max="533" width="9.625" style="675" customWidth="1"/>
    <col min="534" max="534" width="9.75" style="675" customWidth="1"/>
    <col min="535" max="535" width="9.625" style="675" customWidth="1"/>
    <col min="536" max="536" width="9.75" style="675" customWidth="1"/>
    <col min="537" max="537" width="9.625" style="675" customWidth="1"/>
    <col min="538" max="538" width="9.75" style="675" customWidth="1"/>
    <col min="539" max="768" width="9" style="675"/>
    <col min="769" max="769" width="7.125" style="675" customWidth="1"/>
    <col min="770" max="771" width="4.125" style="675" customWidth="1"/>
    <col min="772" max="772" width="8.5" style="675" customWidth="1"/>
    <col min="773" max="773" width="4.5" style="675" customWidth="1"/>
    <col min="774" max="774" width="8.5" style="675" customWidth="1"/>
    <col min="775" max="775" width="4.5" style="675" customWidth="1"/>
    <col min="776" max="776" width="8.5" style="675" customWidth="1"/>
    <col min="777" max="777" width="4.5" style="675" customWidth="1"/>
    <col min="778" max="778" width="8.5" style="675" customWidth="1"/>
    <col min="779" max="779" width="4.5" style="675" customWidth="1"/>
    <col min="780" max="780" width="8.5" style="675" customWidth="1"/>
    <col min="781" max="781" width="4.5" style="675" customWidth="1"/>
    <col min="782" max="782" width="8.5" style="675" customWidth="1"/>
    <col min="783" max="783" width="4.5" style="675" customWidth="1"/>
    <col min="784" max="784" width="7.125" style="675" customWidth="1"/>
    <col min="785" max="786" width="4.125" style="675" customWidth="1"/>
    <col min="787" max="787" width="9.625" style="675" customWidth="1"/>
    <col min="788" max="788" width="9.75" style="675" customWidth="1"/>
    <col min="789" max="789" width="9.625" style="675" customWidth="1"/>
    <col min="790" max="790" width="9.75" style="675" customWidth="1"/>
    <col min="791" max="791" width="9.625" style="675" customWidth="1"/>
    <col min="792" max="792" width="9.75" style="675" customWidth="1"/>
    <col min="793" max="793" width="9.625" style="675" customWidth="1"/>
    <col min="794" max="794" width="9.75" style="675" customWidth="1"/>
    <col min="795" max="1024" width="9" style="675"/>
    <col min="1025" max="1025" width="7.125" style="675" customWidth="1"/>
    <col min="1026" max="1027" width="4.125" style="675" customWidth="1"/>
    <col min="1028" max="1028" width="8.5" style="675" customWidth="1"/>
    <col min="1029" max="1029" width="4.5" style="675" customWidth="1"/>
    <col min="1030" max="1030" width="8.5" style="675" customWidth="1"/>
    <col min="1031" max="1031" width="4.5" style="675" customWidth="1"/>
    <col min="1032" max="1032" width="8.5" style="675" customWidth="1"/>
    <col min="1033" max="1033" width="4.5" style="675" customWidth="1"/>
    <col min="1034" max="1034" width="8.5" style="675" customWidth="1"/>
    <col min="1035" max="1035" width="4.5" style="675" customWidth="1"/>
    <col min="1036" max="1036" width="8.5" style="675" customWidth="1"/>
    <col min="1037" max="1037" width="4.5" style="675" customWidth="1"/>
    <col min="1038" max="1038" width="8.5" style="675" customWidth="1"/>
    <col min="1039" max="1039" width="4.5" style="675" customWidth="1"/>
    <col min="1040" max="1040" width="7.125" style="675" customWidth="1"/>
    <col min="1041" max="1042" width="4.125" style="675" customWidth="1"/>
    <col min="1043" max="1043" width="9.625" style="675" customWidth="1"/>
    <col min="1044" max="1044" width="9.75" style="675" customWidth="1"/>
    <col min="1045" max="1045" width="9.625" style="675" customWidth="1"/>
    <col min="1046" max="1046" width="9.75" style="675" customWidth="1"/>
    <col min="1047" max="1047" width="9.625" style="675" customWidth="1"/>
    <col min="1048" max="1048" width="9.75" style="675" customWidth="1"/>
    <col min="1049" max="1049" width="9.625" style="675" customWidth="1"/>
    <col min="1050" max="1050" width="9.75" style="675" customWidth="1"/>
    <col min="1051" max="1280" width="9" style="675"/>
    <col min="1281" max="1281" width="7.125" style="675" customWidth="1"/>
    <col min="1282" max="1283" width="4.125" style="675" customWidth="1"/>
    <col min="1284" max="1284" width="8.5" style="675" customWidth="1"/>
    <col min="1285" max="1285" width="4.5" style="675" customWidth="1"/>
    <col min="1286" max="1286" width="8.5" style="675" customWidth="1"/>
    <col min="1287" max="1287" width="4.5" style="675" customWidth="1"/>
    <col min="1288" max="1288" width="8.5" style="675" customWidth="1"/>
    <col min="1289" max="1289" width="4.5" style="675" customWidth="1"/>
    <col min="1290" max="1290" width="8.5" style="675" customWidth="1"/>
    <col min="1291" max="1291" width="4.5" style="675" customWidth="1"/>
    <col min="1292" max="1292" width="8.5" style="675" customWidth="1"/>
    <col min="1293" max="1293" width="4.5" style="675" customWidth="1"/>
    <col min="1294" max="1294" width="8.5" style="675" customWidth="1"/>
    <col min="1295" max="1295" width="4.5" style="675" customWidth="1"/>
    <col min="1296" max="1296" width="7.125" style="675" customWidth="1"/>
    <col min="1297" max="1298" width="4.125" style="675" customWidth="1"/>
    <col min="1299" max="1299" width="9.625" style="675" customWidth="1"/>
    <col min="1300" max="1300" width="9.75" style="675" customWidth="1"/>
    <col min="1301" max="1301" width="9.625" style="675" customWidth="1"/>
    <col min="1302" max="1302" width="9.75" style="675" customWidth="1"/>
    <col min="1303" max="1303" width="9.625" style="675" customWidth="1"/>
    <col min="1304" max="1304" width="9.75" style="675" customWidth="1"/>
    <col min="1305" max="1305" width="9.625" style="675" customWidth="1"/>
    <col min="1306" max="1306" width="9.75" style="675" customWidth="1"/>
    <col min="1307" max="1536" width="9" style="675"/>
    <col min="1537" max="1537" width="7.125" style="675" customWidth="1"/>
    <col min="1538" max="1539" width="4.125" style="675" customWidth="1"/>
    <col min="1540" max="1540" width="8.5" style="675" customWidth="1"/>
    <col min="1541" max="1541" width="4.5" style="675" customWidth="1"/>
    <col min="1542" max="1542" width="8.5" style="675" customWidth="1"/>
    <col min="1543" max="1543" width="4.5" style="675" customWidth="1"/>
    <col min="1544" max="1544" width="8.5" style="675" customWidth="1"/>
    <col min="1545" max="1545" width="4.5" style="675" customWidth="1"/>
    <col min="1546" max="1546" width="8.5" style="675" customWidth="1"/>
    <col min="1547" max="1547" width="4.5" style="675" customWidth="1"/>
    <col min="1548" max="1548" width="8.5" style="675" customWidth="1"/>
    <col min="1549" max="1549" width="4.5" style="675" customWidth="1"/>
    <col min="1550" max="1550" width="8.5" style="675" customWidth="1"/>
    <col min="1551" max="1551" width="4.5" style="675" customWidth="1"/>
    <col min="1552" max="1552" width="7.125" style="675" customWidth="1"/>
    <col min="1553" max="1554" width="4.125" style="675" customWidth="1"/>
    <col min="1555" max="1555" width="9.625" style="675" customWidth="1"/>
    <col min="1556" max="1556" width="9.75" style="675" customWidth="1"/>
    <col min="1557" max="1557" width="9.625" style="675" customWidth="1"/>
    <col min="1558" max="1558" width="9.75" style="675" customWidth="1"/>
    <col min="1559" max="1559" width="9.625" style="675" customWidth="1"/>
    <col min="1560" max="1560" width="9.75" style="675" customWidth="1"/>
    <col min="1561" max="1561" width="9.625" style="675" customWidth="1"/>
    <col min="1562" max="1562" width="9.75" style="675" customWidth="1"/>
    <col min="1563" max="1792" width="9" style="675"/>
    <col min="1793" max="1793" width="7.125" style="675" customWidth="1"/>
    <col min="1794" max="1795" width="4.125" style="675" customWidth="1"/>
    <col min="1796" max="1796" width="8.5" style="675" customWidth="1"/>
    <col min="1797" max="1797" width="4.5" style="675" customWidth="1"/>
    <col min="1798" max="1798" width="8.5" style="675" customWidth="1"/>
    <col min="1799" max="1799" width="4.5" style="675" customWidth="1"/>
    <col min="1800" max="1800" width="8.5" style="675" customWidth="1"/>
    <col min="1801" max="1801" width="4.5" style="675" customWidth="1"/>
    <col min="1802" max="1802" width="8.5" style="675" customWidth="1"/>
    <col min="1803" max="1803" width="4.5" style="675" customWidth="1"/>
    <col min="1804" max="1804" width="8.5" style="675" customWidth="1"/>
    <col min="1805" max="1805" width="4.5" style="675" customWidth="1"/>
    <col min="1806" max="1806" width="8.5" style="675" customWidth="1"/>
    <col min="1807" max="1807" width="4.5" style="675" customWidth="1"/>
    <col min="1808" max="1808" width="7.125" style="675" customWidth="1"/>
    <col min="1809" max="1810" width="4.125" style="675" customWidth="1"/>
    <col min="1811" max="1811" width="9.625" style="675" customWidth="1"/>
    <col min="1812" max="1812" width="9.75" style="675" customWidth="1"/>
    <col min="1813" max="1813" width="9.625" style="675" customWidth="1"/>
    <col min="1814" max="1814" width="9.75" style="675" customWidth="1"/>
    <col min="1815" max="1815" width="9.625" style="675" customWidth="1"/>
    <col min="1816" max="1816" width="9.75" style="675" customWidth="1"/>
    <col min="1817" max="1817" width="9.625" style="675" customWidth="1"/>
    <col min="1818" max="1818" width="9.75" style="675" customWidth="1"/>
    <col min="1819" max="2048" width="9" style="675"/>
    <col min="2049" max="2049" width="7.125" style="675" customWidth="1"/>
    <col min="2050" max="2051" width="4.125" style="675" customWidth="1"/>
    <col min="2052" max="2052" width="8.5" style="675" customWidth="1"/>
    <col min="2053" max="2053" width="4.5" style="675" customWidth="1"/>
    <col min="2054" max="2054" width="8.5" style="675" customWidth="1"/>
    <col min="2055" max="2055" width="4.5" style="675" customWidth="1"/>
    <col min="2056" max="2056" width="8.5" style="675" customWidth="1"/>
    <col min="2057" max="2057" width="4.5" style="675" customWidth="1"/>
    <col min="2058" max="2058" width="8.5" style="675" customWidth="1"/>
    <col min="2059" max="2059" width="4.5" style="675" customWidth="1"/>
    <col min="2060" max="2060" width="8.5" style="675" customWidth="1"/>
    <col min="2061" max="2061" width="4.5" style="675" customWidth="1"/>
    <col min="2062" max="2062" width="8.5" style="675" customWidth="1"/>
    <col min="2063" max="2063" width="4.5" style="675" customWidth="1"/>
    <col min="2064" max="2064" width="7.125" style="675" customWidth="1"/>
    <col min="2065" max="2066" width="4.125" style="675" customWidth="1"/>
    <col min="2067" max="2067" width="9.625" style="675" customWidth="1"/>
    <col min="2068" max="2068" width="9.75" style="675" customWidth="1"/>
    <col min="2069" max="2069" width="9.625" style="675" customWidth="1"/>
    <col min="2070" max="2070" width="9.75" style="675" customWidth="1"/>
    <col min="2071" max="2071" width="9.625" style="675" customWidth="1"/>
    <col min="2072" max="2072" width="9.75" style="675" customWidth="1"/>
    <col min="2073" max="2073" width="9.625" style="675" customWidth="1"/>
    <col min="2074" max="2074" width="9.75" style="675" customWidth="1"/>
    <col min="2075" max="2304" width="9" style="675"/>
    <col min="2305" max="2305" width="7.125" style="675" customWidth="1"/>
    <col min="2306" max="2307" width="4.125" style="675" customWidth="1"/>
    <col min="2308" max="2308" width="8.5" style="675" customWidth="1"/>
    <col min="2309" max="2309" width="4.5" style="675" customWidth="1"/>
    <col min="2310" max="2310" width="8.5" style="675" customWidth="1"/>
    <col min="2311" max="2311" width="4.5" style="675" customWidth="1"/>
    <col min="2312" max="2312" width="8.5" style="675" customWidth="1"/>
    <col min="2313" max="2313" width="4.5" style="675" customWidth="1"/>
    <col min="2314" max="2314" width="8.5" style="675" customWidth="1"/>
    <col min="2315" max="2315" width="4.5" style="675" customWidth="1"/>
    <col min="2316" max="2316" width="8.5" style="675" customWidth="1"/>
    <col min="2317" max="2317" width="4.5" style="675" customWidth="1"/>
    <col min="2318" max="2318" width="8.5" style="675" customWidth="1"/>
    <col min="2319" max="2319" width="4.5" style="675" customWidth="1"/>
    <col min="2320" max="2320" width="7.125" style="675" customWidth="1"/>
    <col min="2321" max="2322" width="4.125" style="675" customWidth="1"/>
    <col min="2323" max="2323" width="9.625" style="675" customWidth="1"/>
    <col min="2324" max="2324" width="9.75" style="675" customWidth="1"/>
    <col min="2325" max="2325" width="9.625" style="675" customWidth="1"/>
    <col min="2326" max="2326" width="9.75" style="675" customWidth="1"/>
    <col min="2327" max="2327" width="9.625" style="675" customWidth="1"/>
    <col min="2328" max="2328" width="9.75" style="675" customWidth="1"/>
    <col min="2329" max="2329" width="9.625" style="675" customWidth="1"/>
    <col min="2330" max="2330" width="9.75" style="675" customWidth="1"/>
    <col min="2331" max="2560" width="9" style="675"/>
    <col min="2561" max="2561" width="7.125" style="675" customWidth="1"/>
    <col min="2562" max="2563" width="4.125" style="675" customWidth="1"/>
    <col min="2564" max="2564" width="8.5" style="675" customWidth="1"/>
    <col min="2565" max="2565" width="4.5" style="675" customWidth="1"/>
    <col min="2566" max="2566" width="8.5" style="675" customWidth="1"/>
    <col min="2567" max="2567" width="4.5" style="675" customWidth="1"/>
    <col min="2568" max="2568" width="8.5" style="675" customWidth="1"/>
    <col min="2569" max="2569" width="4.5" style="675" customWidth="1"/>
    <col min="2570" max="2570" width="8.5" style="675" customWidth="1"/>
    <col min="2571" max="2571" width="4.5" style="675" customWidth="1"/>
    <col min="2572" max="2572" width="8.5" style="675" customWidth="1"/>
    <col min="2573" max="2573" width="4.5" style="675" customWidth="1"/>
    <col min="2574" max="2574" width="8.5" style="675" customWidth="1"/>
    <col min="2575" max="2575" width="4.5" style="675" customWidth="1"/>
    <col min="2576" max="2576" width="7.125" style="675" customWidth="1"/>
    <col min="2577" max="2578" width="4.125" style="675" customWidth="1"/>
    <col min="2579" max="2579" width="9.625" style="675" customWidth="1"/>
    <col min="2580" max="2580" width="9.75" style="675" customWidth="1"/>
    <col min="2581" max="2581" width="9.625" style="675" customWidth="1"/>
    <col min="2582" max="2582" width="9.75" style="675" customWidth="1"/>
    <col min="2583" max="2583" width="9.625" style="675" customWidth="1"/>
    <col min="2584" max="2584" width="9.75" style="675" customWidth="1"/>
    <col min="2585" max="2585" width="9.625" style="675" customWidth="1"/>
    <col min="2586" max="2586" width="9.75" style="675" customWidth="1"/>
    <col min="2587" max="2816" width="9" style="675"/>
    <col min="2817" max="2817" width="7.125" style="675" customWidth="1"/>
    <col min="2818" max="2819" width="4.125" style="675" customWidth="1"/>
    <col min="2820" max="2820" width="8.5" style="675" customWidth="1"/>
    <col min="2821" max="2821" width="4.5" style="675" customWidth="1"/>
    <col min="2822" max="2822" width="8.5" style="675" customWidth="1"/>
    <col min="2823" max="2823" width="4.5" style="675" customWidth="1"/>
    <col min="2824" max="2824" width="8.5" style="675" customWidth="1"/>
    <col min="2825" max="2825" width="4.5" style="675" customWidth="1"/>
    <col min="2826" max="2826" width="8.5" style="675" customWidth="1"/>
    <col min="2827" max="2827" width="4.5" style="675" customWidth="1"/>
    <col min="2828" max="2828" width="8.5" style="675" customWidth="1"/>
    <col min="2829" max="2829" width="4.5" style="675" customWidth="1"/>
    <col min="2830" max="2830" width="8.5" style="675" customWidth="1"/>
    <col min="2831" max="2831" width="4.5" style="675" customWidth="1"/>
    <col min="2832" max="2832" width="7.125" style="675" customWidth="1"/>
    <col min="2833" max="2834" width="4.125" style="675" customWidth="1"/>
    <col min="2835" max="2835" width="9.625" style="675" customWidth="1"/>
    <col min="2836" max="2836" width="9.75" style="675" customWidth="1"/>
    <col min="2837" max="2837" width="9.625" style="675" customWidth="1"/>
    <col min="2838" max="2838" width="9.75" style="675" customWidth="1"/>
    <col min="2839" max="2839" width="9.625" style="675" customWidth="1"/>
    <col min="2840" max="2840" width="9.75" style="675" customWidth="1"/>
    <col min="2841" max="2841" width="9.625" style="675" customWidth="1"/>
    <col min="2842" max="2842" width="9.75" style="675" customWidth="1"/>
    <col min="2843" max="3072" width="9" style="675"/>
    <col min="3073" max="3073" width="7.125" style="675" customWidth="1"/>
    <col min="3074" max="3075" width="4.125" style="675" customWidth="1"/>
    <col min="3076" max="3076" width="8.5" style="675" customWidth="1"/>
    <col min="3077" max="3077" width="4.5" style="675" customWidth="1"/>
    <col min="3078" max="3078" width="8.5" style="675" customWidth="1"/>
    <col min="3079" max="3079" width="4.5" style="675" customWidth="1"/>
    <col min="3080" max="3080" width="8.5" style="675" customWidth="1"/>
    <col min="3081" max="3081" width="4.5" style="675" customWidth="1"/>
    <col min="3082" max="3082" width="8.5" style="675" customWidth="1"/>
    <col min="3083" max="3083" width="4.5" style="675" customWidth="1"/>
    <col min="3084" max="3084" width="8.5" style="675" customWidth="1"/>
    <col min="3085" max="3085" width="4.5" style="675" customWidth="1"/>
    <col min="3086" max="3086" width="8.5" style="675" customWidth="1"/>
    <col min="3087" max="3087" width="4.5" style="675" customWidth="1"/>
    <col min="3088" max="3088" width="7.125" style="675" customWidth="1"/>
    <col min="3089" max="3090" width="4.125" style="675" customWidth="1"/>
    <col min="3091" max="3091" width="9.625" style="675" customWidth="1"/>
    <col min="3092" max="3092" width="9.75" style="675" customWidth="1"/>
    <col min="3093" max="3093" width="9.625" style="675" customWidth="1"/>
    <col min="3094" max="3094" width="9.75" style="675" customWidth="1"/>
    <col min="3095" max="3095" width="9.625" style="675" customWidth="1"/>
    <col min="3096" max="3096" width="9.75" style="675" customWidth="1"/>
    <col min="3097" max="3097" width="9.625" style="675" customWidth="1"/>
    <col min="3098" max="3098" width="9.75" style="675" customWidth="1"/>
    <col min="3099" max="3328" width="9" style="675"/>
    <col min="3329" max="3329" width="7.125" style="675" customWidth="1"/>
    <col min="3330" max="3331" width="4.125" style="675" customWidth="1"/>
    <col min="3332" max="3332" width="8.5" style="675" customWidth="1"/>
    <col min="3333" max="3333" width="4.5" style="675" customWidth="1"/>
    <col min="3334" max="3334" width="8.5" style="675" customWidth="1"/>
    <col min="3335" max="3335" width="4.5" style="675" customWidth="1"/>
    <col min="3336" max="3336" width="8.5" style="675" customWidth="1"/>
    <col min="3337" max="3337" width="4.5" style="675" customWidth="1"/>
    <col min="3338" max="3338" width="8.5" style="675" customWidth="1"/>
    <col min="3339" max="3339" width="4.5" style="675" customWidth="1"/>
    <col min="3340" max="3340" width="8.5" style="675" customWidth="1"/>
    <col min="3341" max="3341" width="4.5" style="675" customWidth="1"/>
    <col min="3342" max="3342" width="8.5" style="675" customWidth="1"/>
    <col min="3343" max="3343" width="4.5" style="675" customWidth="1"/>
    <col min="3344" max="3344" width="7.125" style="675" customWidth="1"/>
    <col min="3345" max="3346" width="4.125" style="675" customWidth="1"/>
    <col min="3347" max="3347" width="9.625" style="675" customWidth="1"/>
    <col min="3348" max="3348" width="9.75" style="675" customWidth="1"/>
    <col min="3349" max="3349" width="9.625" style="675" customWidth="1"/>
    <col min="3350" max="3350" width="9.75" style="675" customWidth="1"/>
    <col min="3351" max="3351" width="9.625" style="675" customWidth="1"/>
    <col min="3352" max="3352" width="9.75" style="675" customWidth="1"/>
    <col min="3353" max="3353" width="9.625" style="675" customWidth="1"/>
    <col min="3354" max="3354" width="9.75" style="675" customWidth="1"/>
    <col min="3355" max="3584" width="9" style="675"/>
    <col min="3585" max="3585" width="7.125" style="675" customWidth="1"/>
    <col min="3586" max="3587" width="4.125" style="675" customWidth="1"/>
    <col min="3588" max="3588" width="8.5" style="675" customWidth="1"/>
    <col min="3589" max="3589" width="4.5" style="675" customWidth="1"/>
    <col min="3590" max="3590" width="8.5" style="675" customWidth="1"/>
    <col min="3591" max="3591" width="4.5" style="675" customWidth="1"/>
    <col min="3592" max="3592" width="8.5" style="675" customWidth="1"/>
    <col min="3593" max="3593" width="4.5" style="675" customWidth="1"/>
    <col min="3594" max="3594" width="8.5" style="675" customWidth="1"/>
    <col min="3595" max="3595" width="4.5" style="675" customWidth="1"/>
    <col min="3596" max="3596" width="8.5" style="675" customWidth="1"/>
    <col min="3597" max="3597" width="4.5" style="675" customWidth="1"/>
    <col min="3598" max="3598" width="8.5" style="675" customWidth="1"/>
    <col min="3599" max="3599" width="4.5" style="675" customWidth="1"/>
    <col min="3600" max="3600" width="7.125" style="675" customWidth="1"/>
    <col min="3601" max="3602" width="4.125" style="675" customWidth="1"/>
    <col min="3603" max="3603" width="9.625" style="675" customWidth="1"/>
    <col min="3604" max="3604" width="9.75" style="675" customWidth="1"/>
    <col min="3605" max="3605" width="9.625" style="675" customWidth="1"/>
    <col min="3606" max="3606" width="9.75" style="675" customWidth="1"/>
    <col min="3607" max="3607" width="9.625" style="675" customWidth="1"/>
    <col min="3608" max="3608" width="9.75" style="675" customWidth="1"/>
    <col min="3609" max="3609" width="9.625" style="675" customWidth="1"/>
    <col min="3610" max="3610" width="9.75" style="675" customWidth="1"/>
    <col min="3611" max="3840" width="9" style="675"/>
    <col min="3841" max="3841" width="7.125" style="675" customWidth="1"/>
    <col min="3842" max="3843" width="4.125" style="675" customWidth="1"/>
    <col min="3844" max="3844" width="8.5" style="675" customWidth="1"/>
    <col min="3845" max="3845" width="4.5" style="675" customWidth="1"/>
    <col min="3846" max="3846" width="8.5" style="675" customWidth="1"/>
    <col min="3847" max="3847" width="4.5" style="675" customWidth="1"/>
    <col min="3848" max="3848" width="8.5" style="675" customWidth="1"/>
    <col min="3849" max="3849" width="4.5" style="675" customWidth="1"/>
    <col min="3850" max="3850" width="8.5" style="675" customWidth="1"/>
    <col min="3851" max="3851" width="4.5" style="675" customWidth="1"/>
    <col min="3852" max="3852" width="8.5" style="675" customWidth="1"/>
    <col min="3853" max="3853" width="4.5" style="675" customWidth="1"/>
    <col min="3854" max="3854" width="8.5" style="675" customWidth="1"/>
    <col min="3855" max="3855" width="4.5" style="675" customWidth="1"/>
    <col min="3856" max="3856" width="7.125" style="675" customWidth="1"/>
    <col min="3857" max="3858" width="4.125" style="675" customWidth="1"/>
    <col min="3859" max="3859" width="9.625" style="675" customWidth="1"/>
    <col min="3860" max="3860" width="9.75" style="675" customWidth="1"/>
    <col min="3861" max="3861" width="9.625" style="675" customWidth="1"/>
    <col min="3862" max="3862" width="9.75" style="675" customWidth="1"/>
    <col min="3863" max="3863" width="9.625" style="675" customWidth="1"/>
    <col min="3864" max="3864" width="9.75" style="675" customWidth="1"/>
    <col min="3865" max="3865" width="9.625" style="675" customWidth="1"/>
    <col min="3866" max="3866" width="9.75" style="675" customWidth="1"/>
    <col min="3867" max="4096" width="9" style="675"/>
    <col min="4097" max="4097" width="7.125" style="675" customWidth="1"/>
    <col min="4098" max="4099" width="4.125" style="675" customWidth="1"/>
    <col min="4100" max="4100" width="8.5" style="675" customWidth="1"/>
    <col min="4101" max="4101" width="4.5" style="675" customWidth="1"/>
    <col min="4102" max="4102" width="8.5" style="675" customWidth="1"/>
    <col min="4103" max="4103" width="4.5" style="675" customWidth="1"/>
    <col min="4104" max="4104" width="8.5" style="675" customWidth="1"/>
    <col min="4105" max="4105" width="4.5" style="675" customWidth="1"/>
    <col min="4106" max="4106" width="8.5" style="675" customWidth="1"/>
    <col min="4107" max="4107" width="4.5" style="675" customWidth="1"/>
    <col min="4108" max="4108" width="8.5" style="675" customWidth="1"/>
    <col min="4109" max="4109" width="4.5" style="675" customWidth="1"/>
    <col min="4110" max="4110" width="8.5" style="675" customWidth="1"/>
    <col min="4111" max="4111" width="4.5" style="675" customWidth="1"/>
    <col min="4112" max="4112" width="7.125" style="675" customWidth="1"/>
    <col min="4113" max="4114" width="4.125" style="675" customWidth="1"/>
    <col min="4115" max="4115" width="9.625" style="675" customWidth="1"/>
    <col min="4116" max="4116" width="9.75" style="675" customWidth="1"/>
    <col min="4117" max="4117" width="9.625" style="675" customWidth="1"/>
    <col min="4118" max="4118" width="9.75" style="675" customWidth="1"/>
    <col min="4119" max="4119" width="9.625" style="675" customWidth="1"/>
    <col min="4120" max="4120" width="9.75" style="675" customWidth="1"/>
    <col min="4121" max="4121" width="9.625" style="675" customWidth="1"/>
    <col min="4122" max="4122" width="9.75" style="675" customWidth="1"/>
    <col min="4123" max="4352" width="9" style="675"/>
    <col min="4353" max="4353" width="7.125" style="675" customWidth="1"/>
    <col min="4354" max="4355" width="4.125" style="675" customWidth="1"/>
    <col min="4356" max="4356" width="8.5" style="675" customWidth="1"/>
    <col min="4357" max="4357" width="4.5" style="675" customWidth="1"/>
    <col min="4358" max="4358" width="8.5" style="675" customWidth="1"/>
    <col min="4359" max="4359" width="4.5" style="675" customWidth="1"/>
    <col min="4360" max="4360" width="8.5" style="675" customWidth="1"/>
    <col min="4361" max="4361" width="4.5" style="675" customWidth="1"/>
    <col min="4362" max="4362" width="8.5" style="675" customWidth="1"/>
    <col min="4363" max="4363" width="4.5" style="675" customWidth="1"/>
    <col min="4364" max="4364" width="8.5" style="675" customWidth="1"/>
    <col min="4365" max="4365" width="4.5" style="675" customWidth="1"/>
    <col min="4366" max="4366" width="8.5" style="675" customWidth="1"/>
    <col min="4367" max="4367" width="4.5" style="675" customWidth="1"/>
    <col min="4368" max="4368" width="7.125" style="675" customWidth="1"/>
    <col min="4369" max="4370" width="4.125" style="675" customWidth="1"/>
    <col min="4371" max="4371" width="9.625" style="675" customWidth="1"/>
    <col min="4372" max="4372" width="9.75" style="675" customWidth="1"/>
    <col min="4373" max="4373" width="9.625" style="675" customWidth="1"/>
    <col min="4374" max="4374" width="9.75" style="675" customWidth="1"/>
    <col min="4375" max="4375" width="9.625" style="675" customWidth="1"/>
    <col min="4376" max="4376" width="9.75" style="675" customWidth="1"/>
    <col min="4377" max="4377" width="9.625" style="675" customWidth="1"/>
    <col min="4378" max="4378" width="9.75" style="675" customWidth="1"/>
    <col min="4379" max="4608" width="9" style="675"/>
    <col min="4609" max="4609" width="7.125" style="675" customWidth="1"/>
    <col min="4610" max="4611" width="4.125" style="675" customWidth="1"/>
    <col min="4612" max="4612" width="8.5" style="675" customWidth="1"/>
    <col min="4613" max="4613" width="4.5" style="675" customWidth="1"/>
    <col min="4614" max="4614" width="8.5" style="675" customWidth="1"/>
    <col min="4615" max="4615" width="4.5" style="675" customWidth="1"/>
    <col min="4616" max="4616" width="8.5" style="675" customWidth="1"/>
    <col min="4617" max="4617" width="4.5" style="675" customWidth="1"/>
    <col min="4618" max="4618" width="8.5" style="675" customWidth="1"/>
    <col min="4619" max="4619" width="4.5" style="675" customWidth="1"/>
    <col min="4620" max="4620" width="8.5" style="675" customWidth="1"/>
    <col min="4621" max="4621" width="4.5" style="675" customWidth="1"/>
    <col min="4622" max="4622" width="8.5" style="675" customWidth="1"/>
    <col min="4623" max="4623" width="4.5" style="675" customWidth="1"/>
    <col min="4624" max="4624" width="7.125" style="675" customWidth="1"/>
    <col min="4625" max="4626" width="4.125" style="675" customWidth="1"/>
    <col min="4627" max="4627" width="9.625" style="675" customWidth="1"/>
    <col min="4628" max="4628" width="9.75" style="675" customWidth="1"/>
    <col min="4629" max="4629" width="9.625" style="675" customWidth="1"/>
    <col min="4630" max="4630" width="9.75" style="675" customWidth="1"/>
    <col min="4631" max="4631" width="9.625" style="675" customWidth="1"/>
    <col min="4632" max="4632" width="9.75" style="675" customWidth="1"/>
    <col min="4633" max="4633" width="9.625" style="675" customWidth="1"/>
    <col min="4634" max="4634" width="9.75" style="675" customWidth="1"/>
    <col min="4635" max="4864" width="9" style="675"/>
    <col min="4865" max="4865" width="7.125" style="675" customWidth="1"/>
    <col min="4866" max="4867" width="4.125" style="675" customWidth="1"/>
    <col min="4868" max="4868" width="8.5" style="675" customWidth="1"/>
    <col min="4869" max="4869" width="4.5" style="675" customWidth="1"/>
    <col min="4870" max="4870" width="8.5" style="675" customWidth="1"/>
    <col min="4871" max="4871" width="4.5" style="675" customWidth="1"/>
    <col min="4872" max="4872" width="8.5" style="675" customWidth="1"/>
    <col min="4873" max="4873" width="4.5" style="675" customWidth="1"/>
    <col min="4874" max="4874" width="8.5" style="675" customWidth="1"/>
    <col min="4875" max="4875" width="4.5" style="675" customWidth="1"/>
    <col min="4876" max="4876" width="8.5" style="675" customWidth="1"/>
    <col min="4877" max="4877" width="4.5" style="675" customWidth="1"/>
    <col min="4878" max="4878" width="8.5" style="675" customWidth="1"/>
    <col min="4879" max="4879" width="4.5" style="675" customWidth="1"/>
    <col min="4880" max="4880" width="7.125" style="675" customWidth="1"/>
    <col min="4881" max="4882" width="4.125" style="675" customWidth="1"/>
    <col min="4883" max="4883" width="9.625" style="675" customWidth="1"/>
    <col min="4884" max="4884" width="9.75" style="675" customWidth="1"/>
    <col min="4885" max="4885" width="9.625" style="675" customWidth="1"/>
    <col min="4886" max="4886" width="9.75" style="675" customWidth="1"/>
    <col min="4887" max="4887" width="9.625" style="675" customWidth="1"/>
    <col min="4888" max="4888" width="9.75" style="675" customWidth="1"/>
    <col min="4889" max="4889" width="9.625" style="675" customWidth="1"/>
    <col min="4890" max="4890" width="9.75" style="675" customWidth="1"/>
    <col min="4891" max="5120" width="9" style="675"/>
    <col min="5121" max="5121" width="7.125" style="675" customWidth="1"/>
    <col min="5122" max="5123" width="4.125" style="675" customWidth="1"/>
    <col min="5124" max="5124" width="8.5" style="675" customWidth="1"/>
    <col min="5125" max="5125" width="4.5" style="675" customWidth="1"/>
    <col min="5126" max="5126" width="8.5" style="675" customWidth="1"/>
    <col min="5127" max="5127" width="4.5" style="675" customWidth="1"/>
    <col min="5128" max="5128" width="8.5" style="675" customWidth="1"/>
    <col min="5129" max="5129" width="4.5" style="675" customWidth="1"/>
    <col min="5130" max="5130" width="8.5" style="675" customWidth="1"/>
    <col min="5131" max="5131" width="4.5" style="675" customWidth="1"/>
    <col min="5132" max="5132" width="8.5" style="675" customWidth="1"/>
    <col min="5133" max="5133" width="4.5" style="675" customWidth="1"/>
    <col min="5134" max="5134" width="8.5" style="675" customWidth="1"/>
    <col min="5135" max="5135" width="4.5" style="675" customWidth="1"/>
    <col min="5136" max="5136" width="7.125" style="675" customWidth="1"/>
    <col min="5137" max="5138" width="4.125" style="675" customWidth="1"/>
    <col min="5139" max="5139" width="9.625" style="675" customWidth="1"/>
    <col min="5140" max="5140" width="9.75" style="675" customWidth="1"/>
    <col min="5141" max="5141" width="9.625" style="675" customWidth="1"/>
    <col min="5142" max="5142" width="9.75" style="675" customWidth="1"/>
    <col min="5143" max="5143" width="9.625" style="675" customWidth="1"/>
    <col min="5144" max="5144" width="9.75" style="675" customWidth="1"/>
    <col min="5145" max="5145" width="9.625" style="675" customWidth="1"/>
    <col min="5146" max="5146" width="9.75" style="675" customWidth="1"/>
    <col min="5147" max="5376" width="9" style="675"/>
    <col min="5377" max="5377" width="7.125" style="675" customWidth="1"/>
    <col min="5378" max="5379" width="4.125" style="675" customWidth="1"/>
    <col min="5380" max="5380" width="8.5" style="675" customWidth="1"/>
    <col min="5381" max="5381" width="4.5" style="675" customWidth="1"/>
    <col min="5382" max="5382" width="8.5" style="675" customWidth="1"/>
    <col min="5383" max="5383" width="4.5" style="675" customWidth="1"/>
    <col min="5384" max="5384" width="8.5" style="675" customWidth="1"/>
    <col min="5385" max="5385" width="4.5" style="675" customWidth="1"/>
    <col min="5386" max="5386" width="8.5" style="675" customWidth="1"/>
    <col min="5387" max="5387" width="4.5" style="675" customWidth="1"/>
    <col min="5388" max="5388" width="8.5" style="675" customWidth="1"/>
    <col min="5389" max="5389" width="4.5" style="675" customWidth="1"/>
    <col min="5390" max="5390" width="8.5" style="675" customWidth="1"/>
    <col min="5391" max="5391" width="4.5" style="675" customWidth="1"/>
    <col min="5392" max="5392" width="7.125" style="675" customWidth="1"/>
    <col min="5393" max="5394" width="4.125" style="675" customWidth="1"/>
    <col min="5395" max="5395" width="9.625" style="675" customWidth="1"/>
    <col min="5396" max="5396" width="9.75" style="675" customWidth="1"/>
    <col min="5397" max="5397" width="9.625" style="675" customWidth="1"/>
    <col min="5398" max="5398" width="9.75" style="675" customWidth="1"/>
    <col min="5399" max="5399" width="9.625" style="675" customWidth="1"/>
    <col min="5400" max="5400" width="9.75" style="675" customWidth="1"/>
    <col min="5401" max="5401" width="9.625" style="675" customWidth="1"/>
    <col min="5402" max="5402" width="9.75" style="675" customWidth="1"/>
    <col min="5403" max="5632" width="9" style="675"/>
    <col min="5633" max="5633" width="7.125" style="675" customWidth="1"/>
    <col min="5634" max="5635" width="4.125" style="675" customWidth="1"/>
    <col min="5636" max="5636" width="8.5" style="675" customWidth="1"/>
    <col min="5637" max="5637" width="4.5" style="675" customWidth="1"/>
    <col min="5638" max="5638" width="8.5" style="675" customWidth="1"/>
    <col min="5639" max="5639" width="4.5" style="675" customWidth="1"/>
    <col min="5640" max="5640" width="8.5" style="675" customWidth="1"/>
    <col min="5641" max="5641" width="4.5" style="675" customWidth="1"/>
    <col min="5642" max="5642" width="8.5" style="675" customWidth="1"/>
    <col min="5643" max="5643" width="4.5" style="675" customWidth="1"/>
    <col min="5644" max="5644" width="8.5" style="675" customWidth="1"/>
    <col min="5645" max="5645" width="4.5" style="675" customWidth="1"/>
    <col min="5646" max="5646" width="8.5" style="675" customWidth="1"/>
    <col min="5647" max="5647" width="4.5" style="675" customWidth="1"/>
    <col min="5648" max="5648" width="7.125" style="675" customWidth="1"/>
    <col min="5649" max="5650" width="4.125" style="675" customWidth="1"/>
    <col min="5651" max="5651" width="9.625" style="675" customWidth="1"/>
    <col min="5652" max="5652" width="9.75" style="675" customWidth="1"/>
    <col min="5653" max="5653" width="9.625" style="675" customWidth="1"/>
    <col min="5654" max="5654" width="9.75" style="675" customWidth="1"/>
    <col min="5655" max="5655" width="9.625" style="675" customWidth="1"/>
    <col min="5656" max="5656" width="9.75" style="675" customWidth="1"/>
    <col min="5657" max="5657" width="9.625" style="675" customWidth="1"/>
    <col min="5658" max="5658" width="9.75" style="675" customWidth="1"/>
    <col min="5659" max="5888" width="9" style="675"/>
    <col min="5889" max="5889" width="7.125" style="675" customWidth="1"/>
    <col min="5890" max="5891" width="4.125" style="675" customWidth="1"/>
    <col min="5892" max="5892" width="8.5" style="675" customWidth="1"/>
    <col min="5893" max="5893" width="4.5" style="675" customWidth="1"/>
    <col min="5894" max="5894" width="8.5" style="675" customWidth="1"/>
    <col min="5895" max="5895" width="4.5" style="675" customWidth="1"/>
    <col min="5896" max="5896" width="8.5" style="675" customWidth="1"/>
    <col min="5897" max="5897" width="4.5" style="675" customWidth="1"/>
    <col min="5898" max="5898" width="8.5" style="675" customWidth="1"/>
    <col min="5899" max="5899" width="4.5" style="675" customWidth="1"/>
    <col min="5900" max="5900" width="8.5" style="675" customWidth="1"/>
    <col min="5901" max="5901" width="4.5" style="675" customWidth="1"/>
    <col min="5902" max="5902" width="8.5" style="675" customWidth="1"/>
    <col min="5903" max="5903" width="4.5" style="675" customWidth="1"/>
    <col min="5904" max="5904" width="7.125" style="675" customWidth="1"/>
    <col min="5905" max="5906" width="4.125" style="675" customWidth="1"/>
    <col min="5907" max="5907" width="9.625" style="675" customWidth="1"/>
    <col min="5908" max="5908" width="9.75" style="675" customWidth="1"/>
    <col min="5909" max="5909" width="9.625" style="675" customWidth="1"/>
    <col min="5910" max="5910" width="9.75" style="675" customWidth="1"/>
    <col min="5911" max="5911" width="9.625" style="675" customWidth="1"/>
    <col min="5912" max="5912" width="9.75" style="675" customWidth="1"/>
    <col min="5913" max="5913" width="9.625" style="675" customWidth="1"/>
    <col min="5914" max="5914" width="9.75" style="675" customWidth="1"/>
    <col min="5915" max="6144" width="9" style="675"/>
    <col min="6145" max="6145" width="7.125" style="675" customWidth="1"/>
    <col min="6146" max="6147" width="4.125" style="675" customWidth="1"/>
    <col min="6148" max="6148" width="8.5" style="675" customWidth="1"/>
    <col min="6149" max="6149" width="4.5" style="675" customWidth="1"/>
    <col min="6150" max="6150" width="8.5" style="675" customWidth="1"/>
    <col min="6151" max="6151" width="4.5" style="675" customWidth="1"/>
    <col min="6152" max="6152" width="8.5" style="675" customWidth="1"/>
    <col min="6153" max="6153" width="4.5" style="675" customWidth="1"/>
    <col min="6154" max="6154" width="8.5" style="675" customWidth="1"/>
    <col min="6155" max="6155" width="4.5" style="675" customWidth="1"/>
    <col min="6156" max="6156" width="8.5" style="675" customWidth="1"/>
    <col min="6157" max="6157" width="4.5" style="675" customWidth="1"/>
    <col min="6158" max="6158" width="8.5" style="675" customWidth="1"/>
    <col min="6159" max="6159" width="4.5" style="675" customWidth="1"/>
    <col min="6160" max="6160" width="7.125" style="675" customWidth="1"/>
    <col min="6161" max="6162" width="4.125" style="675" customWidth="1"/>
    <col min="6163" max="6163" width="9.625" style="675" customWidth="1"/>
    <col min="6164" max="6164" width="9.75" style="675" customWidth="1"/>
    <col min="6165" max="6165" width="9.625" style="675" customWidth="1"/>
    <col min="6166" max="6166" width="9.75" style="675" customWidth="1"/>
    <col min="6167" max="6167" width="9.625" style="675" customWidth="1"/>
    <col min="6168" max="6168" width="9.75" style="675" customWidth="1"/>
    <col min="6169" max="6169" width="9.625" style="675" customWidth="1"/>
    <col min="6170" max="6170" width="9.75" style="675" customWidth="1"/>
    <col min="6171" max="6400" width="9" style="675"/>
    <col min="6401" max="6401" width="7.125" style="675" customWidth="1"/>
    <col min="6402" max="6403" width="4.125" style="675" customWidth="1"/>
    <col min="6404" max="6404" width="8.5" style="675" customWidth="1"/>
    <col min="6405" max="6405" width="4.5" style="675" customWidth="1"/>
    <col min="6406" max="6406" width="8.5" style="675" customWidth="1"/>
    <col min="6407" max="6407" width="4.5" style="675" customWidth="1"/>
    <col min="6408" max="6408" width="8.5" style="675" customWidth="1"/>
    <col min="6409" max="6409" width="4.5" style="675" customWidth="1"/>
    <col min="6410" max="6410" width="8.5" style="675" customWidth="1"/>
    <col min="6411" max="6411" width="4.5" style="675" customWidth="1"/>
    <col min="6412" max="6412" width="8.5" style="675" customWidth="1"/>
    <col min="6413" max="6413" width="4.5" style="675" customWidth="1"/>
    <col min="6414" max="6414" width="8.5" style="675" customWidth="1"/>
    <col min="6415" max="6415" width="4.5" style="675" customWidth="1"/>
    <col min="6416" max="6416" width="7.125" style="675" customWidth="1"/>
    <col min="6417" max="6418" width="4.125" style="675" customWidth="1"/>
    <col min="6419" max="6419" width="9.625" style="675" customWidth="1"/>
    <col min="6420" max="6420" width="9.75" style="675" customWidth="1"/>
    <col min="6421" max="6421" width="9.625" style="675" customWidth="1"/>
    <col min="6422" max="6422" width="9.75" style="675" customWidth="1"/>
    <col min="6423" max="6423" width="9.625" style="675" customWidth="1"/>
    <col min="6424" max="6424" width="9.75" style="675" customWidth="1"/>
    <col min="6425" max="6425" width="9.625" style="675" customWidth="1"/>
    <col min="6426" max="6426" width="9.75" style="675" customWidth="1"/>
    <col min="6427" max="6656" width="9" style="675"/>
    <col min="6657" max="6657" width="7.125" style="675" customWidth="1"/>
    <col min="6658" max="6659" width="4.125" style="675" customWidth="1"/>
    <col min="6660" max="6660" width="8.5" style="675" customWidth="1"/>
    <col min="6661" max="6661" width="4.5" style="675" customWidth="1"/>
    <col min="6662" max="6662" width="8.5" style="675" customWidth="1"/>
    <col min="6663" max="6663" width="4.5" style="675" customWidth="1"/>
    <col min="6664" max="6664" width="8.5" style="675" customWidth="1"/>
    <col min="6665" max="6665" width="4.5" style="675" customWidth="1"/>
    <col min="6666" max="6666" width="8.5" style="675" customWidth="1"/>
    <col min="6667" max="6667" width="4.5" style="675" customWidth="1"/>
    <col min="6668" max="6668" width="8.5" style="675" customWidth="1"/>
    <col min="6669" max="6669" width="4.5" style="675" customWidth="1"/>
    <col min="6670" max="6670" width="8.5" style="675" customWidth="1"/>
    <col min="6671" max="6671" width="4.5" style="675" customWidth="1"/>
    <col min="6672" max="6672" width="7.125" style="675" customWidth="1"/>
    <col min="6673" max="6674" width="4.125" style="675" customWidth="1"/>
    <col min="6675" max="6675" width="9.625" style="675" customWidth="1"/>
    <col min="6676" max="6676" width="9.75" style="675" customWidth="1"/>
    <col min="6677" max="6677" width="9.625" style="675" customWidth="1"/>
    <col min="6678" max="6678" width="9.75" style="675" customWidth="1"/>
    <col min="6679" max="6679" width="9.625" style="675" customWidth="1"/>
    <col min="6680" max="6680" width="9.75" style="675" customWidth="1"/>
    <col min="6681" max="6681" width="9.625" style="675" customWidth="1"/>
    <col min="6682" max="6682" width="9.75" style="675" customWidth="1"/>
    <col min="6683" max="6912" width="9" style="675"/>
    <col min="6913" max="6913" width="7.125" style="675" customWidth="1"/>
    <col min="6914" max="6915" width="4.125" style="675" customWidth="1"/>
    <col min="6916" max="6916" width="8.5" style="675" customWidth="1"/>
    <col min="6917" max="6917" width="4.5" style="675" customWidth="1"/>
    <col min="6918" max="6918" width="8.5" style="675" customWidth="1"/>
    <col min="6919" max="6919" width="4.5" style="675" customWidth="1"/>
    <col min="6920" max="6920" width="8.5" style="675" customWidth="1"/>
    <col min="6921" max="6921" width="4.5" style="675" customWidth="1"/>
    <col min="6922" max="6922" width="8.5" style="675" customWidth="1"/>
    <col min="6923" max="6923" width="4.5" style="675" customWidth="1"/>
    <col min="6924" max="6924" width="8.5" style="675" customWidth="1"/>
    <col min="6925" max="6925" width="4.5" style="675" customWidth="1"/>
    <col min="6926" max="6926" width="8.5" style="675" customWidth="1"/>
    <col min="6927" max="6927" width="4.5" style="675" customWidth="1"/>
    <col min="6928" max="6928" width="7.125" style="675" customWidth="1"/>
    <col min="6929" max="6930" width="4.125" style="675" customWidth="1"/>
    <col min="6931" max="6931" width="9.625" style="675" customWidth="1"/>
    <col min="6932" max="6932" width="9.75" style="675" customWidth="1"/>
    <col min="6933" max="6933" width="9.625" style="675" customWidth="1"/>
    <col min="6934" max="6934" width="9.75" style="675" customWidth="1"/>
    <col min="6935" max="6935" width="9.625" style="675" customWidth="1"/>
    <col min="6936" max="6936" width="9.75" style="675" customWidth="1"/>
    <col min="6937" max="6937" width="9.625" style="675" customWidth="1"/>
    <col min="6938" max="6938" width="9.75" style="675" customWidth="1"/>
    <col min="6939" max="7168" width="9" style="675"/>
    <col min="7169" max="7169" width="7.125" style="675" customWidth="1"/>
    <col min="7170" max="7171" width="4.125" style="675" customWidth="1"/>
    <col min="7172" max="7172" width="8.5" style="675" customWidth="1"/>
    <col min="7173" max="7173" width="4.5" style="675" customWidth="1"/>
    <col min="7174" max="7174" width="8.5" style="675" customWidth="1"/>
    <col min="7175" max="7175" width="4.5" style="675" customWidth="1"/>
    <col min="7176" max="7176" width="8.5" style="675" customWidth="1"/>
    <col min="7177" max="7177" width="4.5" style="675" customWidth="1"/>
    <col min="7178" max="7178" width="8.5" style="675" customWidth="1"/>
    <col min="7179" max="7179" width="4.5" style="675" customWidth="1"/>
    <col min="7180" max="7180" width="8.5" style="675" customWidth="1"/>
    <col min="7181" max="7181" width="4.5" style="675" customWidth="1"/>
    <col min="7182" max="7182" width="8.5" style="675" customWidth="1"/>
    <col min="7183" max="7183" width="4.5" style="675" customWidth="1"/>
    <col min="7184" max="7184" width="7.125" style="675" customWidth="1"/>
    <col min="7185" max="7186" width="4.125" style="675" customWidth="1"/>
    <col min="7187" max="7187" width="9.625" style="675" customWidth="1"/>
    <col min="7188" max="7188" width="9.75" style="675" customWidth="1"/>
    <col min="7189" max="7189" width="9.625" style="675" customWidth="1"/>
    <col min="7190" max="7190" width="9.75" style="675" customWidth="1"/>
    <col min="7191" max="7191" width="9.625" style="675" customWidth="1"/>
    <col min="7192" max="7192" width="9.75" style="675" customWidth="1"/>
    <col min="7193" max="7193" width="9.625" style="675" customWidth="1"/>
    <col min="7194" max="7194" width="9.75" style="675" customWidth="1"/>
    <col min="7195" max="7424" width="9" style="675"/>
    <col min="7425" max="7425" width="7.125" style="675" customWidth="1"/>
    <col min="7426" max="7427" width="4.125" style="675" customWidth="1"/>
    <col min="7428" max="7428" width="8.5" style="675" customWidth="1"/>
    <col min="7429" max="7429" width="4.5" style="675" customWidth="1"/>
    <col min="7430" max="7430" width="8.5" style="675" customWidth="1"/>
    <col min="7431" max="7431" width="4.5" style="675" customWidth="1"/>
    <col min="7432" max="7432" width="8.5" style="675" customWidth="1"/>
    <col min="7433" max="7433" width="4.5" style="675" customWidth="1"/>
    <col min="7434" max="7434" width="8.5" style="675" customWidth="1"/>
    <col min="7435" max="7435" width="4.5" style="675" customWidth="1"/>
    <col min="7436" max="7436" width="8.5" style="675" customWidth="1"/>
    <col min="7437" max="7437" width="4.5" style="675" customWidth="1"/>
    <col min="7438" max="7438" width="8.5" style="675" customWidth="1"/>
    <col min="7439" max="7439" width="4.5" style="675" customWidth="1"/>
    <col min="7440" max="7440" width="7.125" style="675" customWidth="1"/>
    <col min="7441" max="7442" width="4.125" style="675" customWidth="1"/>
    <col min="7443" max="7443" width="9.625" style="675" customWidth="1"/>
    <col min="7444" max="7444" width="9.75" style="675" customWidth="1"/>
    <col min="7445" max="7445" width="9.625" style="675" customWidth="1"/>
    <col min="7446" max="7446" width="9.75" style="675" customWidth="1"/>
    <col min="7447" max="7447" width="9.625" style="675" customWidth="1"/>
    <col min="7448" max="7448" width="9.75" style="675" customWidth="1"/>
    <col min="7449" max="7449" width="9.625" style="675" customWidth="1"/>
    <col min="7450" max="7450" width="9.75" style="675" customWidth="1"/>
    <col min="7451" max="7680" width="9" style="675"/>
    <col min="7681" max="7681" width="7.125" style="675" customWidth="1"/>
    <col min="7682" max="7683" width="4.125" style="675" customWidth="1"/>
    <col min="7684" max="7684" width="8.5" style="675" customWidth="1"/>
    <col min="7685" max="7685" width="4.5" style="675" customWidth="1"/>
    <col min="7686" max="7686" width="8.5" style="675" customWidth="1"/>
    <col min="7687" max="7687" width="4.5" style="675" customWidth="1"/>
    <col min="7688" max="7688" width="8.5" style="675" customWidth="1"/>
    <col min="7689" max="7689" width="4.5" style="675" customWidth="1"/>
    <col min="7690" max="7690" width="8.5" style="675" customWidth="1"/>
    <col min="7691" max="7691" width="4.5" style="675" customWidth="1"/>
    <col min="7692" max="7692" width="8.5" style="675" customWidth="1"/>
    <col min="7693" max="7693" width="4.5" style="675" customWidth="1"/>
    <col min="7694" max="7694" width="8.5" style="675" customWidth="1"/>
    <col min="7695" max="7695" width="4.5" style="675" customWidth="1"/>
    <col min="7696" max="7696" width="7.125" style="675" customWidth="1"/>
    <col min="7697" max="7698" width="4.125" style="675" customWidth="1"/>
    <col min="7699" max="7699" width="9.625" style="675" customWidth="1"/>
    <col min="7700" max="7700" width="9.75" style="675" customWidth="1"/>
    <col min="7701" max="7701" width="9.625" style="675" customWidth="1"/>
    <col min="7702" max="7702" width="9.75" style="675" customWidth="1"/>
    <col min="7703" max="7703" width="9.625" style="675" customWidth="1"/>
    <col min="7704" max="7704" width="9.75" style="675" customWidth="1"/>
    <col min="7705" max="7705" width="9.625" style="675" customWidth="1"/>
    <col min="7706" max="7706" width="9.75" style="675" customWidth="1"/>
    <col min="7707" max="7936" width="9" style="675"/>
    <col min="7937" max="7937" width="7.125" style="675" customWidth="1"/>
    <col min="7938" max="7939" width="4.125" style="675" customWidth="1"/>
    <col min="7940" max="7940" width="8.5" style="675" customWidth="1"/>
    <col min="7941" max="7941" width="4.5" style="675" customWidth="1"/>
    <col min="7942" max="7942" width="8.5" style="675" customWidth="1"/>
    <col min="7943" max="7943" width="4.5" style="675" customWidth="1"/>
    <col min="7944" max="7944" width="8.5" style="675" customWidth="1"/>
    <col min="7945" max="7945" width="4.5" style="675" customWidth="1"/>
    <col min="7946" max="7946" width="8.5" style="675" customWidth="1"/>
    <col min="7947" max="7947" width="4.5" style="675" customWidth="1"/>
    <col min="7948" max="7948" width="8.5" style="675" customWidth="1"/>
    <col min="7949" max="7949" width="4.5" style="675" customWidth="1"/>
    <col min="7950" max="7950" width="8.5" style="675" customWidth="1"/>
    <col min="7951" max="7951" width="4.5" style="675" customWidth="1"/>
    <col min="7952" max="7952" width="7.125" style="675" customWidth="1"/>
    <col min="7953" max="7954" width="4.125" style="675" customWidth="1"/>
    <col min="7955" max="7955" width="9.625" style="675" customWidth="1"/>
    <col min="7956" max="7956" width="9.75" style="675" customWidth="1"/>
    <col min="7957" max="7957" width="9.625" style="675" customWidth="1"/>
    <col min="7958" max="7958" width="9.75" style="675" customWidth="1"/>
    <col min="7959" max="7959" width="9.625" style="675" customWidth="1"/>
    <col min="7960" max="7960" width="9.75" style="675" customWidth="1"/>
    <col min="7961" max="7961" width="9.625" style="675" customWidth="1"/>
    <col min="7962" max="7962" width="9.75" style="675" customWidth="1"/>
    <col min="7963" max="8192" width="9" style="675"/>
    <col min="8193" max="8193" width="7.125" style="675" customWidth="1"/>
    <col min="8194" max="8195" width="4.125" style="675" customWidth="1"/>
    <col min="8196" max="8196" width="8.5" style="675" customWidth="1"/>
    <col min="8197" max="8197" width="4.5" style="675" customWidth="1"/>
    <col min="8198" max="8198" width="8.5" style="675" customWidth="1"/>
    <col min="8199" max="8199" width="4.5" style="675" customWidth="1"/>
    <col min="8200" max="8200" width="8.5" style="675" customWidth="1"/>
    <col min="8201" max="8201" width="4.5" style="675" customWidth="1"/>
    <col min="8202" max="8202" width="8.5" style="675" customWidth="1"/>
    <col min="8203" max="8203" width="4.5" style="675" customWidth="1"/>
    <col min="8204" max="8204" width="8.5" style="675" customWidth="1"/>
    <col min="8205" max="8205" width="4.5" style="675" customWidth="1"/>
    <col min="8206" max="8206" width="8.5" style="675" customWidth="1"/>
    <col min="8207" max="8207" width="4.5" style="675" customWidth="1"/>
    <col min="8208" max="8208" width="7.125" style="675" customWidth="1"/>
    <col min="8209" max="8210" width="4.125" style="675" customWidth="1"/>
    <col min="8211" max="8211" width="9.625" style="675" customWidth="1"/>
    <col min="8212" max="8212" width="9.75" style="675" customWidth="1"/>
    <col min="8213" max="8213" width="9.625" style="675" customWidth="1"/>
    <col min="8214" max="8214" width="9.75" style="675" customWidth="1"/>
    <col min="8215" max="8215" width="9.625" style="675" customWidth="1"/>
    <col min="8216" max="8216" width="9.75" style="675" customWidth="1"/>
    <col min="8217" max="8217" width="9.625" style="675" customWidth="1"/>
    <col min="8218" max="8218" width="9.75" style="675" customWidth="1"/>
    <col min="8219" max="8448" width="9" style="675"/>
    <col min="8449" max="8449" width="7.125" style="675" customWidth="1"/>
    <col min="8450" max="8451" width="4.125" style="675" customWidth="1"/>
    <col min="8452" max="8452" width="8.5" style="675" customWidth="1"/>
    <col min="8453" max="8453" width="4.5" style="675" customWidth="1"/>
    <col min="8454" max="8454" width="8.5" style="675" customWidth="1"/>
    <col min="8455" max="8455" width="4.5" style="675" customWidth="1"/>
    <col min="8456" max="8456" width="8.5" style="675" customWidth="1"/>
    <col min="8457" max="8457" width="4.5" style="675" customWidth="1"/>
    <col min="8458" max="8458" width="8.5" style="675" customWidth="1"/>
    <col min="8459" max="8459" width="4.5" style="675" customWidth="1"/>
    <col min="8460" max="8460" width="8.5" style="675" customWidth="1"/>
    <col min="8461" max="8461" width="4.5" style="675" customWidth="1"/>
    <col min="8462" max="8462" width="8.5" style="675" customWidth="1"/>
    <col min="8463" max="8463" width="4.5" style="675" customWidth="1"/>
    <col min="8464" max="8464" width="7.125" style="675" customWidth="1"/>
    <col min="8465" max="8466" width="4.125" style="675" customWidth="1"/>
    <col min="8467" max="8467" width="9.625" style="675" customWidth="1"/>
    <col min="8468" max="8468" width="9.75" style="675" customWidth="1"/>
    <col min="8469" max="8469" width="9.625" style="675" customWidth="1"/>
    <col min="8470" max="8470" width="9.75" style="675" customWidth="1"/>
    <col min="8471" max="8471" width="9.625" style="675" customWidth="1"/>
    <col min="8472" max="8472" width="9.75" style="675" customWidth="1"/>
    <col min="8473" max="8473" width="9.625" style="675" customWidth="1"/>
    <col min="8474" max="8474" width="9.75" style="675" customWidth="1"/>
    <col min="8475" max="8704" width="9" style="675"/>
    <col min="8705" max="8705" width="7.125" style="675" customWidth="1"/>
    <col min="8706" max="8707" width="4.125" style="675" customWidth="1"/>
    <col min="8708" max="8708" width="8.5" style="675" customWidth="1"/>
    <col min="8709" max="8709" width="4.5" style="675" customWidth="1"/>
    <col min="8710" max="8710" width="8.5" style="675" customWidth="1"/>
    <col min="8711" max="8711" width="4.5" style="675" customWidth="1"/>
    <col min="8712" max="8712" width="8.5" style="675" customWidth="1"/>
    <col min="8713" max="8713" width="4.5" style="675" customWidth="1"/>
    <col min="8714" max="8714" width="8.5" style="675" customWidth="1"/>
    <col min="8715" max="8715" width="4.5" style="675" customWidth="1"/>
    <col min="8716" max="8716" width="8.5" style="675" customWidth="1"/>
    <col min="8717" max="8717" width="4.5" style="675" customWidth="1"/>
    <col min="8718" max="8718" width="8.5" style="675" customWidth="1"/>
    <col min="8719" max="8719" width="4.5" style="675" customWidth="1"/>
    <col min="8720" max="8720" width="7.125" style="675" customWidth="1"/>
    <col min="8721" max="8722" width="4.125" style="675" customWidth="1"/>
    <col min="8723" max="8723" width="9.625" style="675" customWidth="1"/>
    <col min="8724" max="8724" width="9.75" style="675" customWidth="1"/>
    <col min="8725" max="8725" width="9.625" style="675" customWidth="1"/>
    <col min="8726" max="8726" width="9.75" style="675" customWidth="1"/>
    <col min="8727" max="8727" width="9.625" style="675" customWidth="1"/>
    <col min="8728" max="8728" width="9.75" style="675" customWidth="1"/>
    <col min="8729" max="8729" width="9.625" style="675" customWidth="1"/>
    <col min="8730" max="8730" width="9.75" style="675" customWidth="1"/>
    <col min="8731" max="8960" width="9" style="675"/>
    <col min="8961" max="8961" width="7.125" style="675" customWidth="1"/>
    <col min="8962" max="8963" width="4.125" style="675" customWidth="1"/>
    <col min="8964" max="8964" width="8.5" style="675" customWidth="1"/>
    <col min="8965" max="8965" width="4.5" style="675" customWidth="1"/>
    <col min="8966" max="8966" width="8.5" style="675" customWidth="1"/>
    <col min="8967" max="8967" width="4.5" style="675" customWidth="1"/>
    <col min="8968" max="8968" width="8.5" style="675" customWidth="1"/>
    <col min="8969" max="8969" width="4.5" style="675" customWidth="1"/>
    <col min="8970" max="8970" width="8.5" style="675" customWidth="1"/>
    <col min="8971" max="8971" width="4.5" style="675" customWidth="1"/>
    <col min="8972" max="8972" width="8.5" style="675" customWidth="1"/>
    <col min="8973" max="8973" width="4.5" style="675" customWidth="1"/>
    <col min="8974" max="8974" width="8.5" style="675" customWidth="1"/>
    <col min="8975" max="8975" width="4.5" style="675" customWidth="1"/>
    <col min="8976" max="8976" width="7.125" style="675" customWidth="1"/>
    <col min="8977" max="8978" width="4.125" style="675" customWidth="1"/>
    <col min="8979" max="8979" width="9.625" style="675" customWidth="1"/>
    <col min="8980" max="8980" width="9.75" style="675" customWidth="1"/>
    <col min="8981" max="8981" width="9.625" style="675" customWidth="1"/>
    <col min="8982" max="8982" width="9.75" style="675" customWidth="1"/>
    <col min="8983" max="8983" width="9.625" style="675" customWidth="1"/>
    <col min="8984" max="8984" width="9.75" style="675" customWidth="1"/>
    <col min="8985" max="8985" width="9.625" style="675" customWidth="1"/>
    <col min="8986" max="8986" width="9.75" style="675" customWidth="1"/>
    <col min="8987" max="9216" width="9" style="675"/>
    <col min="9217" max="9217" width="7.125" style="675" customWidth="1"/>
    <col min="9218" max="9219" width="4.125" style="675" customWidth="1"/>
    <col min="9220" max="9220" width="8.5" style="675" customWidth="1"/>
    <col min="9221" max="9221" width="4.5" style="675" customWidth="1"/>
    <col min="9222" max="9222" width="8.5" style="675" customWidth="1"/>
    <col min="9223" max="9223" width="4.5" style="675" customWidth="1"/>
    <col min="9224" max="9224" width="8.5" style="675" customWidth="1"/>
    <col min="9225" max="9225" width="4.5" style="675" customWidth="1"/>
    <col min="9226" max="9226" width="8.5" style="675" customWidth="1"/>
    <col min="9227" max="9227" width="4.5" style="675" customWidth="1"/>
    <col min="9228" max="9228" width="8.5" style="675" customWidth="1"/>
    <col min="9229" max="9229" width="4.5" style="675" customWidth="1"/>
    <col min="9230" max="9230" width="8.5" style="675" customWidth="1"/>
    <col min="9231" max="9231" width="4.5" style="675" customWidth="1"/>
    <col min="9232" max="9232" width="7.125" style="675" customWidth="1"/>
    <col min="9233" max="9234" width="4.125" style="675" customWidth="1"/>
    <col min="9235" max="9235" width="9.625" style="675" customWidth="1"/>
    <col min="9236" max="9236" width="9.75" style="675" customWidth="1"/>
    <col min="9237" max="9237" width="9.625" style="675" customWidth="1"/>
    <col min="9238" max="9238" width="9.75" style="675" customWidth="1"/>
    <col min="9239" max="9239" width="9.625" style="675" customWidth="1"/>
    <col min="9240" max="9240" width="9.75" style="675" customWidth="1"/>
    <col min="9241" max="9241" width="9.625" style="675" customWidth="1"/>
    <col min="9242" max="9242" width="9.75" style="675" customWidth="1"/>
    <col min="9243" max="9472" width="9" style="675"/>
    <col min="9473" max="9473" width="7.125" style="675" customWidth="1"/>
    <col min="9474" max="9475" width="4.125" style="675" customWidth="1"/>
    <col min="9476" max="9476" width="8.5" style="675" customWidth="1"/>
    <col min="9477" max="9477" width="4.5" style="675" customWidth="1"/>
    <col min="9478" max="9478" width="8.5" style="675" customWidth="1"/>
    <col min="9479" max="9479" width="4.5" style="675" customWidth="1"/>
    <col min="9480" max="9480" width="8.5" style="675" customWidth="1"/>
    <col min="9481" max="9481" width="4.5" style="675" customWidth="1"/>
    <col min="9482" max="9482" width="8.5" style="675" customWidth="1"/>
    <col min="9483" max="9483" width="4.5" style="675" customWidth="1"/>
    <col min="9484" max="9484" width="8.5" style="675" customWidth="1"/>
    <col min="9485" max="9485" width="4.5" style="675" customWidth="1"/>
    <col min="9486" max="9486" width="8.5" style="675" customWidth="1"/>
    <col min="9487" max="9487" width="4.5" style="675" customWidth="1"/>
    <col min="9488" max="9488" width="7.125" style="675" customWidth="1"/>
    <col min="9489" max="9490" width="4.125" style="675" customWidth="1"/>
    <col min="9491" max="9491" width="9.625" style="675" customWidth="1"/>
    <col min="9492" max="9492" width="9.75" style="675" customWidth="1"/>
    <col min="9493" max="9493" width="9.625" style="675" customWidth="1"/>
    <col min="9494" max="9494" width="9.75" style="675" customWidth="1"/>
    <col min="9495" max="9495" width="9.625" style="675" customWidth="1"/>
    <col min="9496" max="9496" width="9.75" style="675" customWidth="1"/>
    <col min="9497" max="9497" width="9.625" style="675" customWidth="1"/>
    <col min="9498" max="9498" width="9.75" style="675" customWidth="1"/>
    <col min="9499" max="9728" width="9" style="675"/>
    <col min="9729" max="9729" width="7.125" style="675" customWidth="1"/>
    <col min="9730" max="9731" width="4.125" style="675" customWidth="1"/>
    <col min="9732" max="9732" width="8.5" style="675" customWidth="1"/>
    <col min="9733" max="9733" width="4.5" style="675" customWidth="1"/>
    <col min="9734" max="9734" width="8.5" style="675" customWidth="1"/>
    <col min="9735" max="9735" width="4.5" style="675" customWidth="1"/>
    <col min="9736" max="9736" width="8.5" style="675" customWidth="1"/>
    <col min="9737" max="9737" width="4.5" style="675" customWidth="1"/>
    <col min="9738" max="9738" width="8.5" style="675" customWidth="1"/>
    <col min="9739" max="9739" width="4.5" style="675" customWidth="1"/>
    <col min="9740" max="9740" width="8.5" style="675" customWidth="1"/>
    <col min="9741" max="9741" width="4.5" style="675" customWidth="1"/>
    <col min="9742" max="9742" width="8.5" style="675" customWidth="1"/>
    <col min="9743" max="9743" width="4.5" style="675" customWidth="1"/>
    <col min="9744" max="9744" width="7.125" style="675" customWidth="1"/>
    <col min="9745" max="9746" width="4.125" style="675" customWidth="1"/>
    <col min="9747" max="9747" width="9.625" style="675" customWidth="1"/>
    <col min="9748" max="9748" width="9.75" style="675" customWidth="1"/>
    <col min="9749" max="9749" width="9.625" style="675" customWidth="1"/>
    <col min="9750" max="9750" width="9.75" style="675" customWidth="1"/>
    <col min="9751" max="9751" width="9.625" style="675" customWidth="1"/>
    <col min="9752" max="9752" width="9.75" style="675" customWidth="1"/>
    <col min="9753" max="9753" width="9.625" style="675" customWidth="1"/>
    <col min="9754" max="9754" width="9.75" style="675" customWidth="1"/>
    <col min="9755" max="9984" width="9" style="675"/>
    <col min="9985" max="9985" width="7.125" style="675" customWidth="1"/>
    <col min="9986" max="9987" width="4.125" style="675" customWidth="1"/>
    <col min="9988" max="9988" width="8.5" style="675" customWidth="1"/>
    <col min="9989" max="9989" width="4.5" style="675" customWidth="1"/>
    <col min="9990" max="9990" width="8.5" style="675" customWidth="1"/>
    <col min="9991" max="9991" width="4.5" style="675" customWidth="1"/>
    <col min="9992" max="9992" width="8.5" style="675" customWidth="1"/>
    <col min="9993" max="9993" width="4.5" style="675" customWidth="1"/>
    <col min="9994" max="9994" width="8.5" style="675" customWidth="1"/>
    <col min="9995" max="9995" width="4.5" style="675" customWidth="1"/>
    <col min="9996" max="9996" width="8.5" style="675" customWidth="1"/>
    <col min="9997" max="9997" width="4.5" style="675" customWidth="1"/>
    <col min="9998" max="9998" width="8.5" style="675" customWidth="1"/>
    <col min="9999" max="9999" width="4.5" style="675" customWidth="1"/>
    <col min="10000" max="10000" width="7.125" style="675" customWidth="1"/>
    <col min="10001" max="10002" width="4.125" style="675" customWidth="1"/>
    <col min="10003" max="10003" width="9.625" style="675" customWidth="1"/>
    <col min="10004" max="10004" width="9.75" style="675" customWidth="1"/>
    <col min="10005" max="10005" width="9.625" style="675" customWidth="1"/>
    <col min="10006" max="10006" width="9.75" style="675" customWidth="1"/>
    <col min="10007" max="10007" width="9.625" style="675" customWidth="1"/>
    <col min="10008" max="10008" width="9.75" style="675" customWidth="1"/>
    <col min="10009" max="10009" width="9.625" style="675" customWidth="1"/>
    <col min="10010" max="10010" width="9.75" style="675" customWidth="1"/>
    <col min="10011" max="10240" width="9" style="675"/>
    <col min="10241" max="10241" width="7.125" style="675" customWidth="1"/>
    <col min="10242" max="10243" width="4.125" style="675" customWidth="1"/>
    <col min="10244" max="10244" width="8.5" style="675" customWidth="1"/>
    <col min="10245" max="10245" width="4.5" style="675" customWidth="1"/>
    <col min="10246" max="10246" width="8.5" style="675" customWidth="1"/>
    <col min="10247" max="10247" width="4.5" style="675" customWidth="1"/>
    <col min="10248" max="10248" width="8.5" style="675" customWidth="1"/>
    <col min="10249" max="10249" width="4.5" style="675" customWidth="1"/>
    <col min="10250" max="10250" width="8.5" style="675" customWidth="1"/>
    <col min="10251" max="10251" width="4.5" style="675" customWidth="1"/>
    <col min="10252" max="10252" width="8.5" style="675" customWidth="1"/>
    <col min="10253" max="10253" width="4.5" style="675" customWidth="1"/>
    <col min="10254" max="10254" width="8.5" style="675" customWidth="1"/>
    <col min="10255" max="10255" width="4.5" style="675" customWidth="1"/>
    <col min="10256" max="10256" width="7.125" style="675" customWidth="1"/>
    <col min="10257" max="10258" width="4.125" style="675" customWidth="1"/>
    <col min="10259" max="10259" width="9.625" style="675" customWidth="1"/>
    <col min="10260" max="10260" width="9.75" style="675" customWidth="1"/>
    <col min="10261" max="10261" width="9.625" style="675" customWidth="1"/>
    <col min="10262" max="10262" width="9.75" style="675" customWidth="1"/>
    <col min="10263" max="10263" width="9.625" style="675" customWidth="1"/>
    <col min="10264" max="10264" width="9.75" style="675" customWidth="1"/>
    <col min="10265" max="10265" width="9.625" style="675" customWidth="1"/>
    <col min="10266" max="10266" width="9.75" style="675" customWidth="1"/>
    <col min="10267" max="10496" width="9" style="675"/>
    <col min="10497" max="10497" width="7.125" style="675" customWidth="1"/>
    <col min="10498" max="10499" width="4.125" style="675" customWidth="1"/>
    <col min="10500" max="10500" width="8.5" style="675" customWidth="1"/>
    <col min="10501" max="10501" width="4.5" style="675" customWidth="1"/>
    <col min="10502" max="10502" width="8.5" style="675" customWidth="1"/>
    <col min="10503" max="10503" width="4.5" style="675" customWidth="1"/>
    <col min="10504" max="10504" width="8.5" style="675" customWidth="1"/>
    <col min="10505" max="10505" width="4.5" style="675" customWidth="1"/>
    <col min="10506" max="10506" width="8.5" style="675" customWidth="1"/>
    <col min="10507" max="10507" width="4.5" style="675" customWidth="1"/>
    <col min="10508" max="10508" width="8.5" style="675" customWidth="1"/>
    <col min="10509" max="10509" width="4.5" style="675" customWidth="1"/>
    <col min="10510" max="10510" width="8.5" style="675" customWidth="1"/>
    <col min="10511" max="10511" width="4.5" style="675" customWidth="1"/>
    <col min="10512" max="10512" width="7.125" style="675" customWidth="1"/>
    <col min="10513" max="10514" width="4.125" style="675" customWidth="1"/>
    <col min="10515" max="10515" width="9.625" style="675" customWidth="1"/>
    <col min="10516" max="10516" width="9.75" style="675" customWidth="1"/>
    <col min="10517" max="10517" width="9.625" style="675" customWidth="1"/>
    <col min="10518" max="10518" width="9.75" style="675" customWidth="1"/>
    <col min="10519" max="10519" width="9.625" style="675" customWidth="1"/>
    <col min="10520" max="10520" width="9.75" style="675" customWidth="1"/>
    <col min="10521" max="10521" width="9.625" style="675" customWidth="1"/>
    <col min="10522" max="10522" width="9.75" style="675" customWidth="1"/>
    <col min="10523" max="10752" width="9" style="675"/>
    <col min="10753" max="10753" width="7.125" style="675" customWidth="1"/>
    <col min="10754" max="10755" width="4.125" style="675" customWidth="1"/>
    <col min="10756" max="10756" width="8.5" style="675" customWidth="1"/>
    <col min="10757" max="10757" width="4.5" style="675" customWidth="1"/>
    <col min="10758" max="10758" width="8.5" style="675" customWidth="1"/>
    <col min="10759" max="10759" width="4.5" style="675" customWidth="1"/>
    <col min="10760" max="10760" width="8.5" style="675" customWidth="1"/>
    <col min="10761" max="10761" width="4.5" style="675" customWidth="1"/>
    <col min="10762" max="10762" width="8.5" style="675" customWidth="1"/>
    <col min="10763" max="10763" width="4.5" style="675" customWidth="1"/>
    <col min="10764" max="10764" width="8.5" style="675" customWidth="1"/>
    <col min="10765" max="10765" width="4.5" style="675" customWidth="1"/>
    <col min="10766" max="10766" width="8.5" style="675" customWidth="1"/>
    <col min="10767" max="10767" width="4.5" style="675" customWidth="1"/>
    <col min="10768" max="10768" width="7.125" style="675" customWidth="1"/>
    <col min="10769" max="10770" width="4.125" style="675" customWidth="1"/>
    <col min="10771" max="10771" width="9.625" style="675" customWidth="1"/>
    <col min="10772" max="10772" width="9.75" style="675" customWidth="1"/>
    <col min="10773" max="10773" width="9.625" style="675" customWidth="1"/>
    <col min="10774" max="10774" width="9.75" style="675" customWidth="1"/>
    <col min="10775" max="10775" width="9.625" style="675" customWidth="1"/>
    <col min="10776" max="10776" width="9.75" style="675" customWidth="1"/>
    <col min="10777" max="10777" width="9.625" style="675" customWidth="1"/>
    <col min="10778" max="10778" width="9.75" style="675" customWidth="1"/>
    <col min="10779" max="11008" width="9" style="675"/>
    <col min="11009" max="11009" width="7.125" style="675" customWidth="1"/>
    <col min="11010" max="11011" width="4.125" style="675" customWidth="1"/>
    <col min="11012" max="11012" width="8.5" style="675" customWidth="1"/>
    <col min="11013" max="11013" width="4.5" style="675" customWidth="1"/>
    <col min="11014" max="11014" width="8.5" style="675" customWidth="1"/>
    <col min="11015" max="11015" width="4.5" style="675" customWidth="1"/>
    <col min="11016" max="11016" width="8.5" style="675" customWidth="1"/>
    <col min="11017" max="11017" width="4.5" style="675" customWidth="1"/>
    <col min="11018" max="11018" width="8.5" style="675" customWidth="1"/>
    <col min="11019" max="11019" width="4.5" style="675" customWidth="1"/>
    <col min="11020" max="11020" width="8.5" style="675" customWidth="1"/>
    <col min="11021" max="11021" width="4.5" style="675" customWidth="1"/>
    <col min="11022" max="11022" width="8.5" style="675" customWidth="1"/>
    <col min="11023" max="11023" width="4.5" style="675" customWidth="1"/>
    <col min="11024" max="11024" width="7.125" style="675" customWidth="1"/>
    <col min="11025" max="11026" width="4.125" style="675" customWidth="1"/>
    <col min="11027" max="11027" width="9.625" style="675" customWidth="1"/>
    <col min="11028" max="11028" width="9.75" style="675" customWidth="1"/>
    <col min="11029" max="11029" width="9.625" style="675" customWidth="1"/>
    <col min="11030" max="11030" width="9.75" style="675" customWidth="1"/>
    <col min="11031" max="11031" width="9.625" style="675" customWidth="1"/>
    <col min="11032" max="11032" width="9.75" style="675" customWidth="1"/>
    <col min="11033" max="11033" width="9.625" style="675" customWidth="1"/>
    <col min="11034" max="11034" width="9.75" style="675" customWidth="1"/>
    <col min="11035" max="11264" width="9" style="675"/>
    <col min="11265" max="11265" width="7.125" style="675" customWidth="1"/>
    <col min="11266" max="11267" width="4.125" style="675" customWidth="1"/>
    <col min="11268" max="11268" width="8.5" style="675" customWidth="1"/>
    <col min="11269" max="11269" width="4.5" style="675" customWidth="1"/>
    <col min="11270" max="11270" width="8.5" style="675" customWidth="1"/>
    <col min="11271" max="11271" width="4.5" style="675" customWidth="1"/>
    <col min="11272" max="11272" width="8.5" style="675" customWidth="1"/>
    <col min="11273" max="11273" width="4.5" style="675" customWidth="1"/>
    <col min="11274" max="11274" width="8.5" style="675" customWidth="1"/>
    <col min="11275" max="11275" width="4.5" style="675" customWidth="1"/>
    <col min="11276" max="11276" width="8.5" style="675" customWidth="1"/>
    <col min="11277" max="11277" width="4.5" style="675" customWidth="1"/>
    <col min="11278" max="11278" width="8.5" style="675" customWidth="1"/>
    <col min="11279" max="11279" width="4.5" style="675" customWidth="1"/>
    <col min="11280" max="11280" width="7.125" style="675" customWidth="1"/>
    <col min="11281" max="11282" width="4.125" style="675" customWidth="1"/>
    <col min="11283" max="11283" width="9.625" style="675" customWidth="1"/>
    <col min="11284" max="11284" width="9.75" style="675" customWidth="1"/>
    <col min="11285" max="11285" width="9.625" style="675" customWidth="1"/>
    <col min="11286" max="11286" width="9.75" style="675" customWidth="1"/>
    <col min="11287" max="11287" width="9.625" style="675" customWidth="1"/>
    <col min="11288" max="11288" width="9.75" style="675" customWidth="1"/>
    <col min="11289" max="11289" width="9.625" style="675" customWidth="1"/>
    <col min="11290" max="11290" width="9.75" style="675" customWidth="1"/>
    <col min="11291" max="11520" width="9" style="675"/>
    <col min="11521" max="11521" width="7.125" style="675" customWidth="1"/>
    <col min="11522" max="11523" width="4.125" style="675" customWidth="1"/>
    <col min="11524" max="11524" width="8.5" style="675" customWidth="1"/>
    <col min="11525" max="11525" width="4.5" style="675" customWidth="1"/>
    <col min="11526" max="11526" width="8.5" style="675" customWidth="1"/>
    <col min="11527" max="11527" width="4.5" style="675" customWidth="1"/>
    <col min="11528" max="11528" width="8.5" style="675" customWidth="1"/>
    <col min="11529" max="11529" width="4.5" style="675" customWidth="1"/>
    <col min="11530" max="11530" width="8.5" style="675" customWidth="1"/>
    <col min="11531" max="11531" width="4.5" style="675" customWidth="1"/>
    <col min="11532" max="11532" width="8.5" style="675" customWidth="1"/>
    <col min="11533" max="11533" width="4.5" style="675" customWidth="1"/>
    <col min="11534" max="11534" width="8.5" style="675" customWidth="1"/>
    <col min="11535" max="11535" width="4.5" style="675" customWidth="1"/>
    <col min="11536" max="11536" width="7.125" style="675" customWidth="1"/>
    <col min="11537" max="11538" width="4.125" style="675" customWidth="1"/>
    <col min="11539" max="11539" width="9.625" style="675" customWidth="1"/>
    <col min="11540" max="11540" width="9.75" style="675" customWidth="1"/>
    <col min="11541" max="11541" width="9.625" style="675" customWidth="1"/>
    <col min="11542" max="11542" width="9.75" style="675" customWidth="1"/>
    <col min="11543" max="11543" width="9.625" style="675" customWidth="1"/>
    <col min="11544" max="11544" width="9.75" style="675" customWidth="1"/>
    <col min="11545" max="11545" width="9.625" style="675" customWidth="1"/>
    <col min="11546" max="11546" width="9.75" style="675" customWidth="1"/>
    <col min="11547" max="11776" width="9" style="675"/>
    <col min="11777" max="11777" width="7.125" style="675" customWidth="1"/>
    <col min="11778" max="11779" width="4.125" style="675" customWidth="1"/>
    <col min="11780" max="11780" width="8.5" style="675" customWidth="1"/>
    <col min="11781" max="11781" width="4.5" style="675" customWidth="1"/>
    <col min="11782" max="11782" width="8.5" style="675" customWidth="1"/>
    <col min="11783" max="11783" width="4.5" style="675" customWidth="1"/>
    <col min="11784" max="11784" width="8.5" style="675" customWidth="1"/>
    <col min="11785" max="11785" width="4.5" style="675" customWidth="1"/>
    <col min="11786" max="11786" width="8.5" style="675" customWidth="1"/>
    <col min="11787" max="11787" width="4.5" style="675" customWidth="1"/>
    <col min="11788" max="11788" width="8.5" style="675" customWidth="1"/>
    <col min="11789" max="11789" width="4.5" style="675" customWidth="1"/>
    <col min="11790" max="11790" width="8.5" style="675" customWidth="1"/>
    <col min="11791" max="11791" width="4.5" style="675" customWidth="1"/>
    <col min="11792" max="11792" width="7.125" style="675" customWidth="1"/>
    <col min="11793" max="11794" width="4.125" style="675" customWidth="1"/>
    <col min="11795" max="11795" width="9.625" style="675" customWidth="1"/>
    <col min="11796" max="11796" width="9.75" style="675" customWidth="1"/>
    <col min="11797" max="11797" width="9.625" style="675" customWidth="1"/>
    <col min="11798" max="11798" width="9.75" style="675" customWidth="1"/>
    <col min="11799" max="11799" width="9.625" style="675" customWidth="1"/>
    <col min="11800" max="11800" width="9.75" style="675" customWidth="1"/>
    <col min="11801" max="11801" width="9.625" style="675" customWidth="1"/>
    <col min="11802" max="11802" width="9.75" style="675" customWidth="1"/>
    <col min="11803" max="12032" width="9" style="675"/>
    <col min="12033" max="12033" width="7.125" style="675" customWidth="1"/>
    <col min="12034" max="12035" width="4.125" style="675" customWidth="1"/>
    <col min="12036" max="12036" width="8.5" style="675" customWidth="1"/>
    <col min="12037" max="12037" width="4.5" style="675" customWidth="1"/>
    <col min="12038" max="12038" width="8.5" style="675" customWidth="1"/>
    <col min="12039" max="12039" width="4.5" style="675" customWidth="1"/>
    <col min="12040" max="12040" width="8.5" style="675" customWidth="1"/>
    <col min="12041" max="12041" width="4.5" style="675" customWidth="1"/>
    <col min="12042" max="12042" width="8.5" style="675" customWidth="1"/>
    <col min="12043" max="12043" width="4.5" style="675" customWidth="1"/>
    <col min="12044" max="12044" width="8.5" style="675" customWidth="1"/>
    <col min="12045" max="12045" width="4.5" style="675" customWidth="1"/>
    <col min="12046" max="12046" width="8.5" style="675" customWidth="1"/>
    <col min="12047" max="12047" width="4.5" style="675" customWidth="1"/>
    <col min="12048" max="12048" width="7.125" style="675" customWidth="1"/>
    <col min="12049" max="12050" width="4.125" style="675" customWidth="1"/>
    <col min="12051" max="12051" width="9.625" style="675" customWidth="1"/>
    <col min="12052" max="12052" width="9.75" style="675" customWidth="1"/>
    <col min="12053" max="12053" width="9.625" style="675" customWidth="1"/>
    <col min="12054" max="12054" width="9.75" style="675" customWidth="1"/>
    <col min="12055" max="12055" width="9.625" style="675" customWidth="1"/>
    <col min="12056" max="12056" width="9.75" style="675" customWidth="1"/>
    <col min="12057" max="12057" width="9.625" style="675" customWidth="1"/>
    <col min="12058" max="12058" width="9.75" style="675" customWidth="1"/>
    <col min="12059" max="12288" width="9" style="675"/>
    <col min="12289" max="12289" width="7.125" style="675" customWidth="1"/>
    <col min="12290" max="12291" width="4.125" style="675" customWidth="1"/>
    <col min="12292" max="12292" width="8.5" style="675" customWidth="1"/>
    <col min="12293" max="12293" width="4.5" style="675" customWidth="1"/>
    <col min="12294" max="12294" width="8.5" style="675" customWidth="1"/>
    <col min="12295" max="12295" width="4.5" style="675" customWidth="1"/>
    <col min="12296" max="12296" width="8.5" style="675" customWidth="1"/>
    <col min="12297" max="12297" width="4.5" style="675" customWidth="1"/>
    <col min="12298" max="12298" width="8.5" style="675" customWidth="1"/>
    <col min="12299" max="12299" width="4.5" style="675" customWidth="1"/>
    <col min="12300" max="12300" width="8.5" style="675" customWidth="1"/>
    <col min="12301" max="12301" width="4.5" style="675" customWidth="1"/>
    <col min="12302" max="12302" width="8.5" style="675" customWidth="1"/>
    <col min="12303" max="12303" width="4.5" style="675" customWidth="1"/>
    <col min="12304" max="12304" width="7.125" style="675" customWidth="1"/>
    <col min="12305" max="12306" width="4.125" style="675" customWidth="1"/>
    <col min="12307" max="12307" width="9.625" style="675" customWidth="1"/>
    <col min="12308" max="12308" width="9.75" style="675" customWidth="1"/>
    <col min="12309" max="12309" width="9.625" style="675" customWidth="1"/>
    <col min="12310" max="12310" width="9.75" style="675" customWidth="1"/>
    <col min="12311" max="12311" width="9.625" style="675" customWidth="1"/>
    <col min="12312" max="12312" width="9.75" style="675" customWidth="1"/>
    <col min="12313" max="12313" width="9.625" style="675" customWidth="1"/>
    <col min="12314" max="12314" width="9.75" style="675" customWidth="1"/>
    <col min="12315" max="12544" width="9" style="675"/>
    <col min="12545" max="12545" width="7.125" style="675" customWidth="1"/>
    <col min="12546" max="12547" width="4.125" style="675" customWidth="1"/>
    <col min="12548" max="12548" width="8.5" style="675" customWidth="1"/>
    <col min="12549" max="12549" width="4.5" style="675" customWidth="1"/>
    <col min="12550" max="12550" width="8.5" style="675" customWidth="1"/>
    <col min="12551" max="12551" width="4.5" style="675" customWidth="1"/>
    <col min="12552" max="12552" width="8.5" style="675" customWidth="1"/>
    <col min="12553" max="12553" width="4.5" style="675" customWidth="1"/>
    <col min="12554" max="12554" width="8.5" style="675" customWidth="1"/>
    <col min="12555" max="12555" width="4.5" style="675" customWidth="1"/>
    <col min="12556" max="12556" width="8.5" style="675" customWidth="1"/>
    <col min="12557" max="12557" width="4.5" style="675" customWidth="1"/>
    <col min="12558" max="12558" width="8.5" style="675" customWidth="1"/>
    <col min="12559" max="12559" width="4.5" style="675" customWidth="1"/>
    <col min="12560" max="12560" width="7.125" style="675" customWidth="1"/>
    <col min="12561" max="12562" width="4.125" style="675" customWidth="1"/>
    <col min="12563" max="12563" width="9.625" style="675" customWidth="1"/>
    <col min="12564" max="12564" width="9.75" style="675" customWidth="1"/>
    <col min="12565" max="12565" width="9.625" style="675" customWidth="1"/>
    <col min="12566" max="12566" width="9.75" style="675" customWidth="1"/>
    <col min="12567" max="12567" width="9.625" style="675" customWidth="1"/>
    <col min="12568" max="12568" width="9.75" style="675" customWidth="1"/>
    <col min="12569" max="12569" width="9.625" style="675" customWidth="1"/>
    <col min="12570" max="12570" width="9.75" style="675" customWidth="1"/>
    <col min="12571" max="12800" width="9" style="675"/>
    <col min="12801" max="12801" width="7.125" style="675" customWidth="1"/>
    <col min="12802" max="12803" width="4.125" style="675" customWidth="1"/>
    <col min="12804" max="12804" width="8.5" style="675" customWidth="1"/>
    <col min="12805" max="12805" width="4.5" style="675" customWidth="1"/>
    <col min="12806" max="12806" width="8.5" style="675" customWidth="1"/>
    <col min="12807" max="12807" width="4.5" style="675" customWidth="1"/>
    <col min="12808" max="12808" width="8.5" style="675" customWidth="1"/>
    <col min="12809" max="12809" width="4.5" style="675" customWidth="1"/>
    <col min="12810" max="12810" width="8.5" style="675" customWidth="1"/>
    <col min="12811" max="12811" width="4.5" style="675" customWidth="1"/>
    <col min="12812" max="12812" width="8.5" style="675" customWidth="1"/>
    <col min="12813" max="12813" width="4.5" style="675" customWidth="1"/>
    <col min="12814" max="12814" width="8.5" style="675" customWidth="1"/>
    <col min="12815" max="12815" width="4.5" style="675" customWidth="1"/>
    <col min="12816" max="12816" width="7.125" style="675" customWidth="1"/>
    <col min="12817" max="12818" width="4.125" style="675" customWidth="1"/>
    <col min="12819" max="12819" width="9.625" style="675" customWidth="1"/>
    <col min="12820" max="12820" width="9.75" style="675" customWidth="1"/>
    <col min="12821" max="12821" width="9.625" style="675" customWidth="1"/>
    <col min="12822" max="12822" width="9.75" style="675" customWidth="1"/>
    <col min="12823" max="12823" width="9.625" style="675" customWidth="1"/>
    <col min="12824" max="12824" width="9.75" style="675" customWidth="1"/>
    <col min="12825" max="12825" width="9.625" style="675" customWidth="1"/>
    <col min="12826" max="12826" width="9.75" style="675" customWidth="1"/>
    <col min="12827" max="13056" width="9" style="675"/>
    <col min="13057" max="13057" width="7.125" style="675" customWidth="1"/>
    <col min="13058" max="13059" width="4.125" style="675" customWidth="1"/>
    <col min="13060" max="13060" width="8.5" style="675" customWidth="1"/>
    <col min="13061" max="13061" width="4.5" style="675" customWidth="1"/>
    <col min="13062" max="13062" width="8.5" style="675" customWidth="1"/>
    <col min="13063" max="13063" width="4.5" style="675" customWidth="1"/>
    <col min="13064" max="13064" width="8.5" style="675" customWidth="1"/>
    <col min="13065" max="13065" width="4.5" style="675" customWidth="1"/>
    <col min="13066" max="13066" width="8.5" style="675" customWidth="1"/>
    <col min="13067" max="13067" width="4.5" style="675" customWidth="1"/>
    <col min="13068" max="13068" width="8.5" style="675" customWidth="1"/>
    <col min="13069" max="13069" width="4.5" style="675" customWidth="1"/>
    <col min="13070" max="13070" width="8.5" style="675" customWidth="1"/>
    <col min="13071" max="13071" width="4.5" style="675" customWidth="1"/>
    <col min="13072" max="13072" width="7.125" style="675" customWidth="1"/>
    <col min="13073" max="13074" width="4.125" style="675" customWidth="1"/>
    <col min="13075" max="13075" width="9.625" style="675" customWidth="1"/>
    <col min="13076" max="13076" width="9.75" style="675" customWidth="1"/>
    <col min="13077" max="13077" width="9.625" style="675" customWidth="1"/>
    <col min="13078" max="13078" width="9.75" style="675" customWidth="1"/>
    <col min="13079" max="13079" width="9.625" style="675" customWidth="1"/>
    <col min="13080" max="13080" width="9.75" style="675" customWidth="1"/>
    <col min="13081" max="13081" width="9.625" style="675" customWidth="1"/>
    <col min="13082" max="13082" width="9.75" style="675" customWidth="1"/>
    <col min="13083" max="13312" width="9" style="675"/>
    <col min="13313" max="13313" width="7.125" style="675" customWidth="1"/>
    <col min="13314" max="13315" width="4.125" style="675" customWidth="1"/>
    <col min="13316" max="13316" width="8.5" style="675" customWidth="1"/>
    <col min="13317" max="13317" width="4.5" style="675" customWidth="1"/>
    <col min="13318" max="13318" width="8.5" style="675" customWidth="1"/>
    <col min="13319" max="13319" width="4.5" style="675" customWidth="1"/>
    <col min="13320" max="13320" width="8.5" style="675" customWidth="1"/>
    <col min="13321" max="13321" width="4.5" style="675" customWidth="1"/>
    <col min="13322" max="13322" width="8.5" style="675" customWidth="1"/>
    <col min="13323" max="13323" width="4.5" style="675" customWidth="1"/>
    <col min="13324" max="13324" width="8.5" style="675" customWidth="1"/>
    <col min="13325" max="13325" width="4.5" style="675" customWidth="1"/>
    <col min="13326" max="13326" width="8.5" style="675" customWidth="1"/>
    <col min="13327" max="13327" width="4.5" style="675" customWidth="1"/>
    <col min="13328" max="13328" width="7.125" style="675" customWidth="1"/>
    <col min="13329" max="13330" width="4.125" style="675" customWidth="1"/>
    <col min="13331" max="13331" width="9.625" style="675" customWidth="1"/>
    <col min="13332" max="13332" width="9.75" style="675" customWidth="1"/>
    <col min="13333" max="13333" width="9.625" style="675" customWidth="1"/>
    <col min="13334" max="13334" width="9.75" style="675" customWidth="1"/>
    <col min="13335" max="13335" width="9.625" style="675" customWidth="1"/>
    <col min="13336" max="13336" width="9.75" style="675" customWidth="1"/>
    <col min="13337" max="13337" width="9.625" style="675" customWidth="1"/>
    <col min="13338" max="13338" width="9.75" style="675" customWidth="1"/>
    <col min="13339" max="13568" width="9" style="675"/>
    <col min="13569" max="13569" width="7.125" style="675" customWidth="1"/>
    <col min="13570" max="13571" width="4.125" style="675" customWidth="1"/>
    <col min="13572" max="13572" width="8.5" style="675" customWidth="1"/>
    <col min="13573" max="13573" width="4.5" style="675" customWidth="1"/>
    <col min="13574" max="13574" width="8.5" style="675" customWidth="1"/>
    <col min="13575" max="13575" width="4.5" style="675" customWidth="1"/>
    <col min="13576" max="13576" width="8.5" style="675" customWidth="1"/>
    <col min="13577" max="13577" width="4.5" style="675" customWidth="1"/>
    <col min="13578" max="13578" width="8.5" style="675" customWidth="1"/>
    <col min="13579" max="13579" width="4.5" style="675" customWidth="1"/>
    <col min="13580" max="13580" width="8.5" style="675" customWidth="1"/>
    <col min="13581" max="13581" width="4.5" style="675" customWidth="1"/>
    <col min="13582" max="13582" width="8.5" style="675" customWidth="1"/>
    <col min="13583" max="13583" width="4.5" style="675" customWidth="1"/>
    <col min="13584" max="13584" width="7.125" style="675" customWidth="1"/>
    <col min="13585" max="13586" width="4.125" style="675" customWidth="1"/>
    <col min="13587" max="13587" width="9.625" style="675" customWidth="1"/>
    <col min="13588" max="13588" width="9.75" style="675" customWidth="1"/>
    <col min="13589" max="13589" width="9.625" style="675" customWidth="1"/>
    <col min="13590" max="13590" width="9.75" style="675" customWidth="1"/>
    <col min="13591" max="13591" width="9.625" style="675" customWidth="1"/>
    <col min="13592" max="13592" width="9.75" style="675" customWidth="1"/>
    <col min="13593" max="13593" width="9.625" style="675" customWidth="1"/>
    <col min="13594" max="13594" width="9.75" style="675" customWidth="1"/>
    <col min="13595" max="13824" width="9" style="675"/>
    <col min="13825" max="13825" width="7.125" style="675" customWidth="1"/>
    <col min="13826" max="13827" width="4.125" style="675" customWidth="1"/>
    <col min="13828" max="13828" width="8.5" style="675" customWidth="1"/>
    <col min="13829" max="13829" width="4.5" style="675" customWidth="1"/>
    <col min="13830" max="13830" width="8.5" style="675" customWidth="1"/>
    <col min="13831" max="13831" width="4.5" style="675" customWidth="1"/>
    <col min="13832" max="13832" width="8.5" style="675" customWidth="1"/>
    <col min="13833" max="13833" width="4.5" style="675" customWidth="1"/>
    <col min="13834" max="13834" width="8.5" style="675" customWidth="1"/>
    <col min="13835" max="13835" width="4.5" style="675" customWidth="1"/>
    <col min="13836" max="13836" width="8.5" style="675" customWidth="1"/>
    <col min="13837" max="13837" width="4.5" style="675" customWidth="1"/>
    <col min="13838" max="13838" width="8.5" style="675" customWidth="1"/>
    <col min="13839" max="13839" width="4.5" style="675" customWidth="1"/>
    <col min="13840" max="13840" width="7.125" style="675" customWidth="1"/>
    <col min="13841" max="13842" width="4.125" style="675" customWidth="1"/>
    <col min="13843" max="13843" width="9.625" style="675" customWidth="1"/>
    <col min="13844" max="13844" width="9.75" style="675" customWidth="1"/>
    <col min="13845" max="13845" width="9.625" style="675" customWidth="1"/>
    <col min="13846" max="13846" width="9.75" style="675" customWidth="1"/>
    <col min="13847" max="13847" width="9.625" style="675" customWidth="1"/>
    <col min="13848" max="13848" width="9.75" style="675" customWidth="1"/>
    <col min="13849" max="13849" width="9.625" style="675" customWidth="1"/>
    <col min="13850" max="13850" width="9.75" style="675" customWidth="1"/>
    <col min="13851" max="14080" width="9" style="675"/>
    <col min="14081" max="14081" width="7.125" style="675" customWidth="1"/>
    <col min="14082" max="14083" width="4.125" style="675" customWidth="1"/>
    <col min="14084" max="14084" width="8.5" style="675" customWidth="1"/>
    <col min="14085" max="14085" width="4.5" style="675" customWidth="1"/>
    <col min="14086" max="14086" width="8.5" style="675" customWidth="1"/>
    <col min="14087" max="14087" width="4.5" style="675" customWidth="1"/>
    <col min="14088" max="14088" width="8.5" style="675" customWidth="1"/>
    <col min="14089" max="14089" width="4.5" style="675" customWidth="1"/>
    <col min="14090" max="14090" width="8.5" style="675" customWidth="1"/>
    <col min="14091" max="14091" width="4.5" style="675" customWidth="1"/>
    <col min="14092" max="14092" width="8.5" style="675" customWidth="1"/>
    <col min="14093" max="14093" width="4.5" style="675" customWidth="1"/>
    <col min="14094" max="14094" width="8.5" style="675" customWidth="1"/>
    <col min="14095" max="14095" width="4.5" style="675" customWidth="1"/>
    <col min="14096" max="14096" width="7.125" style="675" customWidth="1"/>
    <col min="14097" max="14098" width="4.125" style="675" customWidth="1"/>
    <col min="14099" max="14099" width="9.625" style="675" customWidth="1"/>
    <col min="14100" max="14100" width="9.75" style="675" customWidth="1"/>
    <col min="14101" max="14101" width="9.625" style="675" customWidth="1"/>
    <col min="14102" max="14102" width="9.75" style="675" customWidth="1"/>
    <col min="14103" max="14103" width="9.625" style="675" customWidth="1"/>
    <col min="14104" max="14104" width="9.75" style="675" customWidth="1"/>
    <col min="14105" max="14105" width="9.625" style="675" customWidth="1"/>
    <col min="14106" max="14106" width="9.75" style="675" customWidth="1"/>
    <col min="14107" max="14336" width="9" style="675"/>
    <col min="14337" max="14337" width="7.125" style="675" customWidth="1"/>
    <col min="14338" max="14339" width="4.125" style="675" customWidth="1"/>
    <col min="14340" max="14340" width="8.5" style="675" customWidth="1"/>
    <col min="14341" max="14341" width="4.5" style="675" customWidth="1"/>
    <col min="14342" max="14342" width="8.5" style="675" customWidth="1"/>
    <col min="14343" max="14343" width="4.5" style="675" customWidth="1"/>
    <col min="14344" max="14344" width="8.5" style="675" customWidth="1"/>
    <col min="14345" max="14345" width="4.5" style="675" customWidth="1"/>
    <col min="14346" max="14346" width="8.5" style="675" customWidth="1"/>
    <col min="14347" max="14347" width="4.5" style="675" customWidth="1"/>
    <col min="14348" max="14348" width="8.5" style="675" customWidth="1"/>
    <col min="14349" max="14349" width="4.5" style="675" customWidth="1"/>
    <col min="14350" max="14350" width="8.5" style="675" customWidth="1"/>
    <col min="14351" max="14351" width="4.5" style="675" customWidth="1"/>
    <col min="14352" max="14352" width="7.125" style="675" customWidth="1"/>
    <col min="14353" max="14354" width="4.125" style="675" customWidth="1"/>
    <col min="14355" max="14355" width="9.625" style="675" customWidth="1"/>
    <col min="14356" max="14356" width="9.75" style="675" customWidth="1"/>
    <col min="14357" max="14357" width="9.625" style="675" customWidth="1"/>
    <col min="14358" max="14358" width="9.75" style="675" customWidth="1"/>
    <col min="14359" max="14359" width="9.625" style="675" customWidth="1"/>
    <col min="14360" max="14360" width="9.75" style="675" customWidth="1"/>
    <col min="14361" max="14361" width="9.625" style="675" customWidth="1"/>
    <col min="14362" max="14362" width="9.75" style="675" customWidth="1"/>
    <col min="14363" max="14592" width="9" style="675"/>
    <col min="14593" max="14593" width="7.125" style="675" customWidth="1"/>
    <col min="14594" max="14595" width="4.125" style="675" customWidth="1"/>
    <col min="14596" max="14596" width="8.5" style="675" customWidth="1"/>
    <col min="14597" max="14597" width="4.5" style="675" customWidth="1"/>
    <col min="14598" max="14598" width="8.5" style="675" customWidth="1"/>
    <col min="14599" max="14599" width="4.5" style="675" customWidth="1"/>
    <col min="14600" max="14600" width="8.5" style="675" customWidth="1"/>
    <col min="14601" max="14601" width="4.5" style="675" customWidth="1"/>
    <col min="14602" max="14602" width="8.5" style="675" customWidth="1"/>
    <col min="14603" max="14603" width="4.5" style="675" customWidth="1"/>
    <col min="14604" max="14604" width="8.5" style="675" customWidth="1"/>
    <col min="14605" max="14605" width="4.5" style="675" customWidth="1"/>
    <col min="14606" max="14606" width="8.5" style="675" customWidth="1"/>
    <col min="14607" max="14607" width="4.5" style="675" customWidth="1"/>
    <col min="14608" max="14608" width="7.125" style="675" customWidth="1"/>
    <col min="14609" max="14610" width="4.125" style="675" customWidth="1"/>
    <col min="14611" max="14611" width="9.625" style="675" customWidth="1"/>
    <col min="14612" max="14612" width="9.75" style="675" customWidth="1"/>
    <col min="14613" max="14613" width="9.625" style="675" customWidth="1"/>
    <col min="14614" max="14614" width="9.75" style="675" customWidth="1"/>
    <col min="14615" max="14615" width="9.625" style="675" customWidth="1"/>
    <col min="14616" max="14616" width="9.75" style="675" customWidth="1"/>
    <col min="14617" max="14617" width="9.625" style="675" customWidth="1"/>
    <col min="14618" max="14618" width="9.75" style="675" customWidth="1"/>
    <col min="14619" max="14848" width="9" style="675"/>
    <col min="14849" max="14849" width="7.125" style="675" customWidth="1"/>
    <col min="14850" max="14851" width="4.125" style="675" customWidth="1"/>
    <col min="14852" max="14852" width="8.5" style="675" customWidth="1"/>
    <col min="14853" max="14853" width="4.5" style="675" customWidth="1"/>
    <col min="14854" max="14854" width="8.5" style="675" customWidth="1"/>
    <col min="14855" max="14855" width="4.5" style="675" customWidth="1"/>
    <col min="14856" max="14856" width="8.5" style="675" customWidth="1"/>
    <col min="14857" max="14857" width="4.5" style="675" customWidth="1"/>
    <col min="14858" max="14858" width="8.5" style="675" customWidth="1"/>
    <col min="14859" max="14859" width="4.5" style="675" customWidth="1"/>
    <col min="14860" max="14860" width="8.5" style="675" customWidth="1"/>
    <col min="14861" max="14861" width="4.5" style="675" customWidth="1"/>
    <col min="14862" max="14862" width="8.5" style="675" customWidth="1"/>
    <col min="14863" max="14863" width="4.5" style="675" customWidth="1"/>
    <col min="14864" max="14864" width="7.125" style="675" customWidth="1"/>
    <col min="14865" max="14866" width="4.125" style="675" customWidth="1"/>
    <col min="14867" max="14867" width="9.625" style="675" customWidth="1"/>
    <col min="14868" max="14868" width="9.75" style="675" customWidth="1"/>
    <col min="14869" max="14869" width="9.625" style="675" customWidth="1"/>
    <col min="14870" max="14870" width="9.75" style="675" customWidth="1"/>
    <col min="14871" max="14871" width="9.625" style="675" customWidth="1"/>
    <col min="14872" max="14872" width="9.75" style="675" customWidth="1"/>
    <col min="14873" max="14873" width="9.625" style="675" customWidth="1"/>
    <col min="14874" max="14874" width="9.75" style="675" customWidth="1"/>
    <col min="14875" max="15104" width="9" style="675"/>
    <col min="15105" max="15105" width="7.125" style="675" customWidth="1"/>
    <col min="15106" max="15107" width="4.125" style="675" customWidth="1"/>
    <col min="15108" max="15108" width="8.5" style="675" customWidth="1"/>
    <col min="15109" max="15109" width="4.5" style="675" customWidth="1"/>
    <col min="15110" max="15110" width="8.5" style="675" customWidth="1"/>
    <col min="15111" max="15111" width="4.5" style="675" customWidth="1"/>
    <col min="15112" max="15112" width="8.5" style="675" customWidth="1"/>
    <col min="15113" max="15113" width="4.5" style="675" customWidth="1"/>
    <col min="15114" max="15114" width="8.5" style="675" customWidth="1"/>
    <col min="15115" max="15115" width="4.5" style="675" customWidth="1"/>
    <col min="15116" max="15116" width="8.5" style="675" customWidth="1"/>
    <col min="15117" max="15117" width="4.5" style="675" customWidth="1"/>
    <col min="15118" max="15118" width="8.5" style="675" customWidth="1"/>
    <col min="15119" max="15119" width="4.5" style="675" customWidth="1"/>
    <col min="15120" max="15120" width="7.125" style="675" customWidth="1"/>
    <col min="15121" max="15122" width="4.125" style="675" customWidth="1"/>
    <col min="15123" max="15123" width="9.625" style="675" customWidth="1"/>
    <col min="15124" max="15124" width="9.75" style="675" customWidth="1"/>
    <col min="15125" max="15125" width="9.625" style="675" customWidth="1"/>
    <col min="15126" max="15126" width="9.75" style="675" customWidth="1"/>
    <col min="15127" max="15127" width="9.625" style="675" customWidth="1"/>
    <col min="15128" max="15128" width="9.75" style="675" customWidth="1"/>
    <col min="15129" max="15129" width="9.625" style="675" customWidth="1"/>
    <col min="15130" max="15130" width="9.75" style="675" customWidth="1"/>
    <col min="15131" max="15360" width="9" style="675"/>
    <col min="15361" max="15361" width="7.125" style="675" customWidth="1"/>
    <col min="15362" max="15363" width="4.125" style="675" customWidth="1"/>
    <col min="15364" max="15364" width="8.5" style="675" customWidth="1"/>
    <col min="15365" max="15365" width="4.5" style="675" customWidth="1"/>
    <col min="15366" max="15366" width="8.5" style="675" customWidth="1"/>
    <col min="15367" max="15367" width="4.5" style="675" customWidth="1"/>
    <col min="15368" max="15368" width="8.5" style="675" customWidth="1"/>
    <col min="15369" max="15369" width="4.5" style="675" customWidth="1"/>
    <col min="15370" max="15370" width="8.5" style="675" customWidth="1"/>
    <col min="15371" max="15371" width="4.5" style="675" customWidth="1"/>
    <col min="15372" max="15372" width="8.5" style="675" customWidth="1"/>
    <col min="15373" max="15373" width="4.5" style="675" customWidth="1"/>
    <col min="15374" max="15374" width="8.5" style="675" customWidth="1"/>
    <col min="15375" max="15375" width="4.5" style="675" customWidth="1"/>
    <col min="15376" max="15376" width="7.125" style="675" customWidth="1"/>
    <col min="15377" max="15378" width="4.125" style="675" customWidth="1"/>
    <col min="15379" max="15379" width="9.625" style="675" customWidth="1"/>
    <col min="15380" max="15380" width="9.75" style="675" customWidth="1"/>
    <col min="15381" max="15381" width="9.625" style="675" customWidth="1"/>
    <col min="15382" max="15382" width="9.75" style="675" customWidth="1"/>
    <col min="15383" max="15383" width="9.625" style="675" customWidth="1"/>
    <col min="15384" max="15384" width="9.75" style="675" customWidth="1"/>
    <col min="15385" max="15385" width="9.625" style="675" customWidth="1"/>
    <col min="15386" max="15386" width="9.75" style="675" customWidth="1"/>
    <col min="15387" max="15616" width="9" style="675"/>
    <col min="15617" max="15617" width="7.125" style="675" customWidth="1"/>
    <col min="15618" max="15619" width="4.125" style="675" customWidth="1"/>
    <col min="15620" max="15620" width="8.5" style="675" customWidth="1"/>
    <col min="15621" max="15621" width="4.5" style="675" customWidth="1"/>
    <col min="15622" max="15622" width="8.5" style="675" customWidth="1"/>
    <col min="15623" max="15623" width="4.5" style="675" customWidth="1"/>
    <col min="15624" max="15624" width="8.5" style="675" customWidth="1"/>
    <col min="15625" max="15625" width="4.5" style="675" customWidth="1"/>
    <col min="15626" max="15626" width="8.5" style="675" customWidth="1"/>
    <col min="15627" max="15627" width="4.5" style="675" customWidth="1"/>
    <col min="15628" max="15628" width="8.5" style="675" customWidth="1"/>
    <col min="15629" max="15629" width="4.5" style="675" customWidth="1"/>
    <col min="15630" max="15630" width="8.5" style="675" customWidth="1"/>
    <col min="15631" max="15631" width="4.5" style="675" customWidth="1"/>
    <col min="15632" max="15632" width="7.125" style="675" customWidth="1"/>
    <col min="15633" max="15634" width="4.125" style="675" customWidth="1"/>
    <col min="15635" max="15635" width="9.625" style="675" customWidth="1"/>
    <col min="15636" max="15636" width="9.75" style="675" customWidth="1"/>
    <col min="15637" max="15637" width="9.625" style="675" customWidth="1"/>
    <col min="15638" max="15638" width="9.75" style="675" customWidth="1"/>
    <col min="15639" max="15639" width="9.625" style="675" customWidth="1"/>
    <col min="15640" max="15640" width="9.75" style="675" customWidth="1"/>
    <col min="15641" max="15641" width="9.625" style="675" customWidth="1"/>
    <col min="15642" max="15642" width="9.75" style="675" customWidth="1"/>
    <col min="15643" max="15872" width="9" style="675"/>
    <col min="15873" max="15873" width="7.125" style="675" customWidth="1"/>
    <col min="15874" max="15875" width="4.125" style="675" customWidth="1"/>
    <col min="15876" max="15876" width="8.5" style="675" customWidth="1"/>
    <col min="15877" max="15877" width="4.5" style="675" customWidth="1"/>
    <col min="15878" max="15878" width="8.5" style="675" customWidth="1"/>
    <col min="15879" max="15879" width="4.5" style="675" customWidth="1"/>
    <col min="15880" max="15880" width="8.5" style="675" customWidth="1"/>
    <col min="15881" max="15881" width="4.5" style="675" customWidth="1"/>
    <col min="15882" max="15882" width="8.5" style="675" customWidth="1"/>
    <col min="15883" max="15883" width="4.5" style="675" customWidth="1"/>
    <col min="15884" max="15884" width="8.5" style="675" customWidth="1"/>
    <col min="15885" max="15885" width="4.5" style="675" customWidth="1"/>
    <col min="15886" max="15886" width="8.5" style="675" customWidth="1"/>
    <col min="15887" max="15887" width="4.5" style="675" customWidth="1"/>
    <col min="15888" max="15888" width="7.125" style="675" customWidth="1"/>
    <col min="15889" max="15890" width="4.125" style="675" customWidth="1"/>
    <col min="15891" max="15891" width="9.625" style="675" customWidth="1"/>
    <col min="15892" max="15892" width="9.75" style="675" customWidth="1"/>
    <col min="15893" max="15893" width="9.625" style="675" customWidth="1"/>
    <col min="15894" max="15894" width="9.75" style="675" customWidth="1"/>
    <col min="15895" max="15895" width="9.625" style="675" customWidth="1"/>
    <col min="15896" max="15896" width="9.75" style="675" customWidth="1"/>
    <col min="15897" max="15897" width="9.625" style="675" customWidth="1"/>
    <col min="15898" max="15898" width="9.75" style="675" customWidth="1"/>
    <col min="15899" max="16128" width="9" style="675"/>
    <col min="16129" max="16129" width="7.125" style="675" customWidth="1"/>
    <col min="16130" max="16131" width="4.125" style="675" customWidth="1"/>
    <col min="16132" max="16132" width="8.5" style="675" customWidth="1"/>
    <col min="16133" max="16133" width="4.5" style="675" customWidth="1"/>
    <col min="16134" max="16134" width="8.5" style="675" customWidth="1"/>
    <col min="16135" max="16135" width="4.5" style="675" customWidth="1"/>
    <col min="16136" max="16136" width="8.5" style="675" customWidth="1"/>
    <col min="16137" max="16137" width="4.5" style="675" customWidth="1"/>
    <col min="16138" max="16138" width="8.5" style="675" customWidth="1"/>
    <col min="16139" max="16139" width="4.5" style="675" customWidth="1"/>
    <col min="16140" max="16140" width="8.5" style="675" customWidth="1"/>
    <col min="16141" max="16141" width="4.5" style="675" customWidth="1"/>
    <col min="16142" max="16142" width="8.5" style="675" customWidth="1"/>
    <col min="16143" max="16143" width="4.5" style="675" customWidth="1"/>
    <col min="16144" max="16144" width="7.125" style="675" customWidth="1"/>
    <col min="16145" max="16146" width="4.125" style="675" customWidth="1"/>
    <col min="16147" max="16147" width="9.625" style="675" customWidth="1"/>
    <col min="16148" max="16148" width="9.75" style="675" customWidth="1"/>
    <col min="16149" max="16149" width="9.625" style="675" customWidth="1"/>
    <col min="16150" max="16150" width="9.75" style="675" customWidth="1"/>
    <col min="16151" max="16151" width="9.625" style="675" customWidth="1"/>
    <col min="16152" max="16152" width="9.75" style="675" customWidth="1"/>
    <col min="16153" max="16153" width="9.625" style="675" customWidth="1"/>
    <col min="16154" max="16154" width="9.75" style="675" customWidth="1"/>
    <col min="16155" max="16384" width="9" style="675"/>
  </cols>
  <sheetData>
    <row r="1" spans="1:20" ht="20.100000000000001" customHeight="1">
      <c r="E1" s="676" t="s">
        <v>582</v>
      </c>
    </row>
    <row r="2" spans="1:20" ht="15" customHeight="1">
      <c r="H2" s="1242" t="s">
        <v>948</v>
      </c>
      <c r="O2" s="677" t="s">
        <v>583</v>
      </c>
    </row>
    <row r="3" spans="1:20" ht="17.25" customHeight="1">
      <c r="A3" s="1305" t="s">
        <v>584</v>
      </c>
      <c r="B3" s="1305"/>
      <c r="C3" s="1328"/>
      <c r="D3" s="1299" t="s">
        <v>5</v>
      </c>
      <c r="E3" s="1301"/>
      <c r="F3" s="1301"/>
      <c r="G3" s="1300"/>
      <c r="H3" s="1299" t="s">
        <v>585</v>
      </c>
      <c r="I3" s="1301"/>
      <c r="J3" s="1301"/>
      <c r="K3" s="1300"/>
      <c r="L3" s="1299" t="s">
        <v>586</v>
      </c>
      <c r="M3" s="1301"/>
      <c r="N3" s="1301"/>
      <c r="O3" s="1301"/>
    </row>
    <row r="4" spans="1:20" ht="17.25" customHeight="1">
      <c r="A4" s="1307"/>
      <c r="B4" s="1307"/>
      <c r="C4" s="1329"/>
      <c r="D4" s="1299" t="s">
        <v>587</v>
      </c>
      <c r="E4" s="1300"/>
      <c r="F4" s="1299" t="s">
        <v>588</v>
      </c>
      <c r="G4" s="1300"/>
      <c r="H4" s="1299" t="s">
        <v>587</v>
      </c>
      <c r="I4" s="1300"/>
      <c r="J4" s="1299" t="s">
        <v>588</v>
      </c>
      <c r="K4" s="1300"/>
      <c r="L4" s="1299" t="s">
        <v>589</v>
      </c>
      <c r="M4" s="1300"/>
      <c r="N4" s="1299" t="s">
        <v>590</v>
      </c>
      <c r="O4" s="1301"/>
    </row>
    <row r="5" spans="1:20" s="701" customFormat="1" ht="12" customHeight="1">
      <c r="A5" s="1374" t="s">
        <v>166</v>
      </c>
      <c r="B5" s="1374"/>
      <c r="C5" s="1375"/>
      <c r="D5" s="716">
        <v>111</v>
      </c>
      <c r="E5" s="717" t="s">
        <v>591</v>
      </c>
      <c r="F5" s="718">
        <v>17698</v>
      </c>
      <c r="G5" s="717" t="s">
        <v>592</v>
      </c>
      <c r="H5" s="719">
        <v>18</v>
      </c>
      <c r="I5" s="717" t="s">
        <v>593</v>
      </c>
      <c r="J5" s="720">
        <v>11</v>
      </c>
      <c r="K5" s="721" t="s">
        <v>594</v>
      </c>
      <c r="L5" s="722">
        <v>1.4350000000000001</v>
      </c>
      <c r="M5" s="723" t="s">
        <v>248</v>
      </c>
      <c r="N5" s="724">
        <v>1.3620000000000001</v>
      </c>
      <c r="O5" s="723" t="s">
        <v>248</v>
      </c>
    </row>
    <row r="6" spans="1:20" s="701" customFormat="1" ht="12" customHeight="1">
      <c r="A6" s="1374" t="s">
        <v>580</v>
      </c>
      <c r="B6" s="1374"/>
      <c r="C6" s="1375"/>
      <c r="D6" s="725">
        <v>100</v>
      </c>
      <c r="E6" s="726"/>
      <c r="F6" s="727">
        <v>15787</v>
      </c>
      <c r="G6" s="726"/>
      <c r="H6" s="728">
        <v>18</v>
      </c>
      <c r="I6" s="726"/>
      <c r="J6" s="729">
        <v>6</v>
      </c>
      <c r="K6" s="726"/>
      <c r="L6" s="730">
        <v>1.373</v>
      </c>
      <c r="M6" s="731"/>
      <c r="N6" s="732">
        <v>1.329</v>
      </c>
      <c r="O6" s="726"/>
      <c r="P6" s="112"/>
      <c r="Q6" s="112"/>
      <c r="R6" s="112"/>
      <c r="S6" s="112"/>
      <c r="T6" s="112"/>
    </row>
    <row r="7" spans="1:20" ht="12" customHeight="1">
      <c r="A7" s="686"/>
      <c r="B7" s="687"/>
      <c r="C7" s="694"/>
      <c r="D7" s="733"/>
      <c r="E7" s="734"/>
      <c r="F7" s="734"/>
      <c r="G7" s="734"/>
      <c r="H7" s="733"/>
      <c r="I7" s="734"/>
      <c r="J7" s="734"/>
      <c r="K7" s="734"/>
      <c r="L7" s="733"/>
      <c r="M7" s="734"/>
      <c r="N7" s="734"/>
      <c r="O7" s="734"/>
      <c r="P7" s="96"/>
      <c r="Q7" s="96"/>
      <c r="R7" s="96"/>
      <c r="S7" s="96"/>
      <c r="T7" s="96"/>
    </row>
    <row r="8" spans="1:20" ht="12" customHeight="1">
      <c r="A8" s="693" t="s">
        <v>580</v>
      </c>
      <c r="B8" s="687" t="s">
        <v>43</v>
      </c>
      <c r="C8" s="694" t="s">
        <v>44</v>
      </c>
      <c r="D8" s="733">
        <v>7</v>
      </c>
      <c r="E8" s="735"/>
      <c r="F8" s="696">
        <v>1048</v>
      </c>
      <c r="G8" s="735"/>
      <c r="H8" s="736" t="s">
        <v>595</v>
      </c>
      <c r="I8" s="737"/>
      <c r="J8" s="737" t="s">
        <v>595</v>
      </c>
      <c r="K8" s="735"/>
      <c r="L8" s="738">
        <v>1.3939999999999999</v>
      </c>
      <c r="M8" s="735"/>
      <c r="N8" s="739">
        <v>1.337</v>
      </c>
      <c r="O8" s="696"/>
    </row>
    <row r="9" spans="1:20" ht="12" customHeight="1">
      <c r="A9" s="693" t="s">
        <v>45</v>
      </c>
      <c r="B9" s="687" t="s">
        <v>46</v>
      </c>
      <c r="C9" s="693" t="s">
        <v>45</v>
      </c>
      <c r="D9" s="733">
        <v>9</v>
      </c>
      <c r="E9" s="735"/>
      <c r="F9" s="696">
        <v>1329</v>
      </c>
      <c r="G9" s="735"/>
      <c r="H9" s="736" t="s">
        <v>595</v>
      </c>
      <c r="I9" s="737"/>
      <c r="J9" s="737" t="s">
        <v>595</v>
      </c>
      <c r="K9" s="735"/>
      <c r="L9" s="738">
        <v>1.3839999999999999</v>
      </c>
      <c r="M9" s="735"/>
      <c r="N9" s="739">
        <v>1.335</v>
      </c>
      <c r="O9" s="696"/>
    </row>
    <row r="10" spans="1:20" ht="12" customHeight="1">
      <c r="A10" s="698" t="s">
        <v>45</v>
      </c>
      <c r="B10" s="687" t="s">
        <v>47</v>
      </c>
      <c r="C10" s="688" t="s">
        <v>45</v>
      </c>
      <c r="D10" s="733">
        <v>8</v>
      </c>
      <c r="E10" s="735"/>
      <c r="F10" s="696">
        <v>1125</v>
      </c>
      <c r="G10" s="735"/>
      <c r="H10" s="736">
        <v>3</v>
      </c>
      <c r="I10" s="737"/>
      <c r="J10" s="737">
        <v>1</v>
      </c>
      <c r="K10" s="735"/>
      <c r="L10" s="738">
        <v>1.373</v>
      </c>
      <c r="M10" s="735"/>
      <c r="N10" s="739">
        <v>1.329</v>
      </c>
      <c r="O10" s="696"/>
    </row>
    <row r="11" spans="1:20" ht="12" customHeight="1">
      <c r="A11" s="693" t="s">
        <v>49</v>
      </c>
      <c r="B11" s="687" t="s">
        <v>50</v>
      </c>
      <c r="C11" s="694" t="s">
        <v>44</v>
      </c>
      <c r="D11" s="733">
        <v>8</v>
      </c>
      <c r="E11" s="735"/>
      <c r="F11" s="696">
        <v>1331</v>
      </c>
      <c r="G11" s="735"/>
      <c r="H11" s="736" t="s">
        <v>595</v>
      </c>
      <c r="I11" s="737"/>
      <c r="J11" s="737" t="s">
        <v>595</v>
      </c>
      <c r="K11" s="735"/>
      <c r="L11" s="738">
        <v>1.37</v>
      </c>
      <c r="M11" s="735"/>
      <c r="N11" s="739">
        <v>1.3280000000000001</v>
      </c>
      <c r="O11" s="696"/>
    </row>
    <row r="12" spans="1:20" ht="12" customHeight="1">
      <c r="A12" s="693"/>
      <c r="B12" s="687" t="s">
        <v>51</v>
      </c>
      <c r="C12" s="699" t="s">
        <v>45</v>
      </c>
      <c r="D12" s="733">
        <v>7</v>
      </c>
      <c r="E12" s="735"/>
      <c r="F12" s="696">
        <v>1104</v>
      </c>
      <c r="G12" s="735"/>
      <c r="H12" s="736">
        <v>1</v>
      </c>
      <c r="I12" s="737"/>
      <c r="J12" s="737">
        <v>0</v>
      </c>
      <c r="K12" s="737"/>
      <c r="L12" s="738">
        <v>1.3640000000000001</v>
      </c>
      <c r="M12" s="735"/>
      <c r="N12" s="739">
        <v>1.327</v>
      </c>
      <c r="O12" s="696"/>
    </row>
    <row r="13" spans="1:20" ht="12" customHeight="1">
      <c r="A13" s="693"/>
      <c r="B13" s="687" t="s">
        <v>52</v>
      </c>
      <c r="C13" s="693" t="s">
        <v>45</v>
      </c>
      <c r="D13" s="733">
        <v>8</v>
      </c>
      <c r="E13" s="735"/>
      <c r="F13" s="696">
        <v>1338</v>
      </c>
      <c r="G13" s="735"/>
      <c r="H13" s="736">
        <v>2</v>
      </c>
      <c r="I13" s="694"/>
      <c r="J13" s="737">
        <v>9</v>
      </c>
      <c r="K13" s="694"/>
      <c r="L13" s="738">
        <v>1.355</v>
      </c>
      <c r="M13" s="735"/>
      <c r="N13" s="739">
        <v>1.319</v>
      </c>
      <c r="O13" s="735"/>
    </row>
    <row r="14" spans="1:20" ht="12" customHeight="1">
      <c r="A14" s="693"/>
      <c r="B14" s="687" t="s">
        <v>53</v>
      </c>
      <c r="C14" s="693" t="s">
        <v>45</v>
      </c>
      <c r="D14" s="733">
        <v>7</v>
      </c>
      <c r="E14" s="735"/>
      <c r="F14" s="696">
        <v>1064</v>
      </c>
      <c r="G14" s="735"/>
      <c r="H14" s="736" t="s">
        <v>595</v>
      </c>
      <c r="I14" s="737"/>
      <c r="J14" s="737" t="s">
        <v>595</v>
      </c>
      <c r="K14" s="737"/>
      <c r="L14" s="738">
        <v>1.349</v>
      </c>
      <c r="M14" s="735"/>
      <c r="N14" s="739">
        <v>1.3160000000000001</v>
      </c>
      <c r="O14" s="735"/>
    </row>
    <row r="15" spans="1:20" ht="12" customHeight="1">
      <c r="A15" s="693"/>
      <c r="B15" s="687" t="s">
        <v>54</v>
      </c>
      <c r="C15" s="700" t="s">
        <v>45</v>
      </c>
      <c r="D15" s="733">
        <v>8</v>
      </c>
      <c r="E15" s="735"/>
      <c r="F15" s="696">
        <v>1736</v>
      </c>
      <c r="G15" s="735"/>
      <c r="H15" s="736">
        <v>1</v>
      </c>
      <c r="I15" s="737"/>
      <c r="J15" s="737">
        <v>0</v>
      </c>
      <c r="K15" s="737"/>
      <c r="L15" s="738">
        <v>1.3440000000000001</v>
      </c>
      <c r="M15" s="735"/>
      <c r="N15" s="739">
        <v>1.3129999999999999</v>
      </c>
      <c r="O15" s="735"/>
    </row>
    <row r="16" spans="1:20" ht="12" customHeight="1">
      <c r="A16" s="698" t="s">
        <v>45</v>
      </c>
      <c r="B16" s="687" t="s">
        <v>55</v>
      </c>
      <c r="C16" s="700" t="s">
        <v>45</v>
      </c>
      <c r="D16" s="733">
        <v>8</v>
      </c>
      <c r="E16" s="735"/>
      <c r="F16" s="696">
        <v>1220</v>
      </c>
      <c r="G16" s="735"/>
      <c r="H16" s="736">
        <v>2</v>
      </c>
      <c r="I16" s="737"/>
      <c r="J16" s="737">
        <v>6</v>
      </c>
      <c r="K16" s="735"/>
      <c r="L16" s="738">
        <v>1.3340000000000001</v>
      </c>
      <c r="M16" s="735"/>
      <c r="N16" s="739">
        <v>1.31</v>
      </c>
      <c r="O16" s="735"/>
    </row>
    <row r="17" spans="1:28" ht="12" customHeight="1">
      <c r="A17" s="698"/>
      <c r="B17" s="687" t="s">
        <v>323</v>
      </c>
      <c r="C17" s="700" t="s">
        <v>45</v>
      </c>
      <c r="D17" s="733">
        <v>7</v>
      </c>
      <c r="E17" s="735"/>
      <c r="F17" s="696">
        <v>953</v>
      </c>
      <c r="G17" s="735"/>
      <c r="H17" s="736" t="s">
        <v>595</v>
      </c>
      <c r="I17" s="737"/>
      <c r="J17" s="737" t="s">
        <v>595</v>
      </c>
      <c r="K17" s="737"/>
      <c r="L17" s="738">
        <v>1.329</v>
      </c>
      <c r="M17" s="735"/>
      <c r="N17" s="739">
        <v>1.306</v>
      </c>
      <c r="O17" s="735"/>
    </row>
    <row r="18" spans="1:28" ht="12" customHeight="1">
      <c r="A18" s="698"/>
      <c r="B18" s="687" t="s">
        <v>57</v>
      </c>
      <c r="C18" s="700" t="s">
        <v>45</v>
      </c>
      <c r="D18" s="733">
        <v>8</v>
      </c>
      <c r="E18" s="735"/>
      <c r="F18" s="696">
        <v>1653</v>
      </c>
      <c r="G18" s="735"/>
      <c r="H18" s="736">
        <v>1</v>
      </c>
      <c r="I18" s="735"/>
      <c r="J18" s="737">
        <v>0</v>
      </c>
      <c r="K18" s="735"/>
      <c r="L18" s="740">
        <v>1.3220000000000001</v>
      </c>
      <c r="M18" s="737"/>
      <c r="N18" s="741">
        <v>1.3029999999999999</v>
      </c>
      <c r="O18" s="735"/>
    </row>
    <row r="19" spans="1:28" ht="12" customHeight="1">
      <c r="A19" s="707"/>
      <c r="B19" s="708" t="s">
        <v>58</v>
      </c>
      <c r="C19" s="709" t="s">
        <v>45</v>
      </c>
      <c r="D19" s="742">
        <v>7</v>
      </c>
      <c r="E19" s="743"/>
      <c r="F19" s="744">
        <v>1132</v>
      </c>
      <c r="G19" s="743"/>
      <c r="H19" s="745">
        <v>1</v>
      </c>
      <c r="I19" s="746"/>
      <c r="J19" s="746">
        <v>0</v>
      </c>
      <c r="K19" s="747"/>
      <c r="L19" s="748" t="s">
        <v>596</v>
      </c>
      <c r="M19" s="746"/>
      <c r="N19" s="749">
        <v>1.298</v>
      </c>
      <c r="O19" s="743"/>
      <c r="P19" s="96"/>
      <c r="Q19" s="96"/>
      <c r="R19" s="96"/>
      <c r="S19" s="96"/>
      <c r="T19" s="96"/>
      <c r="U19" s="96"/>
      <c r="V19" s="96"/>
      <c r="W19" s="96"/>
      <c r="X19" s="96"/>
      <c r="Y19" s="96"/>
      <c r="Z19" s="96"/>
      <c r="AA19" s="96"/>
      <c r="AB19" s="96"/>
    </row>
    <row r="20" spans="1:28" ht="11.45" customHeight="1">
      <c r="A20" s="714" t="s">
        <v>597</v>
      </c>
      <c r="H20" s="714" t="s">
        <v>598</v>
      </c>
    </row>
    <row r="21" spans="1:28" ht="11.45" customHeight="1">
      <c r="A21" s="714" t="s">
        <v>599</v>
      </c>
    </row>
    <row r="22" spans="1:28" ht="11.45" customHeight="1"/>
    <row r="23" spans="1:28" ht="11.25" customHeight="1">
      <c r="S23" s="715"/>
      <c r="T23" s="715"/>
      <c r="U23" s="715"/>
      <c r="V23" s="715"/>
      <c r="W23" s="715"/>
      <c r="X23" s="715"/>
      <c r="Y23" s="715"/>
      <c r="Z23" s="715"/>
    </row>
  </sheetData>
  <mergeCells count="12">
    <mergeCell ref="L3:O3"/>
    <mergeCell ref="D4:E4"/>
    <mergeCell ref="F4:G4"/>
    <mergeCell ref="H4:I4"/>
    <mergeCell ref="J4:K4"/>
    <mergeCell ref="L4:M4"/>
    <mergeCell ref="N4:O4"/>
    <mergeCell ref="A5:C5"/>
    <mergeCell ref="A6:C6"/>
    <mergeCell ref="A3:C4"/>
    <mergeCell ref="D3:G3"/>
    <mergeCell ref="H3:K3"/>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V32" sqref="V32"/>
    </sheetView>
  </sheetViews>
  <sheetFormatPr defaultRowHeight="12"/>
  <cols>
    <col min="1" max="1" width="7.125" style="675" customWidth="1"/>
    <col min="2" max="3" width="4.125" style="675" customWidth="1"/>
    <col min="4" max="4" width="9.625" style="675" customWidth="1"/>
    <col min="5" max="5" width="9.75" style="675" customWidth="1"/>
    <col min="6" max="6" width="9.625" style="675" customWidth="1"/>
    <col min="7" max="7" width="9.75" style="675" customWidth="1"/>
    <col min="8" max="8" width="9.625" style="675" customWidth="1"/>
    <col min="9" max="9" width="9.75" style="675" customWidth="1"/>
    <col min="10" max="10" width="9.625" style="675" customWidth="1"/>
    <col min="11" max="11" width="9.75" style="675" customWidth="1"/>
    <col min="12" max="256" width="9" style="675"/>
    <col min="257" max="257" width="7.125" style="675" customWidth="1"/>
    <col min="258" max="259" width="4.125" style="675" customWidth="1"/>
    <col min="260" max="260" width="9.625" style="675" customWidth="1"/>
    <col min="261" max="261" width="9.75" style="675" customWidth="1"/>
    <col min="262" max="262" width="9.625" style="675" customWidth="1"/>
    <col min="263" max="263" width="9.75" style="675" customWidth="1"/>
    <col min="264" max="264" width="9.625" style="675" customWidth="1"/>
    <col min="265" max="265" width="9.75" style="675" customWidth="1"/>
    <col min="266" max="266" width="9.625" style="675" customWidth="1"/>
    <col min="267" max="267" width="9.75" style="675" customWidth="1"/>
    <col min="268" max="512" width="9" style="675"/>
    <col min="513" max="513" width="7.125" style="675" customWidth="1"/>
    <col min="514" max="515" width="4.125" style="675" customWidth="1"/>
    <col min="516" max="516" width="9.625" style="675" customWidth="1"/>
    <col min="517" max="517" width="9.75" style="675" customWidth="1"/>
    <col min="518" max="518" width="9.625" style="675" customWidth="1"/>
    <col min="519" max="519" width="9.75" style="675" customWidth="1"/>
    <col min="520" max="520" width="9.625" style="675" customWidth="1"/>
    <col min="521" max="521" width="9.75" style="675" customWidth="1"/>
    <col min="522" max="522" width="9.625" style="675" customWidth="1"/>
    <col min="523" max="523" width="9.75" style="675" customWidth="1"/>
    <col min="524" max="768" width="9" style="675"/>
    <col min="769" max="769" width="7.125" style="675" customWidth="1"/>
    <col min="770" max="771" width="4.125" style="675" customWidth="1"/>
    <col min="772" max="772" width="9.625" style="675" customWidth="1"/>
    <col min="773" max="773" width="9.75" style="675" customWidth="1"/>
    <col min="774" max="774" width="9.625" style="675" customWidth="1"/>
    <col min="775" max="775" width="9.75" style="675" customWidth="1"/>
    <col min="776" max="776" width="9.625" style="675" customWidth="1"/>
    <col min="777" max="777" width="9.75" style="675" customWidth="1"/>
    <col min="778" max="778" width="9.625" style="675" customWidth="1"/>
    <col min="779" max="779" width="9.75" style="675" customWidth="1"/>
    <col min="780" max="1024" width="9" style="675"/>
    <col min="1025" max="1025" width="7.125" style="675" customWidth="1"/>
    <col min="1026" max="1027" width="4.125" style="675" customWidth="1"/>
    <col min="1028" max="1028" width="9.625" style="675" customWidth="1"/>
    <col min="1029" max="1029" width="9.75" style="675" customWidth="1"/>
    <col min="1030" max="1030" width="9.625" style="675" customWidth="1"/>
    <col min="1031" max="1031" width="9.75" style="675" customWidth="1"/>
    <col min="1032" max="1032" width="9.625" style="675" customWidth="1"/>
    <col min="1033" max="1033" width="9.75" style="675" customWidth="1"/>
    <col min="1034" max="1034" width="9.625" style="675" customWidth="1"/>
    <col min="1035" max="1035" width="9.75" style="675" customWidth="1"/>
    <col min="1036" max="1280" width="9" style="675"/>
    <col min="1281" max="1281" width="7.125" style="675" customWidth="1"/>
    <col min="1282" max="1283" width="4.125" style="675" customWidth="1"/>
    <col min="1284" max="1284" width="9.625" style="675" customWidth="1"/>
    <col min="1285" max="1285" width="9.75" style="675" customWidth="1"/>
    <col min="1286" max="1286" width="9.625" style="675" customWidth="1"/>
    <col min="1287" max="1287" width="9.75" style="675" customWidth="1"/>
    <col min="1288" max="1288" width="9.625" style="675" customWidth="1"/>
    <col min="1289" max="1289" width="9.75" style="675" customWidth="1"/>
    <col min="1290" max="1290" width="9.625" style="675" customWidth="1"/>
    <col min="1291" max="1291" width="9.75" style="675" customWidth="1"/>
    <col min="1292" max="1536" width="9" style="675"/>
    <col min="1537" max="1537" width="7.125" style="675" customWidth="1"/>
    <col min="1538" max="1539" width="4.125" style="675" customWidth="1"/>
    <col min="1540" max="1540" width="9.625" style="675" customWidth="1"/>
    <col min="1541" max="1541" width="9.75" style="675" customWidth="1"/>
    <col min="1542" max="1542" width="9.625" style="675" customWidth="1"/>
    <col min="1543" max="1543" width="9.75" style="675" customWidth="1"/>
    <col min="1544" max="1544" width="9.625" style="675" customWidth="1"/>
    <col min="1545" max="1545" width="9.75" style="675" customWidth="1"/>
    <col min="1546" max="1546" width="9.625" style="675" customWidth="1"/>
    <col min="1547" max="1547" width="9.75" style="675" customWidth="1"/>
    <col min="1548" max="1792" width="9" style="675"/>
    <col min="1793" max="1793" width="7.125" style="675" customWidth="1"/>
    <col min="1794" max="1795" width="4.125" style="675" customWidth="1"/>
    <col min="1796" max="1796" width="9.625" style="675" customWidth="1"/>
    <col min="1797" max="1797" width="9.75" style="675" customWidth="1"/>
    <col min="1798" max="1798" width="9.625" style="675" customWidth="1"/>
    <col min="1799" max="1799" width="9.75" style="675" customWidth="1"/>
    <col min="1800" max="1800" width="9.625" style="675" customWidth="1"/>
    <col min="1801" max="1801" width="9.75" style="675" customWidth="1"/>
    <col min="1802" max="1802" width="9.625" style="675" customWidth="1"/>
    <col min="1803" max="1803" width="9.75" style="675" customWidth="1"/>
    <col min="1804" max="2048" width="9" style="675"/>
    <col min="2049" max="2049" width="7.125" style="675" customWidth="1"/>
    <col min="2050" max="2051" width="4.125" style="675" customWidth="1"/>
    <col min="2052" max="2052" width="9.625" style="675" customWidth="1"/>
    <col min="2053" max="2053" width="9.75" style="675" customWidth="1"/>
    <col min="2054" max="2054" width="9.625" style="675" customWidth="1"/>
    <col min="2055" max="2055" width="9.75" style="675" customWidth="1"/>
    <col min="2056" max="2056" width="9.625" style="675" customWidth="1"/>
    <col min="2057" max="2057" width="9.75" style="675" customWidth="1"/>
    <col min="2058" max="2058" width="9.625" style="675" customWidth="1"/>
    <col min="2059" max="2059" width="9.75" style="675" customWidth="1"/>
    <col min="2060" max="2304" width="9" style="675"/>
    <col min="2305" max="2305" width="7.125" style="675" customWidth="1"/>
    <col min="2306" max="2307" width="4.125" style="675" customWidth="1"/>
    <col min="2308" max="2308" width="9.625" style="675" customWidth="1"/>
    <col min="2309" max="2309" width="9.75" style="675" customWidth="1"/>
    <col min="2310" max="2310" width="9.625" style="675" customWidth="1"/>
    <col min="2311" max="2311" width="9.75" style="675" customWidth="1"/>
    <col min="2312" max="2312" width="9.625" style="675" customWidth="1"/>
    <col min="2313" max="2313" width="9.75" style="675" customWidth="1"/>
    <col min="2314" max="2314" width="9.625" style="675" customWidth="1"/>
    <col min="2315" max="2315" width="9.75" style="675" customWidth="1"/>
    <col min="2316" max="2560" width="9" style="675"/>
    <col min="2561" max="2561" width="7.125" style="675" customWidth="1"/>
    <col min="2562" max="2563" width="4.125" style="675" customWidth="1"/>
    <col min="2564" max="2564" width="9.625" style="675" customWidth="1"/>
    <col min="2565" max="2565" width="9.75" style="675" customWidth="1"/>
    <col min="2566" max="2566" width="9.625" style="675" customWidth="1"/>
    <col min="2567" max="2567" width="9.75" style="675" customWidth="1"/>
    <col min="2568" max="2568" width="9.625" style="675" customWidth="1"/>
    <col min="2569" max="2569" width="9.75" style="675" customWidth="1"/>
    <col min="2570" max="2570" width="9.625" style="675" customWidth="1"/>
    <col min="2571" max="2571" width="9.75" style="675" customWidth="1"/>
    <col min="2572" max="2816" width="9" style="675"/>
    <col min="2817" max="2817" width="7.125" style="675" customWidth="1"/>
    <col min="2818" max="2819" width="4.125" style="675" customWidth="1"/>
    <col min="2820" max="2820" width="9.625" style="675" customWidth="1"/>
    <col min="2821" max="2821" width="9.75" style="675" customWidth="1"/>
    <col min="2822" max="2822" width="9.625" style="675" customWidth="1"/>
    <col min="2823" max="2823" width="9.75" style="675" customWidth="1"/>
    <col min="2824" max="2824" width="9.625" style="675" customWidth="1"/>
    <col min="2825" max="2825" width="9.75" style="675" customWidth="1"/>
    <col min="2826" max="2826" width="9.625" style="675" customWidth="1"/>
    <col min="2827" max="2827" width="9.75" style="675" customWidth="1"/>
    <col min="2828" max="3072" width="9" style="675"/>
    <col min="3073" max="3073" width="7.125" style="675" customWidth="1"/>
    <col min="3074" max="3075" width="4.125" style="675" customWidth="1"/>
    <col min="3076" max="3076" width="9.625" style="675" customWidth="1"/>
    <col min="3077" max="3077" width="9.75" style="675" customWidth="1"/>
    <col min="3078" max="3078" width="9.625" style="675" customWidth="1"/>
    <col min="3079" max="3079" width="9.75" style="675" customWidth="1"/>
    <col min="3080" max="3080" width="9.625" style="675" customWidth="1"/>
    <col min="3081" max="3081" width="9.75" style="675" customWidth="1"/>
    <col min="3082" max="3082" width="9.625" style="675" customWidth="1"/>
    <col min="3083" max="3083" width="9.75" style="675" customWidth="1"/>
    <col min="3084" max="3328" width="9" style="675"/>
    <col min="3329" max="3329" width="7.125" style="675" customWidth="1"/>
    <col min="3330" max="3331" width="4.125" style="675" customWidth="1"/>
    <col min="3332" max="3332" width="9.625" style="675" customWidth="1"/>
    <col min="3333" max="3333" width="9.75" style="675" customWidth="1"/>
    <col min="3334" max="3334" width="9.625" style="675" customWidth="1"/>
    <col min="3335" max="3335" width="9.75" style="675" customWidth="1"/>
    <col min="3336" max="3336" width="9.625" style="675" customWidth="1"/>
    <col min="3337" max="3337" width="9.75" style="675" customWidth="1"/>
    <col min="3338" max="3338" width="9.625" style="675" customWidth="1"/>
    <col min="3339" max="3339" width="9.75" style="675" customWidth="1"/>
    <col min="3340" max="3584" width="9" style="675"/>
    <col min="3585" max="3585" width="7.125" style="675" customWidth="1"/>
    <col min="3586" max="3587" width="4.125" style="675" customWidth="1"/>
    <col min="3588" max="3588" width="9.625" style="675" customWidth="1"/>
    <col min="3589" max="3589" width="9.75" style="675" customWidth="1"/>
    <col min="3590" max="3590" width="9.625" style="675" customWidth="1"/>
    <col min="3591" max="3591" width="9.75" style="675" customWidth="1"/>
    <col min="3592" max="3592" width="9.625" style="675" customWidth="1"/>
    <col min="3593" max="3593" width="9.75" style="675" customWidth="1"/>
    <col min="3594" max="3594" width="9.625" style="675" customWidth="1"/>
    <col min="3595" max="3595" width="9.75" style="675" customWidth="1"/>
    <col min="3596" max="3840" width="9" style="675"/>
    <col min="3841" max="3841" width="7.125" style="675" customWidth="1"/>
    <col min="3842" max="3843" width="4.125" style="675" customWidth="1"/>
    <col min="3844" max="3844" width="9.625" style="675" customWidth="1"/>
    <col min="3845" max="3845" width="9.75" style="675" customWidth="1"/>
    <col min="3846" max="3846" width="9.625" style="675" customWidth="1"/>
    <col min="3847" max="3847" width="9.75" style="675" customWidth="1"/>
    <col min="3848" max="3848" width="9.625" style="675" customWidth="1"/>
    <col min="3849" max="3849" width="9.75" style="675" customWidth="1"/>
    <col min="3850" max="3850" width="9.625" style="675" customWidth="1"/>
    <col min="3851" max="3851" width="9.75" style="675" customWidth="1"/>
    <col min="3852" max="4096" width="9" style="675"/>
    <col min="4097" max="4097" width="7.125" style="675" customWidth="1"/>
    <col min="4098" max="4099" width="4.125" style="675" customWidth="1"/>
    <col min="4100" max="4100" width="9.625" style="675" customWidth="1"/>
    <col min="4101" max="4101" width="9.75" style="675" customWidth="1"/>
    <col min="4102" max="4102" width="9.625" style="675" customWidth="1"/>
    <col min="4103" max="4103" width="9.75" style="675" customWidth="1"/>
    <col min="4104" max="4104" width="9.625" style="675" customWidth="1"/>
    <col min="4105" max="4105" width="9.75" style="675" customWidth="1"/>
    <col min="4106" max="4106" width="9.625" style="675" customWidth="1"/>
    <col min="4107" max="4107" width="9.75" style="675" customWidth="1"/>
    <col min="4108" max="4352" width="9" style="675"/>
    <col min="4353" max="4353" width="7.125" style="675" customWidth="1"/>
    <col min="4354" max="4355" width="4.125" style="675" customWidth="1"/>
    <col min="4356" max="4356" width="9.625" style="675" customWidth="1"/>
    <col min="4357" max="4357" width="9.75" style="675" customWidth="1"/>
    <col min="4358" max="4358" width="9.625" style="675" customWidth="1"/>
    <col min="4359" max="4359" width="9.75" style="675" customWidth="1"/>
    <col min="4360" max="4360" width="9.625" style="675" customWidth="1"/>
    <col min="4361" max="4361" width="9.75" style="675" customWidth="1"/>
    <col min="4362" max="4362" width="9.625" style="675" customWidth="1"/>
    <col min="4363" max="4363" width="9.75" style="675" customWidth="1"/>
    <col min="4364" max="4608" width="9" style="675"/>
    <col min="4609" max="4609" width="7.125" style="675" customWidth="1"/>
    <col min="4610" max="4611" width="4.125" style="675" customWidth="1"/>
    <col min="4612" max="4612" width="9.625" style="675" customWidth="1"/>
    <col min="4613" max="4613" width="9.75" style="675" customWidth="1"/>
    <col min="4614" max="4614" width="9.625" style="675" customWidth="1"/>
    <col min="4615" max="4615" width="9.75" style="675" customWidth="1"/>
    <col min="4616" max="4616" width="9.625" style="675" customWidth="1"/>
    <col min="4617" max="4617" width="9.75" style="675" customWidth="1"/>
    <col min="4618" max="4618" width="9.625" style="675" customWidth="1"/>
    <col min="4619" max="4619" width="9.75" style="675" customWidth="1"/>
    <col min="4620" max="4864" width="9" style="675"/>
    <col min="4865" max="4865" width="7.125" style="675" customWidth="1"/>
    <col min="4866" max="4867" width="4.125" style="675" customWidth="1"/>
    <col min="4868" max="4868" width="9.625" style="675" customWidth="1"/>
    <col min="4869" max="4869" width="9.75" style="675" customWidth="1"/>
    <col min="4870" max="4870" width="9.625" style="675" customWidth="1"/>
    <col min="4871" max="4871" width="9.75" style="675" customWidth="1"/>
    <col min="4872" max="4872" width="9.625" style="675" customWidth="1"/>
    <col min="4873" max="4873" width="9.75" style="675" customWidth="1"/>
    <col min="4874" max="4874" width="9.625" style="675" customWidth="1"/>
    <col min="4875" max="4875" width="9.75" style="675" customWidth="1"/>
    <col min="4876" max="5120" width="9" style="675"/>
    <col min="5121" max="5121" width="7.125" style="675" customWidth="1"/>
    <col min="5122" max="5123" width="4.125" style="675" customWidth="1"/>
    <col min="5124" max="5124" width="9.625" style="675" customWidth="1"/>
    <col min="5125" max="5125" width="9.75" style="675" customWidth="1"/>
    <col min="5126" max="5126" width="9.625" style="675" customWidth="1"/>
    <col min="5127" max="5127" width="9.75" style="675" customWidth="1"/>
    <col min="5128" max="5128" width="9.625" style="675" customWidth="1"/>
    <col min="5129" max="5129" width="9.75" style="675" customWidth="1"/>
    <col min="5130" max="5130" width="9.625" style="675" customWidth="1"/>
    <col min="5131" max="5131" width="9.75" style="675" customWidth="1"/>
    <col min="5132" max="5376" width="9" style="675"/>
    <col min="5377" max="5377" width="7.125" style="675" customWidth="1"/>
    <col min="5378" max="5379" width="4.125" style="675" customWidth="1"/>
    <col min="5380" max="5380" width="9.625" style="675" customWidth="1"/>
    <col min="5381" max="5381" width="9.75" style="675" customWidth="1"/>
    <col min="5382" max="5382" width="9.625" style="675" customWidth="1"/>
    <col min="5383" max="5383" width="9.75" style="675" customWidth="1"/>
    <col min="5384" max="5384" width="9.625" style="675" customWidth="1"/>
    <col min="5385" max="5385" width="9.75" style="675" customWidth="1"/>
    <col min="5386" max="5386" width="9.625" style="675" customWidth="1"/>
    <col min="5387" max="5387" width="9.75" style="675" customWidth="1"/>
    <col min="5388" max="5632" width="9" style="675"/>
    <col min="5633" max="5633" width="7.125" style="675" customWidth="1"/>
    <col min="5634" max="5635" width="4.125" style="675" customWidth="1"/>
    <col min="5636" max="5636" width="9.625" style="675" customWidth="1"/>
    <col min="5637" max="5637" width="9.75" style="675" customWidth="1"/>
    <col min="5638" max="5638" width="9.625" style="675" customWidth="1"/>
    <col min="5639" max="5639" width="9.75" style="675" customWidth="1"/>
    <col min="5640" max="5640" width="9.625" style="675" customWidth="1"/>
    <col min="5641" max="5641" width="9.75" style="675" customWidth="1"/>
    <col min="5642" max="5642" width="9.625" style="675" customWidth="1"/>
    <col min="5643" max="5643" width="9.75" style="675" customWidth="1"/>
    <col min="5644" max="5888" width="9" style="675"/>
    <col min="5889" max="5889" width="7.125" style="675" customWidth="1"/>
    <col min="5890" max="5891" width="4.125" style="675" customWidth="1"/>
    <col min="5892" max="5892" width="9.625" style="675" customWidth="1"/>
    <col min="5893" max="5893" width="9.75" style="675" customWidth="1"/>
    <col min="5894" max="5894" width="9.625" style="675" customWidth="1"/>
    <col min="5895" max="5895" width="9.75" style="675" customWidth="1"/>
    <col min="5896" max="5896" width="9.625" style="675" customWidth="1"/>
    <col min="5897" max="5897" width="9.75" style="675" customWidth="1"/>
    <col min="5898" max="5898" width="9.625" style="675" customWidth="1"/>
    <col min="5899" max="5899" width="9.75" style="675" customWidth="1"/>
    <col min="5900" max="6144" width="9" style="675"/>
    <col min="6145" max="6145" width="7.125" style="675" customWidth="1"/>
    <col min="6146" max="6147" width="4.125" style="675" customWidth="1"/>
    <col min="6148" max="6148" width="9.625" style="675" customWidth="1"/>
    <col min="6149" max="6149" width="9.75" style="675" customWidth="1"/>
    <col min="6150" max="6150" width="9.625" style="675" customWidth="1"/>
    <col min="6151" max="6151" width="9.75" style="675" customWidth="1"/>
    <col min="6152" max="6152" width="9.625" style="675" customWidth="1"/>
    <col min="6153" max="6153" width="9.75" style="675" customWidth="1"/>
    <col min="6154" max="6154" width="9.625" style="675" customWidth="1"/>
    <col min="6155" max="6155" width="9.75" style="675" customWidth="1"/>
    <col min="6156" max="6400" width="9" style="675"/>
    <col min="6401" max="6401" width="7.125" style="675" customWidth="1"/>
    <col min="6402" max="6403" width="4.125" style="675" customWidth="1"/>
    <col min="6404" max="6404" width="9.625" style="675" customWidth="1"/>
    <col min="6405" max="6405" width="9.75" style="675" customWidth="1"/>
    <col min="6406" max="6406" width="9.625" style="675" customWidth="1"/>
    <col min="6407" max="6407" width="9.75" style="675" customWidth="1"/>
    <col min="6408" max="6408" width="9.625" style="675" customWidth="1"/>
    <col min="6409" max="6409" width="9.75" style="675" customWidth="1"/>
    <col min="6410" max="6410" width="9.625" style="675" customWidth="1"/>
    <col min="6411" max="6411" width="9.75" style="675" customWidth="1"/>
    <col min="6412" max="6656" width="9" style="675"/>
    <col min="6657" max="6657" width="7.125" style="675" customWidth="1"/>
    <col min="6658" max="6659" width="4.125" style="675" customWidth="1"/>
    <col min="6660" max="6660" width="9.625" style="675" customWidth="1"/>
    <col min="6661" max="6661" width="9.75" style="675" customWidth="1"/>
    <col min="6662" max="6662" width="9.625" style="675" customWidth="1"/>
    <col min="6663" max="6663" width="9.75" style="675" customWidth="1"/>
    <col min="6664" max="6664" width="9.625" style="675" customWidth="1"/>
    <col min="6665" max="6665" width="9.75" style="675" customWidth="1"/>
    <col min="6666" max="6666" width="9.625" style="675" customWidth="1"/>
    <col min="6667" max="6667" width="9.75" style="675" customWidth="1"/>
    <col min="6668" max="6912" width="9" style="675"/>
    <col min="6913" max="6913" width="7.125" style="675" customWidth="1"/>
    <col min="6914" max="6915" width="4.125" style="675" customWidth="1"/>
    <col min="6916" max="6916" width="9.625" style="675" customWidth="1"/>
    <col min="6917" max="6917" width="9.75" style="675" customWidth="1"/>
    <col min="6918" max="6918" width="9.625" style="675" customWidth="1"/>
    <col min="6919" max="6919" width="9.75" style="675" customWidth="1"/>
    <col min="6920" max="6920" width="9.625" style="675" customWidth="1"/>
    <col min="6921" max="6921" width="9.75" style="675" customWidth="1"/>
    <col min="6922" max="6922" width="9.625" style="675" customWidth="1"/>
    <col min="6923" max="6923" width="9.75" style="675" customWidth="1"/>
    <col min="6924" max="7168" width="9" style="675"/>
    <col min="7169" max="7169" width="7.125" style="675" customWidth="1"/>
    <col min="7170" max="7171" width="4.125" style="675" customWidth="1"/>
    <col min="7172" max="7172" width="9.625" style="675" customWidth="1"/>
    <col min="7173" max="7173" width="9.75" style="675" customWidth="1"/>
    <col min="7174" max="7174" width="9.625" style="675" customWidth="1"/>
    <col min="7175" max="7175" width="9.75" style="675" customWidth="1"/>
    <col min="7176" max="7176" width="9.625" style="675" customWidth="1"/>
    <col min="7177" max="7177" width="9.75" style="675" customWidth="1"/>
    <col min="7178" max="7178" width="9.625" style="675" customWidth="1"/>
    <col min="7179" max="7179" width="9.75" style="675" customWidth="1"/>
    <col min="7180" max="7424" width="9" style="675"/>
    <col min="7425" max="7425" width="7.125" style="675" customWidth="1"/>
    <col min="7426" max="7427" width="4.125" style="675" customWidth="1"/>
    <col min="7428" max="7428" width="9.625" style="675" customWidth="1"/>
    <col min="7429" max="7429" width="9.75" style="675" customWidth="1"/>
    <col min="7430" max="7430" width="9.625" style="675" customWidth="1"/>
    <col min="7431" max="7431" width="9.75" style="675" customWidth="1"/>
    <col min="7432" max="7432" width="9.625" style="675" customWidth="1"/>
    <col min="7433" max="7433" width="9.75" style="675" customWidth="1"/>
    <col min="7434" max="7434" width="9.625" style="675" customWidth="1"/>
    <col min="7435" max="7435" width="9.75" style="675" customWidth="1"/>
    <col min="7436" max="7680" width="9" style="675"/>
    <col min="7681" max="7681" width="7.125" style="675" customWidth="1"/>
    <col min="7682" max="7683" width="4.125" style="675" customWidth="1"/>
    <col min="7684" max="7684" width="9.625" style="675" customWidth="1"/>
    <col min="7685" max="7685" width="9.75" style="675" customWidth="1"/>
    <col min="7686" max="7686" width="9.625" style="675" customWidth="1"/>
    <col min="7687" max="7687" width="9.75" style="675" customWidth="1"/>
    <col min="7688" max="7688" width="9.625" style="675" customWidth="1"/>
    <col min="7689" max="7689" width="9.75" style="675" customWidth="1"/>
    <col min="7690" max="7690" width="9.625" style="675" customWidth="1"/>
    <col min="7691" max="7691" width="9.75" style="675" customWidth="1"/>
    <col min="7692" max="7936" width="9" style="675"/>
    <col min="7937" max="7937" width="7.125" style="675" customWidth="1"/>
    <col min="7938" max="7939" width="4.125" style="675" customWidth="1"/>
    <col min="7940" max="7940" width="9.625" style="675" customWidth="1"/>
    <col min="7941" max="7941" width="9.75" style="675" customWidth="1"/>
    <col min="7942" max="7942" width="9.625" style="675" customWidth="1"/>
    <col min="7943" max="7943" width="9.75" style="675" customWidth="1"/>
    <col min="7944" max="7944" width="9.625" style="675" customWidth="1"/>
    <col min="7945" max="7945" width="9.75" style="675" customWidth="1"/>
    <col min="7946" max="7946" width="9.625" style="675" customWidth="1"/>
    <col min="7947" max="7947" width="9.75" style="675" customWidth="1"/>
    <col min="7948" max="8192" width="9" style="675"/>
    <col min="8193" max="8193" width="7.125" style="675" customWidth="1"/>
    <col min="8194" max="8195" width="4.125" style="675" customWidth="1"/>
    <col min="8196" max="8196" width="9.625" style="675" customWidth="1"/>
    <col min="8197" max="8197" width="9.75" style="675" customWidth="1"/>
    <col min="8198" max="8198" width="9.625" style="675" customWidth="1"/>
    <col min="8199" max="8199" width="9.75" style="675" customWidth="1"/>
    <col min="8200" max="8200" width="9.625" style="675" customWidth="1"/>
    <col min="8201" max="8201" width="9.75" style="675" customWidth="1"/>
    <col min="8202" max="8202" width="9.625" style="675" customWidth="1"/>
    <col min="8203" max="8203" width="9.75" style="675" customWidth="1"/>
    <col min="8204" max="8448" width="9" style="675"/>
    <col min="8449" max="8449" width="7.125" style="675" customWidth="1"/>
    <col min="8450" max="8451" width="4.125" style="675" customWidth="1"/>
    <col min="8452" max="8452" width="9.625" style="675" customWidth="1"/>
    <col min="8453" max="8453" width="9.75" style="675" customWidth="1"/>
    <col min="8454" max="8454" width="9.625" style="675" customWidth="1"/>
    <col min="8455" max="8455" width="9.75" style="675" customWidth="1"/>
    <col min="8456" max="8456" width="9.625" style="675" customWidth="1"/>
    <col min="8457" max="8457" width="9.75" style="675" customWidth="1"/>
    <col min="8458" max="8458" width="9.625" style="675" customWidth="1"/>
    <col min="8459" max="8459" width="9.75" style="675" customWidth="1"/>
    <col min="8460" max="8704" width="9" style="675"/>
    <col min="8705" max="8705" width="7.125" style="675" customWidth="1"/>
    <col min="8706" max="8707" width="4.125" style="675" customWidth="1"/>
    <col min="8708" max="8708" width="9.625" style="675" customWidth="1"/>
    <col min="8709" max="8709" width="9.75" style="675" customWidth="1"/>
    <col min="8710" max="8710" width="9.625" style="675" customWidth="1"/>
    <col min="8711" max="8711" width="9.75" style="675" customWidth="1"/>
    <col min="8712" max="8712" width="9.625" style="675" customWidth="1"/>
    <col min="8713" max="8713" width="9.75" style="675" customWidth="1"/>
    <col min="8714" max="8714" width="9.625" style="675" customWidth="1"/>
    <col min="8715" max="8715" width="9.75" style="675" customWidth="1"/>
    <col min="8716" max="8960" width="9" style="675"/>
    <col min="8961" max="8961" width="7.125" style="675" customWidth="1"/>
    <col min="8962" max="8963" width="4.125" style="675" customWidth="1"/>
    <col min="8964" max="8964" width="9.625" style="675" customWidth="1"/>
    <col min="8965" max="8965" width="9.75" style="675" customWidth="1"/>
    <col min="8966" max="8966" width="9.625" style="675" customWidth="1"/>
    <col min="8967" max="8967" width="9.75" style="675" customWidth="1"/>
    <col min="8968" max="8968" width="9.625" style="675" customWidth="1"/>
    <col min="8969" max="8969" width="9.75" style="675" customWidth="1"/>
    <col min="8970" max="8970" width="9.625" style="675" customWidth="1"/>
    <col min="8971" max="8971" width="9.75" style="675" customWidth="1"/>
    <col min="8972" max="9216" width="9" style="675"/>
    <col min="9217" max="9217" width="7.125" style="675" customWidth="1"/>
    <col min="9218" max="9219" width="4.125" style="675" customWidth="1"/>
    <col min="9220" max="9220" width="9.625" style="675" customWidth="1"/>
    <col min="9221" max="9221" width="9.75" style="675" customWidth="1"/>
    <col min="9222" max="9222" width="9.625" style="675" customWidth="1"/>
    <col min="9223" max="9223" width="9.75" style="675" customWidth="1"/>
    <col min="9224" max="9224" width="9.625" style="675" customWidth="1"/>
    <col min="9225" max="9225" width="9.75" style="675" customWidth="1"/>
    <col min="9226" max="9226" width="9.625" style="675" customWidth="1"/>
    <col min="9227" max="9227" width="9.75" style="675" customWidth="1"/>
    <col min="9228" max="9472" width="9" style="675"/>
    <col min="9473" max="9473" width="7.125" style="675" customWidth="1"/>
    <col min="9474" max="9475" width="4.125" style="675" customWidth="1"/>
    <col min="9476" max="9476" width="9.625" style="675" customWidth="1"/>
    <col min="9477" max="9477" width="9.75" style="675" customWidth="1"/>
    <col min="9478" max="9478" width="9.625" style="675" customWidth="1"/>
    <col min="9479" max="9479" width="9.75" style="675" customWidth="1"/>
    <col min="9480" max="9480" width="9.625" style="675" customWidth="1"/>
    <col min="9481" max="9481" width="9.75" style="675" customWidth="1"/>
    <col min="9482" max="9482" width="9.625" style="675" customWidth="1"/>
    <col min="9483" max="9483" width="9.75" style="675" customWidth="1"/>
    <col min="9484" max="9728" width="9" style="675"/>
    <col min="9729" max="9729" width="7.125" style="675" customWidth="1"/>
    <col min="9730" max="9731" width="4.125" style="675" customWidth="1"/>
    <col min="9732" max="9732" width="9.625" style="675" customWidth="1"/>
    <col min="9733" max="9733" width="9.75" style="675" customWidth="1"/>
    <col min="9734" max="9734" width="9.625" style="675" customWidth="1"/>
    <col min="9735" max="9735" width="9.75" style="675" customWidth="1"/>
    <col min="9736" max="9736" width="9.625" style="675" customWidth="1"/>
    <col min="9737" max="9737" width="9.75" style="675" customWidth="1"/>
    <col min="9738" max="9738" width="9.625" style="675" customWidth="1"/>
    <col min="9739" max="9739" width="9.75" style="675" customWidth="1"/>
    <col min="9740" max="9984" width="9" style="675"/>
    <col min="9985" max="9985" width="7.125" style="675" customWidth="1"/>
    <col min="9986" max="9987" width="4.125" style="675" customWidth="1"/>
    <col min="9988" max="9988" width="9.625" style="675" customWidth="1"/>
    <col min="9989" max="9989" width="9.75" style="675" customWidth="1"/>
    <col min="9990" max="9990" width="9.625" style="675" customWidth="1"/>
    <col min="9991" max="9991" width="9.75" style="675" customWidth="1"/>
    <col min="9992" max="9992" width="9.625" style="675" customWidth="1"/>
    <col min="9993" max="9993" width="9.75" style="675" customWidth="1"/>
    <col min="9994" max="9994" width="9.625" style="675" customWidth="1"/>
    <col min="9995" max="9995" width="9.75" style="675" customWidth="1"/>
    <col min="9996" max="10240" width="9" style="675"/>
    <col min="10241" max="10241" width="7.125" style="675" customWidth="1"/>
    <col min="10242" max="10243" width="4.125" style="675" customWidth="1"/>
    <col min="10244" max="10244" width="9.625" style="675" customWidth="1"/>
    <col min="10245" max="10245" width="9.75" style="675" customWidth="1"/>
    <col min="10246" max="10246" width="9.625" style="675" customWidth="1"/>
    <col min="10247" max="10247" width="9.75" style="675" customWidth="1"/>
    <col min="10248" max="10248" width="9.625" style="675" customWidth="1"/>
    <col min="10249" max="10249" width="9.75" style="675" customWidth="1"/>
    <col min="10250" max="10250" width="9.625" style="675" customWidth="1"/>
    <col min="10251" max="10251" width="9.75" style="675" customWidth="1"/>
    <col min="10252" max="10496" width="9" style="675"/>
    <col min="10497" max="10497" width="7.125" style="675" customWidth="1"/>
    <col min="10498" max="10499" width="4.125" style="675" customWidth="1"/>
    <col min="10500" max="10500" width="9.625" style="675" customWidth="1"/>
    <col min="10501" max="10501" width="9.75" style="675" customWidth="1"/>
    <col min="10502" max="10502" width="9.625" style="675" customWidth="1"/>
    <col min="10503" max="10503" width="9.75" style="675" customWidth="1"/>
    <col min="10504" max="10504" width="9.625" style="675" customWidth="1"/>
    <col min="10505" max="10505" width="9.75" style="675" customWidth="1"/>
    <col min="10506" max="10506" width="9.625" style="675" customWidth="1"/>
    <col min="10507" max="10507" width="9.75" style="675" customWidth="1"/>
    <col min="10508" max="10752" width="9" style="675"/>
    <col min="10753" max="10753" width="7.125" style="675" customWidth="1"/>
    <col min="10754" max="10755" width="4.125" style="675" customWidth="1"/>
    <col min="10756" max="10756" width="9.625" style="675" customWidth="1"/>
    <col min="10757" max="10757" width="9.75" style="675" customWidth="1"/>
    <col min="10758" max="10758" width="9.625" style="675" customWidth="1"/>
    <col min="10759" max="10759" width="9.75" style="675" customWidth="1"/>
    <col min="10760" max="10760" width="9.625" style="675" customWidth="1"/>
    <col min="10761" max="10761" width="9.75" style="675" customWidth="1"/>
    <col min="10762" max="10762" width="9.625" style="675" customWidth="1"/>
    <col min="10763" max="10763" width="9.75" style="675" customWidth="1"/>
    <col min="10764" max="11008" width="9" style="675"/>
    <col min="11009" max="11009" width="7.125" style="675" customWidth="1"/>
    <col min="11010" max="11011" width="4.125" style="675" customWidth="1"/>
    <col min="11012" max="11012" width="9.625" style="675" customWidth="1"/>
    <col min="11013" max="11013" width="9.75" style="675" customWidth="1"/>
    <col min="11014" max="11014" width="9.625" style="675" customWidth="1"/>
    <col min="11015" max="11015" width="9.75" style="675" customWidth="1"/>
    <col min="11016" max="11016" width="9.625" style="675" customWidth="1"/>
    <col min="11017" max="11017" width="9.75" style="675" customWidth="1"/>
    <col min="11018" max="11018" width="9.625" style="675" customWidth="1"/>
    <col min="11019" max="11019" width="9.75" style="675" customWidth="1"/>
    <col min="11020" max="11264" width="9" style="675"/>
    <col min="11265" max="11265" width="7.125" style="675" customWidth="1"/>
    <col min="11266" max="11267" width="4.125" style="675" customWidth="1"/>
    <col min="11268" max="11268" width="9.625" style="675" customWidth="1"/>
    <col min="11269" max="11269" width="9.75" style="675" customWidth="1"/>
    <col min="11270" max="11270" width="9.625" style="675" customWidth="1"/>
    <col min="11271" max="11271" width="9.75" style="675" customWidth="1"/>
    <col min="11272" max="11272" width="9.625" style="675" customWidth="1"/>
    <col min="11273" max="11273" width="9.75" style="675" customWidth="1"/>
    <col min="11274" max="11274" width="9.625" style="675" customWidth="1"/>
    <col min="11275" max="11275" width="9.75" style="675" customWidth="1"/>
    <col min="11276" max="11520" width="9" style="675"/>
    <col min="11521" max="11521" width="7.125" style="675" customWidth="1"/>
    <col min="11522" max="11523" width="4.125" style="675" customWidth="1"/>
    <col min="11524" max="11524" width="9.625" style="675" customWidth="1"/>
    <col min="11525" max="11525" width="9.75" style="675" customWidth="1"/>
    <col min="11526" max="11526" width="9.625" style="675" customWidth="1"/>
    <col min="11527" max="11527" width="9.75" style="675" customWidth="1"/>
    <col min="11528" max="11528" width="9.625" style="675" customWidth="1"/>
    <col min="11529" max="11529" width="9.75" style="675" customWidth="1"/>
    <col min="11530" max="11530" width="9.625" style="675" customWidth="1"/>
    <col min="11531" max="11531" width="9.75" style="675" customWidth="1"/>
    <col min="11532" max="11776" width="9" style="675"/>
    <col min="11777" max="11777" width="7.125" style="675" customWidth="1"/>
    <col min="11778" max="11779" width="4.125" style="675" customWidth="1"/>
    <col min="11780" max="11780" width="9.625" style="675" customWidth="1"/>
    <col min="11781" max="11781" width="9.75" style="675" customWidth="1"/>
    <col min="11782" max="11782" width="9.625" style="675" customWidth="1"/>
    <col min="11783" max="11783" width="9.75" style="675" customWidth="1"/>
    <col min="11784" max="11784" width="9.625" style="675" customWidth="1"/>
    <col min="11785" max="11785" width="9.75" style="675" customWidth="1"/>
    <col min="11786" max="11786" width="9.625" style="675" customWidth="1"/>
    <col min="11787" max="11787" width="9.75" style="675" customWidth="1"/>
    <col min="11788" max="12032" width="9" style="675"/>
    <col min="12033" max="12033" width="7.125" style="675" customWidth="1"/>
    <col min="12034" max="12035" width="4.125" style="675" customWidth="1"/>
    <col min="12036" max="12036" width="9.625" style="675" customWidth="1"/>
    <col min="12037" max="12037" width="9.75" style="675" customWidth="1"/>
    <col min="12038" max="12038" width="9.625" style="675" customWidth="1"/>
    <col min="12039" max="12039" width="9.75" style="675" customWidth="1"/>
    <col min="12040" max="12040" width="9.625" style="675" customWidth="1"/>
    <col min="12041" max="12041" width="9.75" style="675" customWidth="1"/>
    <col min="12042" max="12042" width="9.625" style="675" customWidth="1"/>
    <col min="12043" max="12043" width="9.75" style="675" customWidth="1"/>
    <col min="12044" max="12288" width="9" style="675"/>
    <col min="12289" max="12289" width="7.125" style="675" customWidth="1"/>
    <col min="12290" max="12291" width="4.125" style="675" customWidth="1"/>
    <col min="12292" max="12292" width="9.625" style="675" customWidth="1"/>
    <col min="12293" max="12293" width="9.75" style="675" customWidth="1"/>
    <col min="12294" max="12294" width="9.625" style="675" customWidth="1"/>
    <col min="12295" max="12295" width="9.75" style="675" customWidth="1"/>
    <col min="12296" max="12296" width="9.625" style="675" customWidth="1"/>
    <col min="12297" max="12297" width="9.75" style="675" customWidth="1"/>
    <col min="12298" max="12298" width="9.625" style="675" customWidth="1"/>
    <col min="12299" max="12299" width="9.75" style="675" customWidth="1"/>
    <col min="12300" max="12544" width="9" style="675"/>
    <col min="12545" max="12545" width="7.125" style="675" customWidth="1"/>
    <col min="12546" max="12547" width="4.125" style="675" customWidth="1"/>
    <col min="12548" max="12548" width="9.625" style="675" customWidth="1"/>
    <col min="12549" max="12549" width="9.75" style="675" customWidth="1"/>
    <col min="12550" max="12550" width="9.625" style="675" customWidth="1"/>
    <col min="12551" max="12551" width="9.75" style="675" customWidth="1"/>
    <col min="12552" max="12552" width="9.625" style="675" customWidth="1"/>
    <col min="12553" max="12553" width="9.75" style="675" customWidth="1"/>
    <col min="12554" max="12554" width="9.625" style="675" customWidth="1"/>
    <col min="12555" max="12555" width="9.75" style="675" customWidth="1"/>
    <col min="12556" max="12800" width="9" style="675"/>
    <col min="12801" max="12801" width="7.125" style="675" customWidth="1"/>
    <col min="12802" max="12803" width="4.125" style="675" customWidth="1"/>
    <col min="12804" max="12804" width="9.625" style="675" customWidth="1"/>
    <col min="12805" max="12805" width="9.75" style="675" customWidth="1"/>
    <col min="12806" max="12806" width="9.625" style="675" customWidth="1"/>
    <col min="12807" max="12807" width="9.75" style="675" customWidth="1"/>
    <col min="12808" max="12808" width="9.625" style="675" customWidth="1"/>
    <col min="12809" max="12809" width="9.75" style="675" customWidth="1"/>
    <col min="12810" max="12810" width="9.625" style="675" customWidth="1"/>
    <col min="12811" max="12811" width="9.75" style="675" customWidth="1"/>
    <col min="12812" max="13056" width="9" style="675"/>
    <col min="13057" max="13057" width="7.125" style="675" customWidth="1"/>
    <col min="13058" max="13059" width="4.125" style="675" customWidth="1"/>
    <col min="13060" max="13060" width="9.625" style="675" customWidth="1"/>
    <col min="13061" max="13061" width="9.75" style="675" customWidth="1"/>
    <col min="13062" max="13062" width="9.625" style="675" customWidth="1"/>
    <col min="13063" max="13063" width="9.75" style="675" customWidth="1"/>
    <col min="13064" max="13064" width="9.625" style="675" customWidth="1"/>
    <col min="13065" max="13065" width="9.75" style="675" customWidth="1"/>
    <col min="13066" max="13066" width="9.625" style="675" customWidth="1"/>
    <col min="13067" max="13067" width="9.75" style="675" customWidth="1"/>
    <col min="13068" max="13312" width="9" style="675"/>
    <col min="13313" max="13313" width="7.125" style="675" customWidth="1"/>
    <col min="13314" max="13315" width="4.125" style="675" customWidth="1"/>
    <col min="13316" max="13316" width="9.625" style="675" customWidth="1"/>
    <col min="13317" max="13317" width="9.75" style="675" customWidth="1"/>
    <col min="13318" max="13318" width="9.625" style="675" customWidth="1"/>
    <col min="13319" max="13319" width="9.75" style="675" customWidth="1"/>
    <col min="13320" max="13320" width="9.625" style="675" customWidth="1"/>
    <col min="13321" max="13321" width="9.75" style="675" customWidth="1"/>
    <col min="13322" max="13322" width="9.625" style="675" customWidth="1"/>
    <col min="13323" max="13323" width="9.75" style="675" customWidth="1"/>
    <col min="13324" max="13568" width="9" style="675"/>
    <col min="13569" max="13569" width="7.125" style="675" customWidth="1"/>
    <col min="13570" max="13571" width="4.125" style="675" customWidth="1"/>
    <col min="13572" max="13572" width="9.625" style="675" customWidth="1"/>
    <col min="13573" max="13573" width="9.75" style="675" customWidth="1"/>
    <col min="13574" max="13574" width="9.625" style="675" customWidth="1"/>
    <col min="13575" max="13575" width="9.75" style="675" customWidth="1"/>
    <col min="13576" max="13576" width="9.625" style="675" customWidth="1"/>
    <col min="13577" max="13577" width="9.75" style="675" customWidth="1"/>
    <col min="13578" max="13578" width="9.625" style="675" customWidth="1"/>
    <col min="13579" max="13579" width="9.75" style="675" customWidth="1"/>
    <col min="13580" max="13824" width="9" style="675"/>
    <col min="13825" max="13825" width="7.125" style="675" customWidth="1"/>
    <col min="13826" max="13827" width="4.125" style="675" customWidth="1"/>
    <col min="13828" max="13828" width="9.625" style="675" customWidth="1"/>
    <col min="13829" max="13829" width="9.75" style="675" customWidth="1"/>
    <col min="13830" max="13830" width="9.625" style="675" customWidth="1"/>
    <col min="13831" max="13831" width="9.75" style="675" customWidth="1"/>
    <col min="13832" max="13832" width="9.625" style="675" customWidth="1"/>
    <col min="13833" max="13833" width="9.75" style="675" customWidth="1"/>
    <col min="13834" max="13834" width="9.625" style="675" customWidth="1"/>
    <col min="13835" max="13835" width="9.75" style="675" customWidth="1"/>
    <col min="13836" max="14080" width="9" style="675"/>
    <col min="14081" max="14081" width="7.125" style="675" customWidth="1"/>
    <col min="14082" max="14083" width="4.125" style="675" customWidth="1"/>
    <col min="14084" max="14084" width="9.625" style="675" customWidth="1"/>
    <col min="14085" max="14085" width="9.75" style="675" customWidth="1"/>
    <col min="14086" max="14086" width="9.625" style="675" customWidth="1"/>
    <col min="14087" max="14087" width="9.75" style="675" customWidth="1"/>
    <col min="14088" max="14088" width="9.625" style="675" customWidth="1"/>
    <col min="14089" max="14089" width="9.75" style="675" customWidth="1"/>
    <col min="14090" max="14090" width="9.625" style="675" customWidth="1"/>
    <col min="14091" max="14091" width="9.75" style="675" customWidth="1"/>
    <col min="14092" max="14336" width="9" style="675"/>
    <col min="14337" max="14337" width="7.125" style="675" customWidth="1"/>
    <col min="14338" max="14339" width="4.125" style="675" customWidth="1"/>
    <col min="14340" max="14340" width="9.625" style="675" customWidth="1"/>
    <col min="14341" max="14341" width="9.75" style="675" customWidth="1"/>
    <col min="14342" max="14342" width="9.625" style="675" customWidth="1"/>
    <col min="14343" max="14343" width="9.75" style="675" customWidth="1"/>
    <col min="14344" max="14344" width="9.625" style="675" customWidth="1"/>
    <col min="14345" max="14345" width="9.75" style="675" customWidth="1"/>
    <col min="14346" max="14346" width="9.625" style="675" customWidth="1"/>
    <col min="14347" max="14347" width="9.75" style="675" customWidth="1"/>
    <col min="14348" max="14592" width="9" style="675"/>
    <col min="14593" max="14593" width="7.125" style="675" customWidth="1"/>
    <col min="14594" max="14595" width="4.125" style="675" customWidth="1"/>
    <col min="14596" max="14596" width="9.625" style="675" customWidth="1"/>
    <col min="14597" max="14597" width="9.75" style="675" customWidth="1"/>
    <col min="14598" max="14598" width="9.625" style="675" customWidth="1"/>
    <col min="14599" max="14599" width="9.75" style="675" customWidth="1"/>
    <col min="14600" max="14600" width="9.625" style="675" customWidth="1"/>
    <col min="14601" max="14601" width="9.75" style="675" customWidth="1"/>
    <col min="14602" max="14602" width="9.625" style="675" customWidth="1"/>
    <col min="14603" max="14603" width="9.75" style="675" customWidth="1"/>
    <col min="14604" max="14848" width="9" style="675"/>
    <col min="14849" max="14849" width="7.125" style="675" customWidth="1"/>
    <col min="14850" max="14851" width="4.125" style="675" customWidth="1"/>
    <col min="14852" max="14852" width="9.625" style="675" customWidth="1"/>
    <col min="14853" max="14853" width="9.75" style="675" customWidth="1"/>
    <col min="14854" max="14854" width="9.625" style="675" customWidth="1"/>
    <col min="14855" max="14855" width="9.75" style="675" customWidth="1"/>
    <col min="14856" max="14856" width="9.625" style="675" customWidth="1"/>
    <col min="14857" max="14857" width="9.75" style="675" customWidth="1"/>
    <col min="14858" max="14858" width="9.625" style="675" customWidth="1"/>
    <col min="14859" max="14859" width="9.75" style="675" customWidth="1"/>
    <col min="14860" max="15104" width="9" style="675"/>
    <col min="15105" max="15105" width="7.125" style="675" customWidth="1"/>
    <col min="15106" max="15107" width="4.125" style="675" customWidth="1"/>
    <col min="15108" max="15108" width="9.625" style="675" customWidth="1"/>
    <col min="15109" max="15109" width="9.75" style="675" customWidth="1"/>
    <col min="15110" max="15110" width="9.625" style="675" customWidth="1"/>
    <col min="15111" max="15111" width="9.75" style="675" customWidth="1"/>
    <col min="15112" max="15112" width="9.625" style="675" customWidth="1"/>
    <col min="15113" max="15113" width="9.75" style="675" customWidth="1"/>
    <col min="15114" max="15114" width="9.625" style="675" customWidth="1"/>
    <col min="15115" max="15115" width="9.75" style="675" customWidth="1"/>
    <col min="15116" max="15360" width="9" style="675"/>
    <col min="15361" max="15361" width="7.125" style="675" customWidth="1"/>
    <col min="15362" max="15363" width="4.125" style="675" customWidth="1"/>
    <col min="15364" max="15364" width="9.625" style="675" customWidth="1"/>
    <col min="15365" max="15365" width="9.75" style="675" customWidth="1"/>
    <col min="15366" max="15366" width="9.625" style="675" customWidth="1"/>
    <col min="15367" max="15367" width="9.75" style="675" customWidth="1"/>
    <col min="15368" max="15368" width="9.625" style="675" customWidth="1"/>
    <col min="15369" max="15369" width="9.75" style="675" customWidth="1"/>
    <col min="15370" max="15370" width="9.625" style="675" customWidth="1"/>
    <col min="15371" max="15371" width="9.75" style="675" customWidth="1"/>
    <col min="15372" max="15616" width="9" style="675"/>
    <col min="15617" max="15617" width="7.125" style="675" customWidth="1"/>
    <col min="15618" max="15619" width="4.125" style="675" customWidth="1"/>
    <col min="15620" max="15620" width="9.625" style="675" customWidth="1"/>
    <col min="15621" max="15621" width="9.75" style="675" customWidth="1"/>
    <col min="15622" max="15622" width="9.625" style="675" customWidth="1"/>
    <col min="15623" max="15623" width="9.75" style="675" customWidth="1"/>
    <col min="15624" max="15624" width="9.625" style="675" customWidth="1"/>
    <col min="15625" max="15625" width="9.75" style="675" customWidth="1"/>
    <col min="15626" max="15626" width="9.625" style="675" customWidth="1"/>
    <col min="15627" max="15627" width="9.75" style="675" customWidth="1"/>
    <col min="15628" max="15872" width="9" style="675"/>
    <col min="15873" max="15873" width="7.125" style="675" customWidth="1"/>
    <col min="15874" max="15875" width="4.125" style="675" customWidth="1"/>
    <col min="15876" max="15876" width="9.625" style="675" customWidth="1"/>
    <col min="15877" max="15877" width="9.75" style="675" customWidth="1"/>
    <col min="15878" max="15878" width="9.625" style="675" customWidth="1"/>
    <col min="15879" max="15879" width="9.75" style="675" customWidth="1"/>
    <col min="15880" max="15880" width="9.625" style="675" customWidth="1"/>
    <col min="15881" max="15881" width="9.75" style="675" customWidth="1"/>
    <col min="15882" max="15882" width="9.625" style="675" customWidth="1"/>
    <col min="15883" max="15883" width="9.75" style="675" customWidth="1"/>
    <col min="15884" max="16128" width="9" style="675"/>
    <col min="16129" max="16129" width="7.125" style="675" customWidth="1"/>
    <col min="16130" max="16131" width="4.125" style="675" customWidth="1"/>
    <col min="16132" max="16132" width="9.625" style="675" customWidth="1"/>
    <col min="16133" max="16133" width="9.75" style="675" customWidth="1"/>
    <col min="16134" max="16134" width="9.625" style="675" customWidth="1"/>
    <col min="16135" max="16135" width="9.75" style="675" customWidth="1"/>
    <col min="16136" max="16136" width="9.625" style="675" customWidth="1"/>
    <col min="16137" max="16137" width="9.75" style="675" customWidth="1"/>
    <col min="16138" max="16138" width="9.625" style="675" customWidth="1"/>
    <col min="16139" max="16139" width="9.75" style="675" customWidth="1"/>
    <col min="16140" max="16384" width="9" style="675"/>
  </cols>
  <sheetData>
    <row r="1" spans="1:15" ht="20.100000000000001" customHeight="1">
      <c r="E1" s="1381" t="s">
        <v>600</v>
      </c>
      <c r="F1" s="1381"/>
      <c r="G1" s="1381"/>
      <c r="H1" s="1381"/>
      <c r="I1" s="750"/>
      <c r="J1" s="750"/>
      <c r="K1" s="750"/>
      <c r="L1" s="750"/>
      <c r="M1" s="750"/>
      <c r="N1" s="750"/>
      <c r="O1" s="750"/>
    </row>
    <row r="2" spans="1:15" ht="16.5" customHeight="1">
      <c r="A2" s="675" t="s">
        <v>601</v>
      </c>
      <c r="F2" s="1380" t="s">
        <v>948</v>
      </c>
      <c r="G2" s="1380"/>
      <c r="K2" s="677" t="s">
        <v>602</v>
      </c>
    </row>
    <row r="3" spans="1:15" ht="17.25" customHeight="1">
      <c r="A3" s="1305" t="s">
        <v>603</v>
      </c>
      <c r="B3" s="1305"/>
      <c r="C3" s="1328"/>
      <c r="D3" s="1299" t="s">
        <v>604</v>
      </c>
      <c r="E3" s="1301"/>
      <c r="F3" s="1299" t="s">
        <v>605</v>
      </c>
      <c r="G3" s="1301"/>
      <c r="H3" s="1299" t="s">
        <v>606</v>
      </c>
      <c r="I3" s="1301"/>
      <c r="J3" s="1299" t="s">
        <v>607</v>
      </c>
      <c r="K3" s="1301"/>
    </row>
    <row r="4" spans="1:15" ht="17.25" customHeight="1">
      <c r="A4" s="1307"/>
      <c r="B4" s="1307"/>
      <c r="C4" s="1329"/>
      <c r="D4" s="7" t="s">
        <v>608</v>
      </c>
      <c r="E4" s="7" t="s">
        <v>588</v>
      </c>
      <c r="F4" s="7" t="s">
        <v>608</v>
      </c>
      <c r="G4" s="7" t="s">
        <v>588</v>
      </c>
      <c r="H4" s="7" t="s">
        <v>608</v>
      </c>
      <c r="I4" s="7" t="s">
        <v>588</v>
      </c>
      <c r="J4" s="7" t="s">
        <v>608</v>
      </c>
      <c r="K4" s="7" t="s">
        <v>588</v>
      </c>
    </row>
    <row r="5" spans="1:15" ht="12" customHeight="1">
      <c r="A5" s="1374" t="s">
        <v>166</v>
      </c>
      <c r="B5" s="1374"/>
      <c r="C5" s="1375"/>
      <c r="D5" s="751">
        <v>81231</v>
      </c>
      <c r="E5" s="751">
        <v>1311433</v>
      </c>
      <c r="F5" s="751">
        <v>74222</v>
      </c>
      <c r="G5" s="751">
        <v>1092404</v>
      </c>
      <c r="H5" s="752">
        <v>124212</v>
      </c>
      <c r="I5" s="751">
        <v>1395179</v>
      </c>
      <c r="J5" s="751">
        <v>1256</v>
      </c>
      <c r="K5" s="753">
        <v>12441</v>
      </c>
    </row>
    <row r="6" spans="1:15" ht="12" customHeight="1">
      <c r="A6" s="1374" t="s">
        <v>580</v>
      </c>
      <c r="B6" s="1374"/>
      <c r="C6" s="1375"/>
      <c r="D6" s="751">
        <v>21992</v>
      </c>
      <c r="E6" s="751">
        <v>245443</v>
      </c>
      <c r="F6" s="751">
        <v>21067</v>
      </c>
      <c r="G6" s="751">
        <v>222849</v>
      </c>
      <c r="H6" s="752">
        <v>121010</v>
      </c>
      <c r="I6" s="751">
        <v>1365806</v>
      </c>
      <c r="J6" s="751">
        <v>1023</v>
      </c>
      <c r="K6" s="753">
        <v>9615</v>
      </c>
    </row>
    <row r="7" spans="1:15" ht="12" customHeight="1">
      <c r="A7" s="686"/>
      <c r="B7" s="694"/>
      <c r="C7" s="688"/>
      <c r="D7" s="733"/>
      <c r="E7" s="734"/>
      <c r="F7" s="734"/>
      <c r="G7" s="734"/>
      <c r="H7" s="734"/>
      <c r="I7" s="734"/>
      <c r="J7" s="734"/>
      <c r="K7" s="734"/>
    </row>
    <row r="8" spans="1:15" ht="12" customHeight="1">
      <c r="A8" s="693" t="s">
        <v>580</v>
      </c>
      <c r="B8" s="687" t="s">
        <v>43</v>
      </c>
      <c r="C8" s="694" t="s">
        <v>44</v>
      </c>
      <c r="D8" s="754">
        <v>1792</v>
      </c>
      <c r="E8" s="755">
        <v>19559</v>
      </c>
      <c r="F8" s="755">
        <v>1516</v>
      </c>
      <c r="G8" s="755">
        <v>14839</v>
      </c>
      <c r="H8" s="755">
        <v>122107</v>
      </c>
      <c r="I8" s="755">
        <v>1387245</v>
      </c>
      <c r="J8" s="756">
        <v>74</v>
      </c>
      <c r="K8" s="706">
        <v>545</v>
      </c>
    </row>
    <row r="9" spans="1:15" ht="12" customHeight="1">
      <c r="A9" s="693" t="s">
        <v>45</v>
      </c>
      <c r="B9" s="687" t="s">
        <v>46</v>
      </c>
      <c r="C9" s="694" t="s">
        <v>45</v>
      </c>
      <c r="D9" s="754">
        <v>2044</v>
      </c>
      <c r="E9" s="755">
        <v>25419</v>
      </c>
      <c r="F9" s="755">
        <v>1677</v>
      </c>
      <c r="G9" s="755">
        <v>18311</v>
      </c>
      <c r="H9" s="755">
        <v>121915</v>
      </c>
      <c r="I9" s="755">
        <v>1381716</v>
      </c>
      <c r="J9" s="756">
        <v>80</v>
      </c>
      <c r="K9" s="706">
        <v>669</v>
      </c>
    </row>
    <row r="10" spans="1:15" ht="12" customHeight="1">
      <c r="A10" s="686"/>
      <c r="B10" s="687" t="s">
        <v>47</v>
      </c>
      <c r="C10" s="688" t="s">
        <v>45</v>
      </c>
      <c r="D10" s="754">
        <v>2360</v>
      </c>
      <c r="E10" s="755">
        <v>27250</v>
      </c>
      <c r="F10" s="755">
        <v>2240</v>
      </c>
      <c r="G10" s="755">
        <v>24407</v>
      </c>
      <c r="H10" s="755">
        <v>121711</v>
      </c>
      <c r="I10" s="755">
        <v>1379971</v>
      </c>
      <c r="J10" s="756">
        <v>93</v>
      </c>
      <c r="K10" s="706">
        <v>762</v>
      </c>
    </row>
    <row r="11" spans="1:15" ht="12" customHeight="1">
      <c r="A11" s="693" t="s">
        <v>49</v>
      </c>
      <c r="B11" s="687" t="s">
        <v>50</v>
      </c>
      <c r="C11" s="694" t="s">
        <v>44</v>
      </c>
      <c r="D11" s="754">
        <v>1575</v>
      </c>
      <c r="E11" s="755">
        <v>16891</v>
      </c>
      <c r="F11" s="755">
        <v>1279</v>
      </c>
      <c r="G11" s="755">
        <v>13162</v>
      </c>
      <c r="H11" s="755">
        <v>121545</v>
      </c>
      <c r="I11" s="755">
        <v>1374096</v>
      </c>
      <c r="J11" s="756">
        <v>102</v>
      </c>
      <c r="K11" s="706">
        <v>1279</v>
      </c>
    </row>
    <row r="12" spans="1:15" ht="12" customHeight="1">
      <c r="A12" s="693"/>
      <c r="B12" s="687" t="s">
        <v>51</v>
      </c>
      <c r="C12" s="699" t="s">
        <v>45</v>
      </c>
      <c r="D12" s="754">
        <v>1974</v>
      </c>
      <c r="E12" s="755">
        <v>24841</v>
      </c>
      <c r="F12" s="755">
        <v>1611</v>
      </c>
      <c r="G12" s="755">
        <v>17160</v>
      </c>
      <c r="H12" s="755">
        <v>121366</v>
      </c>
      <c r="I12" s="755">
        <v>1369005</v>
      </c>
      <c r="J12" s="756">
        <v>63</v>
      </c>
      <c r="K12" s="706">
        <v>604</v>
      </c>
    </row>
    <row r="13" spans="1:15" ht="12" customHeight="1">
      <c r="A13" s="693"/>
      <c r="B13" s="687" t="s">
        <v>52</v>
      </c>
      <c r="C13" s="693" t="s">
        <v>45</v>
      </c>
      <c r="D13" s="754">
        <v>2536</v>
      </c>
      <c r="E13" s="755">
        <v>30778</v>
      </c>
      <c r="F13" s="755">
        <v>2390</v>
      </c>
      <c r="G13" s="755">
        <v>26609</v>
      </c>
      <c r="H13" s="755">
        <v>121010</v>
      </c>
      <c r="I13" s="755">
        <v>1365806</v>
      </c>
      <c r="J13" s="756">
        <v>83</v>
      </c>
      <c r="K13" s="706">
        <v>844</v>
      </c>
    </row>
    <row r="14" spans="1:15" s="701" customFormat="1" ht="12" customHeight="1">
      <c r="A14" s="693"/>
      <c r="B14" s="687" t="s">
        <v>53</v>
      </c>
      <c r="C14" s="693" t="s">
        <v>45</v>
      </c>
      <c r="D14" s="754">
        <v>2326</v>
      </c>
      <c r="E14" s="755">
        <v>58302</v>
      </c>
      <c r="F14" s="755">
        <v>1696</v>
      </c>
      <c r="G14" s="755">
        <v>32414</v>
      </c>
      <c r="H14" s="755">
        <v>121026</v>
      </c>
      <c r="I14" s="755">
        <v>1365282</v>
      </c>
      <c r="J14" s="756">
        <v>62</v>
      </c>
      <c r="K14" s="706">
        <v>490</v>
      </c>
    </row>
    <row r="15" spans="1:15" s="701" customFormat="1" ht="12" customHeight="1">
      <c r="A15" s="702"/>
      <c r="B15" s="687" t="s">
        <v>54</v>
      </c>
      <c r="C15" s="700" t="s">
        <v>45</v>
      </c>
      <c r="D15" s="754">
        <v>2047</v>
      </c>
      <c r="E15" s="755">
        <v>38699</v>
      </c>
      <c r="F15" s="755">
        <v>1898</v>
      </c>
      <c r="G15" s="755">
        <v>34448</v>
      </c>
      <c r="H15" s="755">
        <v>120957</v>
      </c>
      <c r="I15" s="755">
        <v>1374810</v>
      </c>
      <c r="J15" s="756">
        <v>75</v>
      </c>
      <c r="K15" s="706">
        <v>711</v>
      </c>
    </row>
    <row r="16" spans="1:15" s="701" customFormat="1" ht="12" customHeight="1">
      <c r="A16" s="698" t="s">
        <v>45</v>
      </c>
      <c r="B16" s="687" t="s">
        <v>55</v>
      </c>
      <c r="C16" s="700" t="s">
        <v>45</v>
      </c>
      <c r="D16" s="754">
        <v>2378</v>
      </c>
      <c r="E16" s="755">
        <v>41163</v>
      </c>
      <c r="F16" s="755">
        <v>2030</v>
      </c>
      <c r="G16" s="755">
        <v>33533</v>
      </c>
      <c r="H16" s="755">
        <v>120888</v>
      </c>
      <c r="I16" s="755">
        <v>1381311</v>
      </c>
      <c r="J16" s="756">
        <v>125</v>
      </c>
      <c r="K16" s="706">
        <v>1611</v>
      </c>
    </row>
    <row r="17" spans="1:11" s="701" customFormat="1" ht="12" customHeight="1">
      <c r="A17" s="698"/>
      <c r="B17" s="687" t="s">
        <v>323</v>
      </c>
      <c r="C17" s="700" t="s">
        <v>45</v>
      </c>
      <c r="D17" s="754">
        <v>2011</v>
      </c>
      <c r="E17" s="755">
        <v>30627</v>
      </c>
      <c r="F17" s="755">
        <v>1740</v>
      </c>
      <c r="G17" s="755">
        <v>23461</v>
      </c>
      <c r="H17" s="755">
        <v>120868</v>
      </c>
      <c r="I17" s="755">
        <v>1384524</v>
      </c>
      <c r="J17" s="756">
        <v>114</v>
      </c>
      <c r="K17" s="706">
        <v>1259</v>
      </c>
    </row>
    <row r="18" spans="1:11" s="701" customFormat="1" ht="12" customHeight="1">
      <c r="A18" s="698"/>
      <c r="B18" s="687" t="s">
        <v>57</v>
      </c>
      <c r="C18" s="700" t="s">
        <v>45</v>
      </c>
      <c r="D18" s="754">
        <v>2240</v>
      </c>
      <c r="E18" s="755">
        <v>32220</v>
      </c>
      <c r="F18" s="755">
        <v>1959</v>
      </c>
      <c r="G18" s="755">
        <v>25425</v>
      </c>
      <c r="H18" s="755">
        <v>120859</v>
      </c>
      <c r="I18" s="755">
        <v>1383972</v>
      </c>
      <c r="J18" s="756">
        <v>80</v>
      </c>
      <c r="K18" s="706">
        <v>757</v>
      </c>
    </row>
    <row r="19" spans="1:11" s="701" customFormat="1" ht="12" customHeight="1">
      <c r="A19" s="707"/>
      <c r="B19" s="708" t="s">
        <v>58</v>
      </c>
      <c r="C19" s="709" t="s">
        <v>45</v>
      </c>
      <c r="D19" s="757">
        <v>2518</v>
      </c>
      <c r="E19" s="758">
        <v>34458</v>
      </c>
      <c r="F19" s="758">
        <v>2142</v>
      </c>
      <c r="G19" s="758">
        <v>26742</v>
      </c>
      <c r="H19" s="758">
        <v>120864</v>
      </c>
      <c r="I19" s="758">
        <v>1384127</v>
      </c>
      <c r="J19" s="759">
        <v>68</v>
      </c>
      <c r="K19" s="760">
        <v>512</v>
      </c>
    </row>
    <row r="20" spans="1:11" ht="12" customHeight="1">
      <c r="A20" s="371" t="s">
        <v>609</v>
      </c>
    </row>
    <row r="21" spans="1:11" ht="11.25" customHeight="1"/>
    <row r="22" spans="1:11" ht="11.25" customHeight="1">
      <c r="D22" s="715"/>
      <c r="E22" s="715"/>
      <c r="F22" s="715"/>
      <c r="G22" s="715"/>
      <c r="H22" s="715"/>
      <c r="I22" s="715"/>
      <c r="J22" s="715"/>
      <c r="K22" s="715"/>
    </row>
  </sheetData>
  <mergeCells count="9">
    <mergeCell ref="A6:C6"/>
    <mergeCell ref="A3:C4"/>
    <mergeCell ref="D3:E3"/>
    <mergeCell ref="F3:G3"/>
    <mergeCell ref="H3:I3"/>
    <mergeCell ref="J3:K3"/>
    <mergeCell ref="F2:G2"/>
    <mergeCell ref="E1:H1"/>
    <mergeCell ref="A5:C5"/>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V32" sqref="V32"/>
    </sheetView>
  </sheetViews>
  <sheetFormatPr defaultRowHeight="12"/>
  <cols>
    <col min="1" max="2" width="1.625" style="257" customWidth="1"/>
    <col min="3" max="4" width="2.125" style="257" customWidth="1"/>
    <col min="5" max="5" width="3.625" style="257" customWidth="1"/>
    <col min="6" max="26" width="2.125" style="257" customWidth="1"/>
    <col min="27" max="27" width="3.125" style="257" customWidth="1"/>
    <col min="28" max="28" width="2.5" style="257" customWidth="1"/>
    <col min="29" max="29" width="2.125" style="257" customWidth="1"/>
    <col min="30" max="30" width="3.125" style="257" customWidth="1"/>
    <col min="31" max="36" width="2.125" style="257" customWidth="1"/>
    <col min="37" max="37" width="2.625" style="257" customWidth="1"/>
    <col min="38" max="45" width="2.125" style="257" customWidth="1"/>
    <col min="46" max="46" width="1.75" style="257" customWidth="1"/>
    <col min="47" max="47" width="2.125" style="257" customWidth="1"/>
    <col min="48" max="256" width="9" style="257"/>
    <col min="257" max="258" width="1.625" style="257" customWidth="1"/>
    <col min="259" max="260" width="2.125" style="257" customWidth="1"/>
    <col min="261" max="261" width="3.625" style="257" customWidth="1"/>
    <col min="262" max="282" width="2.125" style="257" customWidth="1"/>
    <col min="283" max="283" width="3.125" style="257" customWidth="1"/>
    <col min="284" max="284" width="2.5" style="257" customWidth="1"/>
    <col min="285" max="285" width="2.125" style="257" customWidth="1"/>
    <col min="286" max="286" width="3.125" style="257" customWidth="1"/>
    <col min="287" max="292" width="2.125" style="257" customWidth="1"/>
    <col min="293" max="293" width="2.625" style="257" customWidth="1"/>
    <col min="294" max="301" width="2.125" style="257" customWidth="1"/>
    <col min="302" max="302" width="1.75" style="257" customWidth="1"/>
    <col min="303" max="303" width="2.125" style="257" customWidth="1"/>
    <col min="304" max="512" width="9" style="257"/>
    <col min="513" max="514" width="1.625" style="257" customWidth="1"/>
    <col min="515" max="516" width="2.125" style="257" customWidth="1"/>
    <col min="517" max="517" width="3.625" style="257" customWidth="1"/>
    <col min="518" max="538" width="2.125" style="257" customWidth="1"/>
    <col min="539" max="539" width="3.125" style="257" customWidth="1"/>
    <col min="540" max="540" width="2.5" style="257" customWidth="1"/>
    <col min="541" max="541" width="2.125" style="257" customWidth="1"/>
    <col min="542" max="542" width="3.125" style="257" customWidth="1"/>
    <col min="543" max="548" width="2.125" style="257" customWidth="1"/>
    <col min="549" max="549" width="2.625" style="257" customWidth="1"/>
    <col min="550" max="557" width="2.125" style="257" customWidth="1"/>
    <col min="558" max="558" width="1.75" style="257" customWidth="1"/>
    <col min="559" max="559" width="2.125" style="257" customWidth="1"/>
    <col min="560" max="768" width="9" style="257"/>
    <col min="769" max="770" width="1.625" style="257" customWidth="1"/>
    <col min="771" max="772" width="2.125" style="257" customWidth="1"/>
    <col min="773" max="773" width="3.625" style="257" customWidth="1"/>
    <col min="774" max="794" width="2.125" style="257" customWidth="1"/>
    <col min="795" max="795" width="3.125" style="257" customWidth="1"/>
    <col min="796" max="796" width="2.5" style="257" customWidth="1"/>
    <col min="797" max="797" width="2.125" style="257" customWidth="1"/>
    <col min="798" max="798" width="3.125" style="257" customWidth="1"/>
    <col min="799" max="804" width="2.125" style="257" customWidth="1"/>
    <col min="805" max="805" width="2.625" style="257" customWidth="1"/>
    <col min="806" max="813" width="2.125" style="257" customWidth="1"/>
    <col min="814" max="814" width="1.75" style="257" customWidth="1"/>
    <col min="815" max="815" width="2.125" style="257" customWidth="1"/>
    <col min="816" max="1024" width="9" style="257"/>
    <col min="1025" max="1026" width="1.625" style="257" customWidth="1"/>
    <col min="1027" max="1028" width="2.125" style="257" customWidth="1"/>
    <col min="1029" max="1029" width="3.625" style="257" customWidth="1"/>
    <col min="1030" max="1050" width="2.125" style="257" customWidth="1"/>
    <col min="1051" max="1051" width="3.125" style="257" customWidth="1"/>
    <col min="1052" max="1052" width="2.5" style="257" customWidth="1"/>
    <col min="1053" max="1053" width="2.125" style="257" customWidth="1"/>
    <col min="1054" max="1054" width="3.125" style="257" customWidth="1"/>
    <col min="1055" max="1060" width="2.125" style="257" customWidth="1"/>
    <col min="1061" max="1061" width="2.625" style="257" customWidth="1"/>
    <col min="1062" max="1069" width="2.125" style="257" customWidth="1"/>
    <col min="1070" max="1070" width="1.75" style="257" customWidth="1"/>
    <col min="1071" max="1071" width="2.125" style="257" customWidth="1"/>
    <col min="1072" max="1280" width="9" style="257"/>
    <col min="1281" max="1282" width="1.625" style="257" customWidth="1"/>
    <col min="1283" max="1284" width="2.125" style="257" customWidth="1"/>
    <col min="1285" max="1285" width="3.625" style="257" customWidth="1"/>
    <col min="1286" max="1306" width="2.125" style="257" customWidth="1"/>
    <col min="1307" max="1307" width="3.125" style="257" customWidth="1"/>
    <col min="1308" max="1308" width="2.5" style="257" customWidth="1"/>
    <col min="1309" max="1309" width="2.125" style="257" customWidth="1"/>
    <col min="1310" max="1310" width="3.125" style="257" customWidth="1"/>
    <col min="1311" max="1316" width="2.125" style="257" customWidth="1"/>
    <col min="1317" max="1317" width="2.625" style="257" customWidth="1"/>
    <col min="1318" max="1325" width="2.125" style="257" customWidth="1"/>
    <col min="1326" max="1326" width="1.75" style="257" customWidth="1"/>
    <col min="1327" max="1327" width="2.125" style="257" customWidth="1"/>
    <col min="1328" max="1536" width="9" style="257"/>
    <col min="1537" max="1538" width="1.625" style="257" customWidth="1"/>
    <col min="1539" max="1540" width="2.125" style="257" customWidth="1"/>
    <col min="1541" max="1541" width="3.625" style="257" customWidth="1"/>
    <col min="1542" max="1562" width="2.125" style="257" customWidth="1"/>
    <col min="1563" max="1563" width="3.125" style="257" customWidth="1"/>
    <col min="1564" max="1564" width="2.5" style="257" customWidth="1"/>
    <col min="1565" max="1565" width="2.125" style="257" customWidth="1"/>
    <col min="1566" max="1566" width="3.125" style="257" customWidth="1"/>
    <col min="1567" max="1572" width="2.125" style="257" customWidth="1"/>
    <col min="1573" max="1573" width="2.625" style="257" customWidth="1"/>
    <col min="1574" max="1581" width="2.125" style="257" customWidth="1"/>
    <col min="1582" max="1582" width="1.75" style="257" customWidth="1"/>
    <col min="1583" max="1583" width="2.125" style="257" customWidth="1"/>
    <col min="1584" max="1792" width="9" style="257"/>
    <col min="1793" max="1794" width="1.625" style="257" customWidth="1"/>
    <col min="1795" max="1796" width="2.125" style="257" customWidth="1"/>
    <col min="1797" max="1797" width="3.625" style="257" customWidth="1"/>
    <col min="1798" max="1818" width="2.125" style="257" customWidth="1"/>
    <col min="1819" max="1819" width="3.125" style="257" customWidth="1"/>
    <col min="1820" max="1820" width="2.5" style="257" customWidth="1"/>
    <col min="1821" max="1821" width="2.125" style="257" customWidth="1"/>
    <col min="1822" max="1822" width="3.125" style="257" customWidth="1"/>
    <col min="1823" max="1828" width="2.125" style="257" customWidth="1"/>
    <col min="1829" max="1829" width="2.625" style="257" customWidth="1"/>
    <col min="1830" max="1837" width="2.125" style="257" customWidth="1"/>
    <col min="1838" max="1838" width="1.75" style="257" customWidth="1"/>
    <col min="1839" max="1839" width="2.125" style="257" customWidth="1"/>
    <col min="1840" max="2048" width="9" style="257"/>
    <col min="2049" max="2050" width="1.625" style="257" customWidth="1"/>
    <col min="2051" max="2052" width="2.125" style="257" customWidth="1"/>
    <col min="2053" max="2053" width="3.625" style="257" customWidth="1"/>
    <col min="2054" max="2074" width="2.125" style="257" customWidth="1"/>
    <col min="2075" max="2075" width="3.125" style="257" customWidth="1"/>
    <col min="2076" max="2076" width="2.5" style="257" customWidth="1"/>
    <col min="2077" max="2077" width="2.125" style="257" customWidth="1"/>
    <col min="2078" max="2078" width="3.125" style="257" customWidth="1"/>
    <col min="2079" max="2084" width="2.125" style="257" customWidth="1"/>
    <col min="2085" max="2085" width="2.625" style="257" customWidth="1"/>
    <col min="2086" max="2093" width="2.125" style="257" customWidth="1"/>
    <col min="2094" max="2094" width="1.75" style="257" customWidth="1"/>
    <col min="2095" max="2095" width="2.125" style="257" customWidth="1"/>
    <col min="2096" max="2304" width="9" style="257"/>
    <col min="2305" max="2306" width="1.625" style="257" customWidth="1"/>
    <col min="2307" max="2308" width="2.125" style="257" customWidth="1"/>
    <col min="2309" max="2309" width="3.625" style="257" customWidth="1"/>
    <col min="2310" max="2330" width="2.125" style="257" customWidth="1"/>
    <col min="2331" max="2331" width="3.125" style="257" customWidth="1"/>
    <col min="2332" max="2332" width="2.5" style="257" customWidth="1"/>
    <col min="2333" max="2333" width="2.125" style="257" customWidth="1"/>
    <col min="2334" max="2334" width="3.125" style="257" customWidth="1"/>
    <col min="2335" max="2340" width="2.125" style="257" customWidth="1"/>
    <col min="2341" max="2341" width="2.625" style="257" customWidth="1"/>
    <col min="2342" max="2349" width="2.125" style="257" customWidth="1"/>
    <col min="2350" max="2350" width="1.75" style="257" customWidth="1"/>
    <col min="2351" max="2351" width="2.125" style="257" customWidth="1"/>
    <col min="2352" max="2560" width="9" style="257"/>
    <col min="2561" max="2562" width="1.625" style="257" customWidth="1"/>
    <col min="2563" max="2564" width="2.125" style="257" customWidth="1"/>
    <col min="2565" max="2565" width="3.625" style="257" customWidth="1"/>
    <col min="2566" max="2586" width="2.125" style="257" customWidth="1"/>
    <col min="2587" max="2587" width="3.125" style="257" customWidth="1"/>
    <col min="2588" max="2588" width="2.5" style="257" customWidth="1"/>
    <col min="2589" max="2589" width="2.125" style="257" customWidth="1"/>
    <col min="2590" max="2590" width="3.125" style="257" customWidth="1"/>
    <col min="2591" max="2596" width="2.125" style="257" customWidth="1"/>
    <col min="2597" max="2597" width="2.625" style="257" customWidth="1"/>
    <col min="2598" max="2605" width="2.125" style="257" customWidth="1"/>
    <col min="2606" max="2606" width="1.75" style="257" customWidth="1"/>
    <col min="2607" max="2607" width="2.125" style="257" customWidth="1"/>
    <col min="2608" max="2816" width="9" style="257"/>
    <col min="2817" max="2818" width="1.625" style="257" customWidth="1"/>
    <col min="2819" max="2820" width="2.125" style="257" customWidth="1"/>
    <col min="2821" max="2821" width="3.625" style="257" customWidth="1"/>
    <col min="2822" max="2842" width="2.125" style="257" customWidth="1"/>
    <col min="2843" max="2843" width="3.125" style="257" customWidth="1"/>
    <col min="2844" max="2844" width="2.5" style="257" customWidth="1"/>
    <col min="2845" max="2845" width="2.125" style="257" customWidth="1"/>
    <col min="2846" max="2846" width="3.125" style="257" customWidth="1"/>
    <col min="2847" max="2852" width="2.125" style="257" customWidth="1"/>
    <col min="2853" max="2853" width="2.625" style="257" customWidth="1"/>
    <col min="2854" max="2861" width="2.125" style="257" customWidth="1"/>
    <col min="2862" max="2862" width="1.75" style="257" customWidth="1"/>
    <col min="2863" max="2863" width="2.125" style="257" customWidth="1"/>
    <col min="2864" max="3072" width="9" style="257"/>
    <col min="3073" max="3074" width="1.625" style="257" customWidth="1"/>
    <col min="3075" max="3076" width="2.125" style="257" customWidth="1"/>
    <col min="3077" max="3077" width="3.625" style="257" customWidth="1"/>
    <col min="3078" max="3098" width="2.125" style="257" customWidth="1"/>
    <col min="3099" max="3099" width="3.125" style="257" customWidth="1"/>
    <col min="3100" max="3100" width="2.5" style="257" customWidth="1"/>
    <col min="3101" max="3101" width="2.125" style="257" customWidth="1"/>
    <col min="3102" max="3102" width="3.125" style="257" customWidth="1"/>
    <col min="3103" max="3108" width="2.125" style="257" customWidth="1"/>
    <col min="3109" max="3109" width="2.625" style="257" customWidth="1"/>
    <col min="3110" max="3117" width="2.125" style="257" customWidth="1"/>
    <col min="3118" max="3118" width="1.75" style="257" customWidth="1"/>
    <col min="3119" max="3119" width="2.125" style="257" customWidth="1"/>
    <col min="3120" max="3328" width="9" style="257"/>
    <col min="3329" max="3330" width="1.625" style="257" customWidth="1"/>
    <col min="3331" max="3332" width="2.125" style="257" customWidth="1"/>
    <col min="3333" max="3333" width="3.625" style="257" customWidth="1"/>
    <col min="3334" max="3354" width="2.125" style="257" customWidth="1"/>
    <col min="3355" max="3355" width="3.125" style="257" customWidth="1"/>
    <col min="3356" max="3356" width="2.5" style="257" customWidth="1"/>
    <col min="3357" max="3357" width="2.125" style="257" customWidth="1"/>
    <col min="3358" max="3358" width="3.125" style="257" customWidth="1"/>
    <col min="3359" max="3364" width="2.125" style="257" customWidth="1"/>
    <col min="3365" max="3365" width="2.625" style="257" customWidth="1"/>
    <col min="3366" max="3373" width="2.125" style="257" customWidth="1"/>
    <col min="3374" max="3374" width="1.75" style="257" customWidth="1"/>
    <col min="3375" max="3375" width="2.125" style="257" customWidth="1"/>
    <col min="3376" max="3584" width="9" style="257"/>
    <col min="3585" max="3586" width="1.625" style="257" customWidth="1"/>
    <col min="3587" max="3588" width="2.125" style="257" customWidth="1"/>
    <col min="3589" max="3589" width="3.625" style="257" customWidth="1"/>
    <col min="3590" max="3610" width="2.125" style="257" customWidth="1"/>
    <col min="3611" max="3611" width="3.125" style="257" customWidth="1"/>
    <col min="3612" max="3612" width="2.5" style="257" customWidth="1"/>
    <col min="3613" max="3613" width="2.125" style="257" customWidth="1"/>
    <col min="3614" max="3614" width="3.125" style="257" customWidth="1"/>
    <col min="3615" max="3620" width="2.125" style="257" customWidth="1"/>
    <col min="3621" max="3621" width="2.625" style="257" customWidth="1"/>
    <col min="3622" max="3629" width="2.125" style="257" customWidth="1"/>
    <col min="3630" max="3630" width="1.75" style="257" customWidth="1"/>
    <col min="3631" max="3631" width="2.125" style="257" customWidth="1"/>
    <col min="3632" max="3840" width="9" style="257"/>
    <col min="3841" max="3842" width="1.625" style="257" customWidth="1"/>
    <col min="3843" max="3844" width="2.125" style="257" customWidth="1"/>
    <col min="3845" max="3845" width="3.625" style="257" customWidth="1"/>
    <col min="3846" max="3866" width="2.125" style="257" customWidth="1"/>
    <col min="3867" max="3867" width="3.125" style="257" customWidth="1"/>
    <col min="3868" max="3868" width="2.5" style="257" customWidth="1"/>
    <col min="3869" max="3869" width="2.125" style="257" customWidth="1"/>
    <col min="3870" max="3870" width="3.125" style="257" customWidth="1"/>
    <col min="3871" max="3876" width="2.125" style="257" customWidth="1"/>
    <col min="3877" max="3877" width="2.625" style="257" customWidth="1"/>
    <col min="3878" max="3885" width="2.125" style="257" customWidth="1"/>
    <col min="3886" max="3886" width="1.75" style="257" customWidth="1"/>
    <col min="3887" max="3887" width="2.125" style="257" customWidth="1"/>
    <col min="3888" max="4096" width="9" style="257"/>
    <col min="4097" max="4098" width="1.625" style="257" customWidth="1"/>
    <col min="4099" max="4100" width="2.125" style="257" customWidth="1"/>
    <col min="4101" max="4101" width="3.625" style="257" customWidth="1"/>
    <col min="4102" max="4122" width="2.125" style="257" customWidth="1"/>
    <col min="4123" max="4123" width="3.125" style="257" customWidth="1"/>
    <col min="4124" max="4124" width="2.5" style="257" customWidth="1"/>
    <col min="4125" max="4125" width="2.125" style="257" customWidth="1"/>
    <col min="4126" max="4126" width="3.125" style="257" customWidth="1"/>
    <col min="4127" max="4132" width="2.125" style="257" customWidth="1"/>
    <col min="4133" max="4133" width="2.625" style="257" customWidth="1"/>
    <col min="4134" max="4141" width="2.125" style="257" customWidth="1"/>
    <col min="4142" max="4142" width="1.75" style="257" customWidth="1"/>
    <col min="4143" max="4143" width="2.125" style="257" customWidth="1"/>
    <col min="4144" max="4352" width="9" style="257"/>
    <col min="4353" max="4354" width="1.625" style="257" customWidth="1"/>
    <col min="4355" max="4356" width="2.125" style="257" customWidth="1"/>
    <col min="4357" max="4357" width="3.625" style="257" customWidth="1"/>
    <col min="4358" max="4378" width="2.125" style="257" customWidth="1"/>
    <col min="4379" max="4379" width="3.125" style="257" customWidth="1"/>
    <col min="4380" max="4380" width="2.5" style="257" customWidth="1"/>
    <col min="4381" max="4381" width="2.125" style="257" customWidth="1"/>
    <col min="4382" max="4382" width="3.125" style="257" customWidth="1"/>
    <col min="4383" max="4388" width="2.125" style="257" customWidth="1"/>
    <col min="4389" max="4389" width="2.625" style="257" customWidth="1"/>
    <col min="4390" max="4397" width="2.125" style="257" customWidth="1"/>
    <col min="4398" max="4398" width="1.75" style="257" customWidth="1"/>
    <col min="4399" max="4399" width="2.125" style="257" customWidth="1"/>
    <col min="4400" max="4608" width="9" style="257"/>
    <col min="4609" max="4610" width="1.625" style="257" customWidth="1"/>
    <col min="4611" max="4612" width="2.125" style="257" customWidth="1"/>
    <col min="4613" max="4613" width="3.625" style="257" customWidth="1"/>
    <col min="4614" max="4634" width="2.125" style="257" customWidth="1"/>
    <col min="4635" max="4635" width="3.125" style="257" customWidth="1"/>
    <col min="4636" max="4636" width="2.5" style="257" customWidth="1"/>
    <col min="4637" max="4637" width="2.125" style="257" customWidth="1"/>
    <col min="4638" max="4638" width="3.125" style="257" customWidth="1"/>
    <col min="4639" max="4644" width="2.125" style="257" customWidth="1"/>
    <col min="4645" max="4645" width="2.625" style="257" customWidth="1"/>
    <col min="4646" max="4653" width="2.125" style="257" customWidth="1"/>
    <col min="4654" max="4654" width="1.75" style="257" customWidth="1"/>
    <col min="4655" max="4655" width="2.125" style="257" customWidth="1"/>
    <col min="4656" max="4864" width="9" style="257"/>
    <col min="4865" max="4866" width="1.625" style="257" customWidth="1"/>
    <col min="4867" max="4868" width="2.125" style="257" customWidth="1"/>
    <col min="4869" max="4869" width="3.625" style="257" customWidth="1"/>
    <col min="4870" max="4890" width="2.125" style="257" customWidth="1"/>
    <col min="4891" max="4891" width="3.125" style="257" customWidth="1"/>
    <col min="4892" max="4892" width="2.5" style="257" customWidth="1"/>
    <col min="4893" max="4893" width="2.125" style="257" customWidth="1"/>
    <col min="4894" max="4894" width="3.125" style="257" customWidth="1"/>
    <col min="4895" max="4900" width="2.125" style="257" customWidth="1"/>
    <col min="4901" max="4901" width="2.625" style="257" customWidth="1"/>
    <col min="4902" max="4909" width="2.125" style="257" customWidth="1"/>
    <col min="4910" max="4910" width="1.75" style="257" customWidth="1"/>
    <col min="4911" max="4911" width="2.125" style="257" customWidth="1"/>
    <col min="4912" max="5120" width="9" style="257"/>
    <col min="5121" max="5122" width="1.625" style="257" customWidth="1"/>
    <col min="5123" max="5124" width="2.125" style="257" customWidth="1"/>
    <col min="5125" max="5125" width="3.625" style="257" customWidth="1"/>
    <col min="5126" max="5146" width="2.125" style="257" customWidth="1"/>
    <col min="5147" max="5147" width="3.125" style="257" customWidth="1"/>
    <col min="5148" max="5148" width="2.5" style="257" customWidth="1"/>
    <col min="5149" max="5149" width="2.125" style="257" customWidth="1"/>
    <col min="5150" max="5150" width="3.125" style="257" customWidth="1"/>
    <col min="5151" max="5156" width="2.125" style="257" customWidth="1"/>
    <col min="5157" max="5157" width="2.625" style="257" customWidth="1"/>
    <col min="5158" max="5165" width="2.125" style="257" customWidth="1"/>
    <col min="5166" max="5166" width="1.75" style="257" customWidth="1"/>
    <col min="5167" max="5167" width="2.125" style="257" customWidth="1"/>
    <col min="5168" max="5376" width="9" style="257"/>
    <col min="5377" max="5378" width="1.625" style="257" customWidth="1"/>
    <col min="5379" max="5380" width="2.125" style="257" customWidth="1"/>
    <col min="5381" max="5381" width="3.625" style="257" customWidth="1"/>
    <col min="5382" max="5402" width="2.125" style="257" customWidth="1"/>
    <col min="5403" max="5403" width="3.125" style="257" customWidth="1"/>
    <col min="5404" max="5404" width="2.5" style="257" customWidth="1"/>
    <col min="5405" max="5405" width="2.125" style="257" customWidth="1"/>
    <col min="5406" max="5406" width="3.125" style="257" customWidth="1"/>
    <col min="5407" max="5412" width="2.125" style="257" customWidth="1"/>
    <col min="5413" max="5413" width="2.625" style="257" customWidth="1"/>
    <col min="5414" max="5421" width="2.125" style="257" customWidth="1"/>
    <col min="5422" max="5422" width="1.75" style="257" customWidth="1"/>
    <col min="5423" max="5423" width="2.125" style="257" customWidth="1"/>
    <col min="5424" max="5632" width="9" style="257"/>
    <col min="5633" max="5634" width="1.625" style="257" customWidth="1"/>
    <col min="5635" max="5636" width="2.125" style="257" customWidth="1"/>
    <col min="5637" max="5637" width="3.625" style="257" customWidth="1"/>
    <col min="5638" max="5658" width="2.125" style="257" customWidth="1"/>
    <col min="5659" max="5659" width="3.125" style="257" customWidth="1"/>
    <col min="5660" max="5660" width="2.5" style="257" customWidth="1"/>
    <col min="5661" max="5661" width="2.125" style="257" customWidth="1"/>
    <col min="5662" max="5662" width="3.125" style="257" customWidth="1"/>
    <col min="5663" max="5668" width="2.125" style="257" customWidth="1"/>
    <col min="5669" max="5669" width="2.625" style="257" customWidth="1"/>
    <col min="5670" max="5677" width="2.125" style="257" customWidth="1"/>
    <col min="5678" max="5678" width="1.75" style="257" customWidth="1"/>
    <col min="5679" max="5679" width="2.125" style="257" customWidth="1"/>
    <col min="5680" max="5888" width="9" style="257"/>
    <col min="5889" max="5890" width="1.625" style="257" customWidth="1"/>
    <col min="5891" max="5892" width="2.125" style="257" customWidth="1"/>
    <col min="5893" max="5893" width="3.625" style="257" customWidth="1"/>
    <col min="5894" max="5914" width="2.125" style="257" customWidth="1"/>
    <col min="5915" max="5915" width="3.125" style="257" customWidth="1"/>
    <col min="5916" max="5916" width="2.5" style="257" customWidth="1"/>
    <col min="5917" max="5917" width="2.125" style="257" customWidth="1"/>
    <col min="5918" max="5918" width="3.125" style="257" customWidth="1"/>
    <col min="5919" max="5924" width="2.125" style="257" customWidth="1"/>
    <col min="5925" max="5925" width="2.625" style="257" customWidth="1"/>
    <col min="5926" max="5933" width="2.125" style="257" customWidth="1"/>
    <col min="5934" max="5934" width="1.75" style="257" customWidth="1"/>
    <col min="5935" max="5935" width="2.125" style="257" customWidth="1"/>
    <col min="5936" max="6144" width="9" style="257"/>
    <col min="6145" max="6146" width="1.625" style="257" customWidth="1"/>
    <col min="6147" max="6148" width="2.125" style="257" customWidth="1"/>
    <col min="6149" max="6149" width="3.625" style="257" customWidth="1"/>
    <col min="6150" max="6170" width="2.125" style="257" customWidth="1"/>
    <col min="6171" max="6171" width="3.125" style="257" customWidth="1"/>
    <col min="6172" max="6172" width="2.5" style="257" customWidth="1"/>
    <col min="6173" max="6173" width="2.125" style="257" customWidth="1"/>
    <col min="6174" max="6174" width="3.125" style="257" customWidth="1"/>
    <col min="6175" max="6180" width="2.125" style="257" customWidth="1"/>
    <col min="6181" max="6181" width="2.625" style="257" customWidth="1"/>
    <col min="6182" max="6189" width="2.125" style="257" customWidth="1"/>
    <col min="6190" max="6190" width="1.75" style="257" customWidth="1"/>
    <col min="6191" max="6191" width="2.125" style="257" customWidth="1"/>
    <col min="6192" max="6400" width="9" style="257"/>
    <col min="6401" max="6402" width="1.625" style="257" customWidth="1"/>
    <col min="6403" max="6404" width="2.125" style="257" customWidth="1"/>
    <col min="6405" max="6405" width="3.625" style="257" customWidth="1"/>
    <col min="6406" max="6426" width="2.125" style="257" customWidth="1"/>
    <col min="6427" max="6427" width="3.125" style="257" customWidth="1"/>
    <col min="6428" max="6428" width="2.5" style="257" customWidth="1"/>
    <col min="6429" max="6429" width="2.125" style="257" customWidth="1"/>
    <col min="6430" max="6430" width="3.125" style="257" customWidth="1"/>
    <col min="6431" max="6436" width="2.125" style="257" customWidth="1"/>
    <col min="6437" max="6437" width="2.625" style="257" customWidth="1"/>
    <col min="6438" max="6445" width="2.125" style="257" customWidth="1"/>
    <col min="6446" max="6446" width="1.75" style="257" customWidth="1"/>
    <col min="6447" max="6447" width="2.125" style="257" customWidth="1"/>
    <col min="6448" max="6656" width="9" style="257"/>
    <col min="6657" max="6658" width="1.625" style="257" customWidth="1"/>
    <col min="6659" max="6660" width="2.125" style="257" customWidth="1"/>
    <col min="6661" max="6661" width="3.625" style="257" customWidth="1"/>
    <col min="6662" max="6682" width="2.125" style="257" customWidth="1"/>
    <col min="6683" max="6683" width="3.125" style="257" customWidth="1"/>
    <col min="6684" max="6684" width="2.5" style="257" customWidth="1"/>
    <col min="6685" max="6685" width="2.125" style="257" customWidth="1"/>
    <col min="6686" max="6686" width="3.125" style="257" customWidth="1"/>
    <col min="6687" max="6692" width="2.125" style="257" customWidth="1"/>
    <col min="6693" max="6693" width="2.625" style="257" customWidth="1"/>
    <col min="6694" max="6701" width="2.125" style="257" customWidth="1"/>
    <col min="6702" max="6702" width="1.75" style="257" customWidth="1"/>
    <col min="6703" max="6703" width="2.125" style="257" customWidth="1"/>
    <col min="6704" max="6912" width="9" style="257"/>
    <col min="6913" max="6914" width="1.625" style="257" customWidth="1"/>
    <col min="6915" max="6916" width="2.125" style="257" customWidth="1"/>
    <col min="6917" max="6917" width="3.625" style="257" customWidth="1"/>
    <col min="6918" max="6938" width="2.125" style="257" customWidth="1"/>
    <col min="6939" max="6939" width="3.125" style="257" customWidth="1"/>
    <col min="6940" max="6940" width="2.5" style="257" customWidth="1"/>
    <col min="6941" max="6941" width="2.125" style="257" customWidth="1"/>
    <col min="6942" max="6942" width="3.125" style="257" customWidth="1"/>
    <col min="6943" max="6948" width="2.125" style="257" customWidth="1"/>
    <col min="6949" max="6949" width="2.625" style="257" customWidth="1"/>
    <col min="6950" max="6957" width="2.125" style="257" customWidth="1"/>
    <col min="6958" max="6958" width="1.75" style="257" customWidth="1"/>
    <col min="6959" max="6959" width="2.125" style="257" customWidth="1"/>
    <col min="6960" max="7168" width="9" style="257"/>
    <col min="7169" max="7170" width="1.625" style="257" customWidth="1"/>
    <col min="7171" max="7172" width="2.125" style="257" customWidth="1"/>
    <col min="7173" max="7173" width="3.625" style="257" customWidth="1"/>
    <col min="7174" max="7194" width="2.125" style="257" customWidth="1"/>
    <col min="7195" max="7195" width="3.125" style="257" customWidth="1"/>
    <col min="7196" max="7196" width="2.5" style="257" customWidth="1"/>
    <col min="7197" max="7197" width="2.125" style="257" customWidth="1"/>
    <col min="7198" max="7198" width="3.125" style="257" customWidth="1"/>
    <col min="7199" max="7204" width="2.125" style="257" customWidth="1"/>
    <col min="7205" max="7205" width="2.625" style="257" customWidth="1"/>
    <col min="7206" max="7213" width="2.125" style="257" customWidth="1"/>
    <col min="7214" max="7214" width="1.75" style="257" customWidth="1"/>
    <col min="7215" max="7215" width="2.125" style="257" customWidth="1"/>
    <col min="7216" max="7424" width="9" style="257"/>
    <col min="7425" max="7426" width="1.625" style="257" customWidth="1"/>
    <col min="7427" max="7428" width="2.125" style="257" customWidth="1"/>
    <col min="7429" max="7429" width="3.625" style="257" customWidth="1"/>
    <col min="7430" max="7450" width="2.125" style="257" customWidth="1"/>
    <col min="7451" max="7451" width="3.125" style="257" customWidth="1"/>
    <col min="7452" max="7452" width="2.5" style="257" customWidth="1"/>
    <col min="7453" max="7453" width="2.125" style="257" customWidth="1"/>
    <col min="7454" max="7454" width="3.125" style="257" customWidth="1"/>
    <col min="7455" max="7460" width="2.125" style="257" customWidth="1"/>
    <col min="7461" max="7461" width="2.625" style="257" customWidth="1"/>
    <col min="7462" max="7469" width="2.125" style="257" customWidth="1"/>
    <col min="7470" max="7470" width="1.75" style="257" customWidth="1"/>
    <col min="7471" max="7471" width="2.125" style="257" customWidth="1"/>
    <col min="7472" max="7680" width="9" style="257"/>
    <col min="7681" max="7682" width="1.625" style="257" customWidth="1"/>
    <col min="7683" max="7684" width="2.125" style="257" customWidth="1"/>
    <col min="7685" max="7685" width="3.625" style="257" customWidth="1"/>
    <col min="7686" max="7706" width="2.125" style="257" customWidth="1"/>
    <col min="7707" max="7707" width="3.125" style="257" customWidth="1"/>
    <col min="7708" max="7708" width="2.5" style="257" customWidth="1"/>
    <col min="7709" max="7709" width="2.125" style="257" customWidth="1"/>
    <col min="7710" max="7710" width="3.125" style="257" customWidth="1"/>
    <col min="7711" max="7716" width="2.125" style="257" customWidth="1"/>
    <col min="7717" max="7717" width="2.625" style="257" customWidth="1"/>
    <col min="7718" max="7725" width="2.125" style="257" customWidth="1"/>
    <col min="7726" max="7726" width="1.75" style="257" customWidth="1"/>
    <col min="7727" max="7727" width="2.125" style="257" customWidth="1"/>
    <col min="7728" max="7936" width="9" style="257"/>
    <col min="7937" max="7938" width="1.625" style="257" customWidth="1"/>
    <col min="7939" max="7940" width="2.125" style="257" customWidth="1"/>
    <col min="7941" max="7941" width="3.625" style="257" customWidth="1"/>
    <col min="7942" max="7962" width="2.125" style="257" customWidth="1"/>
    <col min="7963" max="7963" width="3.125" style="257" customWidth="1"/>
    <col min="7964" max="7964" width="2.5" style="257" customWidth="1"/>
    <col min="7965" max="7965" width="2.125" style="257" customWidth="1"/>
    <col min="7966" max="7966" width="3.125" style="257" customWidth="1"/>
    <col min="7967" max="7972" width="2.125" style="257" customWidth="1"/>
    <col min="7973" max="7973" width="2.625" style="257" customWidth="1"/>
    <col min="7974" max="7981" width="2.125" style="257" customWidth="1"/>
    <col min="7982" max="7982" width="1.75" style="257" customWidth="1"/>
    <col min="7983" max="7983" width="2.125" style="257" customWidth="1"/>
    <col min="7984" max="8192" width="9" style="257"/>
    <col min="8193" max="8194" width="1.625" style="257" customWidth="1"/>
    <col min="8195" max="8196" width="2.125" style="257" customWidth="1"/>
    <col min="8197" max="8197" width="3.625" style="257" customWidth="1"/>
    <col min="8198" max="8218" width="2.125" style="257" customWidth="1"/>
    <col min="8219" max="8219" width="3.125" style="257" customWidth="1"/>
    <col min="8220" max="8220" width="2.5" style="257" customWidth="1"/>
    <col min="8221" max="8221" width="2.125" style="257" customWidth="1"/>
    <col min="8222" max="8222" width="3.125" style="257" customWidth="1"/>
    <col min="8223" max="8228" width="2.125" style="257" customWidth="1"/>
    <col min="8229" max="8229" width="2.625" style="257" customWidth="1"/>
    <col min="8230" max="8237" width="2.125" style="257" customWidth="1"/>
    <col min="8238" max="8238" width="1.75" style="257" customWidth="1"/>
    <col min="8239" max="8239" width="2.125" style="257" customWidth="1"/>
    <col min="8240" max="8448" width="9" style="257"/>
    <col min="8449" max="8450" width="1.625" style="257" customWidth="1"/>
    <col min="8451" max="8452" width="2.125" style="257" customWidth="1"/>
    <col min="8453" max="8453" width="3.625" style="257" customWidth="1"/>
    <col min="8454" max="8474" width="2.125" style="257" customWidth="1"/>
    <col min="8475" max="8475" width="3.125" style="257" customWidth="1"/>
    <col min="8476" max="8476" width="2.5" style="257" customWidth="1"/>
    <col min="8477" max="8477" width="2.125" style="257" customWidth="1"/>
    <col min="8478" max="8478" width="3.125" style="257" customWidth="1"/>
    <col min="8479" max="8484" width="2.125" style="257" customWidth="1"/>
    <col min="8485" max="8485" width="2.625" style="257" customWidth="1"/>
    <col min="8486" max="8493" width="2.125" style="257" customWidth="1"/>
    <col min="8494" max="8494" width="1.75" style="257" customWidth="1"/>
    <col min="8495" max="8495" width="2.125" style="257" customWidth="1"/>
    <col min="8496" max="8704" width="9" style="257"/>
    <col min="8705" max="8706" width="1.625" style="257" customWidth="1"/>
    <col min="8707" max="8708" width="2.125" style="257" customWidth="1"/>
    <col min="8709" max="8709" width="3.625" style="257" customWidth="1"/>
    <col min="8710" max="8730" width="2.125" style="257" customWidth="1"/>
    <col min="8731" max="8731" width="3.125" style="257" customWidth="1"/>
    <col min="8732" max="8732" width="2.5" style="257" customWidth="1"/>
    <col min="8733" max="8733" width="2.125" style="257" customWidth="1"/>
    <col min="8734" max="8734" width="3.125" style="257" customWidth="1"/>
    <col min="8735" max="8740" width="2.125" style="257" customWidth="1"/>
    <col min="8741" max="8741" width="2.625" style="257" customWidth="1"/>
    <col min="8742" max="8749" width="2.125" style="257" customWidth="1"/>
    <col min="8750" max="8750" width="1.75" style="257" customWidth="1"/>
    <col min="8751" max="8751" width="2.125" style="257" customWidth="1"/>
    <col min="8752" max="8960" width="9" style="257"/>
    <col min="8961" max="8962" width="1.625" style="257" customWidth="1"/>
    <col min="8963" max="8964" width="2.125" style="257" customWidth="1"/>
    <col min="8965" max="8965" width="3.625" style="257" customWidth="1"/>
    <col min="8966" max="8986" width="2.125" style="257" customWidth="1"/>
    <col min="8987" max="8987" width="3.125" style="257" customWidth="1"/>
    <col min="8988" max="8988" width="2.5" style="257" customWidth="1"/>
    <col min="8989" max="8989" width="2.125" style="257" customWidth="1"/>
    <col min="8990" max="8990" width="3.125" style="257" customWidth="1"/>
    <col min="8991" max="8996" width="2.125" style="257" customWidth="1"/>
    <col min="8997" max="8997" width="2.625" style="257" customWidth="1"/>
    <col min="8998" max="9005" width="2.125" style="257" customWidth="1"/>
    <col min="9006" max="9006" width="1.75" style="257" customWidth="1"/>
    <col min="9007" max="9007" width="2.125" style="257" customWidth="1"/>
    <col min="9008" max="9216" width="9" style="257"/>
    <col min="9217" max="9218" width="1.625" style="257" customWidth="1"/>
    <col min="9219" max="9220" width="2.125" style="257" customWidth="1"/>
    <col min="9221" max="9221" width="3.625" style="257" customWidth="1"/>
    <col min="9222" max="9242" width="2.125" style="257" customWidth="1"/>
    <col min="9243" max="9243" width="3.125" style="257" customWidth="1"/>
    <col min="9244" max="9244" width="2.5" style="257" customWidth="1"/>
    <col min="9245" max="9245" width="2.125" style="257" customWidth="1"/>
    <col min="9246" max="9246" width="3.125" style="257" customWidth="1"/>
    <col min="9247" max="9252" width="2.125" style="257" customWidth="1"/>
    <col min="9253" max="9253" width="2.625" style="257" customWidth="1"/>
    <col min="9254" max="9261" width="2.125" style="257" customWidth="1"/>
    <col min="9262" max="9262" width="1.75" style="257" customWidth="1"/>
    <col min="9263" max="9263" width="2.125" style="257" customWidth="1"/>
    <col min="9264" max="9472" width="9" style="257"/>
    <col min="9473" max="9474" width="1.625" style="257" customWidth="1"/>
    <col min="9475" max="9476" width="2.125" style="257" customWidth="1"/>
    <col min="9477" max="9477" width="3.625" style="257" customWidth="1"/>
    <col min="9478" max="9498" width="2.125" style="257" customWidth="1"/>
    <col min="9499" max="9499" width="3.125" style="257" customWidth="1"/>
    <col min="9500" max="9500" width="2.5" style="257" customWidth="1"/>
    <col min="9501" max="9501" width="2.125" style="257" customWidth="1"/>
    <col min="9502" max="9502" width="3.125" style="257" customWidth="1"/>
    <col min="9503" max="9508" width="2.125" style="257" customWidth="1"/>
    <col min="9509" max="9509" width="2.625" style="257" customWidth="1"/>
    <col min="9510" max="9517" width="2.125" style="257" customWidth="1"/>
    <col min="9518" max="9518" width="1.75" style="257" customWidth="1"/>
    <col min="9519" max="9519" width="2.125" style="257" customWidth="1"/>
    <col min="9520" max="9728" width="9" style="257"/>
    <col min="9729" max="9730" width="1.625" style="257" customWidth="1"/>
    <col min="9731" max="9732" width="2.125" style="257" customWidth="1"/>
    <col min="9733" max="9733" width="3.625" style="257" customWidth="1"/>
    <col min="9734" max="9754" width="2.125" style="257" customWidth="1"/>
    <col min="9755" max="9755" width="3.125" style="257" customWidth="1"/>
    <col min="9756" max="9756" width="2.5" style="257" customWidth="1"/>
    <col min="9757" max="9757" width="2.125" style="257" customWidth="1"/>
    <col min="9758" max="9758" width="3.125" style="257" customWidth="1"/>
    <col min="9759" max="9764" width="2.125" style="257" customWidth="1"/>
    <col min="9765" max="9765" width="2.625" style="257" customWidth="1"/>
    <col min="9766" max="9773" width="2.125" style="257" customWidth="1"/>
    <col min="9774" max="9774" width="1.75" style="257" customWidth="1"/>
    <col min="9775" max="9775" width="2.125" style="257" customWidth="1"/>
    <col min="9776" max="9984" width="9" style="257"/>
    <col min="9985" max="9986" width="1.625" style="257" customWidth="1"/>
    <col min="9987" max="9988" width="2.125" style="257" customWidth="1"/>
    <col min="9989" max="9989" width="3.625" style="257" customWidth="1"/>
    <col min="9990" max="10010" width="2.125" style="257" customWidth="1"/>
    <col min="10011" max="10011" width="3.125" style="257" customWidth="1"/>
    <col min="10012" max="10012" width="2.5" style="257" customWidth="1"/>
    <col min="10013" max="10013" width="2.125" style="257" customWidth="1"/>
    <col min="10014" max="10014" width="3.125" style="257" customWidth="1"/>
    <col min="10015" max="10020" width="2.125" style="257" customWidth="1"/>
    <col min="10021" max="10021" width="2.625" style="257" customWidth="1"/>
    <col min="10022" max="10029" width="2.125" style="257" customWidth="1"/>
    <col min="10030" max="10030" width="1.75" style="257" customWidth="1"/>
    <col min="10031" max="10031" width="2.125" style="257" customWidth="1"/>
    <col min="10032" max="10240" width="9" style="257"/>
    <col min="10241" max="10242" width="1.625" style="257" customWidth="1"/>
    <col min="10243" max="10244" width="2.125" style="257" customWidth="1"/>
    <col min="10245" max="10245" width="3.625" style="257" customWidth="1"/>
    <col min="10246" max="10266" width="2.125" style="257" customWidth="1"/>
    <col min="10267" max="10267" width="3.125" style="257" customWidth="1"/>
    <col min="10268" max="10268" width="2.5" style="257" customWidth="1"/>
    <col min="10269" max="10269" width="2.125" style="257" customWidth="1"/>
    <col min="10270" max="10270" width="3.125" style="257" customWidth="1"/>
    <col min="10271" max="10276" width="2.125" style="257" customWidth="1"/>
    <col min="10277" max="10277" width="2.625" style="257" customWidth="1"/>
    <col min="10278" max="10285" width="2.125" style="257" customWidth="1"/>
    <col min="10286" max="10286" width="1.75" style="257" customWidth="1"/>
    <col min="10287" max="10287" width="2.125" style="257" customWidth="1"/>
    <col min="10288" max="10496" width="9" style="257"/>
    <col min="10497" max="10498" width="1.625" style="257" customWidth="1"/>
    <col min="10499" max="10500" width="2.125" style="257" customWidth="1"/>
    <col min="10501" max="10501" width="3.625" style="257" customWidth="1"/>
    <col min="10502" max="10522" width="2.125" style="257" customWidth="1"/>
    <col min="10523" max="10523" width="3.125" style="257" customWidth="1"/>
    <col min="10524" max="10524" width="2.5" style="257" customWidth="1"/>
    <col min="10525" max="10525" width="2.125" style="257" customWidth="1"/>
    <col min="10526" max="10526" width="3.125" style="257" customWidth="1"/>
    <col min="10527" max="10532" width="2.125" style="257" customWidth="1"/>
    <col min="10533" max="10533" width="2.625" style="257" customWidth="1"/>
    <col min="10534" max="10541" width="2.125" style="257" customWidth="1"/>
    <col min="10542" max="10542" width="1.75" style="257" customWidth="1"/>
    <col min="10543" max="10543" width="2.125" style="257" customWidth="1"/>
    <col min="10544" max="10752" width="9" style="257"/>
    <col min="10753" max="10754" width="1.625" style="257" customWidth="1"/>
    <col min="10755" max="10756" width="2.125" style="257" customWidth="1"/>
    <col min="10757" max="10757" width="3.625" style="257" customWidth="1"/>
    <col min="10758" max="10778" width="2.125" style="257" customWidth="1"/>
    <col min="10779" max="10779" width="3.125" style="257" customWidth="1"/>
    <col min="10780" max="10780" width="2.5" style="257" customWidth="1"/>
    <col min="10781" max="10781" width="2.125" style="257" customWidth="1"/>
    <col min="10782" max="10782" width="3.125" style="257" customWidth="1"/>
    <col min="10783" max="10788" width="2.125" style="257" customWidth="1"/>
    <col min="10789" max="10789" width="2.625" style="257" customWidth="1"/>
    <col min="10790" max="10797" width="2.125" style="257" customWidth="1"/>
    <col min="10798" max="10798" width="1.75" style="257" customWidth="1"/>
    <col min="10799" max="10799" width="2.125" style="257" customWidth="1"/>
    <col min="10800" max="11008" width="9" style="257"/>
    <col min="11009" max="11010" width="1.625" style="257" customWidth="1"/>
    <col min="11011" max="11012" width="2.125" style="257" customWidth="1"/>
    <col min="11013" max="11013" width="3.625" style="257" customWidth="1"/>
    <col min="11014" max="11034" width="2.125" style="257" customWidth="1"/>
    <col min="11035" max="11035" width="3.125" style="257" customWidth="1"/>
    <col min="11036" max="11036" width="2.5" style="257" customWidth="1"/>
    <col min="11037" max="11037" width="2.125" style="257" customWidth="1"/>
    <col min="11038" max="11038" width="3.125" style="257" customWidth="1"/>
    <col min="11039" max="11044" width="2.125" style="257" customWidth="1"/>
    <col min="11045" max="11045" width="2.625" style="257" customWidth="1"/>
    <col min="11046" max="11053" width="2.125" style="257" customWidth="1"/>
    <col min="11054" max="11054" width="1.75" style="257" customWidth="1"/>
    <col min="11055" max="11055" width="2.125" style="257" customWidth="1"/>
    <col min="11056" max="11264" width="9" style="257"/>
    <col min="11265" max="11266" width="1.625" style="257" customWidth="1"/>
    <col min="11267" max="11268" width="2.125" style="257" customWidth="1"/>
    <col min="11269" max="11269" width="3.625" style="257" customWidth="1"/>
    <col min="11270" max="11290" width="2.125" style="257" customWidth="1"/>
    <col min="11291" max="11291" width="3.125" style="257" customWidth="1"/>
    <col min="11292" max="11292" width="2.5" style="257" customWidth="1"/>
    <col min="11293" max="11293" width="2.125" style="257" customWidth="1"/>
    <col min="11294" max="11294" width="3.125" style="257" customWidth="1"/>
    <col min="11295" max="11300" width="2.125" style="257" customWidth="1"/>
    <col min="11301" max="11301" width="2.625" style="257" customWidth="1"/>
    <col min="11302" max="11309" width="2.125" style="257" customWidth="1"/>
    <col min="11310" max="11310" width="1.75" style="257" customWidth="1"/>
    <col min="11311" max="11311" width="2.125" style="257" customWidth="1"/>
    <col min="11312" max="11520" width="9" style="257"/>
    <col min="11521" max="11522" width="1.625" style="257" customWidth="1"/>
    <col min="11523" max="11524" width="2.125" style="257" customWidth="1"/>
    <col min="11525" max="11525" width="3.625" style="257" customWidth="1"/>
    <col min="11526" max="11546" width="2.125" style="257" customWidth="1"/>
    <col min="11547" max="11547" width="3.125" style="257" customWidth="1"/>
    <col min="11548" max="11548" width="2.5" style="257" customWidth="1"/>
    <col min="11549" max="11549" width="2.125" style="257" customWidth="1"/>
    <col min="11550" max="11550" width="3.125" style="257" customWidth="1"/>
    <col min="11551" max="11556" width="2.125" style="257" customWidth="1"/>
    <col min="11557" max="11557" width="2.625" style="257" customWidth="1"/>
    <col min="11558" max="11565" width="2.125" style="257" customWidth="1"/>
    <col min="11566" max="11566" width="1.75" style="257" customWidth="1"/>
    <col min="11567" max="11567" width="2.125" style="257" customWidth="1"/>
    <col min="11568" max="11776" width="9" style="257"/>
    <col min="11777" max="11778" width="1.625" style="257" customWidth="1"/>
    <col min="11779" max="11780" width="2.125" style="257" customWidth="1"/>
    <col min="11781" max="11781" width="3.625" style="257" customWidth="1"/>
    <col min="11782" max="11802" width="2.125" style="257" customWidth="1"/>
    <col min="11803" max="11803" width="3.125" style="257" customWidth="1"/>
    <col min="11804" max="11804" width="2.5" style="257" customWidth="1"/>
    <col min="11805" max="11805" width="2.125" style="257" customWidth="1"/>
    <col min="11806" max="11806" width="3.125" style="257" customWidth="1"/>
    <col min="11807" max="11812" width="2.125" style="257" customWidth="1"/>
    <col min="11813" max="11813" width="2.625" style="257" customWidth="1"/>
    <col min="11814" max="11821" width="2.125" style="257" customWidth="1"/>
    <col min="11822" max="11822" width="1.75" style="257" customWidth="1"/>
    <col min="11823" max="11823" width="2.125" style="257" customWidth="1"/>
    <col min="11824" max="12032" width="9" style="257"/>
    <col min="12033" max="12034" width="1.625" style="257" customWidth="1"/>
    <col min="12035" max="12036" width="2.125" style="257" customWidth="1"/>
    <col min="12037" max="12037" width="3.625" style="257" customWidth="1"/>
    <col min="12038" max="12058" width="2.125" style="257" customWidth="1"/>
    <col min="12059" max="12059" width="3.125" style="257" customWidth="1"/>
    <col min="12060" max="12060" width="2.5" style="257" customWidth="1"/>
    <col min="12061" max="12061" width="2.125" style="257" customWidth="1"/>
    <col min="12062" max="12062" width="3.125" style="257" customWidth="1"/>
    <col min="12063" max="12068" width="2.125" style="257" customWidth="1"/>
    <col min="12069" max="12069" width="2.625" style="257" customWidth="1"/>
    <col min="12070" max="12077" width="2.125" style="257" customWidth="1"/>
    <col min="12078" max="12078" width="1.75" style="257" customWidth="1"/>
    <col min="12079" max="12079" width="2.125" style="257" customWidth="1"/>
    <col min="12080" max="12288" width="9" style="257"/>
    <col min="12289" max="12290" width="1.625" style="257" customWidth="1"/>
    <col min="12291" max="12292" width="2.125" style="257" customWidth="1"/>
    <col min="12293" max="12293" width="3.625" style="257" customWidth="1"/>
    <col min="12294" max="12314" width="2.125" style="257" customWidth="1"/>
    <col min="12315" max="12315" width="3.125" style="257" customWidth="1"/>
    <col min="12316" max="12316" width="2.5" style="257" customWidth="1"/>
    <col min="12317" max="12317" width="2.125" style="257" customWidth="1"/>
    <col min="12318" max="12318" width="3.125" style="257" customWidth="1"/>
    <col min="12319" max="12324" width="2.125" style="257" customWidth="1"/>
    <col min="12325" max="12325" width="2.625" style="257" customWidth="1"/>
    <col min="12326" max="12333" width="2.125" style="257" customWidth="1"/>
    <col min="12334" max="12334" width="1.75" style="257" customWidth="1"/>
    <col min="12335" max="12335" width="2.125" style="257" customWidth="1"/>
    <col min="12336" max="12544" width="9" style="257"/>
    <col min="12545" max="12546" width="1.625" style="257" customWidth="1"/>
    <col min="12547" max="12548" width="2.125" style="257" customWidth="1"/>
    <col min="12549" max="12549" width="3.625" style="257" customWidth="1"/>
    <col min="12550" max="12570" width="2.125" style="257" customWidth="1"/>
    <col min="12571" max="12571" width="3.125" style="257" customWidth="1"/>
    <col min="12572" max="12572" width="2.5" style="257" customWidth="1"/>
    <col min="12573" max="12573" width="2.125" style="257" customWidth="1"/>
    <col min="12574" max="12574" width="3.125" style="257" customWidth="1"/>
    <col min="12575" max="12580" width="2.125" style="257" customWidth="1"/>
    <col min="12581" max="12581" width="2.625" style="257" customWidth="1"/>
    <col min="12582" max="12589" width="2.125" style="257" customWidth="1"/>
    <col min="12590" max="12590" width="1.75" style="257" customWidth="1"/>
    <col min="12591" max="12591" width="2.125" style="257" customWidth="1"/>
    <col min="12592" max="12800" width="9" style="257"/>
    <col min="12801" max="12802" width="1.625" style="257" customWidth="1"/>
    <col min="12803" max="12804" width="2.125" style="257" customWidth="1"/>
    <col min="12805" max="12805" width="3.625" style="257" customWidth="1"/>
    <col min="12806" max="12826" width="2.125" style="257" customWidth="1"/>
    <col min="12827" max="12827" width="3.125" style="257" customWidth="1"/>
    <col min="12828" max="12828" width="2.5" style="257" customWidth="1"/>
    <col min="12829" max="12829" width="2.125" style="257" customWidth="1"/>
    <col min="12830" max="12830" width="3.125" style="257" customWidth="1"/>
    <col min="12831" max="12836" width="2.125" style="257" customWidth="1"/>
    <col min="12837" max="12837" width="2.625" style="257" customWidth="1"/>
    <col min="12838" max="12845" width="2.125" style="257" customWidth="1"/>
    <col min="12846" max="12846" width="1.75" style="257" customWidth="1"/>
    <col min="12847" max="12847" width="2.125" style="257" customWidth="1"/>
    <col min="12848" max="13056" width="9" style="257"/>
    <col min="13057" max="13058" width="1.625" style="257" customWidth="1"/>
    <col min="13059" max="13060" width="2.125" style="257" customWidth="1"/>
    <col min="13061" max="13061" width="3.625" style="257" customWidth="1"/>
    <col min="13062" max="13082" width="2.125" style="257" customWidth="1"/>
    <col min="13083" max="13083" width="3.125" style="257" customWidth="1"/>
    <col min="13084" max="13084" width="2.5" style="257" customWidth="1"/>
    <col min="13085" max="13085" width="2.125" style="257" customWidth="1"/>
    <col min="13086" max="13086" width="3.125" style="257" customWidth="1"/>
    <col min="13087" max="13092" width="2.125" style="257" customWidth="1"/>
    <col min="13093" max="13093" width="2.625" style="257" customWidth="1"/>
    <col min="13094" max="13101" width="2.125" style="257" customWidth="1"/>
    <col min="13102" max="13102" width="1.75" style="257" customWidth="1"/>
    <col min="13103" max="13103" width="2.125" style="257" customWidth="1"/>
    <col min="13104" max="13312" width="9" style="257"/>
    <col min="13313" max="13314" width="1.625" style="257" customWidth="1"/>
    <col min="13315" max="13316" width="2.125" style="257" customWidth="1"/>
    <col min="13317" max="13317" width="3.625" style="257" customWidth="1"/>
    <col min="13318" max="13338" width="2.125" style="257" customWidth="1"/>
    <col min="13339" max="13339" width="3.125" style="257" customWidth="1"/>
    <col min="13340" max="13340" width="2.5" style="257" customWidth="1"/>
    <col min="13341" max="13341" width="2.125" style="257" customWidth="1"/>
    <col min="13342" max="13342" width="3.125" style="257" customWidth="1"/>
    <col min="13343" max="13348" width="2.125" style="257" customWidth="1"/>
    <col min="13349" max="13349" width="2.625" style="257" customWidth="1"/>
    <col min="13350" max="13357" width="2.125" style="257" customWidth="1"/>
    <col min="13358" max="13358" width="1.75" style="257" customWidth="1"/>
    <col min="13359" max="13359" width="2.125" style="257" customWidth="1"/>
    <col min="13360" max="13568" width="9" style="257"/>
    <col min="13569" max="13570" width="1.625" style="257" customWidth="1"/>
    <col min="13571" max="13572" width="2.125" style="257" customWidth="1"/>
    <col min="13573" max="13573" width="3.625" style="257" customWidth="1"/>
    <col min="13574" max="13594" width="2.125" style="257" customWidth="1"/>
    <col min="13595" max="13595" width="3.125" style="257" customWidth="1"/>
    <col min="13596" max="13596" width="2.5" style="257" customWidth="1"/>
    <col min="13597" max="13597" width="2.125" style="257" customWidth="1"/>
    <col min="13598" max="13598" width="3.125" style="257" customWidth="1"/>
    <col min="13599" max="13604" width="2.125" style="257" customWidth="1"/>
    <col min="13605" max="13605" width="2.625" style="257" customWidth="1"/>
    <col min="13606" max="13613" width="2.125" style="257" customWidth="1"/>
    <col min="13614" max="13614" width="1.75" style="257" customWidth="1"/>
    <col min="13615" max="13615" width="2.125" style="257" customWidth="1"/>
    <col min="13616" max="13824" width="9" style="257"/>
    <col min="13825" max="13826" width="1.625" style="257" customWidth="1"/>
    <col min="13827" max="13828" width="2.125" style="257" customWidth="1"/>
    <col min="13829" max="13829" width="3.625" style="257" customWidth="1"/>
    <col min="13830" max="13850" width="2.125" style="257" customWidth="1"/>
    <col min="13851" max="13851" width="3.125" style="257" customWidth="1"/>
    <col min="13852" max="13852" width="2.5" style="257" customWidth="1"/>
    <col min="13853" max="13853" width="2.125" style="257" customWidth="1"/>
    <col min="13854" max="13854" width="3.125" style="257" customWidth="1"/>
    <col min="13855" max="13860" width="2.125" style="257" customWidth="1"/>
    <col min="13861" max="13861" width="2.625" style="257" customWidth="1"/>
    <col min="13862" max="13869" width="2.125" style="257" customWidth="1"/>
    <col min="13870" max="13870" width="1.75" style="257" customWidth="1"/>
    <col min="13871" max="13871" width="2.125" style="257" customWidth="1"/>
    <col min="13872" max="14080" width="9" style="257"/>
    <col min="14081" max="14082" width="1.625" style="257" customWidth="1"/>
    <col min="14083" max="14084" width="2.125" style="257" customWidth="1"/>
    <col min="14085" max="14085" width="3.625" style="257" customWidth="1"/>
    <col min="14086" max="14106" width="2.125" style="257" customWidth="1"/>
    <col min="14107" max="14107" width="3.125" style="257" customWidth="1"/>
    <col min="14108" max="14108" width="2.5" style="257" customWidth="1"/>
    <col min="14109" max="14109" width="2.125" style="257" customWidth="1"/>
    <col min="14110" max="14110" width="3.125" style="257" customWidth="1"/>
    <col min="14111" max="14116" width="2.125" style="257" customWidth="1"/>
    <col min="14117" max="14117" width="2.625" style="257" customWidth="1"/>
    <col min="14118" max="14125" width="2.125" style="257" customWidth="1"/>
    <col min="14126" max="14126" width="1.75" style="257" customWidth="1"/>
    <col min="14127" max="14127" width="2.125" style="257" customWidth="1"/>
    <col min="14128" max="14336" width="9" style="257"/>
    <col min="14337" max="14338" width="1.625" style="257" customWidth="1"/>
    <col min="14339" max="14340" width="2.125" style="257" customWidth="1"/>
    <col min="14341" max="14341" width="3.625" style="257" customWidth="1"/>
    <col min="14342" max="14362" width="2.125" style="257" customWidth="1"/>
    <col min="14363" max="14363" width="3.125" style="257" customWidth="1"/>
    <col min="14364" max="14364" width="2.5" style="257" customWidth="1"/>
    <col min="14365" max="14365" width="2.125" style="257" customWidth="1"/>
    <col min="14366" max="14366" width="3.125" style="257" customWidth="1"/>
    <col min="14367" max="14372" width="2.125" style="257" customWidth="1"/>
    <col min="14373" max="14373" width="2.625" style="257" customWidth="1"/>
    <col min="14374" max="14381" width="2.125" style="257" customWidth="1"/>
    <col min="14382" max="14382" width="1.75" style="257" customWidth="1"/>
    <col min="14383" max="14383" width="2.125" style="257" customWidth="1"/>
    <col min="14384" max="14592" width="9" style="257"/>
    <col min="14593" max="14594" width="1.625" style="257" customWidth="1"/>
    <col min="14595" max="14596" width="2.125" style="257" customWidth="1"/>
    <col min="14597" max="14597" width="3.625" style="257" customWidth="1"/>
    <col min="14598" max="14618" width="2.125" style="257" customWidth="1"/>
    <col min="14619" max="14619" width="3.125" style="257" customWidth="1"/>
    <col min="14620" max="14620" width="2.5" style="257" customWidth="1"/>
    <col min="14621" max="14621" width="2.125" style="257" customWidth="1"/>
    <col min="14622" max="14622" width="3.125" style="257" customWidth="1"/>
    <col min="14623" max="14628" width="2.125" style="257" customWidth="1"/>
    <col min="14629" max="14629" width="2.625" style="257" customWidth="1"/>
    <col min="14630" max="14637" width="2.125" style="257" customWidth="1"/>
    <col min="14638" max="14638" width="1.75" style="257" customWidth="1"/>
    <col min="14639" max="14639" width="2.125" style="257" customWidth="1"/>
    <col min="14640" max="14848" width="9" style="257"/>
    <col min="14849" max="14850" width="1.625" style="257" customWidth="1"/>
    <col min="14851" max="14852" width="2.125" style="257" customWidth="1"/>
    <col min="14853" max="14853" width="3.625" style="257" customWidth="1"/>
    <col min="14854" max="14874" width="2.125" style="257" customWidth="1"/>
    <col min="14875" max="14875" width="3.125" style="257" customWidth="1"/>
    <col min="14876" max="14876" width="2.5" style="257" customWidth="1"/>
    <col min="14877" max="14877" width="2.125" style="257" customWidth="1"/>
    <col min="14878" max="14878" width="3.125" style="257" customWidth="1"/>
    <col min="14879" max="14884" width="2.125" style="257" customWidth="1"/>
    <col min="14885" max="14885" width="2.625" style="257" customWidth="1"/>
    <col min="14886" max="14893" width="2.125" style="257" customWidth="1"/>
    <col min="14894" max="14894" width="1.75" style="257" customWidth="1"/>
    <col min="14895" max="14895" width="2.125" style="257" customWidth="1"/>
    <col min="14896" max="15104" width="9" style="257"/>
    <col min="15105" max="15106" width="1.625" style="257" customWidth="1"/>
    <col min="15107" max="15108" width="2.125" style="257" customWidth="1"/>
    <col min="15109" max="15109" width="3.625" style="257" customWidth="1"/>
    <col min="15110" max="15130" width="2.125" style="257" customWidth="1"/>
    <col min="15131" max="15131" width="3.125" style="257" customWidth="1"/>
    <col min="15132" max="15132" width="2.5" style="257" customWidth="1"/>
    <col min="15133" max="15133" width="2.125" style="257" customWidth="1"/>
    <col min="15134" max="15134" width="3.125" style="257" customWidth="1"/>
    <col min="15135" max="15140" width="2.125" style="257" customWidth="1"/>
    <col min="15141" max="15141" width="2.625" style="257" customWidth="1"/>
    <col min="15142" max="15149" width="2.125" style="257" customWidth="1"/>
    <col min="15150" max="15150" width="1.75" style="257" customWidth="1"/>
    <col min="15151" max="15151" width="2.125" style="257" customWidth="1"/>
    <col min="15152" max="15360" width="9" style="257"/>
    <col min="15361" max="15362" width="1.625" style="257" customWidth="1"/>
    <col min="15363" max="15364" width="2.125" style="257" customWidth="1"/>
    <col min="15365" max="15365" width="3.625" style="257" customWidth="1"/>
    <col min="15366" max="15386" width="2.125" style="257" customWidth="1"/>
    <col min="15387" max="15387" width="3.125" style="257" customWidth="1"/>
    <col min="15388" max="15388" width="2.5" style="257" customWidth="1"/>
    <col min="15389" max="15389" width="2.125" style="257" customWidth="1"/>
    <col min="15390" max="15390" width="3.125" style="257" customWidth="1"/>
    <col min="15391" max="15396" width="2.125" style="257" customWidth="1"/>
    <col min="15397" max="15397" width="2.625" style="257" customWidth="1"/>
    <col min="15398" max="15405" width="2.125" style="257" customWidth="1"/>
    <col min="15406" max="15406" width="1.75" style="257" customWidth="1"/>
    <col min="15407" max="15407" width="2.125" style="257" customWidth="1"/>
    <col min="15408" max="15616" width="9" style="257"/>
    <col min="15617" max="15618" width="1.625" style="257" customWidth="1"/>
    <col min="15619" max="15620" width="2.125" style="257" customWidth="1"/>
    <col min="15621" max="15621" width="3.625" style="257" customWidth="1"/>
    <col min="15622" max="15642" width="2.125" style="257" customWidth="1"/>
    <col min="15643" max="15643" width="3.125" style="257" customWidth="1"/>
    <col min="15644" max="15644" width="2.5" style="257" customWidth="1"/>
    <col min="15645" max="15645" width="2.125" style="257" customWidth="1"/>
    <col min="15646" max="15646" width="3.125" style="257" customWidth="1"/>
    <col min="15647" max="15652" width="2.125" style="257" customWidth="1"/>
    <col min="15653" max="15653" width="2.625" style="257" customWidth="1"/>
    <col min="15654" max="15661" width="2.125" style="257" customWidth="1"/>
    <col min="15662" max="15662" width="1.75" style="257" customWidth="1"/>
    <col min="15663" max="15663" width="2.125" style="257" customWidth="1"/>
    <col min="15664" max="15872" width="9" style="257"/>
    <col min="15873" max="15874" width="1.625" style="257" customWidth="1"/>
    <col min="15875" max="15876" width="2.125" style="257" customWidth="1"/>
    <col min="15877" max="15877" width="3.625" style="257" customWidth="1"/>
    <col min="15878" max="15898" width="2.125" style="257" customWidth="1"/>
    <col min="15899" max="15899" width="3.125" style="257" customWidth="1"/>
    <col min="15900" max="15900" width="2.5" style="257" customWidth="1"/>
    <col min="15901" max="15901" width="2.125" style="257" customWidth="1"/>
    <col min="15902" max="15902" width="3.125" style="257" customWidth="1"/>
    <col min="15903" max="15908" width="2.125" style="257" customWidth="1"/>
    <col min="15909" max="15909" width="2.625" style="257" customWidth="1"/>
    <col min="15910" max="15917" width="2.125" style="257" customWidth="1"/>
    <col min="15918" max="15918" width="1.75" style="257" customWidth="1"/>
    <col min="15919" max="15919" width="2.125" style="257" customWidth="1"/>
    <col min="15920" max="16128" width="9" style="257"/>
    <col min="16129" max="16130" width="1.625" style="257" customWidth="1"/>
    <col min="16131" max="16132" width="2.125" style="257" customWidth="1"/>
    <col min="16133" max="16133" width="3.625" style="257" customWidth="1"/>
    <col min="16134" max="16154" width="2.125" style="257" customWidth="1"/>
    <col min="16155" max="16155" width="3.125" style="257" customWidth="1"/>
    <col min="16156" max="16156" width="2.5" style="257" customWidth="1"/>
    <col min="16157" max="16157" width="2.125" style="257" customWidth="1"/>
    <col min="16158" max="16158" width="3.125" style="257" customWidth="1"/>
    <col min="16159" max="16164" width="2.125" style="257" customWidth="1"/>
    <col min="16165" max="16165" width="2.625" style="257" customWidth="1"/>
    <col min="16166" max="16173" width="2.125" style="257" customWidth="1"/>
    <col min="16174" max="16174" width="1.75" style="257" customWidth="1"/>
    <col min="16175" max="16175" width="2.125" style="257" customWidth="1"/>
    <col min="16176" max="16384" width="9" style="257"/>
  </cols>
  <sheetData>
    <row r="1" spans="2:45" ht="24" customHeight="1">
      <c r="Q1" s="3" t="s">
        <v>231</v>
      </c>
      <c r="R1" s="101"/>
      <c r="S1" s="101"/>
      <c r="T1" s="101"/>
      <c r="U1" s="101"/>
      <c r="V1" s="101"/>
      <c r="W1" s="101"/>
      <c r="X1" s="101"/>
      <c r="Y1" s="101"/>
      <c r="Z1" s="101"/>
      <c r="AA1" s="101"/>
      <c r="AB1" s="101"/>
      <c r="AC1" s="101"/>
      <c r="AD1" s="101"/>
      <c r="AE1" s="101"/>
      <c r="AF1" s="101"/>
    </row>
    <row r="2" spans="2:45" ht="17.45" customHeight="1">
      <c r="N2" s="101"/>
      <c r="O2" s="101"/>
      <c r="P2" s="101"/>
      <c r="Q2" s="101"/>
      <c r="R2" s="101"/>
      <c r="S2" s="101"/>
      <c r="T2" s="258" t="s">
        <v>232</v>
      </c>
      <c r="U2" s="101"/>
      <c r="V2" s="101"/>
      <c r="W2" s="101"/>
      <c r="X2" s="101"/>
      <c r="Y2" s="101"/>
      <c r="Z2" s="101"/>
      <c r="AA2" s="101"/>
      <c r="AH2" s="101"/>
    </row>
    <row r="3" spans="2:45" ht="17.45" customHeight="1">
      <c r="B3" s="101"/>
      <c r="C3" s="101"/>
      <c r="D3" s="101"/>
      <c r="E3" s="101"/>
      <c r="F3" s="101"/>
      <c r="G3" s="101"/>
      <c r="H3" s="101"/>
      <c r="I3" s="101"/>
      <c r="J3" s="101"/>
      <c r="K3" s="101"/>
      <c r="L3" s="101"/>
      <c r="M3" s="101"/>
      <c r="N3" s="101"/>
      <c r="O3" s="101"/>
      <c r="P3" s="101"/>
      <c r="Q3" s="101"/>
      <c r="R3" s="101"/>
      <c r="S3" s="101"/>
      <c r="T3" s="259"/>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row>
    <row r="4" spans="2:45" ht="17.45" customHeight="1">
      <c r="B4" s="101"/>
      <c r="C4" s="101"/>
      <c r="D4" s="101"/>
      <c r="E4" s="101"/>
      <c r="F4" s="101"/>
      <c r="G4" s="101"/>
      <c r="H4" s="260" t="s">
        <v>233</v>
      </c>
      <c r="I4" s="101"/>
      <c r="J4" s="101"/>
      <c r="K4" s="101"/>
      <c r="L4" s="101"/>
      <c r="M4" s="101"/>
      <c r="N4" s="101"/>
      <c r="O4" s="101"/>
      <c r="P4" s="101"/>
      <c r="Q4" s="101"/>
      <c r="R4" s="101"/>
      <c r="S4" s="101"/>
      <c r="T4" s="101"/>
      <c r="U4" s="101"/>
      <c r="V4" s="101"/>
      <c r="W4" s="101"/>
      <c r="Y4" s="101"/>
      <c r="Z4" s="101"/>
      <c r="AA4" s="101"/>
      <c r="AB4" s="101"/>
      <c r="AC4" s="101"/>
      <c r="AD4" s="101"/>
      <c r="AE4" s="101"/>
      <c r="AF4" s="101"/>
      <c r="AG4" s="101"/>
      <c r="AH4" s="101"/>
      <c r="AI4" s="101"/>
      <c r="AJ4" s="101"/>
      <c r="AK4" s="101"/>
      <c r="AL4" s="1475" t="s">
        <v>63</v>
      </c>
      <c r="AM4" s="1475"/>
      <c r="AN4" s="1475"/>
      <c r="AO4" s="1475"/>
      <c r="AP4" s="1475"/>
      <c r="AQ4" s="101"/>
      <c r="AR4" s="101"/>
    </row>
    <row r="5" spans="2:45" ht="17.45" customHeight="1">
      <c r="B5" s="101"/>
      <c r="C5" s="101"/>
      <c r="D5" s="101"/>
      <c r="E5" s="101"/>
      <c r="F5" s="101"/>
      <c r="G5" s="101"/>
      <c r="H5" s="101"/>
      <c r="I5" s="101"/>
      <c r="J5" s="101"/>
      <c r="K5" s="101"/>
      <c r="L5" s="101"/>
      <c r="M5" s="101"/>
      <c r="N5" s="101"/>
      <c r="O5" s="101"/>
      <c r="P5" s="101"/>
      <c r="Q5" s="101"/>
      <c r="R5" s="101"/>
      <c r="S5" s="101"/>
      <c r="T5" s="101"/>
      <c r="U5" s="101"/>
      <c r="V5" s="101"/>
      <c r="W5" s="101"/>
      <c r="Y5" s="101"/>
      <c r="Z5" s="101"/>
      <c r="AA5" s="101"/>
      <c r="AB5" s="101"/>
      <c r="AC5" s="260" t="s">
        <v>234</v>
      </c>
      <c r="AD5" s="101"/>
      <c r="AE5" s="101"/>
      <c r="AG5" s="101"/>
      <c r="AH5" s="101"/>
      <c r="AI5" s="101"/>
      <c r="AJ5" s="101"/>
      <c r="AK5" s="101"/>
      <c r="AL5" s="101"/>
      <c r="AM5" s="101"/>
      <c r="AN5" s="101"/>
      <c r="AO5" s="101"/>
      <c r="AP5" s="101"/>
      <c r="AQ5" s="101"/>
      <c r="AR5" s="101"/>
    </row>
    <row r="6" spans="2:45" ht="17.45" customHeight="1">
      <c r="B6" s="101"/>
      <c r="C6" s="261"/>
      <c r="D6" s="261"/>
      <c r="E6" s="261"/>
      <c r="F6" s="101"/>
      <c r="G6" s="26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row>
    <row r="7" spans="2:45" ht="17.45" customHeight="1">
      <c r="B7" s="101"/>
      <c r="C7" s="101"/>
      <c r="D7" s="101"/>
      <c r="E7" s="101"/>
      <c r="F7" s="101"/>
      <c r="G7" s="26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row>
    <row r="8" spans="2:45" ht="17.45" customHeight="1">
      <c r="B8" s="101"/>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row>
    <row r="9" spans="2:45" ht="17.45" customHeight="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262"/>
    </row>
    <row r="10" spans="2:45" ht="17.45" customHeight="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row>
    <row r="11" spans="2:45" ht="17.45" customHeight="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row>
    <row r="12" spans="2:45" ht="17.45" customHeight="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row>
    <row r="13" spans="2:45" ht="17.45" customHeight="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row>
    <row r="14" spans="2:45" ht="17.45" customHeight="1">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row>
    <row r="15" spans="2:45" ht="17.45" customHeight="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row>
    <row r="16" spans="2:45" ht="17.45" customHeight="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row>
    <row r="17" spans="1:92" ht="17.25" customHeight="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row>
    <row r="18" spans="1:92" ht="12.95" customHeight="1">
      <c r="B18" s="101"/>
      <c r="C18" s="101"/>
      <c r="E18" s="263"/>
      <c r="F18" s="260" t="s">
        <v>235</v>
      </c>
      <c r="J18" s="264"/>
      <c r="K18" s="264"/>
      <c r="L18" s="264"/>
      <c r="M18" s="264"/>
      <c r="N18" s="101"/>
      <c r="O18" s="264"/>
      <c r="P18" s="264"/>
      <c r="Q18" s="264"/>
      <c r="R18" s="264"/>
      <c r="S18" s="264"/>
      <c r="T18" s="264"/>
      <c r="U18" s="264"/>
      <c r="V18" s="264"/>
      <c r="W18" s="264"/>
      <c r="X18" s="101"/>
      <c r="AA18" s="101"/>
      <c r="AB18" s="101"/>
      <c r="AC18" s="101"/>
      <c r="AD18" s="101"/>
      <c r="AE18" s="101"/>
      <c r="AF18" s="101"/>
      <c r="AG18" s="101"/>
      <c r="AH18" s="101"/>
      <c r="AI18" s="101"/>
      <c r="AJ18" s="101"/>
      <c r="AK18" s="101"/>
      <c r="AL18" s="101"/>
      <c r="AM18" s="101"/>
      <c r="AN18" s="101"/>
      <c r="AO18" s="101"/>
      <c r="AP18" s="101"/>
      <c r="AQ18" s="101"/>
    </row>
    <row r="19" spans="1:92" ht="12.95" customHeight="1">
      <c r="B19" s="101"/>
      <c r="C19" s="101"/>
      <c r="E19" s="260"/>
      <c r="F19" s="260" t="s">
        <v>236</v>
      </c>
      <c r="J19" s="101"/>
      <c r="K19" s="101"/>
      <c r="L19" s="101"/>
      <c r="M19" s="101"/>
      <c r="N19" s="101"/>
      <c r="O19" s="101"/>
      <c r="P19" s="101"/>
      <c r="Q19" s="101"/>
      <c r="R19" s="101"/>
      <c r="S19" s="101"/>
      <c r="T19" s="101"/>
      <c r="U19" s="101"/>
      <c r="V19" s="101"/>
      <c r="W19" s="101"/>
      <c r="X19" s="101"/>
      <c r="AA19" s="101"/>
      <c r="AB19" s="101"/>
      <c r="AC19" s="101"/>
      <c r="AD19" s="101"/>
      <c r="AE19" s="101"/>
      <c r="AF19" s="101"/>
      <c r="AG19" s="101"/>
      <c r="AH19" s="101"/>
      <c r="AI19" s="101"/>
      <c r="AJ19" s="101"/>
      <c r="AK19" s="101"/>
      <c r="AL19" s="101"/>
      <c r="AM19" s="101"/>
      <c r="AN19" s="101"/>
      <c r="AO19" s="101"/>
      <c r="AP19" s="101"/>
      <c r="AQ19" s="101"/>
    </row>
    <row r="20" spans="1:92" ht="12.95" customHeight="1">
      <c r="B20" s="101"/>
      <c r="C20" s="101"/>
      <c r="E20" s="260"/>
      <c r="F20" s="260" t="s">
        <v>237</v>
      </c>
      <c r="J20" s="101"/>
      <c r="K20" s="265"/>
      <c r="L20" s="265"/>
      <c r="M20" s="265"/>
      <c r="N20" s="101"/>
      <c r="O20" s="265"/>
      <c r="P20" s="265"/>
      <c r="Q20" s="265"/>
      <c r="R20" s="265"/>
      <c r="S20" s="265"/>
      <c r="T20" s="265"/>
      <c r="U20" s="265"/>
      <c r="V20" s="265"/>
      <c r="W20" s="265"/>
      <c r="X20" s="101"/>
      <c r="AA20" s="101"/>
      <c r="AB20" s="101"/>
      <c r="AC20" s="101"/>
      <c r="AD20" s="101"/>
      <c r="AE20" s="101"/>
      <c r="AF20" s="101"/>
      <c r="AG20" s="101"/>
      <c r="AH20" s="101"/>
      <c r="AI20" s="101"/>
      <c r="AJ20" s="101"/>
      <c r="AK20" s="101"/>
      <c r="AL20" s="101"/>
      <c r="AM20" s="101"/>
      <c r="AN20" s="101"/>
      <c r="AO20" s="101"/>
      <c r="AP20" s="101"/>
      <c r="AQ20" s="101"/>
    </row>
    <row r="21" spans="1:92" ht="12.75" customHeight="1">
      <c r="B21" s="1476"/>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101"/>
      <c r="AN21" s="101"/>
      <c r="AO21" s="101"/>
      <c r="AP21" s="101"/>
      <c r="AQ21" s="101"/>
      <c r="AR21" s="101"/>
    </row>
    <row r="22" spans="1:92" ht="15" customHeight="1"/>
    <row r="23" spans="1:92" ht="18" customHeight="1">
      <c r="A23" s="266" t="s">
        <v>238</v>
      </c>
      <c r="B23" s="266"/>
      <c r="C23" s="260" t="str">
        <f>T2&amp;"月の鉱工業総合  生産、出荷、在庫の動き（平成27年＝100）"</f>
        <v>（令和４年８月分速報)月の鉱工業総合  生産、出荷、在庫の動き（平成27年＝100）</v>
      </c>
      <c r="R23" s="101"/>
      <c r="S23" s="101"/>
      <c r="T23" s="101"/>
    </row>
    <row r="24" spans="1:92" ht="18" customHeight="1">
      <c r="A24" s="1445" t="s">
        <v>239</v>
      </c>
      <c r="B24" s="1446"/>
      <c r="C24" s="1446"/>
      <c r="D24" s="1446"/>
      <c r="E24" s="1446"/>
      <c r="F24" s="1446"/>
      <c r="G24" s="1446"/>
      <c r="H24" s="1446"/>
      <c r="I24" s="1449"/>
      <c r="J24" s="1442" t="s">
        <v>240</v>
      </c>
      <c r="K24" s="1443"/>
      <c r="L24" s="1443"/>
      <c r="M24" s="1443"/>
      <c r="N24" s="1443"/>
      <c r="O24" s="1443"/>
      <c r="P24" s="1443"/>
      <c r="Q24" s="1443"/>
      <c r="R24" s="1443"/>
      <c r="S24" s="1443"/>
      <c r="T24" s="1443"/>
      <c r="U24" s="1444"/>
      <c r="V24" s="1442" t="s">
        <v>241</v>
      </c>
      <c r="W24" s="1443"/>
      <c r="X24" s="1443"/>
      <c r="Y24" s="1443"/>
      <c r="Z24" s="1443"/>
      <c r="AA24" s="1443"/>
      <c r="AB24" s="1443"/>
      <c r="AC24" s="1443"/>
      <c r="AD24" s="1443"/>
      <c r="AE24" s="1443"/>
      <c r="AF24" s="1443"/>
      <c r="AG24" s="1444"/>
      <c r="AH24" s="1442" t="s">
        <v>242</v>
      </c>
      <c r="AI24" s="1443"/>
      <c r="AJ24" s="1443"/>
      <c r="AK24" s="1443"/>
      <c r="AL24" s="1443"/>
      <c r="AM24" s="1443"/>
      <c r="AN24" s="1443"/>
      <c r="AO24" s="1443"/>
      <c r="AP24" s="1443"/>
      <c r="AQ24" s="1443"/>
      <c r="AR24" s="1443"/>
      <c r="AS24" s="1444"/>
    </row>
    <row r="25" spans="1:92" ht="18" customHeight="1">
      <c r="A25" s="1478"/>
      <c r="B25" s="1479"/>
      <c r="C25" s="1479"/>
      <c r="D25" s="1479"/>
      <c r="E25" s="1479"/>
      <c r="F25" s="1479"/>
      <c r="G25" s="1479"/>
      <c r="H25" s="1479"/>
      <c r="I25" s="1480"/>
      <c r="J25" s="1442" t="s">
        <v>243</v>
      </c>
      <c r="K25" s="1443"/>
      <c r="L25" s="1443"/>
      <c r="M25" s="1481"/>
      <c r="N25" s="1443" t="s">
        <v>244</v>
      </c>
      <c r="O25" s="1443"/>
      <c r="P25" s="1443"/>
      <c r="Q25" s="1481"/>
      <c r="R25" s="1482" t="s">
        <v>245</v>
      </c>
      <c r="S25" s="1482"/>
      <c r="T25" s="1482"/>
      <c r="U25" s="1483"/>
      <c r="V25" s="1442" t="s">
        <v>243</v>
      </c>
      <c r="W25" s="1443"/>
      <c r="X25" s="1443"/>
      <c r="Y25" s="1481"/>
      <c r="Z25" s="1443" t="s">
        <v>244</v>
      </c>
      <c r="AA25" s="1443"/>
      <c r="AB25" s="1443"/>
      <c r="AC25" s="1481"/>
      <c r="AD25" s="1482" t="s">
        <v>245</v>
      </c>
      <c r="AE25" s="1482"/>
      <c r="AF25" s="1482"/>
      <c r="AG25" s="1483"/>
      <c r="AH25" s="1442" t="s">
        <v>243</v>
      </c>
      <c r="AI25" s="1443"/>
      <c r="AJ25" s="1443"/>
      <c r="AK25" s="1481"/>
      <c r="AL25" s="1443" t="s">
        <v>244</v>
      </c>
      <c r="AM25" s="1443"/>
      <c r="AN25" s="1443"/>
      <c r="AO25" s="1481"/>
      <c r="AP25" s="1482" t="s">
        <v>245</v>
      </c>
      <c r="AQ25" s="1482"/>
      <c r="AR25" s="1482"/>
      <c r="AS25" s="1483"/>
    </row>
    <row r="26" spans="1:92" ht="25.5" customHeight="1">
      <c r="A26" s="1469" t="s">
        <v>246</v>
      </c>
      <c r="B26" s="1470"/>
      <c r="C26" s="1458" t="s">
        <v>247</v>
      </c>
      <c r="D26" s="1459"/>
      <c r="E26" s="1459"/>
      <c r="F26" s="1459"/>
      <c r="G26" s="1459"/>
      <c r="H26" s="1459"/>
      <c r="I26" s="1460"/>
      <c r="J26" s="1461">
        <v>96.4</v>
      </c>
      <c r="K26" s="1462"/>
      <c r="L26" s="1462"/>
      <c r="M26" s="1463"/>
      <c r="N26" s="1464">
        <v>5.2</v>
      </c>
      <c r="O26" s="1464"/>
      <c r="P26" s="1464"/>
      <c r="Q26" s="267" t="s">
        <v>248</v>
      </c>
      <c r="R26" s="268"/>
      <c r="S26" s="268"/>
      <c r="T26" s="268"/>
      <c r="U26" s="269" t="s">
        <v>248</v>
      </c>
      <c r="V26" s="1461">
        <v>93.4</v>
      </c>
      <c r="W26" s="1462"/>
      <c r="X26" s="1462"/>
      <c r="Y26" s="1463"/>
      <c r="Z26" s="1464">
        <v>4.8</v>
      </c>
      <c r="AA26" s="1464"/>
      <c r="AB26" s="1464"/>
      <c r="AC26" s="267" t="s">
        <v>248</v>
      </c>
      <c r="AD26" s="268"/>
      <c r="AE26" s="268"/>
      <c r="AF26" s="268"/>
      <c r="AG26" s="269" t="s">
        <v>248</v>
      </c>
      <c r="AH26" s="1461">
        <v>106.3</v>
      </c>
      <c r="AI26" s="1473"/>
      <c r="AJ26" s="1473"/>
      <c r="AK26" s="1474"/>
      <c r="AL26" s="1465">
        <v>0.5</v>
      </c>
      <c r="AM26" s="1465"/>
      <c r="AN26" s="1465"/>
      <c r="AO26" s="267" t="s">
        <v>248</v>
      </c>
      <c r="AP26" s="268"/>
      <c r="AQ26" s="268"/>
      <c r="AR26" s="268"/>
      <c r="AS26" s="270" t="s">
        <v>248</v>
      </c>
    </row>
    <row r="27" spans="1:92" ht="25.5" customHeight="1">
      <c r="A27" s="1471"/>
      <c r="B27" s="1472"/>
      <c r="C27" s="1466" t="s">
        <v>249</v>
      </c>
      <c r="D27" s="1467"/>
      <c r="E27" s="1467"/>
      <c r="F27" s="1467"/>
      <c r="G27" s="1467"/>
      <c r="H27" s="1467"/>
      <c r="I27" s="1468"/>
      <c r="J27" s="1450">
        <v>86</v>
      </c>
      <c r="K27" s="1451"/>
      <c r="L27" s="1451"/>
      <c r="M27" s="1452"/>
      <c r="N27" s="271"/>
      <c r="O27" s="271"/>
      <c r="P27" s="271"/>
      <c r="Q27" s="272"/>
      <c r="R27" s="1453">
        <v>9.1</v>
      </c>
      <c r="S27" s="1453"/>
      <c r="T27" s="1453"/>
      <c r="U27" s="273"/>
      <c r="V27" s="1450">
        <v>83.9</v>
      </c>
      <c r="W27" s="1451"/>
      <c r="X27" s="1451"/>
      <c r="Y27" s="1452"/>
      <c r="Z27" s="271"/>
      <c r="AA27" s="271"/>
      <c r="AB27" s="271"/>
      <c r="AC27" s="272"/>
      <c r="AD27" s="1453">
        <v>7.4</v>
      </c>
      <c r="AE27" s="1453"/>
      <c r="AF27" s="1453"/>
      <c r="AG27" s="273"/>
      <c r="AH27" s="1454">
        <v>106.8</v>
      </c>
      <c r="AI27" s="1455"/>
      <c r="AJ27" s="1455"/>
      <c r="AK27" s="1456"/>
      <c r="AL27" s="274"/>
      <c r="AM27" s="271"/>
      <c r="AN27" s="271"/>
      <c r="AO27" s="272"/>
      <c r="AP27" s="1457">
        <v>5</v>
      </c>
      <c r="AQ27" s="1457"/>
      <c r="AR27" s="1457"/>
      <c r="AS27" s="273"/>
    </row>
    <row r="28" spans="1:92" ht="25.5" customHeight="1">
      <c r="A28" s="1398" t="s">
        <v>250</v>
      </c>
      <c r="B28" s="1425"/>
      <c r="C28" s="1458" t="s">
        <v>247</v>
      </c>
      <c r="D28" s="1459"/>
      <c r="E28" s="1459"/>
      <c r="F28" s="1459"/>
      <c r="G28" s="1459"/>
      <c r="H28" s="1459"/>
      <c r="I28" s="1460"/>
      <c r="J28" s="1461">
        <v>100.2</v>
      </c>
      <c r="K28" s="1462"/>
      <c r="L28" s="1462"/>
      <c r="M28" s="1463"/>
      <c r="N28" s="1464">
        <v>3.4</v>
      </c>
      <c r="O28" s="1464"/>
      <c r="P28" s="1464"/>
      <c r="Q28" s="275"/>
      <c r="R28" s="268"/>
      <c r="S28" s="268"/>
      <c r="T28" s="268"/>
      <c r="U28" s="276"/>
      <c r="V28" s="1461">
        <v>97.5</v>
      </c>
      <c r="W28" s="1462"/>
      <c r="X28" s="1462"/>
      <c r="Y28" s="1463"/>
      <c r="Z28" s="1464">
        <v>2.8</v>
      </c>
      <c r="AA28" s="1464"/>
      <c r="AB28" s="1464"/>
      <c r="AC28" s="275"/>
      <c r="AD28" s="268"/>
      <c r="AE28" s="268"/>
      <c r="AF28" s="268"/>
      <c r="AG28" s="276"/>
      <c r="AH28" s="1461">
        <v>100.9</v>
      </c>
      <c r="AI28" s="1462"/>
      <c r="AJ28" s="1462"/>
      <c r="AK28" s="1463"/>
      <c r="AL28" s="1465">
        <v>0.7</v>
      </c>
      <c r="AM28" s="1465"/>
      <c r="AN28" s="1465"/>
      <c r="AO28" s="275"/>
      <c r="AP28" s="268"/>
      <c r="AQ28" s="268"/>
      <c r="AR28" s="268"/>
      <c r="AS28" s="276"/>
    </row>
    <row r="29" spans="1:92" ht="25.5" customHeight="1">
      <c r="A29" s="1402"/>
      <c r="B29" s="1403"/>
      <c r="C29" s="1466" t="s">
        <v>249</v>
      </c>
      <c r="D29" s="1467"/>
      <c r="E29" s="1467"/>
      <c r="F29" s="1467"/>
      <c r="G29" s="1467"/>
      <c r="H29" s="1467"/>
      <c r="I29" s="1468"/>
      <c r="J29" s="1450">
        <v>91.5</v>
      </c>
      <c r="K29" s="1451"/>
      <c r="L29" s="1451"/>
      <c r="M29" s="1452"/>
      <c r="N29" s="271"/>
      <c r="O29" s="271"/>
      <c r="P29" s="271"/>
      <c r="Q29" s="272"/>
      <c r="R29" s="1453">
        <v>5.8</v>
      </c>
      <c r="S29" s="1453"/>
      <c r="T29" s="1453"/>
      <c r="U29" s="273"/>
      <c r="V29" s="1450">
        <v>89.9</v>
      </c>
      <c r="W29" s="1451"/>
      <c r="X29" s="1451"/>
      <c r="Y29" s="1452"/>
      <c r="Z29" s="271"/>
      <c r="AA29" s="271"/>
      <c r="AB29" s="271"/>
      <c r="AC29" s="272"/>
      <c r="AD29" s="1453">
        <v>5.9</v>
      </c>
      <c r="AE29" s="1453"/>
      <c r="AF29" s="1453"/>
      <c r="AG29" s="273"/>
      <c r="AH29" s="1454">
        <v>102.1</v>
      </c>
      <c r="AI29" s="1455"/>
      <c r="AJ29" s="1455"/>
      <c r="AK29" s="1456"/>
      <c r="AL29" s="271"/>
      <c r="AM29" s="271"/>
      <c r="AN29" s="271"/>
      <c r="AO29" s="272"/>
      <c r="AP29" s="1457">
        <v>5.9</v>
      </c>
      <c r="AQ29" s="1457"/>
      <c r="AR29" s="1457"/>
      <c r="AS29" s="273"/>
    </row>
    <row r="30" spans="1:92" ht="12.95" customHeight="1">
      <c r="A30" s="257" t="s">
        <v>251</v>
      </c>
      <c r="AV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row>
    <row r="31" spans="1:92" ht="12.95" customHeight="1">
      <c r="A31" s="257" t="s">
        <v>252</v>
      </c>
    </row>
    <row r="32" spans="1:92" ht="12.95" customHeight="1">
      <c r="A32" s="277"/>
      <c r="B32" s="277"/>
      <c r="C32" s="277"/>
      <c r="D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row>
    <row r="33" spans="1:49" ht="18" customHeight="1">
      <c r="J33" s="262"/>
      <c r="K33" s="278"/>
      <c r="L33" s="278"/>
      <c r="M33" s="278"/>
      <c r="N33" s="278"/>
      <c r="O33" s="278"/>
      <c r="P33" s="278"/>
      <c r="Q33" s="278"/>
      <c r="R33" s="278"/>
      <c r="S33" s="278"/>
      <c r="T33" s="278"/>
    </row>
    <row r="34" spans="1:49" ht="18" customHeight="1">
      <c r="A34" s="1437" t="s">
        <v>253</v>
      </c>
      <c r="B34" s="1437"/>
      <c r="C34" s="279" t="s">
        <v>254</v>
      </c>
      <c r="AS34" s="280" t="s">
        <v>255</v>
      </c>
      <c r="AW34" s="262"/>
    </row>
    <row r="35" spans="1:49" ht="18" customHeight="1">
      <c r="A35" s="1438" t="s">
        <v>256</v>
      </c>
      <c r="B35" s="1439"/>
      <c r="C35" s="1442" t="s">
        <v>257</v>
      </c>
      <c r="D35" s="1443"/>
      <c r="E35" s="1443"/>
      <c r="F35" s="1443"/>
      <c r="G35" s="1443"/>
      <c r="H35" s="1443"/>
      <c r="I35" s="1443"/>
      <c r="J35" s="1443"/>
      <c r="K35" s="1443"/>
      <c r="L35" s="1443"/>
      <c r="M35" s="1443"/>
      <c r="N35" s="1443"/>
      <c r="O35" s="1443"/>
      <c r="P35" s="1443"/>
      <c r="Q35" s="1443"/>
      <c r="R35" s="1443"/>
      <c r="S35" s="1443"/>
      <c r="T35" s="1443"/>
      <c r="U35" s="1443"/>
      <c r="V35" s="1443"/>
      <c r="W35" s="1443"/>
      <c r="X35" s="1444"/>
      <c r="Y35" s="1442" t="s">
        <v>258</v>
      </c>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4"/>
    </row>
    <row r="36" spans="1:49" ht="18" customHeight="1">
      <c r="A36" s="1440"/>
      <c r="B36" s="1441"/>
      <c r="C36" s="1445" t="s">
        <v>259</v>
      </c>
      <c r="D36" s="1446"/>
      <c r="E36" s="1446"/>
      <c r="F36" s="1446"/>
      <c r="G36" s="1446"/>
      <c r="H36" s="1446"/>
      <c r="I36" s="1447" t="s">
        <v>260</v>
      </c>
      <c r="J36" s="1447"/>
      <c r="K36" s="1447"/>
      <c r="L36" s="1447"/>
      <c r="M36" s="1447"/>
      <c r="N36" s="1447"/>
      <c r="O36" s="1447"/>
      <c r="P36" s="1447"/>
      <c r="Q36" s="1447"/>
      <c r="R36" s="1447"/>
      <c r="S36" s="1447"/>
      <c r="T36" s="1447"/>
      <c r="U36" s="1447"/>
      <c r="V36" s="1447"/>
      <c r="W36" s="1447"/>
      <c r="X36" s="1447"/>
      <c r="Y36" s="1445" t="s">
        <v>259</v>
      </c>
      <c r="Z36" s="1446"/>
      <c r="AA36" s="1446"/>
      <c r="AB36" s="1446"/>
      <c r="AC36" s="1446"/>
      <c r="AD36" s="1448"/>
      <c r="AE36" s="1446" t="s">
        <v>260</v>
      </c>
      <c r="AF36" s="1446"/>
      <c r="AG36" s="1446"/>
      <c r="AH36" s="1446"/>
      <c r="AI36" s="1446"/>
      <c r="AJ36" s="1446"/>
      <c r="AK36" s="1446"/>
      <c r="AL36" s="1446"/>
      <c r="AM36" s="1446"/>
      <c r="AN36" s="1446"/>
      <c r="AO36" s="1446"/>
      <c r="AP36" s="1446"/>
      <c r="AQ36" s="1446"/>
      <c r="AR36" s="1446"/>
      <c r="AS36" s="1446"/>
      <c r="AT36" s="1449"/>
    </row>
    <row r="37" spans="1:49" ht="18" customHeight="1">
      <c r="A37" s="1398" t="s">
        <v>261</v>
      </c>
      <c r="B37" s="1425"/>
      <c r="C37" s="1409" t="s">
        <v>262</v>
      </c>
      <c r="D37" s="1426"/>
      <c r="E37" s="1426"/>
      <c r="F37" s="1427">
        <v>38.1</v>
      </c>
      <c r="G37" s="1427"/>
      <c r="H37" s="1428"/>
      <c r="I37" s="1429" t="s">
        <v>263</v>
      </c>
      <c r="J37" s="1430"/>
      <c r="K37" s="1430"/>
      <c r="L37" s="1430"/>
      <c r="M37" s="1430"/>
      <c r="N37" s="1430"/>
      <c r="O37" s="1430"/>
      <c r="P37" s="1430"/>
      <c r="Q37" s="1430"/>
      <c r="R37" s="1430"/>
      <c r="S37" s="1430"/>
      <c r="T37" s="1430"/>
      <c r="U37" s="1430"/>
      <c r="V37" s="1430"/>
      <c r="W37" s="1430"/>
      <c r="X37" s="1431"/>
      <c r="Y37" s="1409" t="s">
        <v>264</v>
      </c>
      <c r="Z37" s="1410"/>
      <c r="AA37" s="1410"/>
      <c r="AB37" s="1411">
        <v>-6.1</v>
      </c>
      <c r="AC37" s="1411"/>
      <c r="AD37" s="1412"/>
      <c r="AE37" s="1407" t="s">
        <v>265</v>
      </c>
      <c r="AF37" s="1413"/>
      <c r="AG37" s="1413"/>
      <c r="AH37" s="1413"/>
      <c r="AI37" s="1413"/>
      <c r="AJ37" s="1413"/>
      <c r="AK37" s="1413"/>
      <c r="AL37" s="1413"/>
      <c r="AM37" s="1413"/>
      <c r="AN37" s="1413"/>
      <c r="AO37" s="1413"/>
      <c r="AP37" s="1413"/>
      <c r="AQ37" s="1413"/>
      <c r="AR37" s="1413"/>
      <c r="AS37" s="1413"/>
      <c r="AT37" s="1414"/>
    </row>
    <row r="38" spans="1:49" ht="18" customHeight="1">
      <c r="A38" s="1400"/>
      <c r="B38" s="1415"/>
      <c r="C38" s="1386" t="s">
        <v>266</v>
      </c>
      <c r="D38" s="1387"/>
      <c r="E38" s="1387"/>
      <c r="F38" s="1404">
        <v>4.9000000000000004</v>
      </c>
      <c r="G38" s="1404"/>
      <c r="H38" s="1405"/>
      <c r="I38" s="1417" t="s">
        <v>267</v>
      </c>
      <c r="J38" s="1383"/>
      <c r="K38" s="1383"/>
      <c r="L38" s="1383"/>
      <c r="M38" s="1383"/>
      <c r="N38" s="1383"/>
      <c r="O38" s="1383"/>
      <c r="P38" s="1383"/>
      <c r="Q38" s="1383"/>
      <c r="R38" s="1383"/>
      <c r="S38" s="1383"/>
      <c r="T38" s="1383"/>
      <c r="U38" s="1383"/>
      <c r="V38" s="1383"/>
      <c r="W38" s="1383"/>
      <c r="X38" s="1390"/>
      <c r="Y38" s="1386" t="s">
        <v>268</v>
      </c>
      <c r="Z38" s="1387"/>
      <c r="AA38" s="1387"/>
      <c r="AB38" s="1418">
        <v>-3.6</v>
      </c>
      <c r="AC38" s="1418"/>
      <c r="AD38" s="1419"/>
      <c r="AE38" s="1383" t="s">
        <v>269</v>
      </c>
      <c r="AF38" s="1383"/>
      <c r="AG38" s="1383"/>
      <c r="AH38" s="1383"/>
      <c r="AI38" s="1383"/>
      <c r="AJ38" s="1383"/>
      <c r="AK38" s="1383"/>
      <c r="AL38" s="1383"/>
      <c r="AM38" s="1383"/>
      <c r="AN38" s="1383"/>
      <c r="AO38" s="1383"/>
      <c r="AP38" s="1383"/>
      <c r="AQ38" s="1383"/>
      <c r="AR38" s="1383"/>
      <c r="AS38" s="1383"/>
      <c r="AT38" s="1390"/>
    </row>
    <row r="39" spans="1:49" ht="18" customHeight="1">
      <c r="A39" s="1402"/>
      <c r="B39" s="1416"/>
      <c r="C39" s="1421" t="s">
        <v>270</v>
      </c>
      <c r="D39" s="1422"/>
      <c r="E39" s="1422"/>
      <c r="F39" s="1392">
        <v>1.1000000000000001</v>
      </c>
      <c r="G39" s="1392"/>
      <c r="H39" s="1393"/>
      <c r="I39" s="1432" t="s">
        <v>271</v>
      </c>
      <c r="J39" s="1433"/>
      <c r="K39" s="1433"/>
      <c r="L39" s="1433"/>
      <c r="M39" s="1433"/>
      <c r="N39" s="1433"/>
      <c r="O39" s="1433"/>
      <c r="P39" s="1433"/>
      <c r="Q39" s="1433"/>
      <c r="R39" s="1433"/>
      <c r="S39" s="1433"/>
      <c r="T39" s="1433"/>
      <c r="U39" s="1433"/>
      <c r="V39" s="1433"/>
      <c r="W39" s="1433"/>
      <c r="X39" s="1434"/>
      <c r="Y39" s="1435" t="s">
        <v>272</v>
      </c>
      <c r="Z39" s="1436"/>
      <c r="AA39" s="1436"/>
      <c r="AB39" s="1396">
        <v>-7.8</v>
      </c>
      <c r="AC39" s="1396"/>
      <c r="AD39" s="1397"/>
      <c r="AE39" s="1383" t="s">
        <v>273</v>
      </c>
      <c r="AF39" s="1420"/>
      <c r="AG39" s="1420"/>
      <c r="AH39" s="1420"/>
      <c r="AI39" s="1420"/>
      <c r="AJ39" s="1420"/>
      <c r="AK39" s="1420"/>
      <c r="AL39" s="1420"/>
      <c r="AM39" s="1420"/>
      <c r="AN39" s="1420"/>
      <c r="AO39" s="1420"/>
      <c r="AP39" s="1420"/>
      <c r="AQ39" s="1420"/>
      <c r="AR39" s="1420"/>
      <c r="AS39" s="1420"/>
      <c r="AT39" s="1385"/>
    </row>
    <row r="40" spans="1:49" ht="18" customHeight="1">
      <c r="A40" s="1398" t="s">
        <v>274</v>
      </c>
      <c r="B40" s="1399"/>
      <c r="C40" s="1386" t="s">
        <v>266</v>
      </c>
      <c r="D40" s="1387"/>
      <c r="E40" s="1387"/>
      <c r="F40" s="1404">
        <v>10.3</v>
      </c>
      <c r="G40" s="1404"/>
      <c r="H40" s="1405"/>
      <c r="I40" s="1406" t="s">
        <v>267</v>
      </c>
      <c r="J40" s="1407"/>
      <c r="K40" s="1407"/>
      <c r="L40" s="1407"/>
      <c r="M40" s="1407"/>
      <c r="N40" s="1407"/>
      <c r="O40" s="1407"/>
      <c r="P40" s="1407"/>
      <c r="Q40" s="1407"/>
      <c r="R40" s="1407"/>
      <c r="S40" s="1407"/>
      <c r="T40" s="1407"/>
      <c r="U40" s="1407"/>
      <c r="V40" s="1407"/>
      <c r="W40" s="1407"/>
      <c r="X40" s="1408"/>
      <c r="Y40" s="1386" t="s">
        <v>268</v>
      </c>
      <c r="Z40" s="1387"/>
      <c r="AA40" s="1387"/>
      <c r="AB40" s="1411">
        <v>-7</v>
      </c>
      <c r="AC40" s="1411"/>
      <c r="AD40" s="1412"/>
      <c r="AE40" s="1407" t="s">
        <v>269</v>
      </c>
      <c r="AF40" s="1413"/>
      <c r="AG40" s="1413"/>
      <c r="AH40" s="1413"/>
      <c r="AI40" s="1413"/>
      <c r="AJ40" s="1413"/>
      <c r="AK40" s="1413"/>
      <c r="AL40" s="1413"/>
      <c r="AM40" s="1413"/>
      <c r="AN40" s="1413"/>
      <c r="AO40" s="1413"/>
      <c r="AP40" s="1413"/>
      <c r="AQ40" s="1413"/>
      <c r="AR40" s="1413"/>
      <c r="AS40" s="1413"/>
      <c r="AT40" s="1414"/>
    </row>
    <row r="41" spans="1:49" ht="18" customHeight="1">
      <c r="A41" s="1400"/>
      <c r="B41" s="1415"/>
      <c r="C41" s="1386" t="s">
        <v>262</v>
      </c>
      <c r="D41" s="1387"/>
      <c r="E41" s="1387"/>
      <c r="F41" s="1404">
        <v>35.1</v>
      </c>
      <c r="G41" s="1404"/>
      <c r="H41" s="1404"/>
      <c r="I41" s="1417" t="s">
        <v>275</v>
      </c>
      <c r="J41" s="1383"/>
      <c r="K41" s="1383"/>
      <c r="L41" s="1383"/>
      <c r="M41" s="1383"/>
      <c r="N41" s="1383"/>
      <c r="O41" s="1383"/>
      <c r="P41" s="1383"/>
      <c r="Q41" s="1383"/>
      <c r="R41" s="1383"/>
      <c r="S41" s="1383"/>
      <c r="T41" s="1383"/>
      <c r="U41" s="1383"/>
      <c r="V41" s="1383"/>
      <c r="W41" s="1383"/>
      <c r="X41" s="1390"/>
      <c r="Y41" s="1386" t="s">
        <v>270</v>
      </c>
      <c r="Z41" s="1387"/>
      <c r="AA41" s="1387"/>
      <c r="AB41" s="1418">
        <v>-2.5</v>
      </c>
      <c r="AC41" s="1418"/>
      <c r="AD41" s="1419"/>
      <c r="AE41" s="1383" t="s">
        <v>276</v>
      </c>
      <c r="AF41" s="1383"/>
      <c r="AG41" s="1383"/>
      <c r="AH41" s="1383"/>
      <c r="AI41" s="1383"/>
      <c r="AJ41" s="1383"/>
      <c r="AK41" s="1383"/>
      <c r="AL41" s="1383"/>
      <c r="AM41" s="1383"/>
      <c r="AN41" s="1383"/>
      <c r="AO41" s="1383"/>
      <c r="AP41" s="1383"/>
      <c r="AQ41" s="1420"/>
      <c r="AR41" s="1420"/>
      <c r="AS41" s="1420"/>
      <c r="AT41" s="1385"/>
    </row>
    <row r="42" spans="1:49" ht="18" customHeight="1">
      <c r="A42" s="1402"/>
      <c r="B42" s="1416"/>
      <c r="C42" s="1421" t="s">
        <v>277</v>
      </c>
      <c r="D42" s="1422"/>
      <c r="E42" s="1422"/>
      <c r="F42" s="1392">
        <v>6.9</v>
      </c>
      <c r="G42" s="1392"/>
      <c r="H42" s="1393"/>
      <c r="I42" s="1394" t="s">
        <v>278</v>
      </c>
      <c r="J42" s="1394"/>
      <c r="K42" s="1394"/>
      <c r="L42" s="1394"/>
      <c r="M42" s="1394"/>
      <c r="N42" s="1394"/>
      <c r="O42" s="1394"/>
      <c r="P42" s="1394"/>
      <c r="Q42" s="1394"/>
      <c r="R42" s="1394"/>
      <c r="S42" s="1394"/>
      <c r="T42" s="1394"/>
      <c r="U42" s="1423"/>
      <c r="V42" s="1423"/>
      <c r="W42" s="1423"/>
      <c r="X42" s="1424"/>
      <c r="Y42" s="1421" t="s">
        <v>264</v>
      </c>
      <c r="Z42" s="1422"/>
      <c r="AA42" s="1422"/>
      <c r="AB42" s="1396">
        <v>-3.3</v>
      </c>
      <c r="AC42" s="1396"/>
      <c r="AD42" s="1397"/>
      <c r="AE42" s="1394" t="s">
        <v>279</v>
      </c>
      <c r="AF42" s="1394"/>
      <c r="AG42" s="1394"/>
      <c r="AH42" s="1394"/>
      <c r="AI42" s="1394"/>
      <c r="AJ42" s="1394"/>
      <c r="AK42" s="1394"/>
      <c r="AL42" s="1394"/>
      <c r="AM42" s="1394"/>
      <c r="AN42" s="1394"/>
      <c r="AO42" s="1394"/>
      <c r="AP42" s="1394"/>
      <c r="AQ42" s="1423"/>
      <c r="AR42" s="1423"/>
      <c r="AS42" s="1423"/>
      <c r="AT42" s="1424"/>
    </row>
    <row r="43" spans="1:49" ht="18" customHeight="1">
      <c r="A43" s="1398" t="s">
        <v>280</v>
      </c>
      <c r="B43" s="1399"/>
      <c r="C43" s="1386" t="s">
        <v>268</v>
      </c>
      <c r="D43" s="1387"/>
      <c r="E43" s="1387"/>
      <c r="F43" s="1404">
        <v>8.4</v>
      </c>
      <c r="G43" s="1404"/>
      <c r="H43" s="1405"/>
      <c r="I43" s="1406" t="s">
        <v>269</v>
      </c>
      <c r="J43" s="1407"/>
      <c r="K43" s="1407"/>
      <c r="L43" s="1407"/>
      <c r="M43" s="1407"/>
      <c r="N43" s="1407"/>
      <c r="O43" s="1407"/>
      <c r="P43" s="1407"/>
      <c r="Q43" s="1407"/>
      <c r="R43" s="1407"/>
      <c r="S43" s="1407"/>
      <c r="T43" s="1407"/>
      <c r="U43" s="1407"/>
      <c r="V43" s="1407"/>
      <c r="W43" s="1407"/>
      <c r="X43" s="1408"/>
      <c r="Y43" s="1409" t="s">
        <v>270</v>
      </c>
      <c r="Z43" s="1410"/>
      <c r="AA43" s="1410"/>
      <c r="AB43" s="1411">
        <v>-19.7</v>
      </c>
      <c r="AC43" s="1411"/>
      <c r="AD43" s="1412"/>
      <c r="AE43" s="1407" t="s">
        <v>281</v>
      </c>
      <c r="AF43" s="1413"/>
      <c r="AG43" s="1413"/>
      <c r="AH43" s="1413"/>
      <c r="AI43" s="1413"/>
      <c r="AJ43" s="1413"/>
      <c r="AK43" s="1413"/>
      <c r="AL43" s="1413"/>
      <c r="AM43" s="1413"/>
      <c r="AN43" s="1413"/>
      <c r="AO43" s="1413"/>
      <c r="AP43" s="1413"/>
      <c r="AQ43" s="1413"/>
      <c r="AR43" s="1413"/>
      <c r="AS43" s="1413"/>
      <c r="AT43" s="1414"/>
    </row>
    <row r="44" spans="1:49" ht="18" customHeight="1">
      <c r="A44" s="1400"/>
      <c r="B44" s="1401"/>
      <c r="C44" s="1386" t="s">
        <v>282</v>
      </c>
      <c r="D44" s="1387"/>
      <c r="E44" s="1387"/>
      <c r="F44" s="1404">
        <v>29.3</v>
      </c>
      <c r="G44" s="1404"/>
      <c r="H44" s="1405"/>
      <c r="I44" s="1383" t="s">
        <v>283</v>
      </c>
      <c r="J44" s="1384"/>
      <c r="K44" s="1384"/>
      <c r="L44" s="1384"/>
      <c r="M44" s="1384"/>
      <c r="N44" s="1384"/>
      <c r="O44" s="1384"/>
      <c r="P44" s="1384"/>
      <c r="Q44" s="1384"/>
      <c r="R44" s="1384"/>
      <c r="S44" s="1384"/>
      <c r="T44" s="1384"/>
      <c r="U44" s="1384"/>
      <c r="V44" s="1384"/>
      <c r="W44" s="1384"/>
      <c r="X44" s="1385"/>
      <c r="Y44" s="1386" t="s">
        <v>284</v>
      </c>
      <c r="Z44" s="1387"/>
      <c r="AA44" s="1387"/>
      <c r="AB44" s="1388">
        <v>-4.0999999999999996</v>
      </c>
      <c r="AC44" s="1388"/>
      <c r="AD44" s="1389"/>
      <c r="AE44" s="1383" t="s">
        <v>285</v>
      </c>
      <c r="AF44" s="1383"/>
      <c r="AG44" s="1383"/>
      <c r="AH44" s="1383"/>
      <c r="AI44" s="1383"/>
      <c r="AJ44" s="1383"/>
      <c r="AK44" s="1383"/>
      <c r="AL44" s="1383"/>
      <c r="AM44" s="1383"/>
      <c r="AN44" s="1383"/>
      <c r="AO44" s="1383"/>
      <c r="AP44" s="1383"/>
      <c r="AQ44" s="1383"/>
      <c r="AR44" s="1383"/>
      <c r="AS44" s="1383"/>
      <c r="AT44" s="1390"/>
    </row>
    <row r="45" spans="1:49" ht="18" customHeight="1">
      <c r="A45" s="1402"/>
      <c r="B45" s="1403"/>
      <c r="C45" s="1386" t="s">
        <v>264</v>
      </c>
      <c r="D45" s="1391"/>
      <c r="E45" s="1391"/>
      <c r="F45" s="1392">
        <v>12.2</v>
      </c>
      <c r="G45" s="1392"/>
      <c r="H45" s="1393"/>
      <c r="I45" s="1394" t="s">
        <v>286</v>
      </c>
      <c r="J45" s="1394"/>
      <c r="K45" s="1394"/>
      <c r="L45" s="1394"/>
      <c r="M45" s="1394"/>
      <c r="N45" s="1394"/>
      <c r="O45" s="1394"/>
      <c r="P45" s="1394"/>
      <c r="Q45" s="1394"/>
      <c r="R45" s="1394"/>
      <c r="S45" s="1394"/>
      <c r="T45" s="1394"/>
      <c r="U45" s="1394"/>
      <c r="V45" s="1394"/>
      <c r="W45" s="1394"/>
      <c r="X45" s="1395"/>
      <c r="Y45" s="1386" t="s">
        <v>266</v>
      </c>
      <c r="Z45" s="1387"/>
      <c r="AA45" s="1387"/>
      <c r="AB45" s="1396">
        <v>-2.5</v>
      </c>
      <c r="AC45" s="1396"/>
      <c r="AD45" s="1397"/>
      <c r="AE45" s="1394" t="s">
        <v>287</v>
      </c>
      <c r="AF45" s="1394"/>
      <c r="AG45" s="1394"/>
      <c r="AH45" s="1394"/>
      <c r="AI45" s="1394"/>
      <c r="AJ45" s="1394"/>
      <c r="AK45" s="1394"/>
      <c r="AL45" s="1394"/>
      <c r="AM45" s="1394"/>
      <c r="AN45" s="1394"/>
      <c r="AO45" s="1394"/>
      <c r="AP45" s="1394"/>
      <c r="AQ45" s="1394"/>
      <c r="AR45" s="1394"/>
      <c r="AS45" s="1394"/>
      <c r="AT45" s="1395"/>
    </row>
    <row r="46" spans="1:49" ht="12.95" customHeight="1">
      <c r="A46" s="281" t="s">
        <v>288</v>
      </c>
      <c r="B46" s="281"/>
      <c r="C46" s="281"/>
      <c r="D46" s="281"/>
      <c r="E46" s="281"/>
      <c r="F46" s="282"/>
      <c r="G46" s="282"/>
      <c r="H46" s="282"/>
      <c r="I46" s="281"/>
      <c r="J46" s="281"/>
      <c r="K46" s="281"/>
      <c r="L46" s="281"/>
      <c r="M46" s="281"/>
      <c r="N46" s="281"/>
      <c r="O46" s="281"/>
      <c r="P46" s="281"/>
      <c r="Q46" s="281"/>
      <c r="R46" s="281"/>
      <c r="S46" s="281"/>
      <c r="T46" s="281"/>
      <c r="U46" s="281"/>
      <c r="V46" s="281"/>
      <c r="W46" s="283"/>
      <c r="X46" s="284"/>
      <c r="Y46" s="284"/>
      <c r="Z46" s="284"/>
      <c r="AA46" s="285"/>
      <c r="AB46" s="285"/>
    </row>
    <row r="47" spans="1:49" ht="12.95" customHeight="1">
      <c r="A47" s="1382" t="s">
        <v>289</v>
      </c>
      <c r="B47" s="1382"/>
      <c r="C47" s="1382"/>
      <c r="D47" s="1382"/>
      <c r="E47" s="1382"/>
      <c r="F47" s="1382"/>
      <c r="G47" s="1382"/>
      <c r="H47" s="1382"/>
      <c r="I47" s="1382"/>
      <c r="J47" s="1382"/>
      <c r="K47" s="1382"/>
      <c r="L47" s="1382"/>
      <c r="M47" s="1382"/>
      <c r="N47" s="1382"/>
      <c r="O47" s="1382"/>
      <c r="P47" s="1382"/>
      <c r="Q47" s="1382"/>
      <c r="R47" s="1382"/>
    </row>
    <row r="48" spans="1:49" ht="12.95" customHeight="1">
      <c r="A48" s="1382" t="s">
        <v>290</v>
      </c>
      <c r="B48" s="1382"/>
      <c r="C48" s="1382"/>
      <c r="D48" s="1382"/>
      <c r="E48" s="1382"/>
      <c r="F48" s="1382"/>
      <c r="G48" s="1382"/>
      <c r="H48" s="1382"/>
      <c r="I48" s="1382"/>
      <c r="J48" s="1382"/>
      <c r="K48" s="1382"/>
      <c r="L48" s="1382"/>
      <c r="M48" s="1382"/>
      <c r="N48" s="1382"/>
      <c r="O48" s="1382"/>
      <c r="P48" s="1382"/>
      <c r="Q48" s="1382"/>
      <c r="R48" s="1382"/>
      <c r="S48" s="1382"/>
      <c r="T48" s="1382"/>
      <c r="U48" s="1382"/>
      <c r="V48" s="1382"/>
      <c r="W48" s="1382"/>
      <c r="X48" s="1382"/>
      <c r="Y48" s="1382"/>
      <c r="Z48" s="1382"/>
      <c r="AA48" s="1382"/>
      <c r="AQ48" s="101"/>
    </row>
    <row r="49" spans="3:44">
      <c r="AE49" s="262"/>
    </row>
    <row r="50" spans="3:44">
      <c r="C50" s="286"/>
      <c r="D50" s="286"/>
      <c r="Y50" s="286"/>
      <c r="Z50" s="262"/>
      <c r="AA50" s="262"/>
      <c r="AB50" s="262"/>
      <c r="AC50" s="262"/>
      <c r="AD50" s="262"/>
      <c r="AE50" s="262"/>
      <c r="AF50" s="287"/>
      <c r="AG50" s="262"/>
      <c r="AH50" s="262"/>
      <c r="AI50" s="262"/>
      <c r="AJ50" s="262"/>
      <c r="AK50" s="262"/>
      <c r="AL50" s="262"/>
      <c r="AM50" s="262"/>
      <c r="AN50" s="262"/>
      <c r="AO50" s="262"/>
      <c r="AP50" s="262"/>
      <c r="AQ50" s="262"/>
      <c r="AR50" s="262"/>
    </row>
    <row r="51" spans="3:44">
      <c r="C51" s="286"/>
      <c r="D51" s="286"/>
      <c r="Y51" s="286"/>
      <c r="AA51" s="262"/>
      <c r="AB51" s="262"/>
      <c r="AC51" s="262"/>
      <c r="AD51" s="262"/>
      <c r="AE51" s="262"/>
    </row>
    <row r="52" spans="3:44">
      <c r="C52" s="286"/>
      <c r="D52" s="286"/>
      <c r="Y52" s="286"/>
      <c r="AA52" s="262"/>
      <c r="AB52" s="262"/>
      <c r="AC52" s="262"/>
      <c r="AD52" s="262"/>
      <c r="AE52" s="262"/>
    </row>
    <row r="53" spans="3:44">
      <c r="C53" s="286"/>
      <c r="D53" s="286"/>
      <c r="AA53" s="262"/>
      <c r="AB53" s="262"/>
      <c r="AC53" s="262"/>
      <c r="AD53" s="262"/>
      <c r="AE53" s="262"/>
    </row>
    <row r="54" spans="3:44">
      <c r="C54" s="286"/>
      <c r="D54" s="286"/>
      <c r="AA54" s="262"/>
      <c r="AB54" s="262"/>
      <c r="AC54" s="262"/>
      <c r="AD54" s="262"/>
      <c r="AE54" s="262"/>
    </row>
    <row r="55" spans="3:44">
      <c r="C55" s="286"/>
      <c r="D55" s="286"/>
      <c r="AA55" s="262"/>
      <c r="AB55" s="262"/>
      <c r="AC55" s="262"/>
      <c r="AD55" s="262"/>
      <c r="AE55" s="262"/>
    </row>
    <row r="56" spans="3:44">
      <c r="C56" s="286"/>
      <c r="D56" s="286"/>
      <c r="AA56" s="262"/>
      <c r="AB56" s="262"/>
      <c r="AC56" s="262"/>
      <c r="AD56" s="262"/>
      <c r="AE56" s="262"/>
    </row>
    <row r="57" spans="3:44">
      <c r="C57" s="287"/>
      <c r="D57" s="286"/>
      <c r="AA57" s="262"/>
      <c r="AB57" s="262"/>
      <c r="AC57" s="262"/>
      <c r="AD57" s="262"/>
    </row>
    <row r="58" spans="3:44">
      <c r="C58" s="286"/>
      <c r="AA58" s="262"/>
      <c r="AB58" s="262"/>
      <c r="AC58" s="262"/>
      <c r="AD58" s="262"/>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39370078740157483" right="0.19685039370078741" top="0.78740157480314965" bottom="0.39370078740157483" header="0.19685039370078741" footer="0.19685039370078741"/>
  <pageSetup paperSize="9" scale="87" firstPageNumber="0" orientation="portrait" r:id="rId1"/>
  <headerFooter alignWithMargins="0"/>
  <ignoredErrors>
    <ignoredError sqref="A34 A23" numberStoredAsText="1"/>
  </ignoredErrors>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topLeftCell="I1" zoomScale="115" zoomScaleNormal="85" zoomScaleSheetLayoutView="115" workbookViewId="0">
      <selection activeCell="V32" sqref="V32"/>
    </sheetView>
  </sheetViews>
  <sheetFormatPr defaultRowHeight="12"/>
  <cols>
    <col min="1" max="1" width="3.375" style="257" customWidth="1"/>
    <col min="2" max="2" width="6" style="257" customWidth="1"/>
    <col min="3" max="3" width="1.375" style="257" customWidth="1"/>
    <col min="4" max="4" width="2.25" style="257" customWidth="1"/>
    <col min="5" max="6" width="2.375" style="257" customWidth="1"/>
    <col min="7" max="7" width="5.375" style="257" customWidth="1"/>
    <col min="8" max="8" width="2.25" style="257" customWidth="1"/>
    <col min="9" max="9" width="6" style="257" customWidth="1"/>
    <col min="10" max="10" width="2.25" style="257" customWidth="1"/>
    <col min="11" max="11" width="6.75" style="257" bestFit="1" customWidth="1"/>
    <col min="12" max="12" width="2.25" style="257" customWidth="1"/>
    <col min="13" max="13" width="5.375" style="257" customWidth="1"/>
    <col min="14" max="14" width="1.75" style="257" customWidth="1"/>
    <col min="15" max="15" width="6.25" style="257" customWidth="1"/>
    <col min="16" max="16" width="2.25" style="257" customWidth="1"/>
    <col min="17" max="17" width="6.25" style="257" customWidth="1"/>
    <col min="18" max="18" width="2.25" style="257" customWidth="1"/>
    <col min="19" max="19" width="5.375" style="257" customWidth="1"/>
    <col min="20" max="20" width="2" style="257" customWidth="1"/>
    <col min="21" max="21" width="6.125" style="257" customWidth="1"/>
    <col min="22" max="22" width="2.25" style="257" customWidth="1"/>
    <col min="23" max="23" width="6.625" style="257" bestFit="1" customWidth="1"/>
    <col min="24" max="24" width="1" style="257" customWidth="1"/>
    <col min="25" max="25" width="6.75" style="257" customWidth="1"/>
    <col min="26" max="26" width="2.25" style="257" customWidth="1"/>
    <col min="27" max="27" width="6.25" style="257" customWidth="1"/>
    <col min="28" max="28" width="2.25" style="257" customWidth="1"/>
    <col min="29" max="29" width="6.75" style="257" bestFit="1" customWidth="1"/>
    <col min="30" max="30" width="2.25" style="257" customWidth="1"/>
    <col min="31" max="31" width="5.625" style="257" customWidth="1"/>
    <col min="32" max="32" width="2.25" style="257" customWidth="1"/>
    <col min="33" max="33" width="6.25" style="257" customWidth="1"/>
    <col min="34" max="34" width="2.125" style="257" customWidth="1"/>
    <col min="35" max="35" width="6.125" style="257" customWidth="1"/>
    <col min="36" max="36" width="2.25" style="257" customWidth="1"/>
    <col min="37" max="37" width="5.5" style="257" customWidth="1"/>
    <col min="38" max="38" width="2.25" style="257" customWidth="1"/>
    <col min="39" max="39" width="6.25" style="257" customWidth="1"/>
    <col min="40" max="40" width="1.5" style="257" customWidth="1"/>
    <col min="41" max="41" width="6.375" style="257" customWidth="1"/>
    <col min="42" max="42" width="1.875" style="257" customWidth="1"/>
    <col min="43" max="43" width="6.375" style="257" customWidth="1"/>
    <col min="44" max="44" width="2.25" style="257" customWidth="1"/>
    <col min="45" max="45" width="5.875" style="257" customWidth="1"/>
    <col min="46" max="46" width="2.25" style="257" customWidth="1"/>
    <col min="47" max="47" width="5.5" style="257" customWidth="1"/>
    <col min="48" max="256" width="9" style="257"/>
    <col min="257" max="257" width="3.375" style="257" customWidth="1"/>
    <col min="258" max="258" width="6" style="257" customWidth="1"/>
    <col min="259" max="259" width="1.375" style="257" customWidth="1"/>
    <col min="260" max="260" width="2.25" style="257" customWidth="1"/>
    <col min="261" max="262" width="2.375" style="257" customWidth="1"/>
    <col min="263" max="263" width="5.375" style="257" customWidth="1"/>
    <col min="264" max="264" width="2.25" style="257" customWidth="1"/>
    <col min="265" max="265" width="6" style="257" customWidth="1"/>
    <col min="266" max="266" width="2.25" style="257" customWidth="1"/>
    <col min="267" max="267" width="6.75" style="257" bestFit="1" customWidth="1"/>
    <col min="268" max="268" width="2.25" style="257" customWidth="1"/>
    <col min="269" max="269" width="5.375" style="257" customWidth="1"/>
    <col min="270" max="270" width="1.75" style="257" customWidth="1"/>
    <col min="271" max="271" width="6.25" style="257" customWidth="1"/>
    <col min="272" max="272" width="2.25" style="257" customWidth="1"/>
    <col min="273" max="273" width="6.25" style="257" customWidth="1"/>
    <col min="274" max="274" width="2.25" style="257" customWidth="1"/>
    <col min="275" max="275" width="5.375" style="257" customWidth="1"/>
    <col min="276" max="276" width="2" style="257" customWidth="1"/>
    <col min="277" max="277" width="6.125" style="257" customWidth="1"/>
    <col min="278" max="278" width="2.25" style="257" customWidth="1"/>
    <col min="279" max="279" width="6.625" style="257" bestFit="1" customWidth="1"/>
    <col min="280" max="280" width="1" style="257" customWidth="1"/>
    <col min="281" max="281" width="6.75" style="257" customWidth="1"/>
    <col min="282" max="282" width="2.25" style="257" customWidth="1"/>
    <col min="283" max="283" width="6.25" style="257" customWidth="1"/>
    <col min="284" max="284" width="2.25" style="257" customWidth="1"/>
    <col min="285" max="285" width="6.75" style="257" bestFit="1" customWidth="1"/>
    <col min="286" max="286" width="2.25" style="257" customWidth="1"/>
    <col min="287" max="287" width="5.625" style="257" customWidth="1"/>
    <col min="288" max="288" width="2.25" style="257" customWidth="1"/>
    <col min="289" max="289" width="6.25" style="257" customWidth="1"/>
    <col min="290" max="290" width="2.125" style="257" customWidth="1"/>
    <col min="291" max="291" width="6.125" style="257" customWidth="1"/>
    <col min="292" max="292" width="2.25" style="257" customWidth="1"/>
    <col min="293" max="293" width="5.5" style="257" customWidth="1"/>
    <col min="294" max="294" width="2.25" style="257" customWidth="1"/>
    <col min="295" max="295" width="6.25" style="257" customWidth="1"/>
    <col min="296" max="296" width="1.5" style="257" customWidth="1"/>
    <col min="297" max="297" width="6.375" style="257" customWidth="1"/>
    <col min="298" max="298" width="1.875" style="257" customWidth="1"/>
    <col min="299" max="299" width="6.375" style="257" customWidth="1"/>
    <col min="300" max="300" width="2.25" style="257" customWidth="1"/>
    <col min="301" max="301" width="5.875" style="257" customWidth="1"/>
    <col min="302" max="302" width="2.25" style="257" customWidth="1"/>
    <col min="303" max="303" width="5.5" style="257" customWidth="1"/>
    <col min="304" max="512" width="9" style="257"/>
    <col min="513" max="513" width="3.375" style="257" customWidth="1"/>
    <col min="514" max="514" width="6" style="257" customWidth="1"/>
    <col min="515" max="515" width="1.375" style="257" customWidth="1"/>
    <col min="516" max="516" width="2.25" style="257" customWidth="1"/>
    <col min="517" max="518" width="2.375" style="257" customWidth="1"/>
    <col min="519" max="519" width="5.375" style="257" customWidth="1"/>
    <col min="520" max="520" width="2.25" style="257" customWidth="1"/>
    <col min="521" max="521" width="6" style="257" customWidth="1"/>
    <col min="522" max="522" width="2.25" style="257" customWidth="1"/>
    <col min="523" max="523" width="6.75" style="257" bestFit="1" customWidth="1"/>
    <col min="524" max="524" width="2.25" style="257" customWidth="1"/>
    <col min="525" max="525" width="5.375" style="257" customWidth="1"/>
    <col min="526" max="526" width="1.75" style="257" customWidth="1"/>
    <col min="527" max="527" width="6.25" style="257" customWidth="1"/>
    <col min="528" max="528" width="2.25" style="257" customWidth="1"/>
    <col min="529" max="529" width="6.25" style="257" customWidth="1"/>
    <col min="530" max="530" width="2.25" style="257" customWidth="1"/>
    <col min="531" max="531" width="5.375" style="257" customWidth="1"/>
    <col min="532" max="532" width="2" style="257" customWidth="1"/>
    <col min="533" max="533" width="6.125" style="257" customWidth="1"/>
    <col min="534" max="534" width="2.25" style="257" customWidth="1"/>
    <col min="535" max="535" width="6.625" style="257" bestFit="1" customWidth="1"/>
    <col min="536" max="536" width="1" style="257" customWidth="1"/>
    <col min="537" max="537" width="6.75" style="257" customWidth="1"/>
    <col min="538" max="538" width="2.25" style="257" customWidth="1"/>
    <col min="539" max="539" width="6.25" style="257" customWidth="1"/>
    <col min="540" max="540" width="2.25" style="257" customWidth="1"/>
    <col min="541" max="541" width="6.75" style="257" bestFit="1" customWidth="1"/>
    <col min="542" max="542" width="2.25" style="257" customWidth="1"/>
    <col min="543" max="543" width="5.625" style="257" customWidth="1"/>
    <col min="544" max="544" width="2.25" style="257" customWidth="1"/>
    <col min="545" max="545" width="6.25" style="257" customWidth="1"/>
    <col min="546" max="546" width="2.125" style="257" customWidth="1"/>
    <col min="547" max="547" width="6.125" style="257" customWidth="1"/>
    <col min="548" max="548" width="2.25" style="257" customWidth="1"/>
    <col min="549" max="549" width="5.5" style="257" customWidth="1"/>
    <col min="550" max="550" width="2.25" style="257" customWidth="1"/>
    <col min="551" max="551" width="6.25" style="257" customWidth="1"/>
    <col min="552" max="552" width="1.5" style="257" customWidth="1"/>
    <col min="553" max="553" width="6.375" style="257" customWidth="1"/>
    <col min="554" max="554" width="1.875" style="257" customWidth="1"/>
    <col min="555" max="555" width="6.375" style="257" customWidth="1"/>
    <col min="556" max="556" width="2.25" style="257" customWidth="1"/>
    <col min="557" max="557" width="5.875" style="257" customWidth="1"/>
    <col min="558" max="558" width="2.25" style="257" customWidth="1"/>
    <col min="559" max="559" width="5.5" style="257" customWidth="1"/>
    <col min="560" max="768" width="9" style="257"/>
    <col min="769" max="769" width="3.375" style="257" customWidth="1"/>
    <col min="770" max="770" width="6" style="257" customWidth="1"/>
    <col min="771" max="771" width="1.375" style="257" customWidth="1"/>
    <col min="772" max="772" width="2.25" style="257" customWidth="1"/>
    <col min="773" max="774" width="2.375" style="257" customWidth="1"/>
    <col min="775" max="775" width="5.375" style="257" customWidth="1"/>
    <col min="776" max="776" width="2.25" style="257" customWidth="1"/>
    <col min="777" max="777" width="6" style="257" customWidth="1"/>
    <col min="778" max="778" width="2.25" style="257" customWidth="1"/>
    <col min="779" max="779" width="6.75" style="257" bestFit="1" customWidth="1"/>
    <col min="780" max="780" width="2.25" style="257" customWidth="1"/>
    <col min="781" max="781" width="5.375" style="257" customWidth="1"/>
    <col min="782" max="782" width="1.75" style="257" customWidth="1"/>
    <col min="783" max="783" width="6.25" style="257" customWidth="1"/>
    <col min="784" max="784" width="2.25" style="257" customWidth="1"/>
    <col min="785" max="785" width="6.25" style="257" customWidth="1"/>
    <col min="786" max="786" width="2.25" style="257" customWidth="1"/>
    <col min="787" max="787" width="5.375" style="257" customWidth="1"/>
    <col min="788" max="788" width="2" style="257" customWidth="1"/>
    <col min="789" max="789" width="6.125" style="257" customWidth="1"/>
    <col min="790" max="790" width="2.25" style="257" customWidth="1"/>
    <col min="791" max="791" width="6.625" style="257" bestFit="1" customWidth="1"/>
    <col min="792" max="792" width="1" style="257" customWidth="1"/>
    <col min="793" max="793" width="6.75" style="257" customWidth="1"/>
    <col min="794" max="794" width="2.25" style="257" customWidth="1"/>
    <col min="795" max="795" width="6.25" style="257" customWidth="1"/>
    <col min="796" max="796" width="2.25" style="257" customWidth="1"/>
    <col min="797" max="797" width="6.75" style="257" bestFit="1" customWidth="1"/>
    <col min="798" max="798" width="2.25" style="257" customWidth="1"/>
    <col min="799" max="799" width="5.625" style="257" customWidth="1"/>
    <col min="800" max="800" width="2.25" style="257" customWidth="1"/>
    <col min="801" max="801" width="6.25" style="257" customWidth="1"/>
    <col min="802" max="802" width="2.125" style="257" customWidth="1"/>
    <col min="803" max="803" width="6.125" style="257" customWidth="1"/>
    <col min="804" max="804" width="2.25" style="257" customWidth="1"/>
    <col min="805" max="805" width="5.5" style="257" customWidth="1"/>
    <col min="806" max="806" width="2.25" style="257" customWidth="1"/>
    <col min="807" max="807" width="6.25" style="257" customWidth="1"/>
    <col min="808" max="808" width="1.5" style="257" customWidth="1"/>
    <col min="809" max="809" width="6.375" style="257" customWidth="1"/>
    <col min="810" max="810" width="1.875" style="257" customWidth="1"/>
    <col min="811" max="811" width="6.375" style="257" customWidth="1"/>
    <col min="812" max="812" width="2.25" style="257" customWidth="1"/>
    <col min="813" max="813" width="5.875" style="257" customWidth="1"/>
    <col min="814" max="814" width="2.25" style="257" customWidth="1"/>
    <col min="815" max="815" width="5.5" style="257" customWidth="1"/>
    <col min="816" max="1024" width="9" style="257"/>
    <col min="1025" max="1025" width="3.375" style="257" customWidth="1"/>
    <col min="1026" max="1026" width="6" style="257" customWidth="1"/>
    <col min="1027" max="1027" width="1.375" style="257" customWidth="1"/>
    <col min="1028" max="1028" width="2.25" style="257" customWidth="1"/>
    <col min="1029" max="1030" width="2.375" style="257" customWidth="1"/>
    <col min="1031" max="1031" width="5.375" style="257" customWidth="1"/>
    <col min="1032" max="1032" width="2.25" style="257" customWidth="1"/>
    <col min="1033" max="1033" width="6" style="257" customWidth="1"/>
    <col min="1034" max="1034" width="2.25" style="257" customWidth="1"/>
    <col min="1035" max="1035" width="6.75" style="257" bestFit="1" customWidth="1"/>
    <col min="1036" max="1036" width="2.25" style="257" customWidth="1"/>
    <col min="1037" max="1037" width="5.375" style="257" customWidth="1"/>
    <col min="1038" max="1038" width="1.75" style="257" customWidth="1"/>
    <col min="1039" max="1039" width="6.25" style="257" customWidth="1"/>
    <col min="1040" max="1040" width="2.25" style="257" customWidth="1"/>
    <col min="1041" max="1041" width="6.25" style="257" customWidth="1"/>
    <col min="1042" max="1042" width="2.25" style="257" customWidth="1"/>
    <col min="1043" max="1043" width="5.375" style="257" customWidth="1"/>
    <col min="1044" max="1044" width="2" style="257" customWidth="1"/>
    <col min="1045" max="1045" width="6.125" style="257" customWidth="1"/>
    <col min="1046" max="1046" width="2.25" style="257" customWidth="1"/>
    <col min="1047" max="1047" width="6.625" style="257" bestFit="1" customWidth="1"/>
    <col min="1048" max="1048" width="1" style="257" customWidth="1"/>
    <col min="1049" max="1049" width="6.75" style="257" customWidth="1"/>
    <col min="1050" max="1050" width="2.25" style="257" customWidth="1"/>
    <col min="1051" max="1051" width="6.25" style="257" customWidth="1"/>
    <col min="1052" max="1052" width="2.25" style="257" customWidth="1"/>
    <col min="1053" max="1053" width="6.75" style="257" bestFit="1" customWidth="1"/>
    <col min="1054" max="1054" width="2.25" style="257" customWidth="1"/>
    <col min="1055" max="1055" width="5.625" style="257" customWidth="1"/>
    <col min="1056" max="1056" width="2.25" style="257" customWidth="1"/>
    <col min="1057" max="1057" width="6.25" style="257" customWidth="1"/>
    <col min="1058" max="1058" width="2.125" style="257" customWidth="1"/>
    <col min="1059" max="1059" width="6.125" style="257" customWidth="1"/>
    <col min="1060" max="1060" width="2.25" style="257" customWidth="1"/>
    <col min="1061" max="1061" width="5.5" style="257" customWidth="1"/>
    <col min="1062" max="1062" width="2.25" style="257" customWidth="1"/>
    <col min="1063" max="1063" width="6.25" style="257" customWidth="1"/>
    <col min="1064" max="1064" width="1.5" style="257" customWidth="1"/>
    <col min="1065" max="1065" width="6.375" style="257" customWidth="1"/>
    <col min="1066" max="1066" width="1.875" style="257" customWidth="1"/>
    <col min="1067" max="1067" width="6.375" style="257" customWidth="1"/>
    <col min="1068" max="1068" width="2.25" style="257" customWidth="1"/>
    <col min="1069" max="1069" width="5.875" style="257" customWidth="1"/>
    <col min="1070" max="1070" width="2.25" style="257" customWidth="1"/>
    <col min="1071" max="1071" width="5.5" style="257" customWidth="1"/>
    <col min="1072" max="1280" width="9" style="257"/>
    <col min="1281" max="1281" width="3.375" style="257" customWidth="1"/>
    <col min="1282" max="1282" width="6" style="257" customWidth="1"/>
    <col min="1283" max="1283" width="1.375" style="257" customWidth="1"/>
    <col min="1284" max="1284" width="2.25" style="257" customWidth="1"/>
    <col min="1285" max="1286" width="2.375" style="257" customWidth="1"/>
    <col min="1287" max="1287" width="5.375" style="257" customWidth="1"/>
    <col min="1288" max="1288" width="2.25" style="257" customWidth="1"/>
    <col min="1289" max="1289" width="6" style="257" customWidth="1"/>
    <col min="1290" max="1290" width="2.25" style="257" customWidth="1"/>
    <col min="1291" max="1291" width="6.75" style="257" bestFit="1" customWidth="1"/>
    <col min="1292" max="1292" width="2.25" style="257" customWidth="1"/>
    <col min="1293" max="1293" width="5.375" style="257" customWidth="1"/>
    <col min="1294" max="1294" width="1.75" style="257" customWidth="1"/>
    <col min="1295" max="1295" width="6.25" style="257" customWidth="1"/>
    <col min="1296" max="1296" width="2.25" style="257" customWidth="1"/>
    <col min="1297" max="1297" width="6.25" style="257" customWidth="1"/>
    <col min="1298" max="1298" width="2.25" style="257" customWidth="1"/>
    <col min="1299" max="1299" width="5.375" style="257" customWidth="1"/>
    <col min="1300" max="1300" width="2" style="257" customWidth="1"/>
    <col min="1301" max="1301" width="6.125" style="257" customWidth="1"/>
    <col min="1302" max="1302" width="2.25" style="257" customWidth="1"/>
    <col min="1303" max="1303" width="6.625" style="257" bestFit="1" customWidth="1"/>
    <col min="1304" max="1304" width="1" style="257" customWidth="1"/>
    <col min="1305" max="1305" width="6.75" style="257" customWidth="1"/>
    <col min="1306" max="1306" width="2.25" style="257" customWidth="1"/>
    <col min="1307" max="1307" width="6.25" style="257" customWidth="1"/>
    <col min="1308" max="1308" width="2.25" style="257" customWidth="1"/>
    <col min="1309" max="1309" width="6.75" style="257" bestFit="1" customWidth="1"/>
    <col min="1310" max="1310" width="2.25" style="257" customWidth="1"/>
    <col min="1311" max="1311" width="5.625" style="257" customWidth="1"/>
    <col min="1312" max="1312" width="2.25" style="257" customWidth="1"/>
    <col min="1313" max="1313" width="6.25" style="257" customWidth="1"/>
    <col min="1314" max="1314" width="2.125" style="257" customWidth="1"/>
    <col min="1315" max="1315" width="6.125" style="257" customWidth="1"/>
    <col min="1316" max="1316" width="2.25" style="257" customWidth="1"/>
    <col min="1317" max="1317" width="5.5" style="257" customWidth="1"/>
    <col min="1318" max="1318" width="2.25" style="257" customWidth="1"/>
    <col min="1319" max="1319" width="6.25" style="257" customWidth="1"/>
    <col min="1320" max="1320" width="1.5" style="257" customWidth="1"/>
    <col min="1321" max="1321" width="6.375" style="257" customWidth="1"/>
    <col min="1322" max="1322" width="1.875" style="257" customWidth="1"/>
    <col min="1323" max="1323" width="6.375" style="257" customWidth="1"/>
    <col min="1324" max="1324" width="2.25" style="257" customWidth="1"/>
    <col min="1325" max="1325" width="5.875" style="257" customWidth="1"/>
    <col min="1326" max="1326" width="2.25" style="257" customWidth="1"/>
    <col min="1327" max="1327" width="5.5" style="257" customWidth="1"/>
    <col min="1328" max="1536" width="9" style="257"/>
    <col min="1537" max="1537" width="3.375" style="257" customWidth="1"/>
    <col min="1538" max="1538" width="6" style="257" customWidth="1"/>
    <col min="1539" max="1539" width="1.375" style="257" customWidth="1"/>
    <col min="1540" max="1540" width="2.25" style="257" customWidth="1"/>
    <col min="1541" max="1542" width="2.375" style="257" customWidth="1"/>
    <col min="1543" max="1543" width="5.375" style="257" customWidth="1"/>
    <col min="1544" max="1544" width="2.25" style="257" customWidth="1"/>
    <col min="1545" max="1545" width="6" style="257" customWidth="1"/>
    <col min="1546" max="1546" width="2.25" style="257" customWidth="1"/>
    <col min="1547" max="1547" width="6.75" style="257" bestFit="1" customWidth="1"/>
    <col min="1548" max="1548" width="2.25" style="257" customWidth="1"/>
    <col min="1549" max="1549" width="5.375" style="257" customWidth="1"/>
    <col min="1550" max="1550" width="1.75" style="257" customWidth="1"/>
    <col min="1551" max="1551" width="6.25" style="257" customWidth="1"/>
    <col min="1552" max="1552" width="2.25" style="257" customWidth="1"/>
    <col min="1553" max="1553" width="6.25" style="257" customWidth="1"/>
    <col min="1554" max="1554" width="2.25" style="257" customWidth="1"/>
    <col min="1555" max="1555" width="5.375" style="257" customWidth="1"/>
    <col min="1556" max="1556" width="2" style="257" customWidth="1"/>
    <col min="1557" max="1557" width="6.125" style="257" customWidth="1"/>
    <col min="1558" max="1558" width="2.25" style="257" customWidth="1"/>
    <col min="1559" max="1559" width="6.625" style="257" bestFit="1" customWidth="1"/>
    <col min="1560" max="1560" width="1" style="257" customWidth="1"/>
    <col min="1561" max="1561" width="6.75" style="257" customWidth="1"/>
    <col min="1562" max="1562" width="2.25" style="257" customWidth="1"/>
    <col min="1563" max="1563" width="6.25" style="257" customWidth="1"/>
    <col min="1564" max="1564" width="2.25" style="257" customWidth="1"/>
    <col min="1565" max="1565" width="6.75" style="257" bestFit="1" customWidth="1"/>
    <col min="1566" max="1566" width="2.25" style="257" customWidth="1"/>
    <col min="1567" max="1567" width="5.625" style="257" customWidth="1"/>
    <col min="1568" max="1568" width="2.25" style="257" customWidth="1"/>
    <col min="1569" max="1569" width="6.25" style="257" customWidth="1"/>
    <col min="1570" max="1570" width="2.125" style="257" customWidth="1"/>
    <col min="1571" max="1571" width="6.125" style="257" customWidth="1"/>
    <col min="1572" max="1572" width="2.25" style="257" customWidth="1"/>
    <col min="1573" max="1573" width="5.5" style="257" customWidth="1"/>
    <col min="1574" max="1574" width="2.25" style="257" customWidth="1"/>
    <col min="1575" max="1575" width="6.25" style="257" customWidth="1"/>
    <col min="1576" max="1576" width="1.5" style="257" customWidth="1"/>
    <col min="1577" max="1577" width="6.375" style="257" customWidth="1"/>
    <col min="1578" max="1578" width="1.875" style="257" customWidth="1"/>
    <col min="1579" max="1579" width="6.375" style="257" customWidth="1"/>
    <col min="1580" max="1580" width="2.25" style="257" customWidth="1"/>
    <col min="1581" max="1581" width="5.875" style="257" customWidth="1"/>
    <col min="1582" max="1582" width="2.25" style="257" customWidth="1"/>
    <col min="1583" max="1583" width="5.5" style="257" customWidth="1"/>
    <col min="1584" max="1792" width="9" style="257"/>
    <col min="1793" max="1793" width="3.375" style="257" customWidth="1"/>
    <col min="1794" max="1794" width="6" style="257" customWidth="1"/>
    <col min="1795" max="1795" width="1.375" style="257" customWidth="1"/>
    <col min="1796" max="1796" width="2.25" style="257" customWidth="1"/>
    <col min="1797" max="1798" width="2.375" style="257" customWidth="1"/>
    <col min="1799" max="1799" width="5.375" style="257" customWidth="1"/>
    <col min="1800" max="1800" width="2.25" style="257" customWidth="1"/>
    <col min="1801" max="1801" width="6" style="257" customWidth="1"/>
    <col min="1802" max="1802" width="2.25" style="257" customWidth="1"/>
    <col min="1803" max="1803" width="6.75" style="257" bestFit="1" customWidth="1"/>
    <col min="1804" max="1804" width="2.25" style="257" customWidth="1"/>
    <col min="1805" max="1805" width="5.375" style="257" customWidth="1"/>
    <col min="1806" max="1806" width="1.75" style="257" customWidth="1"/>
    <col min="1807" max="1807" width="6.25" style="257" customWidth="1"/>
    <col min="1808" max="1808" width="2.25" style="257" customWidth="1"/>
    <col min="1809" max="1809" width="6.25" style="257" customWidth="1"/>
    <col min="1810" max="1810" width="2.25" style="257" customWidth="1"/>
    <col min="1811" max="1811" width="5.375" style="257" customWidth="1"/>
    <col min="1812" max="1812" width="2" style="257" customWidth="1"/>
    <col min="1813" max="1813" width="6.125" style="257" customWidth="1"/>
    <col min="1814" max="1814" width="2.25" style="257" customWidth="1"/>
    <col min="1815" max="1815" width="6.625" style="257" bestFit="1" customWidth="1"/>
    <col min="1816" max="1816" width="1" style="257" customWidth="1"/>
    <col min="1817" max="1817" width="6.75" style="257" customWidth="1"/>
    <col min="1818" max="1818" width="2.25" style="257" customWidth="1"/>
    <col min="1819" max="1819" width="6.25" style="257" customWidth="1"/>
    <col min="1820" max="1820" width="2.25" style="257" customWidth="1"/>
    <col min="1821" max="1821" width="6.75" style="257" bestFit="1" customWidth="1"/>
    <col min="1822" max="1822" width="2.25" style="257" customWidth="1"/>
    <col min="1823" max="1823" width="5.625" style="257" customWidth="1"/>
    <col min="1824" max="1824" width="2.25" style="257" customWidth="1"/>
    <col min="1825" max="1825" width="6.25" style="257" customWidth="1"/>
    <col min="1826" max="1826" width="2.125" style="257" customWidth="1"/>
    <col min="1827" max="1827" width="6.125" style="257" customWidth="1"/>
    <col min="1828" max="1828" width="2.25" style="257" customWidth="1"/>
    <col min="1829" max="1829" width="5.5" style="257" customWidth="1"/>
    <col min="1830" max="1830" width="2.25" style="257" customWidth="1"/>
    <col min="1831" max="1831" width="6.25" style="257" customWidth="1"/>
    <col min="1832" max="1832" width="1.5" style="257" customWidth="1"/>
    <col min="1833" max="1833" width="6.375" style="257" customWidth="1"/>
    <col min="1834" max="1834" width="1.875" style="257" customWidth="1"/>
    <col min="1835" max="1835" width="6.375" style="257" customWidth="1"/>
    <col min="1836" max="1836" width="2.25" style="257" customWidth="1"/>
    <col min="1837" max="1837" width="5.875" style="257" customWidth="1"/>
    <col min="1838" max="1838" width="2.25" style="257" customWidth="1"/>
    <col min="1839" max="1839" width="5.5" style="257" customWidth="1"/>
    <col min="1840" max="2048" width="9" style="257"/>
    <col min="2049" max="2049" width="3.375" style="257" customWidth="1"/>
    <col min="2050" max="2050" width="6" style="257" customWidth="1"/>
    <col min="2051" max="2051" width="1.375" style="257" customWidth="1"/>
    <col min="2052" max="2052" width="2.25" style="257" customWidth="1"/>
    <col min="2053" max="2054" width="2.375" style="257" customWidth="1"/>
    <col min="2055" max="2055" width="5.375" style="257" customWidth="1"/>
    <col min="2056" max="2056" width="2.25" style="257" customWidth="1"/>
    <col min="2057" max="2057" width="6" style="257" customWidth="1"/>
    <col min="2058" max="2058" width="2.25" style="257" customWidth="1"/>
    <col min="2059" max="2059" width="6.75" style="257" bestFit="1" customWidth="1"/>
    <col min="2060" max="2060" width="2.25" style="257" customWidth="1"/>
    <col min="2061" max="2061" width="5.375" style="257" customWidth="1"/>
    <col min="2062" max="2062" width="1.75" style="257" customWidth="1"/>
    <col min="2063" max="2063" width="6.25" style="257" customWidth="1"/>
    <col min="2064" max="2064" width="2.25" style="257" customWidth="1"/>
    <col min="2065" max="2065" width="6.25" style="257" customWidth="1"/>
    <col min="2066" max="2066" width="2.25" style="257" customWidth="1"/>
    <col min="2067" max="2067" width="5.375" style="257" customWidth="1"/>
    <col min="2068" max="2068" width="2" style="257" customWidth="1"/>
    <col min="2069" max="2069" width="6.125" style="257" customWidth="1"/>
    <col min="2070" max="2070" width="2.25" style="257" customWidth="1"/>
    <col min="2071" max="2071" width="6.625" style="257" bestFit="1" customWidth="1"/>
    <col min="2072" max="2072" width="1" style="257" customWidth="1"/>
    <col min="2073" max="2073" width="6.75" style="257" customWidth="1"/>
    <col min="2074" max="2074" width="2.25" style="257" customWidth="1"/>
    <col min="2075" max="2075" width="6.25" style="257" customWidth="1"/>
    <col min="2076" max="2076" width="2.25" style="257" customWidth="1"/>
    <col min="2077" max="2077" width="6.75" style="257" bestFit="1" customWidth="1"/>
    <col min="2078" max="2078" width="2.25" style="257" customWidth="1"/>
    <col min="2079" max="2079" width="5.625" style="257" customWidth="1"/>
    <col min="2080" max="2080" width="2.25" style="257" customWidth="1"/>
    <col min="2081" max="2081" width="6.25" style="257" customWidth="1"/>
    <col min="2082" max="2082" width="2.125" style="257" customWidth="1"/>
    <col min="2083" max="2083" width="6.125" style="257" customWidth="1"/>
    <col min="2084" max="2084" width="2.25" style="257" customWidth="1"/>
    <col min="2085" max="2085" width="5.5" style="257" customWidth="1"/>
    <col min="2086" max="2086" width="2.25" style="257" customWidth="1"/>
    <col min="2087" max="2087" width="6.25" style="257" customWidth="1"/>
    <col min="2088" max="2088" width="1.5" style="257" customWidth="1"/>
    <col min="2089" max="2089" width="6.375" style="257" customWidth="1"/>
    <col min="2090" max="2090" width="1.875" style="257" customWidth="1"/>
    <col min="2091" max="2091" width="6.375" style="257" customWidth="1"/>
    <col min="2092" max="2092" width="2.25" style="257" customWidth="1"/>
    <col min="2093" max="2093" width="5.875" style="257" customWidth="1"/>
    <col min="2094" max="2094" width="2.25" style="257" customWidth="1"/>
    <col min="2095" max="2095" width="5.5" style="257" customWidth="1"/>
    <col min="2096" max="2304" width="9" style="257"/>
    <col min="2305" max="2305" width="3.375" style="257" customWidth="1"/>
    <col min="2306" max="2306" width="6" style="257" customWidth="1"/>
    <col min="2307" max="2307" width="1.375" style="257" customWidth="1"/>
    <col min="2308" max="2308" width="2.25" style="257" customWidth="1"/>
    <col min="2309" max="2310" width="2.375" style="257" customWidth="1"/>
    <col min="2311" max="2311" width="5.375" style="257" customWidth="1"/>
    <col min="2312" max="2312" width="2.25" style="257" customWidth="1"/>
    <col min="2313" max="2313" width="6" style="257" customWidth="1"/>
    <col min="2314" max="2314" width="2.25" style="257" customWidth="1"/>
    <col min="2315" max="2315" width="6.75" style="257" bestFit="1" customWidth="1"/>
    <col min="2316" max="2316" width="2.25" style="257" customWidth="1"/>
    <col min="2317" max="2317" width="5.375" style="257" customWidth="1"/>
    <col min="2318" max="2318" width="1.75" style="257" customWidth="1"/>
    <col min="2319" max="2319" width="6.25" style="257" customWidth="1"/>
    <col min="2320" max="2320" width="2.25" style="257" customWidth="1"/>
    <col min="2321" max="2321" width="6.25" style="257" customWidth="1"/>
    <col min="2322" max="2322" width="2.25" style="257" customWidth="1"/>
    <col min="2323" max="2323" width="5.375" style="257" customWidth="1"/>
    <col min="2324" max="2324" width="2" style="257" customWidth="1"/>
    <col min="2325" max="2325" width="6.125" style="257" customWidth="1"/>
    <col min="2326" max="2326" width="2.25" style="257" customWidth="1"/>
    <col min="2327" max="2327" width="6.625" style="257" bestFit="1" customWidth="1"/>
    <col min="2328" max="2328" width="1" style="257" customWidth="1"/>
    <col min="2329" max="2329" width="6.75" style="257" customWidth="1"/>
    <col min="2330" max="2330" width="2.25" style="257" customWidth="1"/>
    <col min="2331" max="2331" width="6.25" style="257" customWidth="1"/>
    <col min="2332" max="2332" width="2.25" style="257" customWidth="1"/>
    <col min="2333" max="2333" width="6.75" style="257" bestFit="1" customWidth="1"/>
    <col min="2334" max="2334" width="2.25" style="257" customWidth="1"/>
    <col min="2335" max="2335" width="5.625" style="257" customWidth="1"/>
    <col min="2336" max="2336" width="2.25" style="257" customWidth="1"/>
    <col min="2337" max="2337" width="6.25" style="257" customWidth="1"/>
    <col min="2338" max="2338" width="2.125" style="257" customWidth="1"/>
    <col min="2339" max="2339" width="6.125" style="257" customWidth="1"/>
    <col min="2340" max="2340" width="2.25" style="257" customWidth="1"/>
    <col min="2341" max="2341" width="5.5" style="257" customWidth="1"/>
    <col min="2342" max="2342" width="2.25" style="257" customWidth="1"/>
    <col min="2343" max="2343" width="6.25" style="257" customWidth="1"/>
    <col min="2344" max="2344" width="1.5" style="257" customWidth="1"/>
    <col min="2345" max="2345" width="6.375" style="257" customWidth="1"/>
    <col min="2346" max="2346" width="1.875" style="257" customWidth="1"/>
    <col min="2347" max="2347" width="6.375" style="257" customWidth="1"/>
    <col min="2348" max="2348" width="2.25" style="257" customWidth="1"/>
    <col min="2349" max="2349" width="5.875" style="257" customWidth="1"/>
    <col min="2350" max="2350" width="2.25" style="257" customWidth="1"/>
    <col min="2351" max="2351" width="5.5" style="257" customWidth="1"/>
    <col min="2352" max="2560" width="9" style="257"/>
    <col min="2561" max="2561" width="3.375" style="257" customWidth="1"/>
    <col min="2562" max="2562" width="6" style="257" customWidth="1"/>
    <col min="2563" max="2563" width="1.375" style="257" customWidth="1"/>
    <col min="2564" max="2564" width="2.25" style="257" customWidth="1"/>
    <col min="2565" max="2566" width="2.375" style="257" customWidth="1"/>
    <col min="2567" max="2567" width="5.375" style="257" customWidth="1"/>
    <col min="2568" max="2568" width="2.25" style="257" customWidth="1"/>
    <col min="2569" max="2569" width="6" style="257" customWidth="1"/>
    <col min="2570" max="2570" width="2.25" style="257" customWidth="1"/>
    <col min="2571" max="2571" width="6.75" style="257" bestFit="1" customWidth="1"/>
    <col min="2572" max="2572" width="2.25" style="257" customWidth="1"/>
    <col min="2573" max="2573" width="5.375" style="257" customWidth="1"/>
    <col min="2574" max="2574" width="1.75" style="257" customWidth="1"/>
    <col min="2575" max="2575" width="6.25" style="257" customWidth="1"/>
    <col min="2576" max="2576" width="2.25" style="257" customWidth="1"/>
    <col min="2577" max="2577" width="6.25" style="257" customWidth="1"/>
    <col min="2578" max="2578" width="2.25" style="257" customWidth="1"/>
    <col min="2579" max="2579" width="5.375" style="257" customWidth="1"/>
    <col min="2580" max="2580" width="2" style="257" customWidth="1"/>
    <col min="2581" max="2581" width="6.125" style="257" customWidth="1"/>
    <col min="2582" max="2582" width="2.25" style="257" customWidth="1"/>
    <col min="2583" max="2583" width="6.625" style="257" bestFit="1" customWidth="1"/>
    <col min="2584" max="2584" width="1" style="257" customWidth="1"/>
    <col min="2585" max="2585" width="6.75" style="257" customWidth="1"/>
    <col min="2586" max="2586" width="2.25" style="257" customWidth="1"/>
    <col min="2587" max="2587" width="6.25" style="257" customWidth="1"/>
    <col min="2588" max="2588" width="2.25" style="257" customWidth="1"/>
    <col min="2589" max="2589" width="6.75" style="257" bestFit="1" customWidth="1"/>
    <col min="2590" max="2590" width="2.25" style="257" customWidth="1"/>
    <col min="2591" max="2591" width="5.625" style="257" customWidth="1"/>
    <col min="2592" max="2592" width="2.25" style="257" customWidth="1"/>
    <col min="2593" max="2593" width="6.25" style="257" customWidth="1"/>
    <col min="2594" max="2594" width="2.125" style="257" customWidth="1"/>
    <col min="2595" max="2595" width="6.125" style="257" customWidth="1"/>
    <col min="2596" max="2596" width="2.25" style="257" customWidth="1"/>
    <col min="2597" max="2597" width="5.5" style="257" customWidth="1"/>
    <col min="2598" max="2598" width="2.25" style="257" customWidth="1"/>
    <col min="2599" max="2599" width="6.25" style="257" customWidth="1"/>
    <col min="2600" max="2600" width="1.5" style="257" customWidth="1"/>
    <col min="2601" max="2601" width="6.375" style="257" customWidth="1"/>
    <col min="2602" max="2602" width="1.875" style="257" customWidth="1"/>
    <col min="2603" max="2603" width="6.375" style="257" customWidth="1"/>
    <col min="2604" max="2604" width="2.25" style="257" customWidth="1"/>
    <col min="2605" max="2605" width="5.875" style="257" customWidth="1"/>
    <col min="2606" max="2606" width="2.25" style="257" customWidth="1"/>
    <col min="2607" max="2607" width="5.5" style="257" customWidth="1"/>
    <col min="2608" max="2816" width="9" style="257"/>
    <col min="2817" max="2817" width="3.375" style="257" customWidth="1"/>
    <col min="2818" max="2818" width="6" style="257" customWidth="1"/>
    <col min="2819" max="2819" width="1.375" style="257" customWidth="1"/>
    <col min="2820" max="2820" width="2.25" style="257" customWidth="1"/>
    <col min="2821" max="2822" width="2.375" style="257" customWidth="1"/>
    <col min="2823" max="2823" width="5.375" style="257" customWidth="1"/>
    <col min="2824" max="2824" width="2.25" style="257" customWidth="1"/>
    <col min="2825" max="2825" width="6" style="257" customWidth="1"/>
    <col min="2826" max="2826" width="2.25" style="257" customWidth="1"/>
    <col min="2827" max="2827" width="6.75" style="257" bestFit="1" customWidth="1"/>
    <col min="2828" max="2828" width="2.25" style="257" customWidth="1"/>
    <col min="2829" max="2829" width="5.375" style="257" customWidth="1"/>
    <col min="2830" max="2830" width="1.75" style="257" customWidth="1"/>
    <col min="2831" max="2831" width="6.25" style="257" customWidth="1"/>
    <col min="2832" max="2832" width="2.25" style="257" customWidth="1"/>
    <col min="2833" max="2833" width="6.25" style="257" customWidth="1"/>
    <col min="2834" max="2834" width="2.25" style="257" customWidth="1"/>
    <col min="2835" max="2835" width="5.375" style="257" customWidth="1"/>
    <col min="2836" max="2836" width="2" style="257" customWidth="1"/>
    <col min="2837" max="2837" width="6.125" style="257" customWidth="1"/>
    <col min="2838" max="2838" width="2.25" style="257" customWidth="1"/>
    <col min="2839" max="2839" width="6.625" style="257" bestFit="1" customWidth="1"/>
    <col min="2840" max="2840" width="1" style="257" customWidth="1"/>
    <col min="2841" max="2841" width="6.75" style="257" customWidth="1"/>
    <col min="2842" max="2842" width="2.25" style="257" customWidth="1"/>
    <col min="2843" max="2843" width="6.25" style="257" customWidth="1"/>
    <col min="2844" max="2844" width="2.25" style="257" customWidth="1"/>
    <col min="2845" max="2845" width="6.75" style="257" bestFit="1" customWidth="1"/>
    <col min="2846" max="2846" width="2.25" style="257" customWidth="1"/>
    <col min="2847" max="2847" width="5.625" style="257" customWidth="1"/>
    <col min="2848" max="2848" width="2.25" style="257" customWidth="1"/>
    <col min="2849" max="2849" width="6.25" style="257" customWidth="1"/>
    <col min="2850" max="2850" width="2.125" style="257" customWidth="1"/>
    <col min="2851" max="2851" width="6.125" style="257" customWidth="1"/>
    <col min="2852" max="2852" width="2.25" style="257" customWidth="1"/>
    <col min="2853" max="2853" width="5.5" style="257" customWidth="1"/>
    <col min="2854" max="2854" width="2.25" style="257" customWidth="1"/>
    <col min="2855" max="2855" width="6.25" style="257" customWidth="1"/>
    <col min="2856" max="2856" width="1.5" style="257" customWidth="1"/>
    <col min="2857" max="2857" width="6.375" style="257" customWidth="1"/>
    <col min="2858" max="2858" width="1.875" style="257" customWidth="1"/>
    <col min="2859" max="2859" width="6.375" style="257" customWidth="1"/>
    <col min="2860" max="2860" width="2.25" style="257" customWidth="1"/>
    <col min="2861" max="2861" width="5.875" style="257" customWidth="1"/>
    <col min="2862" max="2862" width="2.25" style="257" customWidth="1"/>
    <col min="2863" max="2863" width="5.5" style="257" customWidth="1"/>
    <col min="2864" max="3072" width="9" style="257"/>
    <col min="3073" max="3073" width="3.375" style="257" customWidth="1"/>
    <col min="3074" max="3074" width="6" style="257" customWidth="1"/>
    <col min="3075" max="3075" width="1.375" style="257" customWidth="1"/>
    <col min="3076" max="3076" width="2.25" style="257" customWidth="1"/>
    <col min="3077" max="3078" width="2.375" style="257" customWidth="1"/>
    <col min="3079" max="3079" width="5.375" style="257" customWidth="1"/>
    <col min="3080" max="3080" width="2.25" style="257" customWidth="1"/>
    <col min="3081" max="3081" width="6" style="257" customWidth="1"/>
    <col min="3082" max="3082" width="2.25" style="257" customWidth="1"/>
    <col min="3083" max="3083" width="6.75" style="257" bestFit="1" customWidth="1"/>
    <col min="3084" max="3084" width="2.25" style="257" customWidth="1"/>
    <col min="3085" max="3085" width="5.375" style="257" customWidth="1"/>
    <col min="3086" max="3086" width="1.75" style="257" customWidth="1"/>
    <col min="3087" max="3087" width="6.25" style="257" customWidth="1"/>
    <col min="3088" max="3088" width="2.25" style="257" customWidth="1"/>
    <col min="3089" max="3089" width="6.25" style="257" customWidth="1"/>
    <col min="3090" max="3090" width="2.25" style="257" customWidth="1"/>
    <col min="3091" max="3091" width="5.375" style="257" customWidth="1"/>
    <col min="3092" max="3092" width="2" style="257" customWidth="1"/>
    <col min="3093" max="3093" width="6.125" style="257" customWidth="1"/>
    <col min="3094" max="3094" width="2.25" style="257" customWidth="1"/>
    <col min="3095" max="3095" width="6.625" style="257" bestFit="1" customWidth="1"/>
    <col min="3096" max="3096" width="1" style="257" customWidth="1"/>
    <col min="3097" max="3097" width="6.75" style="257" customWidth="1"/>
    <col min="3098" max="3098" width="2.25" style="257" customWidth="1"/>
    <col min="3099" max="3099" width="6.25" style="257" customWidth="1"/>
    <col min="3100" max="3100" width="2.25" style="257" customWidth="1"/>
    <col min="3101" max="3101" width="6.75" style="257" bestFit="1" customWidth="1"/>
    <col min="3102" max="3102" width="2.25" style="257" customWidth="1"/>
    <col min="3103" max="3103" width="5.625" style="257" customWidth="1"/>
    <col min="3104" max="3104" width="2.25" style="257" customWidth="1"/>
    <col min="3105" max="3105" width="6.25" style="257" customWidth="1"/>
    <col min="3106" max="3106" width="2.125" style="257" customWidth="1"/>
    <col min="3107" max="3107" width="6.125" style="257" customWidth="1"/>
    <col min="3108" max="3108" width="2.25" style="257" customWidth="1"/>
    <col min="3109" max="3109" width="5.5" style="257" customWidth="1"/>
    <col min="3110" max="3110" width="2.25" style="257" customWidth="1"/>
    <col min="3111" max="3111" width="6.25" style="257" customWidth="1"/>
    <col min="3112" max="3112" width="1.5" style="257" customWidth="1"/>
    <col min="3113" max="3113" width="6.375" style="257" customWidth="1"/>
    <col min="3114" max="3114" width="1.875" style="257" customWidth="1"/>
    <col min="3115" max="3115" width="6.375" style="257" customWidth="1"/>
    <col min="3116" max="3116" width="2.25" style="257" customWidth="1"/>
    <col min="3117" max="3117" width="5.875" style="257" customWidth="1"/>
    <col min="3118" max="3118" width="2.25" style="257" customWidth="1"/>
    <col min="3119" max="3119" width="5.5" style="257" customWidth="1"/>
    <col min="3120" max="3328" width="9" style="257"/>
    <col min="3329" max="3329" width="3.375" style="257" customWidth="1"/>
    <col min="3330" max="3330" width="6" style="257" customWidth="1"/>
    <col min="3331" max="3331" width="1.375" style="257" customWidth="1"/>
    <col min="3332" max="3332" width="2.25" style="257" customWidth="1"/>
    <col min="3333" max="3334" width="2.375" style="257" customWidth="1"/>
    <col min="3335" max="3335" width="5.375" style="257" customWidth="1"/>
    <col min="3336" max="3336" width="2.25" style="257" customWidth="1"/>
    <col min="3337" max="3337" width="6" style="257" customWidth="1"/>
    <col min="3338" max="3338" width="2.25" style="257" customWidth="1"/>
    <col min="3339" max="3339" width="6.75" style="257" bestFit="1" customWidth="1"/>
    <col min="3340" max="3340" width="2.25" style="257" customWidth="1"/>
    <col min="3341" max="3341" width="5.375" style="257" customWidth="1"/>
    <col min="3342" max="3342" width="1.75" style="257" customWidth="1"/>
    <col min="3343" max="3343" width="6.25" style="257" customWidth="1"/>
    <col min="3344" max="3344" width="2.25" style="257" customWidth="1"/>
    <col min="3345" max="3345" width="6.25" style="257" customWidth="1"/>
    <col min="3346" max="3346" width="2.25" style="257" customWidth="1"/>
    <col min="3347" max="3347" width="5.375" style="257" customWidth="1"/>
    <col min="3348" max="3348" width="2" style="257" customWidth="1"/>
    <col min="3349" max="3349" width="6.125" style="257" customWidth="1"/>
    <col min="3350" max="3350" width="2.25" style="257" customWidth="1"/>
    <col min="3351" max="3351" width="6.625" style="257" bestFit="1" customWidth="1"/>
    <col min="3352" max="3352" width="1" style="257" customWidth="1"/>
    <col min="3353" max="3353" width="6.75" style="257" customWidth="1"/>
    <col min="3354" max="3354" width="2.25" style="257" customWidth="1"/>
    <col min="3355" max="3355" width="6.25" style="257" customWidth="1"/>
    <col min="3356" max="3356" width="2.25" style="257" customWidth="1"/>
    <col min="3357" max="3357" width="6.75" style="257" bestFit="1" customWidth="1"/>
    <col min="3358" max="3358" width="2.25" style="257" customWidth="1"/>
    <col min="3359" max="3359" width="5.625" style="257" customWidth="1"/>
    <col min="3360" max="3360" width="2.25" style="257" customWidth="1"/>
    <col min="3361" max="3361" width="6.25" style="257" customWidth="1"/>
    <col min="3362" max="3362" width="2.125" style="257" customWidth="1"/>
    <col min="3363" max="3363" width="6.125" style="257" customWidth="1"/>
    <col min="3364" max="3364" width="2.25" style="257" customWidth="1"/>
    <col min="3365" max="3365" width="5.5" style="257" customWidth="1"/>
    <col min="3366" max="3366" width="2.25" style="257" customWidth="1"/>
    <col min="3367" max="3367" width="6.25" style="257" customWidth="1"/>
    <col min="3368" max="3368" width="1.5" style="257" customWidth="1"/>
    <col min="3369" max="3369" width="6.375" style="257" customWidth="1"/>
    <col min="3370" max="3370" width="1.875" style="257" customWidth="1"/>
    <col min="3371" max="3371" width="6.375" style="257" customWidth="1"/>
    <col min="3372" max="3372" width="2.25" style="257" customWidth="1"/>
    <col min="3373" max="3373" width="5.875" style="257" customWidth="1"/>
    <col min="3374" max="3374" width="2.25" style="257" customWidth="1"/>
    <col min="3375" max="3375" width="5.5" style="257" customWidth="1"/>
    <col min="3376" max="3584" width="9" style="257"/>
    <col min="3585" max="3585" width="3.375" style="257" customWidth="1"/>
    <col min="3586" max="3586" width="6" style="257" customWidth="1"/>
    <col min="3587" max="3587" width="1.375" style="257" customWidth="1"/>
    <col min="3588" max="3588" width="2.25" style="257" customWidth="1"/>
    <col min="3589" max="3590" width="2.375" style="257" customWidth="1"/>
    <col min="3591" max="3591" width="5.375" style="257" customWidth="1"/>
    <col min="3592" max="3592" width="2.25" style="257" customWidth="1"/>
    <col min="3593" max="3593" width="6" style="257" customWidth="1"/>
    <col min="3594" max="3594" width="2.25" style="257" customWidth="1"/>
    <col min="3595" max="3595" width="6.75" style="257" bestFit="1" customWidth="1"/>
    <col min="3596" max="3596" width="2.25" style="257" customWidth="1"/>
    <col min="3597" max="3597" width="5.375" style="257" customWidth="1"/>
    <col min="3598" max="3598" width="1.75" style="257" customWidth="1"/>
    <col min="3599" max="3599" width="6.25" style="257" customWidth="1"/>
    <col min="3600" max="3600" width="2.25" style="257" customWidth="1"/>
    <col min="3601" max="3601" width="6.25" style="257" customWidth="1"/>
    <col min="3602" max="3602" width="2.25" style="257" customWidth="1"/>
    <col min="3603" max="3603" width="5.375" style="257" customWidth="1"/>
    <col min="3604" max="3604" width="2" style="257" customWidth="1"/>
    <col min="3605" max="3605" width="6.125" style="257" customWidth="1"/>
    <col min="3606" max="3606" width="2.25" style="257" customWidth="1"/>
    <col min="3607" max="3607" width="6.625" style="257" bestFit="1" customWidth="1"/>
    <col min="3608" max="3608" width="1" style="257" customWidth="1"/>
    <col min="3609" max="3609" width="6.75" style="257" customWidth="1"/>
    <col min="3610" max="3610" width="2.25" style="257" customWidth="1"/>
    <col min="3611" max="3611" width="6.25" style="257" customWidth="1"/>
    <col min="3612" max="3612" width="2.25" style="257" customWidth="1"/>
    <col min="3613" max="3613" width="6.75" style="257" bestFit="1" customWidth="1"/>
    <col min="3614" max="3614" width="2.25" style="257" customWidth="1"/>
    <col min="3615" max="3615" width="5.625" style="257" customWidth="1"/>
    <col min="3616" max="3616" width="2.25" style="257" customWidth="1"/>
    <col min="3617" max="3617" width="6.25" style="257" customWidth="1"/>
    <col min="3618" max="3618" width="2.125" style="257" customWidth="1"/>
    <col min="3619" max="3619" width="6.125" style="257" customWidth="1"/>
    <col min="3620" max="3620" width="2.25" style="257" customWidth="1"/>
    <col min="3621" max="3621" width="5.5" style="257" customWidth="1"/>
    <col min="3622" max="3622" width="2.25" style="257" customWidth="1"/>
    <col min="3623" max="3623" width="6.25" style="257" customWidth="1"/>
    <col min="3624" max="3624" width="1.5" style="257" customWidth="1"/>
    <col min="3625" max="3625" width="6.375" style="257" customWidth="1"/>
    <col min="3626" max="3626" width="1.875" style="257" customWidth="1"/>
    <col min="3627" max="3627" width="6.375" style="257" customWidth="1"/>
    <col min="3628" max="3628" width="2.25" style="257" customWidth="1"/>
    <col min="3629" max="3629" width="5.875" style="257" customWidth="1"/>
    <col min="3630" max="3630" width="2.25" style="257" customWidth="1"/>
    <col min="3631" max="3631" width="5.5" style="257" customWidth="1"/>
    <col min="3632" max="3840" width="9" style="257"/>
    <col min="3841" max="3841" width="3.375" style="257" customWidth="1"/>
    <col min="3842" max="3842" width="6" style="257" customWidth="1"/>
    <col min="3843" max="3843" width="1.375" style="257" customWidth="1"/>
    <col min="3844" max="3844" width="2.25" style="257" customWidth="1"/>
    <col min="3845" max="3846" width="2.375" style="257" customWidth="1"/>
    <col min="3847" max="3847" width="5.375" style="257" customWidth="1"/>
    <col min="3848" max="3848" width="2.25" style="257" customWidth="1"/>
    <col min="3849" max="3849" width="6" style="257" customWidth="1"/>
    <col min="3850" max="3850" width="2.25" style="257" customWidth="1"/>
    <col min="3851" max="3851" width="6.75" style="257" bestFit="1" customWidth="1"/>
    <col min="3852" max="3852" width="2.25" style="257" customWidth="1"/>
    <col min="3853" max="3853" width="5.375" style="257" customWidth="1"/>
    <col min="3854" max="3854" width="1.75" style="257" customWidth="1"/>
    <col min="3855" max="3855" width="6.25" style="257" customWidth="1"/>
    <col min="3856" max="3856" width="2.25" style="257" customWidth="1"/>
    <col min="3857" max="3857" width="6.25" style="257" customWidth="1"/>
    <col min="3858" max="3858" width="2.25" style="257" customWidth="1"/>
    <col min="3859" max="3859" width="5.375" style="257" customWidth="1"/>
    <col min="3860" max="3860" width="2" style="257" customWidth="1"/>
    <col min="3861" max="3861" width="6.125" style="257" customWidth="1"/>
    <col min="3862" max="3862" width="2.25" style="257" customWidth="1"/>
    <col min="3863" max="3863" width="6.625" style="257" bestFit="1" customWidth="1"/>
    <col min="3864" max="3864" width="1" style="257" customWidth="1"/>
    <col min="3865" max="3865" width="6.75" style="257" customWidth="1"/>
    <col min="3866" max="3866" width="2.25" style="257" customWidth="1"/>
    <col min="3867" max="3867" width="6.25" style="257" customWidth="1"/>
    <col min="3868" max="3868" width="2.25" style="257" customWidth="1"/>
    <col min="3869" max="3869" width="6.75" style="257" bestFit="1" customWidth="1"/>
    <col min="3870" max="3870" width="2.25" style="257" customWidth="1"/>
    <col min="3871" max="3871" width="5.625" style="257" customWidth="1"/>
    <col min="3872" max="3872" width="2.25" style="257" customWidth="1"/>
    <col min="3873" max="3873" width="6.25" style="257" customWidth="1"/>
    <col min="3874" max="3874" width="2.125" style="257" customWidth="1"/>
    <col min="3875" max="3875" width="6.125" style="257" customWidth="1"/>
    <col min="3876" max="3876" width="2.25" style="257" customWidth="1"/>
    <col min="3877" max="3877" width="5.5" style="257" customWidth="1"/>
    <col min="3878" max="3878" width="2.25" style="257" customWidth="1"/>
    <col min="3879" max="3879" width="6.25" style="257" customWidth="1"/>
    <col min="3880" max="3880" width="1.5" style="257" customWidth="1"/>
    <col min="3881" max="3881" width="6.375" style="257" customWidth="1"/>
    <col min="3882" max="3882" width="1.875" style="257" customWidth="1"/>
    <col min="3883" max="3883" width="6.375" style="257" customWidth="1"/>
    <col min="3884" max="3884" width="2.25" style="257" customWidth="1"/>
    <col min="3885" max="3885" width="5.875" style="257" customWidth="1"/>
    <col min="3886" max="3886" width="2.25" style="257" customWidth="1"/>
    <col min="3887" max="3887" width="5.5" style="257" customWidth="1"/>
    <col min="3888" max="4096" width="9" style="257"/>
    <col min="4097" max="4097" width="3.375" style="257" customWidth="1"/>
    <col min="4098" max="4098" width="6" style="257" customWidth="1"/>
    <col min="4099" max="4099" width="1.375" style="257" customWidth="1"/>
    <col min="4100" max="4100" width="2.25" style="257" customWidth="1"/>
    <col min="4101" max="4102" width="2.375" style="257" customWidth="1"/>
    <col min="4103" max="4103" width="5.375" style="257" customWidth="1"/>
    <col min="4104" max="4104" width="2.25" style="257" customWidth="1"/>
    <col min="4105" max="4105" width="6" style="257" customWidth="1"/>
    <col min="4106" max="4106" width="2.25" style="257" customWidth="1"/>
    <col min="4107" max="4107" width="6.75" style="257" bestFit="1" customWidth="1"/>
    <col min="4108" max="4108" width="2.25" style="257" customWidth="1"/>
    <col min="4109" max="4109" width="5.375" style="257" customWidth="1"/>
    <col min="4110" max="4110" width="1.75" style="257" customWidth="1"/>
    <col min="4111" max="4111" width="6.25" style="257" customWidth="1"/>
    <col min="4112" max="4112" width="2.25" style="257" customWidth="1"/>
    <col min="4113" max="4113" width="6.25" style="257" customWidth="1"/>
    <col min="4114" max="4114" width="2.25" style="257" customWidth="1"/>
    <col min="4115" max="4115" width="5.375" style="257" customWidth="1"/>
    <col min="4116" max="4116" width="2" style="257" customWidth="1"/>
    <col min="4117" max="4117" width="6.125" style="257" customWidth="1"/>
    <col min="4118" max="4118" width="2.25" style="257" customWidth="1"/>
    <col min="4119" max="4119" width="6.625" style="257" bestFit="1" customWidth="1"/>
    <col min="4120" max="4120" width="1" style="257" customWidth="1"/>
    <col min="4121" max="4121" width="6.75" style="257" customWidth="1"/>
    <col min="4122" max="4122" width="2.25" style="257" customWidth="1"/>
    <col min="4123" max="4123" width="6.25" style="257" customWidth="1"/>
    <col min="4124" max="4124" width="2.25" style="257" customWidth="1"/>
    <col min="4125" max="4125" width="6.75" style="257" bestFit="1" customWidth="1"/>
    <col min="4126" max="4126" width="2.25" style="257" customWidth="1"/>
    <col min="4127" max="4127" width="5.625" style="257" customWidth="1"/>
    <col min="4128" max="4128" width="2.25" style="257" customWidth="1"/>
    <col min="4129" max="4129" width="6.25" style="257" customWidth="1"/>
    <col min="4130" max="4130" width="2.125" style="257" customWidth="1"/>
    <col min="4131" max="4131" width="6.125" style="257" customWidth="1"/>
    <col min="4132" max="4132" width="2.25" style="257" customWidth="1"/>
    <col min="4133" max="4133" width="5.5" style="257" customWidth="1"/>
    <col min="4134" max="4134" width="2.25" style="257" customWidth="1"/>
    <col min="4135" max="4135" width="6.25" style="257" customWidth="1"/>
    <col min="4136" max="4136" width="1.5" style="257" customWidth="1"/>
    <col min="4137" max="4137" width="6.375" style="257" customWidth="1"/>
    <col min="4138" max="4138" width="1.875" style="257" customWidth="1"/>
    <col min="4139" max="4139" width="6.375" style="257" customWidth="1"/>
    <col min="4140" max="4140" width="2.25" style="257" customWidth="1"/>
    <col min="4141" max="4141" width="5.875" style="257" customWidth="1"/>
    <col min="4142" max="4142" width="2.25" style="257" customWidth="1"/>
    <col min="4143" max="4143" width="5.5" style="257" customWidth="1"/>
    <col min="4144" max="4352" width="9" style="257"/>
    <col min="4353" max="4353" width="3.375" style="257" customWidth="1"/>
    <col min="4354" max="4354" width="6" style="257" customWidth="1"/>
    <col min="4355" max="4355" width="1.375" style="257" customWidth="1"/>
    <col min="4356" max="4356" width="2.25" style="257" customWidth="1"/>
    <col min="4357" max="4358" width="2.375" style="257" customWidth="1"/>
    <col min="4359" max="4359" width="5.375" style="257" customWidth="1"/>
    <col min="4360" max="4360" width="2.25" style="257" customWidth="1"/>
    <col min="4361" max="4361" width="6" style="257" customWidth="1"/>
    <col min="4362" max="4362" width="2.25" style="257" customWidth="1"/>
    <col min="4363" max="4363" width="6.75" style="257" bestFit="1" customWidth="1"/>
    <col min="4364" max="4364" width="2.25" style="257" customWidth="1"/>
    <col min="4365" max="4365" width="5.375" style="257" customWidth="1"/>
    <col min="4366" max="4366" width="1.75" style="257" customWidth="1"/>
    <col min="4367" max="4367" width="6.25" style="257" customWidth="1"/>
    <col min="4368" max="4368" width="2.25" style="257" customWidth="1"/>
    <col min="4369" max="4369" width="6.25" style="257" customWidth="1"/>
    <col min="4370" max="4370" width="2.25" style="257" customWidth="1"/>
    <col min="4371" max="4371" width="5.375" style="257" customWidth="1"/>
    <col min="4372" max="4372" width="2" style="257" customWidth="1"/>
    <col min="4373" max="4373" width="6.125" style="257" customWidth="1"/>
    <col min="4374" max="4374" width="2.25" style="257" customWidth="1"/>
    <col min="4375" max="4375" width="6.625" style="257" bestFit="1" customWidth="1"/>
    <col min="4376" max="4376" width="1" style="257" customWidth="1"/>
    <col min="4377" max="4377" width="6.75" style="257" customWidth="1"/>
    <col min="4378" max="4378" width="2.25" style="257" customWidth="1"/>
    <col min="4379" max="4379" width="6.25" style="257" customWidth="1"/>
    <col min="4380" max="4380" width="2.25" style="257" customWidth="1"/>
    <col min="4381" max="4381" width="6.75" style="257" bestFit="1" customWidth="1"/>
    <col min="4382" max="4382" width="2.25" style="257" customWidth="1"/>
    <col min="4383" max="4383" width="5.625" style="257" customWidth="1"/>
    <col min="4384" max="4384" width="2.25" style="257" customWidth="1"/>
    <col min="4385" max="4385" width="6.25" style="257" customWidth="1"/>
    <col min="4386" max="4386" width="2.125" style="257" customWidth="1"/>
    <col min="4387" max="4387" width="6.125" style="257" customWidth="1"/>
    <col min="4388" max="4388" width="2.25" style="257" customWidth="1"/>
    <col min="4389" max="4389" width="5.5" style="257" customWidth="1"/>
    <col min="4390" max="4390" width="2.25" style="257" customWidth="1"/>
    <col min="4391" max="4391" width="6.25" style="257" customWidth="1"/>
    <col min="4392" max="4392" width="1.5" style="257" customWidth="1"/>
    <col min="4393" max="4393" width="6.375" style="257" customWidth="1"/>
    <col min="4394" max="4394" width="1.875" style="257" customWidth="1"/>
    <col min="4395" max="4395" width="6.375" style="257" customWidth="1"/>
    <col min="4396" max="4396" width="2.25" style="257" customWidth="1"/>
    <col min="4397" max="4397" width="5.875" style="257" customWidth="1"/>
    <col min="4398" max="4398" width="2.25" style="257" customWidth="1"/>
    <col min="4399" max="4399" width="5.5" style="257" customWidth="1"/>
    <col min="4400" max="4608" width="9" style="257"/>
    <col min="4609" max="4609" width="3.375" style="257" customWidth="1"/>
    <col min="4610" max="4610" width="6" style="257" customWidth="1"/>
    <col min="4611" max="4611" width="1.375" style="257" customWidth="1"/>
    <col min="4612" max="4612" width="2.25" style="257" customWidth="1"/>
    <col min="4613" max="4614" width="2.375" style="257" customWidth="1"/>
    <col min="4615" max="4615" width="5.375" style="257" customWidth="1"/>
    <col min="4616" max="4616" width="2.25" style="257" customWidth="1"/>
    <col min="4617" max="4617" width="6" style="257" customWidth="1"/>
    <col min="4618" max="4618" width="2.25" style="257" customWidth="1"/>
    <col min="4619" max="4619" width="6.75" style="257" bestFit="1" customWidth="1"/>
    <col min="4620" max="4620" width="2.25" style="257" customWidth="1"/>
    <col min="4621" max="4621" width="5.375" style="257" customWidth="1"/>
    <col min="4622" max="4622" width="1.75" style="257" customWidth="1"/>
    <col min="4623" max="4623" width="6.25" style="257" customWidth="1"/>
    <col min="4624" max="4624" width="2.25" style="257" customWidth="1"/>
    <col min="4625" max="4625" width="6.25" style="257" customWidth="1"/>
    <col min="4626" max="4626" width="2.25" style="257" customWidth="1"/>
    <col min="4627" max="4627" width="5.375" style="257" customWidth="1"/>
    <col min="4628" max="4628" width="2" style="257" customWidth="1"/>
    <col min="4629" max="4629" width="6.125" style="257" customWidth="1"/>
    <col min="4630" max="4630" width="2.25" style="257" customWidth="1"/>
    <col min="4631" max="4631" width="6.625" style="257" bestFit="1" customWidth="1"/>
    <col min="4632" max="4632" width="1" style="257" customWidth="1"/>
    <col min="4633" max="4633" width="6.75" style="257" customWidth="1"/>
    <col min="4634" max="4634" width="2.25" style="257" customWidth="1"/>
    <col min="4635" max="4635" width="6.25" style="257" customWidth="1"/>
    <col min="4636" max="4636" width="2.25" style="257" customWidth="1"/>
    <col min="4637" max="4637" width="6.75" style="257" bestFit="1" customWidth="1"/>
    <col min="4638" max="4638" width="2.25" style="257" customWidth="1"/>
    <col min="4639" max="4639" width="5.625" style="257" customWidth="1"/>
    <col min="4640" max="4640" width="2.25" style="257" customWidth="1"/>
    <col min="4641" max="4641" width="6.25" style="257" customWidth="1"/>
    <col min="4642" max="4642" width="2.125" style="257" customWidth="1"/>
    <col min="4643" max="4643" width="6.125" style="257" customWidth="1"/>
    <col min="4644" max="4644" width="2.25" style="257" customWidth="1"/>
    <col min="4645" max="4645" width="5.5" style="257" customWidth="1"/>
    <col min="4646" max="4646" width="2.25" style="257" customWidth="1"/>
    <col min="4647" max="4647" width="6.25" style="257" customWidth="1"/>
    <col min="4648" max="4648" width="1.5" style="257" customWidth="1"/>
    <col min="4649" max="4649" width="6.375" style="257" customWidth="1"/>
    <col min="4650" max="4650" width="1.875" style="257" customWidth="1"/>
    <col min="4651" max="4651" width="6.375" style="257" customWidth="1"/>
    <col min="4652" max="4652" width="2.25" style="257" customWidth="1"/>
    <col min="4653" max="4653" width="5.875" style="257" customWidth="1"/>
    <col min="4654" max="4654" width="2.25" style="257" customWidth="1"/>
    <col min="4655" max="4655" width="5.5" style="257" customWidth="1"/>
    <col min="4656" max="4864" width="9" style="257"/>
    <col min="4865" max="4865" width="3.375" style="257" customWidth="1"/>
    <col min="4866" max="4866" width="6" style="257" customWidth="1"/>
    <col min="4867" max="4867" width="1.375" style="257" customWidth="1"/>
    <col min="4868" max="4868" width="2.25" style="257" customWidth="1"/>
    <col min="4869" max="4870" width="2.375" style="257" customWidth="1"/>
    <col min="4871" max="4871" width="5.375" style="257" customWidth="1"/>
    <col min="4872" max="4872" width="2.25" style="257" customWidth="1"/>
    <col min="4873" max="4873" width="6" style="257" customWidth="1"/>
    <col min="4874" max="4874" width="2.25" style="257" customWidth="1"/>
    <col min="4875" max="4875" width="6.75" style="257" bestFit="1" customWidth="1"/>
    <col min="4876" max="4876" width="2.25" style="257" customWidth="1"/>
    <col min="4877" max="4877" width="5.375" style="257" customWidth="1"/>
    <col min="4878" max="4878" width="1.75" style="257" customWidth="1"/>
    <col min="4879" max="4879" width="6.25" style="257" customWidth="1"/>
    <col min="4880" max="4880" width="2.25" style="257" customWidth="1"/>
    <col min="4881" max="4881" width="6.25" style="257" customWidth="1"/>
    <col min="4882" max="4882" width="2.25" style="257" customWidth="1"/>
    <col min="4883" max="4883" width="5.375" style="257" customWidth="1"/>
    <col min="4884" max="4884" width="2" style="257" customWidth="1"/>
    <col min="4885" max="4885" width="6.125" style="257" customWidth="1"/>
    <col min="4886" max="4886" width="2.25" style="257" customWidth="1"/>
    <col min="4887" max="4887" width="6.625" style="257" bestFit="1" customWidth="1"/>
    <col min="4888" max="4888" width="1" style="257" customWidth="1"/>
    <col min="4889" max="4889" width="6.75" style="257" customWidth="1"/>
    <col min="4890" max="4890" width="2.25" style="257" customWidth="1"/>
    <col min="4891" max="4891" width="6.25" style="257" customWidth="1"/>
    <col min="4892" max="4892" width="2.25" style="257" customWidth="1"/>
    <col min="4893" max="4893" width="6.75" style="257" bestFit="1" customWidth="1"/>
    <col min="4894" max="4894" width="2.25" style="257" customWidth="1"/>
    <col min="4895" max="4895" width="5.625" style="257" customWidth="1"/>
    <col min="4896" max="4896" width="2.25" style="257" customWidth="1"/>
    <col min="4897" max="4897" width="6.25" style="257" customWidth="1"/>
    <col min="4898" max="4898" width="2.125" style="257" customWidth="1"/>
    <col min="4899" max="4899" width="6.125" style="257" customWidth="1"/>
    <col min="4900" max="4900" width="2.25" style="257" customWidth="1"/>
    <col min="4901" max="4901" width="5.5" style="257" customWidth="1"/>
    <col min="4902" max="4902" width="2.25" style="257" customWidth="1"/>
    <col min="4903" max="4903" width="6.25" style="257" customWidth="1"/>
    <col min="4904" max="4904" width="1.5" style="257" customWidth="1"/>
    <col min="4905" max="4905" width="6.375" style="257" customWidth="1"/>
    <col min="4906" max="4906" width="1.875" style="257" customWidth="1"/>
    <col min="4907" max="4907" width="6.375" style="257" customWidth="1"/>
    <col min="4908" max="4908" width="2.25" style="257" customWidth="1"/>
    <col min="4909" max="4909" width="5.875" style="257" customWidth="1"/>
    <col min="4910" max="4910" width="2.25" style="257" customWidth="1"/>
    <col min="4911" max="4911" width="5.5" style="257" customWidth="1"/>
    <col min="4912" max="5120" width="9" style="257"/>
    <col min="5121" max="5121" width="3.375" style="257" customWidth="1"/>
    <col min="5122" max="5122" width="6" style="257" customWidth="1"/>
    <col min="5123" max="5123" width="1.375" style="257" customWidth="1"/>
    <col min="5124" max="5124" width="2.25" style="257" customWidth="1"/>
    <col min="5125" max="5126" width="2.375" style="257" customWidth="1"/>
    <col min="5127" max="5127" width="5.375" style="257" customWidth="1"/>
    <col min="5128" max="5128" width="2.25" style="257" customWidth="1"/>
    <col min="5129" max="5129" width="6" style="257" customWidth="1"/>
    <col min="5130" max="5130" width="2.25" style="257" customWidth="1"/>
    <col min="5131" max="5131" width="6.75" style="257" bestFit="1" customWidth="1"/>
    <col min="5132" max="5132" width="2.25" style="257" customWidth="1"/>
    <col min="5133" max="5133" width="5.375" style="257" customWidth="1"/>
    <col min="5134" max="5134" width="1.75" style="257" customWidth="1"/>
    <col min="5135" max="5135" width="6.25" style="257" customWidth="1"/>
    <col min="5136" max="5136" width="2.25" style="257" customWidth="1"/>
    <col min="5137" max="5137" width="6.25" style="257" customWidth="1"/>
    <col min="5138" max="5138" width="2.25" style="257" customWidth="1"/>
    <col min="5139" max="5139" width="5.375" style="257" customWidth="1"/>
    <col min="5140" max="5140" width="2" style="257" customWidth="1"/>
    <col min="5141" max="5141" width="6.125" style="257" customWidth="1"/>
    <col min="5142" max="5142" width="2.25" style="257" customWidth="1"/>
    <col min="5143" max="5143" width="6.625" style="257" bestFit="1" customWidth="1"/>
    <col min="5144" max="5144" width="1" style="257" customWidth="1"/>
    <col min="5145" max="5145" width="6.75" style="257" customWidth="1"/>
    <col min="5146" max="5146" width="2.25" style="257" customWidth="1"/>
    <col min="5147" max="5147" width="6.25" style="257" customWidth="1"/>
    <col min="5148" max="5148" width="2.25" style="257" customWidth="1"/>
    <col min="5149" max="5149" width="6.75" style="257" bestFit="1" customWidth="1"/>
    <col min="5150" max="5150" width="2.25" style="257" customWidth="1"/>
    <col min="5151" max="5151" width="5.625" style="257" customWidth="1"/>
    <col min="5152" max="5152" width="2.25" style="257" customWidth="1"/>
    <col min="5153" max="5153" width="6.25" style="257" customWidth="1"/>
    <col min="5154" max="5154" width="2.125" style="257" customWidth="1"/>
    <col min="5155" max="5155" width="6.125" style="257" customWidth="1"/>
    <col min="5156" max="5156" width="2.25" style="257" customWidth="1"/>
    <col min="5157" max="5157" width="5.5" style="257" customWidth="1"/>
    <col min="5158" max="5158" width="2.25" style="257" customWidth="1"/>
    <col min="5159" max="5159" width="6.25" style="257" customWidth="1"/>
    <col min="5160" max="5160" width="1.5" style="257" customWidth="1"/>
    <col min="5161" max="5161" width="6.375" style="257" customWidth="1"/>
    <col min="5162" max="5162" width="1.875" style="257" customWidth="1"/>
    <col min="5163" max="5163" width="6.375" style="257" customWidth="1"/>
    <col min="5164" max="5164" width="2.25" style="257" customWidth="1"/>
    <col min="5165" max="5165" width="5.875" style="257" customWidth="1"/>
    <col min="5166" max="5166" width="2.25" style="257" customWidth="1"/>
    <col min="5167" max="5167" width="5.5" style="257" customWidth="1"/>
    <col min="5168" max="5376" width="9" style="257"/>
    <col min="5377" max="5377" width="3.375" style="257" customWidth="1"/>
    <col min="5378" max="5378" width="6" style="257" customWidth="1"/>
    <col min="5379" max="5379" width="1.375" style="257" customWidth="1"/>
    <col min="5380" max="5380" width="2.25" style="257" customWidth="1"/>
    <col min="5381" max="5382" width="2.375" style="257" customWidth="1"/>
    <col min="5383" max="5383" width="5.375" style="257" customWidth="1"/>
    <col min="5384" max="5384" width="2.25" style="257" customWidth="1"/>
    <col min="5385" max="5385" width="6" style="257" customWidth="1"/>
    <col min="5386" max="5386" width="2.25" style="257" customWidth="1"/>
    <col min="5387" max="5387" width="6.75" style="257" bestFit="1" customWidth="1"/>
    <col min="5388" max="5388" width="2.25" style="257" customWidth="1"/>
    <col min="5389" max="5389" width="5.375" style="257" customWidth="1"/>
    <col min="5390" max="5390" width="1.75" style="257" customWidth="1"/>
    <col min="5391" max="5391" width="6.25" style="257" customWidth="1"/>
    <col min="5392" max="5392" width="2.25" style="257" customWidth="1"/>
    <col min="5393" max="5393" width="6.25" style="257" customWidth="1"/>
    <col min="5394" max="5394" width="2.25" style="257" customWidth="1"/>
    <col min="5395" max="5395" width="5.375" style="257" customWidth="1"/>
    <col min="5396" max="5396" width="2" style="257" customWidth="1"/>
    <col min="5397" max="5397" width="6.125" style="257" customWidth="1"/>
    <col min="5398" max="5398" width="2.25" style="257" customWidth="1"/>
    <col min="5399" max="5399" width="6.625" style="257" bestFit="1" customWidth="1"/>
    <col min="5400" max="5400" width="1" style="257" customWidth="1"/>
    <col min="5401" max="5401" width="6.75" style="257" customWidth="1"/>
    <col min="5402" max="5402" width="2.25" style="257" customWidth="1"/>
    <col min="5403" max="5403" width="6.25" style="257" customWidth="1"/>
    <col min="5404" max="5404" width="2.25" style="257" customWidth="1"/>
    <col min="5405" max="5405" width="6.75" style="257" bestFit="1" customWidth="1"/>
    <col min="5406" max="5406" width="2.25" style="257" customWidth="1"/>
    <col min="5407" max="5407" width="5.625" style="257" customWidth="1"/>
    <col min="5408" max="5408" width="2.25" style="257" customWidth="1"/>
    <col min="5409" max="5409" width="6.25" style="257" customWidth="1"/>
    <col min="5410" max="5410" width="2.125" style="257" customWidth="1"/>
    <col min="5411" max="5411" width="6.125" style="257" customWidth="1"/>
    <col min="5412" max="5412" width="2.25" style="257" customWidth="1"/>
    <col min="5413" max="5413" width="5.5" style="257" customWidth="1"/>
    <col min="5414" max="5414" width="2.25" style="257" customWidth="1"/>
    <col min="5415" max="5415" width="6.25" style="257" customWidth="1"/>
    <col min="5416" max="5416" width="1.5" style="257" customWidth="1"/>
    <col min="5417" max="5417" width="6.375" style="257" customWidth="1"/>
    <col min="5418" max="5418" width="1.875" style="257" customWidth="1"/>
    <col min="5419" max="5419" width="6.375" style="257" customWidth="1"/>
    <col min="5420" max="5420" width="2.25" style="257" customWidth="1"/>
    <col min="5421" max="5421" width="5.875" style="257" customWidth="1"/>
    <col min="5422" max="5422" width="2.25" style="257" customWidth="1"/>
    <col min="5423" max="5423" width="5.5" style="257" customWidth="1"/>
    <col min="5424" max="5632" width="9" style="257"/>
    <col min="5633" max="5633" width="3.375" style="257" customWidth="1"/>
    <col min="5634" max="5634" width="6" style="257" customWidth="1"/>
    <col min="5635" max="5635" width="1.375" style="257" customWidth="1"/>
    <col min="5636" max="5636" width="2.25" style="257" customWidth="1"/>
    <col min="5637" max="5638" width="2.375" style="257" customWidth="1"/>
    <col min="5639" max="5639" width="5.375" style="257" customWidth="1"/>
    <col min="5640" max="5640" width="2.25" style="257" customWidth="1"/>
    <col min="5641" max="5641" width="6" style="257" customWidth="1"/>
    <col min="5642" max="5642" width="2.25" style="257" customWidth="1"/>
    <col min="5643" max="5643" width="6.75" style="257" bestFit="1" customWidth="1"/>
    <col min="5644" max="5644" width="2.25" style="257" customWidth="1"/>
    <col min="5645" max="5645" width="5.375" style="257" customWidth="1"/>
    <col min="5646" max="5646" width="1.75" style="257" customWidth="1"/>
    <col min="5647" max="5647" width="6.25" style="257" customWidth="1"/>
    <col min="5648" max="5648" width="2.25" style="257" customWidth="1"/>
    <col min="5649" max="5649" width="6.25" style="257" customWidth="1"/>
    <col min="5650" max="5650" width="2.25" style="257" customWidth="1"/>
    <col min="5651" max="5651" width="5.375" style="257" customWidth="1"/>
    <col min="5652" max="5652" width="2" style="257" customWidth="1"/>
    <col min="5653" max="5653" width="6.125" style="257" customWidth="1"/>
    <col min="5654" max="5654" width="2.25" style="257" customWidth="1"/>
    <col min="5655" max="5655" width="6.625" style="257" bestFit="1" customWidth="1"/>
    <col min="5656" max="5656" width="1" style="257" customWidth="1"/>
    <col min="5657" max="5657" width="6.75" style="257" customWidth="1"/>
    <col min="5658" max="5658" width="2.25" style="257" customWidth="1"/>
    <col min="5659" max="5659" width="6.25" style="257" customWidth="1"/>
    <col min="5660" max="5660" width="2.25" style="257" customWidth="1"/>
    <col min="5661" max="5661" width="6.75" style="257" bestFit="1" customWidth="1"/>
    <col min="5662" max="5662" width="2.25" style="257" customWidth="1"/>
    <col min="5663" max="5663" width="5.625" style="257" customWidth="1"/>
    <col min="5664" max="5664" width="2.25" style="257" customWidth="1"/>
    <col min="5665" max="5665" width="6.25" style="257" customWidth="1"/>
    <col min="5666" max="5666" width="2.125" style="257" customWidth="1"/>
    <col min="5667" max="5667" width="6.125" style="257" customWidth="1"/>
    <col min="5668" max="5668" width="2.25" style="257" customWidth="1"/>
    <col min="5669" max="5669" width="5.5" style="257" customWidth="1"/>
    <col min="5670" max="5670" width="2.25" style="257" customWidth="1"/>
    <col min="5671" max="5671" width="6.25" style="257" customWidth="1"/>
    <col min="5672" max="5672" width="1.5" style="257" customWidth="1"/>
    <col min="5673" max="5673" width="6.375" style="257" customWidth="1"/>
    <col min="5674" max="5674" width="1.875" style="257" customWidth="1"/>
    <col min="5675" max="5675" width="6.375" style="257" customWidth="1"/>
    <col min="5676" max="5676" width="2.25" style="257" customWidth="1"/>
    <col min="5677" max="5677" width="5.875" style="257" customWidth="1"/>
    <col min="5678" max="5678" width="2.25" style="257" customWidth="1"/>
    <col min="5679" max="5679" width="5.5" style="257" customWidth="1"/>
    <col min="5680" max="5888" width="9" style="257"/>
    <col min="5889" max="5889" width="3.375" style="257" customWidth="1"/>
    <col min="5890" max="5890" width="6" style="257" customWidth="1"/>
    <col min="5891" max="5891" width="1.375" style="257" customWidth="1"/>
    <col min="5892" max="5892" width="2.25" style="257" customWidth="1"/>
    <col min="5893" max="5894" width="2.375" style="257" customWidth="1"/>
    <col min="5895" max="5895" width="5.375" style="257" customWidth="1"/>
    <col min="5896" max="5896" width="2.25" style="257" customWidth="1"/>
    <col min="5897" max="5897" width="6" style="257" customWidth="1"/>
    <col min="5898" max="5898" width="2.25" style="257" customWidth="1"/>
    <col min="5899" max="5899" width="6.75" style="257" bestFit="1" customWidth="1"/>
    <col min="5900" max="5900" width="2.25" style="257" customWidth="1"/>
    <col min="5901" max="5901" width="5.375" style="257" customWidth="1"/>
    <col min="5902" max="5902" width="1.75" style="257" customWidth="1"/>
    <col min="5903" max="5903" width="6.25" style="257" customWidth="1"/>
    <col min="5904" max="5904" width="2.25" style="257" customWidth="1"/>
    <col min="5905" max="5905" width="6.25" style="257" customWidth="1"/>
    <col min="5906" max="5906" width="2.25" style="257" customWidth="1"/>
    <col min="5907" max="5907" width="5.375" style="257" customWidth="1"/>
    <col min="5908" max="5908" width="2" style="257" customWidth="1"/>
    <col min="5909" max="5909" width="6.125" style="257" customWidth="1"/>
    <col min="5910" max="5910" width="2.25" style="257" customWidth="1"/>
    <col min="5911" max="5911" width="6.625" style="257" bestFit="1" customWidth="1"/>
    <col min="5912" max="5912" width="1" style="257" customWidth="1"/>
    <col min="5913" max="5913" width="6.75" style="257" customWidth="1"/>
    <col min="5914" max="5914" width="2.25" style="257" customWidth="1"/>
    <col min="5915" max="5915" width="6.25" style="257" customWidth="1"/>
    <col min="5916" max="5916" width="2.25" style="257" customWidth="1"/>
    <col min="5917" max="5917" width="6.75" style="257" bestFit="1" customWidth="1"/>
    <col min="5918" max="5918" width="2.25" style="257" customWidth="1"/>
    <col min="5919" max="5919" width="5.625" style="257" customWidth="1"/>
    <col min="5920" max="5920" width="2.25" style="257" customWidth="1"/>
    <col min="5921" max="5921" width="6.25" style="257" customWidth="1"/>
    <col min="5922" max="5922" width="2.125" style="257" customWidth="1"/>
    <col min="5923" max="5923" width="6.125" style="257" customWidth="1"/>
    <col min="5924" max="5924" width="2.25" style="257" customWidth="1"/>
    <col min="5925" max="5925" width="5.5" style="257" customWidth="1"/>
    <col min="5926" max="5926" width="2.25" style="257" customWidth="1"/>
    <col min="5927" max="5927" width="6.25" style="257" customWidth="1"/>
    <col min="5928" max="5928" width="1.5" style="257" customWidth="1"/>
    <col min="5929" max="5929" width="6.375" style="257" customWidth="1"/>
    <col min="5930" max="5930" width="1.875" style="257" customWidth="1"/>
    <col min="5931" max="5931" width="6.375" style="257" customWidth="1"/>
    <col min="5932" max="5932" width="2.25" style="257" customWidth="1"/>
    <col min="5933" max="5933" width="5.875" style="257" customWidth="1"/>
    <col min="5934" max="5934" width="2.25" style="257" customWidth="1"/>
    <col min="5935" max="5935" width="5.5" style="257" customWidth="1"/>
    <col min="5936" max="6144" width="9" style="257"/>
    <col min="6145" max="6145" width="3.375" style="257" customWidth="1"/>
    <col min="6146" max="6146" width="6" style="257" customWidth="1"/>
    <col min="6147" max="6147" width="1.375" style="257" customWidth="1"/>
    <col min="6148" max="6148" width="2.25" style="257" customWidth="1"/>
    <col min="6149" max="6150" width="2.375" style="257" customWidth="1"/>
    <col min="6151" max="6151" width="5.375" style="257" customWidth="1"/>
    <col min="6152" max="6152" width="2.25" style="257" customWidth="1"/>
    <col min="6153" max="6153" width="6" style="257" customWidth="1"/>
    <col min="6154" max="6154" width="2.25" style="257" customWidth="1"/>
    <col min="6155" max="6155" width="6.75" style="257" bestFit="1" customWidth="1"/>
    <col min="6156" max="6156" width="2.25" style="257" customWidth="1"/>
    <col min="6157" max="6157" width="5.375" style="257" customWidth="1"/>
    <col min="6158" max="6158" width="1.75" style="257" customWidth="1"/>
    <col min="6159" max="6159" width="6.25" style="257" customWidth="1"/>
    <col min="6160" max="6160" width="2.25" style="257" customWidth="1"/>
    <col min="6161" max="6161" width="6.25" style="257" customWidth="1"/>
    <col min="6162" max="6162" width="2.25" style="257" customWidth="1"/>
    <col min="6163" max="6163" width="5.375" style="257" customWidth="1"/>
    <col min="6164" max="6164" width="2" style="257" customWidth="1"/>
    <col min="6165" max="6165" width="6.125" style="257" customWidth="1"/>
    <col min="6166" max="6166" width="2.25" style="257" customWidth="1"/>
    <col min="6167" max="6167" width="6.625" style="257" bestFit="1" customWidth="1"/>
    <col min="6168" max="6168" width="1" style="257" customWidth="1"/>
    <col min="6169" max="6169" width="6.75" style="257" customWidth="1"/>
    <col min="6170" max="6170" width="2.25" style="257" customWidth="1"/>
    <col min="6171" max="6171" width="6.25" style="257" customWidth="1"/>
    <col min="6172" max="6172" width="2.25" style="257" customWidth="1"/>
    <col min="6173" max="6173" width="6.75" style="257" bestFit="1" customWidth="1"/>
    <col min="6174" max="6174" width="2.25" style="257" customWidth="1"/>
    <col min="6175" max="6175" width="5.625" style="257" customWidth="1"/>
    <col min="6176" max="6176" width="2.25" style="257" customWidth="1"/>
    <col min="6177" max="6177" width="6.25" style="257" customWidth="1"/>
    <col min="6178" max="6178" width="2.125" style="257" customWidth="1"/>
    <col min="6179" max="6179" width="6.125" style="257" customWidth="1"/>
    <col min="6180" max="6180" width="2.25" style="257" customWidth="1"/>
    <col min="6181" max="6181" width="5.5" style="257" customWidth="1"/>
    <col min="6182" max="6182" width="2.25" style="257" customWidth="1"/>
    <col min="6183" max="6183" width="6.25" style="257" customWidth="1"/>
    <col min="6184" max="6184" width="1.5" style="257" customWidth="1"/>
    <col min="6185" max="6185" width="6.375" style="257" customWidth="1"/>
    <col min="6186" max="6186" width="1.875" style="257" customWidth="1"/>
    <col min="6187" max="6187" width="6.375" style="257" customWidth="1"/>
    <col min="6188" max="6188" width="2.25" style="257" customWidth="1"/>
    <col min="6189" max="6189" width="5.875" style="257" customWidth="1"/>
    <col min="6190" max="6190" width="2.25" style="257" customWidth="1"/>
    <col min="6191" max="6191" width="5.5" style="257" customWidth="1"/>
    <col min="6192" max="6400" width="9" style="257"/>
    <col min="6401" max="6401" width="3.375" style="257" customWidth="1"/>
    <col min="6402" max="6402" width="6" style="257" customWidth="1"/>
    <col min="6403" max="6403" width="1.375" style="257" customWidth="1"/>
    <col min="6404" max="6404" width="2.25" style="257" customWidth="1"/>
    <col min="6405" max="6406" width="2.375" style="257" customWidth="1"/>
    <col min="6407" max="6407" width="5.375" style="257" customWidth="1"/>
    <col min="6408" max="6408" width="2.25" style="257" customWidth="1"/>
    <col min="6409" max="6409" width="6" style="257" customWidth="1"/>
    <col min="6410" max="6410" width="2.25" style="257" customWidth="1"/>
    <col min="6411" max="6411" width="6.75" style="257" bestFit="1" customWidth="1"/>
    <col min="6412" max="6412" width="2.25" style="257" customWidth="1"/>
    <col min="6413" max="6413" width="5.375" style="257" customWidth="1"/>
    <col min="6414" max="6414" width="1.75" style="257" customWidth="1"/>
    <col min="6415" max="6415" width="6.25" style="257" customWidth="1"/>
    <col min="6416" max="6416" width="2.25" style="257" customWidth="1"/>
    <col min="6417" max="6417" width="6.25" style="257" customWidth="1"/>
    <col min="6418" max="6418" width="2.25" style="257" customWidth="1"/>
    <col min="6419" max="6419" width="5.375" style="257" customWidth="1"/>
    <col min="6420" max="6420" width="2" style="257" customWidth="1"/>
    <col min="6421" max="6421" width="6.125" style="257" customWidth="1"/>
    <col min="6422" max="6422" width="2.25" style="257" customWidth="1"/>
    <col min="6423" max="6423" width="6.625" style="257" bestFit="1" customWidth="1"/>
    <col min="6424" max="6424" width="1" style="257" customWidth="1"/>
    <col min="6425" max="6425" width="6.75" style="257" customWidth="1"/>
    <col min="6426" max="6426" width="2.25" style="257" customWidth="1"/>
    <col min="6427" max="6427" width="6.25" style="257" customWidth="1"/>
    <col min="6428" max="6428" width="2.25" style="257" customWidth="1"/>
    <col min="6429" max="6429" width="6.75" style="257" bestFit="1" customWidth="1"/>
    <col min="6430" max="6430" width="2.25" style="257" customWidth="1"/>
    <col min="6431" max="6431" width="5.625" style="257" customWidth="1"/>
    <col min="6432" max="6432" width="2.25" style="257" customWidth="1"/>
    <col min="6433" max="6433" width="6.25" style="257" customWidth="1"/>
    <col min="6434" max="6434" width="2.125" style="257" customWidth="1"/>
    <col min="6435" max="6435" width="6.125" style="257" customWidth="1"/>
    <col min="6436" max="6436" width="2.25" style="257" customWidth="1"/>
    <col min="6437" max="6437" width="5.5" style="257" customWidth="1"/>
    <col min="6438" max="6438" width="2.25" style="257" customWidth="1"/>
    <col min="6439" max="6439" width="6.25" style="257" customWidth="1"/>
    <col min="6440" max="6440" width="1.5" style="257" customWidth="1"/>
    <col min="6441" max="6441" width="6.375" style="257" customWidth="1"/>
    <col min="6442" max="6442" width="1.875" style="257" customWidth="1"/>
    <col min="6443" max="6443" width="6.375" style="257" customWidth="1"/>
    <col min="6444" max="6444" width="2.25" style="257" customWidth="1"/>
    <col min="6445" max="6445" width="5.875" style="257" customWidth="1"/>
    <col min="6446" max="6446" width="2.25" style="257" customWidth="1"/>
    <col min="6447" max="6447" width="5.5" style="257" customWidth="1"/>
    <col min="6448" max="6656" width="9" style="257"/>
    <col min="6657" max="6657" width="3.375" style="257" customWidth="1"/>
    <col min="6658" max="6658" width="6" style="257" customWidth="1"/>
    <col min="6659" max="6659" width="1.375" style="257" customWidth="1"/>
    <col min="6660" max="6660" width="2.25" style="257" customWidth="1"/>
    <col min="6661" max="6662" width="2.375" style="257" customWidth="1"/>
    <col min="6663" max="6663" width="5.375" style="257" customWidth="1"/>
    <col min="6664" max="6664" width="2.25" style="257" customWidth="1"/>
    <col min="6665" max="6665" width="6" style="257" customWidth="1"/>
    <col min="6666" max="6666" width="2.25" style="257" customWidth="1"/>
    <col min="6667" max="6667" width="6.75" style="257" bestFit="1" customWidth="1"/>
    <col min="6668" max="6668" width="2.25" style="257" customWidth="1"/>
    <col min="6669" max="6669" width="5.375" style="257" customWidth="1"/>
    <col min="6670" max="6670" width="1.75" style="257" customWidth="1"/>
    <col min="6671" max="6671" width="6.25" style="257" customWidth="1"/>
    <col min="6672" max="6672" width="2.25" style="257" customWidth="1"/>
    <col min="6673" max="6673" width="6.25" style="257" customWidth="1"/>
    <col min="6674" max="6674" width="2.25" style="257" customWidth="1"/>
    <col min="6675" max="6675" width="5.375" style="257" customWidth="1"/>
    <col min="6676" max="6676" width="2" style="257" customWidth="1"/>
    <col min="6677" max="6677" width="6.125" style="257" customWidth="1"/>
    <col min="6678" max="6678" width="2.25" style="257" customWidth="1"/>
    <col min="6679" max="6679" width="6.625" style="257" bestFit="1" customWidth="1"/>
    <col min="6680" max="6680" width="1" style="257" customWidth="1"/>
    <col min="6681" max="6681" width="6.75" style="257" customWidth="1"/>
    <col min="6682" max="6682" width="2.25" style="257" customWidth="1"/>
    <col min="6683" max="6683" width="6.25" style="257" customWidth="1"/>
    <col min="6684" max="6684" width="2.25" style="257" customWidth="1"/>
    <col min="6685" max="6685" width="6.75" style="257" bestFit="1" customWidth="1"/>
    <col min="6686" max="6686" width="2.25" style="257" customWidth="1"/>
    <col min="6687" max="6687" width="5.625" style="257" customWidth="1"/>
    <col min="6688" max="6688" width="2.25" style="257" customWidth="1"/>
    <col min="6689" max="6689" width="6.25" style="257" customWidth="1"/>
    <col min="6690" max="6690" width="2.125" style="257" customWidth="1"/>
    <col min="6691" max="6691" width="6.125" style="257" customWidth="1"/>
    <col min="6692" max="6692" width="2.25" style="257" customWidth="1"/>
    <col min="6693" max="6693" width="5.5" style="257" customWidth="1"/>
    <col min="6694" max="6694" width="2.25" style="257" customWidth="1"/>
    <col min="6695" max="6695" width="6.25" style="257" customWidth="1"/>
    <col min="6696" max="6696" width="1.5" style="257" customWidth="1"/>
    <col min="6697" max="6697" width="6.375" style="257" customWidth="1"/>
    <col min="6698" max="6698" width="1.875" style="257" customWidth="1"/>
    <col min="6699" max="6699" width="6.375" style="257" customWidth="1"/>
    <col min="6700" max="6700" width="2.25" style="257" customWidth="1"/>
    <col min="6701" max="6701" width="5.875" style="257" customWidth="1"/>
    <col min="6702" max="6702" width="2.25" style="257" customWidth="1"/>
    <col min="6703" max="6703" width="5.5" style="257" customWidth="1"/>
    <col min="6704" max="6912" width="9" style="257"/>
    <col min="6913" max="6913" width="3.375" style="257" customWidth="1"/>
    <col min="6914" max="6914" width="6" style="257" customWidth="1"/>
    <col min="6915" max="6915" width="1.375" style="257" customWidth="1"/>
    <col min="6916" max="6916" width="2.25" style="257" customWidth="1"/>
    <col min="6917" max="6918" width="2.375" style="257" customWidth="1"/>
    <col min="6919" max="6919" width="5.375" style="257" customWidth="1"/>
    <col min="6920" max="6920" width="2.25" style="257" customWidth="1"/>
    <col min="6921" max="6921" width="6" style="257" customWidth="1"/>
    <col min="6922" max="6922" width="2.25" style="257" customWidth="1"/>
    <col min="6923" max="6923" width="6.75" style="257" bestFit="1" customWidth="1"/>
    <col min="6924" max="6924" width="2.25" style="257" customWidth="1"/>
    <col min="6925" max="6925" width="5.375" style="257" customWidth="1"/>
    <col min="6926" max="6926" width="1.75" style="257" customWidth="1"/>
    <col min="6927" max="6927" width="6.25" style="257" customWidth="1"/>
    <col min="6928" max="6928" width="2.25" style="257" customWidth="1"/>
    <col min="6929" max="6929" width="6.25" style="257" customWidth="1"/>
    <col min="6930" max="6930" width="2.25" style="257" customWidth="1"/>
    <col min="6931" max="6931" width="5.375" style="257" customWidth="1"/>
    <col min="6932" max="6932" width="2" style="257" customWidth="1"/>
    <col min="6933" max="6933" width="6.125" style="257" customWidth="1"/>
    <col min="6934" max="6934" width="2.25" style="257" customWidth="1"/>
    <col min="6935" max="6935" width="6.625" style="257" bestFit="1" customWidth="1"/>
    <col min="6936" max="6936" width="1" style="257" customWidth="1"/>
    <col min="6937" max="6937" width="6.75" style="257" customWidth="1"/>
    <col min="6938" max="6938" width="2.25" style="257" customWidth="1"/>
    <col min="6939" max="6939" width="6.25" style="257" customWidth="1"/>
    <col min="6940" max="6940" width="2.25" style="257" customWidth="1"/>
    <col min="6941" max="6941" width="6.75" style="257" bestFit="1" customWidth="1"/>
    <col min="6942" max="6942" width="2.25" style="257" customWidth="1"/>
    <col min="6943" max="6943" width="5.625" style="257" customWidth="1"/>
    <col min="6944" max="6944" width="2.25" style="257" customWidth="1"/>
    <col min="6945" max="6945" width="6.25" style="257" customWidth="1"/>
    <col min="6946" max="6946" width="2.125" style="257" customWidth="1"/>
    <col min="6947" max="6947" width="6.125" style="257" customWidth="1"/>
    <col min="6948" max="6948" width="2.25" style="257" customWidth="1"/>
    <col min="6949" max="6949" width="5.5" style="257" customWidth="1"/>
    <col min="6950" max="6950" width="2.25" style="257" customWidth="1"/>
    <col min="6951" max="6951" width="6.25" style="257" customWidth="1"/>
    <col min="6952" max="6952" width="1.5" style="257" customWidth="1"/>
    <col min="6953" max="6953" width="6.375" style="257" customWidth="1"/>
    <col min="6954" max="6954" width="1.875" style="257" customWidth="1"/>
    <col min="6955" max="6955" width="6.375" style="257" customWidth="1"/>
    <col min="6956" max="6956" width="2.25" style="257" customWidth="1"/>
    <col min="6957" max="6957" width="5.875" style="257" customWidth="1"/>
    <col min="6958" max="6958" width="2.25" style="257" customWidth="1"/>
    <col min="6959" max="6959" width="5.5" style="257" customWidth="1"/>
    <col min="6960" max="7168" width="9" style="257"/>
    <col min="7169" max="7169" width="3.375" style="257" customWidth="1"/>
    <col min="7170" max="7170" width="6" style="257" customWidth="1"/>
    <col min="7171" max="7171" width="1.375" style="257" customWidth="1"/>
    <col min="7172" max="7172" width="2.25" style="257" customWidth="1"/>
    <col min="7173" max="7174" width="2.375" style="257" customWidth="1"/>
    <col min="7175" max="7175" width="5.375" style="257" customWidth="1"/>
    <col min="7176" max="7176" width="2.25" style="257" customWidth="1"/>
    <col min="7177" max="7177" width="6" style="257" customWidth="1"/>
    <col min="7178" max="7178" width="2.25" style="257" customWidth="1"/>
    <col min="7179" max="7179" width="6.75" style="257" bestFit="1" customWidth="1"/>
    <col min="7180" max="7180" width="2.25" style="257" customWidth="1"/>
    <col min="7181" max="7181" width="5.375" style="257" customWidth="1"/>
    <col min="7182" max="7182" width="1.75" style="257" customWidth="1"/>
    <col min="7183" max="7183" width="6.25" style="257" customWidth="1"/>
    <col min="7184" max="7184" width="2.25" style="257" customWidth="1"/>
    <col min="7185" max="7185" width="6.25" style="257" customWidth="1"/>
    <col min="7186" max="7186" width="2.25" style="257" customWidth="1"/>
    <col min="7187" max="7187" width="5.375" style="257" customWidth="1"/>
    <col min="7188" max="7188" width="2" style="257" customWidth="1"/>
    <col min="7189" max="7189" width="6.125" style="257" customWidth="1"/>
    <col min="7190" max="7190" width="2.25" style="257" customWidth="1"/>
    <col min="7191" max="7191" width="6.625" style="257" bestFit="1" customWidth="1"/>
    <col min="7192" max="7192" width="1" style="257" customWidth="1"/>
    <col min="7193" max="7193" width="6.75" style="257" customWidth="1"/>
    <col min="7194" max="7194" width="2.25" style="257" customWidth="1"/>
    <col min="7195" max="7195" width="6.25" style="257" customWidth="1"/>
    <col min="7196" max="7196" width="2.25" style="257" customWidth="1"/>
    <col min="7197" max="7197" width="6.75" style="257" bestFit="1" customWidth="1"/>
    <col min="7198" max="7198" width="2.25" style="257" customWidth="1"/>
    <col min="7199" max="7199" width="5.625" style="257" customWidth="1"/>
    <col min="7200" max="7200" width="2.25" style="257" customWidth="1"/>
    <col min="7201" max="7201" width="6.25" style="257" customWidth="1"/>
    <col min="7202" max="7202" width="2.125" style="257" customWidth="1"/>
    <col min="7203" max="7203" width="6.125" style="257" customWidth="1"/>
    <col min="7204" max="7204" width="2.25" style="257" customWidth="1"/>
    <col min="7205" max="7205" width="5.5" style="257" customWidth="1"/>
    <col min="7206" max="7206" width="2.25" style="257" customWidth="1"/>
    <col min="7207" max="7207" width="6.25" style="257" customWidth="1"/>
    <col min="7208" max="7208" width="1.5" style="257" customWidth="1"/>
    <col min="7209" max="7209" width="6.375" style="257" customWidth="1"/>
    <col min="7210" max="7210" width="1.875" style="257" customWidth="1"/>
    <col min="7211" max="7211" width="6.375" style="257" customWidth="1"/>
    <col min="7212" max="7212" width="2.25" style="257" customWidth="1"/>
    <col min="7213" max="7213" width="5.875" style="257" customWidth="1"/>
    <col min="7214" max="7214" width="2.25" style="257" customWidth="1"/>
    <col min="7215" max="7215" width="5.5" style="257" customWidth="1"/>
    <col min="7216" max="7424" width="9" style="257"/>
    <col min="7425" max="7425" width="3.375" style="257" customWidth="1"/>
    <col min="7426" max="7426" width="6" style="257" customWidth="1"/>
    <col min="7427" max="7427" width="1.375" style="257" customWidth="1"/>
    <col min="7428" max="7428" width="2.25" style="257" customWidth="1"/>
    <col min="7429" max="7430" width="2.375" style="257" customWidth="1"/>
    <col min="7431" max="7431" width="5.375" style="257" customWidth="1"/>
    <col min="7432" max="7432" width="2.25" style="257" customWidth="1"/>
    <col min="7433" max="7433" width="6" style="257" customWidth="1"/>
    <col min="7434" max="7434" width="2.25" style="257" customWidth="1"/>
    <col min="7435" max="7435" width="6.75" style="257" bestFit="1" customWidth="1"/>
    <col min="7436" max="7436" width="2.25" style="257" customWidth="1"/>
    <col min="7437" max="7437" width="5.375" style="257" customWidth="1"/>
    <col min="7438" max="7438" width="1.75" style="257" customWidth="1"/>
    <col min="7439" max="7439" width="6.25" style="257" customWidth="1"/>
    <col min="7440" max="7440" width="2.25" style="257" customWidth="1"/>
    <col min="7441" max="7441" width="6.25" style="257" customWidth="1"/>
    <col min="7442" max="7442" width="2.25" style="257" customWidth="1"/>
    <col min="7443" max="7443" width="5.375" style="257" customWidth="1"/>
    <col min="7444" max="7444" width="2" style="257" customWidth="1"/>
    <col min="7445" max="7445" width="6.125" style="257" customWidth="1"/>
    <col min="7446" max="7446" width="2.25" style="257" customWidth="1"/>
    <col min="7447" max="7447" width="6.625" style="257" bestFit="1" customWidth="1"/>
    <col min="7448" max="7448" width="1" style="257" customWidth="1"/>
    <col min="7449" max="7449" width="6.75" style="257" customWidth="1"/>
    <col min="7450" max="7450" width="2.25" style="257" customWidth="1"/>
    <col min="7451" max="7451" width="6.25" style="257" customWidth="1"/>
    <col min="7452" max="7452" width="2.25" style="257" customWidth="1"/>
    <col min="7453" max="7453" width="6.75" style="257" bestFit="1" customWidth="1"/>
    <col min="7454" max="7454" width="2.25" style="257" customWidth="1"/>
    <col min="7455" max="7455" width="5.625" style="257" customWidth="1"/>
    <col min="7456" max="7456" width="2.25" style="257" customWidth="1"/>
    <col min="7457" max="7457" width="6.25" style="257" customWidth="1"/>
    <col min="7458" max="7458" width="2.125" style="257" customWidth="1"/>
    <col min="7459" max="7459" width="6.125" style="257" customWidth="1"/>
    <col min="7460" max="7460" width="2.25" style="257" customWidth="1"/>
    <col min="7461" max="7461" width="5.5" style="257" customWidth="1"/>
    <col min="7462" max="7462" width="2.25" style="257" customWidth="1"/>
    <col min="7463" max="7463" width="6.25" style="257" customWidth="1"/>
    <col min="7464" max="7464" width="1.5" style="257" customWidth="1"/>
    <col min="7465" max="7465" width="6.375" style="257" customWidth="1"/>
    <col min="7466" max="7466" width="1.875" style="257" customWidth="1"/>
    <col min="7467" max="7467" width="6.375" style="257" customWidth="1"/>
    <col min="7468" max="7468" width="2.25" style="257" customWidth="1"/>
    <col min="7469" max="7469" width="5.875" style="257" customWidth="1"/>
    <col min="7470" max="7470" width="2.25" style="257" customWidth="1"/>
    <col min="7471" max="7471" width="5.5" style="257" customWidth="1"/>
    <col min="7472" max="7680" width="9" style="257"/>
    <col min="7681" max="7681" width="3.375" style="257" customWidth="1"/>
    <col min="7682" max="7682" width="6" style="257" customWidth="1"/>
    <col min="7683" max="7683" width="1.375" style="257" customWidth="1"/>
    <col min="7684" max="7684" width="2.25" style="257" customWidth="1"/>
    <col min="7685" max="7686" width="2.375" style="257" customWidth="1"/>
    <col min="7687" max="7687" width="5.375" style="257" customWidth="1"/>
    <col min="7688" max="7688" width="2.25" style="257" customWidth="1"/>
    <col min="7689" max="7689" width="6" style="257" customWidth="1"/>
    <col min="7690" max="7690" width="2.25" style="257" customWidth="1"/>
    <col min="7691" max="7691" width="6.75" style="257" bestFit="1" customWidth="1"/>
    <col min="7692" max="7692" width="2.25" style="257" customWidth="1"/>
    <col min="7693" max="7693" width="5.375" style="257" customWidth="1"/>
    <col min="7694" max="7694" width="1.75" style="257" customWidth="1"/>
    <col min="7695" max="7695" width="6.25" style="257" customWidth="1"/>
    <col min="7696" max="7696" width="2.25" style="257" customWidth="1"/>
    <col min="7697" max="7697" width="6.25" style="257" customWidth="1"/>
    <col min="7698" max="7698" width="2.25" style="257" customWidth="1"/>
    <col min="7699" max="7699" width="5.375" style="257" customWidth="1"/>
    <col min="7700" max="7700" width="2" style="257" customWidth="1"/>
    <col min="7701" max="7701" width="6.125" style="257" customWidth="1"/>
    <col min="7702" max="7702" width="2.25" style="257" customWidth="1"/>
    <col min="7703" max="7703" width="6.625" style="257" bestFit="1" customWidth="1"/>
    <col min="7704" max="7704" width="1" style="257" customWidth="1"/>
    <col min="7705" max="7705" width="6.75" style="257" customWidth="1"/>
    <col min="7706" max="7706" width="2.25" style="257" customWidth="1"/>
    <col min="7707" max="7707" width="6.25" style="257" customWidth="1"/>
    <col min="7708" max="7708" width="2.25" style="257" customWidth="1"/>
    <col min="7709" max="7709" width="6.75" style="257" bestFit="1" customWidth="1"/>
    <col min="7710" max="7710" width="2.25" style="257" customWidth="1"/>
    <col min="7711" max="7711" width="5.625" style="257" customWidth="1"/>
    <col min="7712" max="7712" width="2.25" style="257" customWidth="1"/>
    <col min="7713" max="7713" width="6.25" style="257" customWidth="1"/>
    <col min="7714" max="7714" width="2.125" style="257" customWidth="1"/>
    <col min="7715" max="7715" width="6.125" style="257" customWidth="1"/>
    <col min="7716" max="7716" width="2.25" style="257" customWidth="1"/>
    <col min="7717" max="7717" width="5.5" style="257" customWidth="1"/>
    <col min="7718" max="7718" width="2.25" style="257" customWidth="1"/>
    <col min="7719" max="7719" width="6.25" style="257" customWidth="1"/>
    <col min="7720" max="7720" width="1.5" style="257" customWidth="1"/>
    <col min="7721" max="7721" width="6.375" style="257" customWidth="1"/>
    <col min="7722" max="7722" width="1.875" style="257" customWidth="1"/>
    <col min="7723" max="7723" width="6.375" style="257" customWidth="1"/>
    <col min="7724" max="7724" width="2.25" style="257" customWidth="1"/>
    <col min="7725" max="7725" width="5.875" style="257" customWidth="1"/>
    <col min="7726" max="7726" width="2.25" style="257" customWidth="1"/>
    <col min="7727" max="7727" width="5.5" style="257" customWidth="1"/>
    <col min="7728" max="7936" width="9" style="257"/>
    <col min="7937" max="7937" width="3.375" style="257" customWidth="1"/>
    <col min="7938" max="7938" width="6" style="257" customWidth="1"/>
    <col min="7939" max="7939" width="1.375" style="257" customWidth="1"/>
    <col min="7940" max="7940" width="2.25" style="257" customWidth="1"/>
    <col min="7941" max="7942" width="2.375" style="257" customWidth="1"/>
    <col min="7943" max="7943" width="5.375" style="257" customWidth="1"/>
    <col min="7944" max="7944" width="2.25" style="257" customWidth="1"/>
    <col min="7945" max="7945" width="6" style="257" customWidth="1"/>
    <col min="7946" max="7946" width="2.25" style="257" customWidth="1"/>
    <col min="7947" max="7947" width="6.75" style="257" bestFit="1" customWidth="1"/>
    <col min="7948" max="7948" width="2.25" style="257" customWidth="1"/>
    <col min="7949" max="7949" width="5.375" style="257" customWidth="1"/>
    <col min="7950" max="7950" width="1.75" style="257" customWidth="1"/>
    <col min="7951" max="7951" width="6.25" style="257" customWidth="1"/>
    <col min="7952" max="7952" width="2.25" style="257" customWidth="1"/>
    <col min="7953" max="7953" width="6.25" style="257" customWidth="1"/>
    <col min="7954" max="7954" width="2.25" style="257" customWidth="1"/>
    <col min="7955" max="7955" width="5.375" style="257" customWidth="1"/>
    <col min="7956" max="7956" width="2" style="257" customWidth="1"/>
    <col min="7957" max="7957" width="6.125" style="257" customWidth="1"/>
    <col min="7958" max="7958" width="2.25" style="257" customWidth="1"/>
    <col min="7959" max="7959" width="6.625" style="257" bestFit="1" customWidth="1"/>
    <col min="7960" max="7960" width="1" style="257" customWidth="1"/>
    <col min="7961" max="7961" width="6.75" style="257" customWidth="1"/>
    <col min="7962" max="7962" width="2.25" style="257" customWidth="1"/>
    <col min="7963" max="7963" width="6.25" style="257" customWidth="1"/>
    <col min="7964" max="7964" width="2.25" style="257" customWidth="1"/>
    <col min="7965" max="7965" width="6.75" style="257" bestFit="1" customWidth="1"/>
    <col min="7966" max="7966" width="2.25" style="257" customWidth="1"/>
    <col min="7967" max="7967" width="5.625" style="257" customWidth="1"/>
    <col min="7968" max="7968" width="2.25" style="257" customWidth="1"/>
    <col min="7969" max="7969" width="6.25" style="257" customWidth="1"/>
    <col min="7970" max="7970" width="2.125" style="257" customWidth="1"/>
    <col min="7971" max="7971" width="6.125" style="257" customWidth="1"/>
    <col min="7972" max="7972" width="2.25" style="257" customWidth="1"/>
    <col min="7973" max="7973" width="5.5" style="257" customWidth="1"/>
    <col min="7974" max="7974" width="2.25" style="257" customWidth="1"/>
    <col min="7975" max="7975" width="6.25" style="257" customWidth="1"/>
    <col min="7976" max="7976" width="1.5" style="257" customWidth="1"/>
    <col min="7977" max="7977" width="6.375" style="257" customWidth="1"/>
    <col min="7978" max="7978" width="1.875" style="257" customWidth="1"/>
    <col min="7979" max="7979" width="6.375" style="257" customWidth="1"/>
    <col min="7980" max="7980" width="2.25" style="257" customWidth="1"/>
    <col min="7981" max="7981" width="5.875" style="257" customWidth="1"/>
    <col min="7982" max="7982" width="2.25" style="257" customWidth="1"/>
    <col min="7983" max="7983" width="5.5" style="257" customWidth="1"/>
    <col min="7984" max="8192" width="9" style="257"/>
    <col min="8193" max="8193" width="3.375" style="257" customWidth="1"/>
    <col min="8194" max="8194" width="6" style="257" customWidth="1"/>
    <col min="8195" max="8195" width="1.375" style="257" customWidth="1"/>
    <col min="8196" max="8196" width="2.25" style="257" customWidth="1"/>
    <col min="8197" max="8198" width="2.375" style="257" customWidth="1"/>
    <col min="8199" max="8199" width="5.375" style="257" customWidth="1"/>
    <col min="8200" max="8200" width="2.25" style="257" customWidth="1"/>
    <col min="8201" max="8201" width="6" style="257" customWidth="1"/>
    <col min="8202" max="8202" width="2.25" style="257" customWidth="1"/>
    <col min="8203" max="8203" width="6.75" style="257" bestFit="1" customWidth="1"/>
    <col min="8204" max="8204" width="2.25" style="257" customWidth="1"/>
    <col min="8205" max="8205" width="5.375" style="257" customWidth="1"/>
    <col min="8206" max="8206" width="1.75" style="257" customWidth="1"/>
    <col min="8207" max="8207" width="6.25" style="257" customWidth="1"/>
    <col min="8208" max="8208" width="2.25" style="257" customWidth="1"/>
    <col min="8209" max="8209" width="6.25" style="257" customWidth="1"/>
    <col min="8210" max="8210" width="2.25" style="257" customWidth="1"/>
    <col min="8211" max="8211" width="5.375" style="257" customWidth="1"/>
    <col min="8212" max="8212" width="2" style="257" customWidth="1"/>
    <col min="8213" max="8213" width="6.125" style="257" customWidth="1"/>
    <col min="8214" max="8214" width="2.25" style="257" customWidth="1"/>
    <col min="8215" max="8215" width="6.625" style="257" bestFit="1" customWidth="1"/>
    <col min="8216" max="8216" width="1" style="257" customWidth="1"/>
    <col min="8217" max="8217" width="6.75" style="257" customWidth="1"/>
    <col min="8218" max="8218" width="2.25" style="257" customWidth="1"/>
    <col min="8219" max="8219" width="6.25" style="257" customWidth="1"/>
    <col min="8220" max="8220" width="2.25" style="257" customWidth="1"/>
    <col min="8221" max="8221" width="6.75" style="257" bestFit="1" customWidth="1"/>
    <col min="8222" max="8222" width="2.25" style="257" customWidth="1"/>
    <col min="8223" max="8223" width="5.625" style="257" customWidth="1"/>
    <col min="8224" max="8224" width="2.25" style="257" customWidth="1"/>
    <col min="8225" max="8225" width="6.25" style="257" customWidth="1"/>
    <col min="8226" max="8226" width="2.125" style="257" customWidth="1"/>
    <col min="8227" max="8227" width="6.125" style="257" customWidth="1"/>
    <col min="8228" max="8228" width="2.25" style="257" customWidth="1"/>
    <col min="8229" max="8229" width="5.5" style="257" customWidth="1"/>
    <col min="8230" max="8230" width="2.25" style="257" customWidth="1"/>
    <col min="8231" max="8231" width="6.25" style="257" customWidth="1"/>
    <col min="8232" max="8232" width="1.5" style="257" customWidth="1"/>
    <col min="8233" max="8233" width="6.375" style="257" customWidth="1"/>
    <col min="8234" max="8234" width="1.875" style="257" customWidth="1"/>
    <col min="8235" max="8235" width="6.375" style="257" customWidth="1"/>
    <col min="8236" max="8236" width="2.25" style="257" customWidth="1"/>
    <col min="8237" max="8237" width="5.875" style="257" customWidth="1"/>
    <col min="8238" max="8238" width="2.25" style="257" customWidth="1"/>
    <col min="8239" max="8239" width="5.5" style="257" customWidth="1"/>
    <col min="8240" max="8448" width="9" style="257"/>
    <col min="8449" max="8449" width="3.375" style="257" customWidth="1"/>
    <col min="8450" max="8450" width="6" style="257" customWidth="1"/>
    <col min="8451" max="8451" width="1.375" style="257" customWidth="1"/>
    <col min="8452" max="8452" width="2.25" style="257" customWidth="1"/>
    <col min="8453" max="8454" width="2.375" style="257" customWidth="1"/>
    <col min="8455" max="8455" width="5.375" style="257" customWidth="1"/>
    <col min="8456" max="8456" width="2.25" style="257" customWidth="1"/>
    <col min="8457" max="8457" width="6" style="257" customWidth="1"/>
    <col min="8458" max="8458" width="2.25" style="257" customWidth="1"/>
    <col min="8459" max="8459" width="6.75" style="257" bestFit="1" customWidth="1"/>
    <col min="8460" max="8460" width="2.25" style="257" customWidth="1"/>
    <col min="8461" max="8461" width="5.375" style="257" customWidth="1"/>
    <col min="8462" max="8462" width="1.75" style="257" customWidth="1"/>
    <col min="8463" max="8463" width="6.25" style="257" customWidth="1"/>
    <col min="8464" max="8464" width="2.25" style="257" customWidth="1"/>
    <col min="8465" max="8465" width="6.25" style="257" customWidth="1"/>
    <col min="8466" max="8466" width="2.25" style="257" customWidth="1"/>
    <col min="8467" max="8467" width="5.375" style="257" customWidth="1"/>
    <col min="8468" max="8468" width="2" style="257" customWidth="1"/>
    <col min="8469" max="8469" width="6.125" style="257" customWidth="1"/>
    <col min="8470" max="8470" width="2.25" style="257" customWidth="1"/>
    <col min="8471" max="8471" width="6.625" style="257" bestFit="1" customWidth="1"/>
    <col min="8472" max="8472" width="1" style="257" customWidth="1"/>
    <col min="8473" max="8473" width="6.75" style="257" customWidth="1"/>
    <col min="8474" max="8474" width="2.25" style="257" customWidth="1"/>
    <col min="8475" max="8475" width="6.25" style="257" customWidth="1"/>
    <col min="8476" max="8476" width="2.25" style="257" customWidth="1"/>
    <col min="8477" max="8477" width="6.75" style="257" bestFit="1" customWidth="1"/>
    <col min="8478" max="8478" width="2.25" style="257" customWidth="1"/>
    <col min="8479" max="8479" width="5.625" style="257" customWidth="1"/>
    <col min="8480" max="8480" width="2.25" style="257" customWidth="1"/>
    <col min="8481" max="8481" width="6.25" style="257" customWidth="1"/>
    <col min="8482" max="8482" width="2.125" style="257" customWidth="1"/>
    <col min="8483" max="8483" width="6.125" style="257" customWidth="1"/>
    <col min="8484" max="8484" width="2.25" style="257" customWidth="1"/>
    <col min="8485" max="8485" width="5.5" style="257" customWidth="1"/>
    <col min="8486" max="8486" width="2.25" style="257" customWidth="1"/>
    <col min="8487" max="8487" width="6.25" style="257" customWidth="1"/>
    <col min="8488" max="8488" width="1.5" style="257" customWidth="1"/>
    <col min="8489" max="8489" width="6.375" style="257" customWidth="1"/>
    <col min="8490" max="8490" width="1.875" style="257" customWidth="1"/>
    <col min="8491" max="8491" width="6.375" style="257" customWidth="1"/>
    <col min="8492" max="8492" width="2.25" style="257" customWidth="1"/>
    <col min="8493" max="8493" width="5.875" style="257" customWidth="1"/>
    <col min="8494" max="8494" width="2.25" style="257" customWidth="1"/>
    <col min="8495" max="8495" width="5.5" style="257" customWidth="1"/>
    <col min="8496" max="8704" width="9" style="257"/>
    <col min="8705" max="8705" width="3.375" style="257" customWidth="1"/>
    <col min="8706" max="8706" width="6" style="257" customWidth="1"/>
    <col min="8707" max="8707" width="1.375" style="257" customWidth="1"/>
    <col min="8708" max="8708" width="2.25" style="257" customWidth="1"/>
    <col min="8709" max="8710" width="2.375" style="257" customWidth="1"/>
    <col min="8711" max="8711" width="5.375" style="257" customWidth="1"/>
    <col min="8712" max="8712" width="2.25" style="257" customWidth="1"/>
    <col min="8713" max="8713" width="6" style="257" customWidth="1"/>
    <col min="8714" max="8714" width="2.25" style="257" customWidth="1"/>
    <col min="8715" max="8715" width="6.75" style="257" bestFit="1" customWidth="1"/>
    <col min="8716" max="8716" width="2.25" style="257" customWidth="1"/>
    <col min="8717" max="8717" width="5.375" style="257" customWidth="1"/>
    <col min="8718" max="8718" width="1.75" style="257" customWidth="1"/>
    <col min="8719" max="8719" width="6.25" style="257" customWidth="1"/>
    <col min="8720" max="8720" width="2.25" style="257" customWidth="1"/>
    <col min="8721" max="8721" width="6.25" style="257" customWidth="1"/>
    <col min="8722" max="8722" width="2.25" style="257" customWidth="1"/>
    <col min="8723" max="8723" width="5.375" style="257" customWidth="1"/>
    <col min="8724" max="8724" width="2" style="257" customWidth="1"/>
    <col min="8725" max="8725" width="6.125" style="257" customWidth="1"/>
    <col min="8726" max="8726" width="2.25" style="257" customWidth="1"/>
    <col min="8727" max="8727" width="6.625" style="257" bestFit="1" customWidth="1"/>
    <col min="8728" max="8728" width="1" style="257" customWidth="1"/>
    <col min="8729" max="8729" width="6.75" style="257" customWidth="1"/>
    <col min="8730" max="8730" width="2.25" style="257" customWidth="1"/>
    <col min="8731" max="8731" width="6.25" style="257" customWidth="1"/>
    <col min="8732" max="8732" width="2.25" style="257" customWidth="1"/>
    <col min="8733" max="8733" width="6.75" style="257" bestFit="1" customWidth="1"/>
    <col min="8734" max="8734" width="2.25" style="257" customWidth="1"/>
    <col min="8735" max="8735" width="5.625" style="257" customWidth="1"/>
    <col min="8736" max="8736" width="2.25" style="257" customWidth="1"/>
    <col min="8737" max="8737" width="6.25" style="257" customWidth="1"/>
    <col min="8738" max="8738" width="2.125" style="257" customWidth="1"/>
    <col min="8739" max="8739" width="6.125" style="257" customWidth="1"/>
    <col min="8740" max="8740" width="2.25" style="257" customWidth="1"/>
    <col min="8741" max="8741" width="5.5" style="257" customWidth="1"/>
    <col min="8742" max="8742" width="2.25" style="257" customWidth="1"/>
    <col min="8743" max="8743" width="6.25" style="257" customWidth="1"/>
    <col min="8744" max="8744" width="1.5" style="257" customWidth="1"/>
    <col min="8745" max="8745" width="6.375" style="257" customWidth="1"/>
    <col min="8746" max="8746" width="1.875" style="257" customWidth="1"/>
    <col min="8747" max="8747" width="6.375" style="257" customWidth="1"/>
    <col min="8748" max="8748" width="2.25" style="257" customWidth="1"/>
    <col min="8749" max="8749" width="5.875" style="257" customWidth="1"/>
    <col min="8750" max="8750" width="2.25" style="257" customWidth="1"/>
    <col min="8751" max="8751" width="5.5" style="257" customWidth="1"/>
    <col min="8752" max="8960" width="9" style="257"/>
    <col min="8961" max="8961" width="3.375" style="257" customWidth="1"/>
    <col min="8962" max="8962" width="6" style="257" customWidth="1"/>
    <col min="8963" max="8963" width="1.375" style="257" customWidth="1"/>
    <col min="8964" max="8964" width="2.25" style="257" customWidth="1"/>
    <col min="8965" max="8966" width="2.375" style="257" customWidth="1"/>
    <col min="8967" max="8967" width="5.375" style="257" customWidth="1"/>
    <col min="8968" max="8968" width="2.25" style="257" customWidth="1"/>
    <col min="8969" max="8969" width="6" style="257" customWidth="1"/>
    <col min="8970" max="8970" width="2.25" style="257" customWidth="1"/>
    <col min="8971" max="8971" width="6.75" style="257" bestFit="1" customWidth="1"/>
    <col min="8972" max="8972" width="2.25" style="257" customWidth="1"/>
    <col min="8973" max="8973" width="5.375" style="257" customWidth="1"/>
    <col min="8974" max="8974" width="1.75" style="257" customWidth="1"/>
    <col min="8975" max="8975" width="6.25" style="257" customWidth="1"/>
    <col min="8976" max="8976" width="2.25" style="257" customWidth="1"/>
    <col min="8977" max="8977" width="6.25" style="257" customWidth="1"/>
    <col min="8978" max="8978" width="2.25" style="257" customWidth="1"/>
    <col min="8979" max="8979" width="5.375" style="257" customWidth="1"/>
    <col min="8980" max="8980" width="2" style="257" customWidth="1"/>
    <col min="8981" max="8981" width="6.125" style="257" customWidth="1"/>
    <col min="8982" max="8982" width="2.25" style="257" customWidth="1"/>
    <col min="8983" max="8983" width="6.625" style="257" bestFit="1" customWidth="1"/>
    <col min="8984" max="8984" width="1" style="257" customWidth="1"/>
    <col min="8985" max="8985" width="6.75" style="257" customWidth="1"/>
    <col min="8986" max="8986" width="2.25" style="257" customWidth="1"/>
    <col min="8987" max="8987" width="6.25" style="257" customWidth="1"/>
    <col min="8988" max="8988" width="2.25" style="257" customWidth="1"/>
    <col min="8989" max="8989" width="6.75" style="257" bestFit="1" customWidth="1"/>
    <col min="8990" max="8990" width="2.25" style="257" customWidth="1"/>
    <col min="8991" max="8991" width="5.625" style="257" customWidth="1"/>
    <col min="8992" max="8992" width="2.25" style="257" customWidth="1"/>
    <col min="8993" max="8993" width="6.25" style="257" customWidth="1"/>
    <col min="8994" max="8994" width="2.125" style="257" customWidth="1"/>
    <col min="8995" max="8995" width="6.125" style="257" customWidth="1"/>
    <col min="8996" max="8996" width="2.25" style="257" customWidth="1"/>
    <col min="8997" max="8997" width="5.5" style="257" customWidth="1"/>
    <col min="8998" max="8998" width="2.25" style="257" customWidth="1"/>
    <col min="8999" max="8999" width="6.25" style="257" customWidth="1"/>
    <col min="9000" max="9000" width="1.5" style="257" customWidth="1"/>
    <col min="9001" max="9001" width="6.375" style="257" customWidth="1"/>
    <col min="9002" max="9002" width="1.875" style="257" customWidth="1"/>
    <col min="9003" max="9003" width="6.375" style="257" customWidth="1"/>
    <col min="9004" max="9004" width="2.25" style="257" customWidth="1"/>
    <col min="9005" max="9005" width="5.875" style="257" customWidth="1"/>
    <col min="9006" max="9006" width="2.25" style="257" customWidth="1"/>
    <col min="9007" max="9007" width="5.5" style="257" customWidth="1"/>
    <col min="9008" max="9216" width="9" style="257"/>
    <col min="9217" max="9217" width="3.375" style="257" customWidth="1"/>
    <col min="9218" max="9218" width="6" style="257" customWidth="1"/>
    <col min="9219" max="9219" width="1.375" style="257" customWidth="1"/>
    <col min="9220" max="9220" width="2.25" style="257" customWidth="1"/>
    <col min="9221" max="9222" width="2.375" style="257" customWidth="1"/>
    <col min="9223" max="9223" width="5.375" style="257" customWidth="1"/>
    <col min="9224" max="9224" width="2.25" style="257" customWidth="1"/>
    <col min="9225" max="9225" width="6" style="257" customWidth="1"/>
    <col min="9226" max="9226" width="2.25" style="257" customWidth="1"/>
    <col min="9227" max="9227" width="6.75" style="257" bestFit="1" customWidth="1"/>
    <col min="9228" max="9228" width="2.25" style="257" customWidth="1"/>
    <col min="9229" max="9229" width="5.375" style="257" customWidth="1"/>
    <col min="9230" max="9230" width="1.75" style="257" customWidth="1"/>
    <col min="9231" max="9231" width="6.25" style="257" customWidth="1"/>
    <col min="9232" max="9232" width="2.25" style="257" customWidth="1"/>
    <col min="9233" max="9233" width="6.25" style="257" customWidth="1"/>
    <col min="9234" max="9234" width="2.25" style="257" customWidth="1"/>
    <col min="9235" max="9235" width="5.375" style="257" customWidth="1"/>
    <col min="9236" max="9236" width="2" style="257" customWidth="1"/>
    <col min="9237" max="9237" width="6.125" style="257" customWidth="1"/>
    <col min="9238" max="9238" width="2.25" style="257" customWidth="1"/>
    <col min="9239" max="9239" width="6.625" style="257" bestFit="1" customWidth="1"/>
    <col min="9240" max="9240" width="1" style="257" customWidth="1"/>
    <col min="9241" max="9241" width="6.75" style="257" customWidth="1"/>
    <col min="9242" max="9242" width="2.25" style="257" customWidth="1"/>
    <col min="9243" max="9243" width="6.25" style="257" customWidth="1"/>
    <col min="9244" max="9244" width="2.25" style="257" customWidth="1"/>
    <col min="9245" max="9245" width="6.75" style="257" bestFit="1" customWidth="1"/>
    <col min="9246" max="9246" width="2.25" style="257" customWidth="1"/>
    <col min="9247" max="9247" width="5.625" style="257" customWidth="1"/>
    <col min="9248" max="9248" width="2.25" style="257" customWidth="1"/>
    <col min="9249" max="9249" width="6.25" style="257" customWidth="1"/>
    <col min="9250" max="9250" width="2.125" style="257" customWidth="1"/>
    <col min="9251" max="9251" width="6.125" style="257" customWidth="1"/>
    <col min="9252" max="9252" width="2.25" style="257" customWidth="1"/>
    <col min="9253" max="9253" width="5.5" style="257" customWidth="1"/>
    <col min="9254" max="9254" width="2.25" style="257" customWidth="1"/>
    <col min="9255" max="9255" width="6.25" style="257" customWidth="1"/>
    <col min="9256" max="9256" width="1.5" style="257" customWidth="1"/>
    <col min="9257" max="9257" width="6.375" style="257" customWidth="1"/>
    <col min="9258" max="9258" width="1.875" style="257" customWidth="1"/>
    <col min="9259" max="9259" width="6.375" style="257" customWidth="1"/>
    <col min="9260" max="9260" width="2.25" style="257" customWidth="1"/>
    <col min="9261" max="9261" width="5.875" style="257" customWidth="1"/>
    <col min="9262" max="9262" width="2.25" style="257" customWidth="1"/>
    <col min="9263" max="9263" width="5.5" style="257" customWidth="1"/>
    <col min="9264" max="9472" width="9" style="257"/>
    <col min="9473" max="9473" width="3.375" style="257" customWidth="1"/>
    <col min="9474" max="9474" width="6" style="257" customWidth="1"/>
    <col min="9475" max="9475" width="1.375" style="257" customWidth="1"/>
    <col min="9476" max="9476" width="2.25" style="257" customWidth="1"/>
    <col min="9477" max="9478" width="2.375" style="257" customWidth="1"/>
    <col min="9479" max="9479" width="5.375" style="257" customWidth="1"/>
    <col min="9480" max="9480" width="2.25" style="257" customWidth="1"/>
    <col min="9481" max="9481" width="6" style="257" customWidth="1"/>
    <col min="9482" max="9482" width="2.25" style="257" customWidth="1"/>
    <col min="9483" max="9483" width="6.75" style="257" bestFit="1" customWidth="1"/>
    <col min="9484" max="9484" width="2.25" style="257" customWidth="1"/>
    <col min="9485" max="9485" width="5.375" style="257" customWidth="1"/>
    <col min="9486" max="9486" width="1.75" style="257" customWidth="1"/>
    <col min="9487" max="9487" width="6.25" style="257" customWidth="1"/>
    <col min="9488" max="9488" width="2.25" style="257" customWidth="1"/>
    <col min="9489" max="9489" width="6.25" style="257" customWidth="1"/>
    <col min="9490" max="9490" width="2.25" style="257" customWidth="1"/>
    <col min="9491" max="9491" width="5.375" style="257" customWidth="1"/>
    <col min="9492" max="9492" width="2" style="257" customWidth="1"/>
    <col min="9493" max="9493" width="6.125" style="257" customWidth="1"/>
    <col min="9494" max="9494" width="2.25" style="257" customWidth="1"/>
    <col min="9495" max="9495" width="6.625" style="257" bestFit="1" customWidth="1"/>
    <col min="9496" max="9496" width="1" style="257" customWidth="1"/>
    <col min="9497" max="9497" width="6.75" style="257" customWidth="1"/>
    <col min="9498" max="9498" width="2.25" style="257" customWidth="1"/>
    <col min="9499" max="9499" width="6.25" style="257" customWidth="1"/>
    <col min="9500" max="9500" width="2.25" style="257" customWidth="1"/>
    <col min="9501" max="9501" width="6.75" style="257" bestFit="1" customWidth="1"/>
    <col min="9502" max="9502" width="2.25" style="257" customWidth="1"/>
    <col min="9503" max="9503" width="5.625" style="257" customWidth="1"/>
    <col min="9504" max="9504" width="2.25" style="257" customWidth="1"/>
    <col min="9505" max="9505" width="6.25" style="257" customWidth="1"/>
    <col min="9506" max="9506" width="2.125" style="257" customWidth="1"/>
    <col min="9507" max="9507" width="6.125" style="257" customWidth="1"/>
    <col min="9508" max="9508" width="2.25" style="257" customWidth="1"/>
    <col min="9509" max="9509" width="5.5" style="257" customWidth="1"/>
    <col min="9510" max="9510" width="2.25" style="257" customWidth="1"/>
    <col min="9511" max="9511" width="6.25" style="257" customWidth="1"/>
    <col min="9512" max="9512" width="1.5" style="257" customWidth="1"/>
    <col min="9513" max="9513" width="6.375" style="257" customWidth="1"/>
    <col min="9514" max="9514" width="1.875" style="257" customWidth="1"/>
    <col min="9515" max="9515" width="6.375" style="257" customWidth="1"/>
    <col min="9516" max="9516" width="2.25" style="257" customWidth="1"/>
    <col min="9517" max="9517" width="5.875" style="257" customWidth="1"/>
    <col min="9518" max="9518" width="2.25" style="257" customWidth="1"/>
    <col min="9519" max="9519" width="5.5" style="257" customWidth="1"/>
    <col min="9520" max="9728" width="9" style="257"/>
    <col min="9729" max="9729" width="3.375" style="257" customWidth="1"/>
    <col min="9730" max="9730" width="6" style="257" customWidth="1"/>
    <col min="9731" max="9731" width="1.375" style="257" customWidth="1"/>
    <col min="9732" max="9732" width="2.25" style="257" customWidth="1"/>
    <col min="9733" max="9734" width="2.375" style="257" customWidth="1"/>
    <col min="9735" max="9735" width="5.375" style="257" customWidth="1"/>
    <col min="9736" max="9736" width="2.25" style="257" customWidth="1"/>
    <col min="9737" max="9737" width="6" style="257" customWidth="1"/>
    <col min="9738" max="9738" width="2.25" style="257" customWidth="1"/>
    <col min="9739" max="9739" width="6.75" style="257" bestFit="1" customWidth="1"/>
    <col min="9740" max="9740" width="2.25" style="257" customWidth="1"/>
    <col min="9741" max="9741" width="5.375" style="257" customWidth="1"/>
    <col min="9742" max="9742" width="1.75" style="257" customWidth="1"/>
    <col min="9743" max="9743" width="6.25" style="257" customWidth="1"/>
    <col min="9744" max="9744" width="2.25" style="257" customWidth="1"/>
    <col min="9745" max="9745" width="6.25" style="257" customWidth="1"/>
    <col min="9746" max="9746" width="2.25" style="257" customWidth="1"/>
    <col min="9747" max="9747" width="5.375" style="257" customWidth="1"/>
    <col min="9748" max="9748" width="2" style="257" customWidth="1"/>
    <col min="9749" max="9749" width="6.125" style="257" customWidth="1"/>
    <col min="9750" max="9750" width="2.25" style="257" customWidth="1"/>
    <col min="9751" max="9751" width="6.625" style="257" bestFit="1" customWidth="1"/>
    <col min="9752" max="9752" width="1" style="257" customWidth="1"/>
    <col min="9753" max="9753" width="6.75" style="257" customWidth="1"/>
    <col min="9754" max="9754" width="2.25" style="257" customWidth="1"/>
    <col min="9755" max="9755" width="6.25" style="257" customWidth="1"/>
    <col min="9756" max="9756" width="2.25" style="257" customWidth="1"/>
    <col min="9757" max="9757" width="6.75" style="257" bestFit="1" customWidth="1"/>
    <col min="9758" max="9758" width="2.25" style="257" customWidth="1"/>
    <col min="9759" max="9759" width="5.625" style="257" customWidth="1"/>
    <col min="9760" max="9760" width="2.25" style="257" customWidth="1"/>
    <col min="9761" max="9761" width="6.25" style="257" customWidth="1"/>
    <col min="9762" max="9762" width="2.125" style="257" customWidth="1"/>
    <col min="9763" max="9763" width="6.125" style="257" customWidth="1"/>
    <col min="9764" max="9764" width="2.25" style="257" customWidth="1"/>
    <col min="9765" max="9765" width="5.5" style="257" customWidth="1"/>
    <col min="9766" max="9766" width="2.25" style="257" customWidth="1"/>
    <col min="9767" max="9767" width="6.25" style="257" customWidth="1"/>
    <col min="9768" max="9768" width="1.5" style="257" customWidth="1"/>
    <col min="9769" max="9769" width="6.375" style="257" customWidth="1"/>
    <col min="9770" max="9770" width="1.875" style="257" customWidth="1"/>
    <col min="9771" max="9771" width="6.375" style="257" customWidth="1"/>
    <col min="9772" max="9772" width="2.25" style="257" customWidth="1"/>
    <col min="9773" max="9773" width="5.875" style="257" customWidth="1"/>
    <col min="9774" max="9774" width="2.25" style="257" customWidth="1"/>
    <col min="9775" max="9775" width="5.5" style="257" customWidth="1"/>
    <col min="9776" max="9984" width="9" style="257"/>
    <col min="9985" max="9985" width="3.375" style="257" customWidth="1"/>
    <col min="9986" max="9986" width="6" style="257" customWidth="1"/>
    <col min="9987" max="9987" width="1.375" style="257" customWidth="1"/>
    <col min="9988" max="9988" width="2.25" style="257" customWidth="1"/>
    <col min="9989" max="9990" width="2.375" style="257" customWidth="1"/>
    <col min="9991" max="9991" width="5.375" style="257" customWidth="1"/>
    <col min="9992" max="9992" width="2.25" style="257" customWidth="1"/>
    <col min="9993" max="9993" width="6" style="257" customWidth="1"/>
    <col min="9994" max="9994" width="2.25" style="257" customWidth="1"/>
    <col min="9995" max="9995" width="6.75" style="257" bestFit="1" customWidth="1"/>
    <col min="9996" max="9996" width="2.25" style="257" customWidth="1"/>
    <col min="9997" max="9997" width="5.375" style="257" customWidth="1"/>
    <col min="9998" max="9998" width="1.75" style="257" customWidth="1"/>
    <col min="9999" max="9999" width="6.25" style="257" customWidth="1"/>
    <col min="10000" max="10000" width="2.25" style="257" customWidth="1"/>
    <col min="10001" max="10001" width="6.25" style="257" customWidth="1"/>
    <col min="10002" max="10002" width="2.25" style="257" customWidth="1"/>
    <col min="10003" max="10003" width="5.375" style="257" customWidth="1"/>
    <col min="10004" max="10004" width="2" style="257" customWidth="1"/>
    <col min="10005" max="10005" width="6.125" style="257" customWidth="1"/>
    <col min="10006" max="10006" width="2.25" style="257" customWidth="1"/>
    <col min="10007" max="10007" width="6.625" style="257" bestFit="1" customWidth="1"/>
    <col min="10008" max="10008" width="1" style="257" customWidth="1"/>
    <col min="10009" max="10009" width="6.75" style="257" customWidth="1"/>
    <col min="10010" max="10010" width="2.25" style="257" customWidth="1"/>
    <col min="10011" max="10011" width="6.25" style="257" customWidth="1"/>
    <col min="10012" max="10012" width="2.25" style="257" customWidth="1"/>
    <col min="10013" max="10013" width="6.75" style="257" bestFit="1" customWidth="1"/>
    <col min="10014" max="10014" width="2.25" style="257" customWidth="1"/>
    <col min="10015" max="10015" width="5.625" style="257" customWidth="1"/>
    <col min="10016" max="10016" width="2.25" style="257" customWidth="1"/>
    <col min="10017" max="10017" width="6.25" style="257" customWidth="1"/>
    <col min="10018" max="10018" width="2.125" style="257" customWidth="1"/>
    <col min="10019" max="10019" width="6.125" style="257" customWidth="1"/>
    <col min="10020" max="10020" width="2.25" style="257" customWidth="1"/>
    <col min="10021" max="10021" width="5.5" style="257" customWidth="1"/>
    <col min="10022" max="10022" width="2.25" style="257" customWidth="1"/>
    <col min="10023" max="10023" width="6.25" style="257" customWidth="1"/>
    <col min="10024" max="10024" width="1.5" style="257" customWidth="1"/>
    <col min="10025" max="10025" width="6.375" style="257" customWidth="1"/>
    <col min="10026" max="10026" width="1.875" style="257" customWidth="1"/>
    <col min="10027" max="10027" width="6.375" style="257" customWidth="1"/>
    <col min="10028" max="10028" width="2.25" style="257" customWidth="1"/>
    <col min="10029" max="10029" width="5.875" style="257" customWidth="1"/>
    <col min="10030" max="10030" width="2.25" style="257" customWidth="1"/>
    <col min="10031" max="10031" width="5.5" style="257" customWidth="1"/>
    <col min="10032" max="10240" width="9" style="257"/>
    <col min="10241" max="10241" width="3.375" style="257" customWidth="1"/>
    <col min="10242" max="10242" width="6" style="257" customWidth="1"/>
    <col min="10243" max="10243" width="1.375" style="257" customWidth="1"/>
    <col min="10244" max="10244" width="2.25" style="257" customWidth="1"/>
    <col min="10245" max="10246" width="2.375" style="257" customWidth="1"/>
    <col min="10247" max="10247" width="5.375" style="257" customWidth="1"/>
    <col min="10248" max="10248" width="2.25" style="257" customWidth="1"/>
    <col min="10249" max="10249" width="6" style="257" customWidth="1"/>
    <col min="10250" max="10250" width="2.25" style="257" customWidth="1"/>
    <col min="10251" max="10251" width="6.75" style="257" bestFit="1" customWidth="1"/>
    <col min="10252" max="10252" width="2.25" style="257" customWidth="1"/>
    <col min="10253" max="10253" width="5.375" style="257" customWidth="1"/>
    <col min="10254" max="10254" width="1.75" style="257" customWidth="1"/>
    <col min="10255" max="10255" width="6.25" style="257" customWidth="1"/>
    <col min="10256" max="10256" width="2.25" style="257" customWidth="1"/>
    <col min="10257" max="10257" width="6.25" style="257" customWidth="1"/>
    <col min="10258" max="10258" width="2.25" style="257" customWidth="1"/>
    <col min="10259" max="10259" width="5.375" style="257" customWidth="1"/>
    <col min="10260" max="10260" width="2" style="257" customWidth="1"/>
    <col min="10261" max="10261" width="6.125" style="257" customWidth="1"/>
    <col min="10262" max="10262" width="2.25" style="257" customWidth="1"/>
    <col min="10263" max="10263" width="6.625" style="257" bestFit="1" customWidth="1"/>
    <col min="10264" max="10264" width="1" style="257" customWidth="1"/>
    <col min="10265" max="10265" width="6.75" style="257" customWidth="1"/>
    <col min="10266" max="10266" width="2.25" style="257" customWidth="1"/>
    <col min="10267" max="10267" width="6.25" style="257" customWidth="1"/>
    <col min="10268" max="10268" width="2.25" style="257" customWidth="1"/>
    <col min="10269" max="10269" width="6.75" style="257" bestFit="1" customWidth="1"/>
    <col min="10270" max="10270" width="2.25" style="257" customWidth="1"/>
    <col min="10271" max="10271" width="5.625" style="257" customWidth="1"/>
    <col min="10272" max="10272" width="2.25" style="257" customWidth="1"/>
    <col min="10273" max="10273" width="6.25" style="257" customWidth="1"/>
    <col min="10274" max="10274" width="2.125" style="257" customWidth="1"/>
    <col min="10275" max="10275" width="6.125" style="257" customWidth="1"/>
    <col min="10276" max="10276" width="2.25" style="257" customWidth="1"/>
    <col min="10277" max="10277" width="5.5" style="257" customWidth="1"/>
    <col min="10278" max="10278" width="2.25" style="257" customWidth="1"/>
    <col min="10279" max="10279" width="6.25" style="257" customWidth="1"/>
    <col min="10280" max="10280" width="1.5" style="257" customWidth="1"/>
    <col min="10281" max="10281" width="6.375" style="257" customWidth="1"/>
    <col min="10282" max="10282" width="1.875" style="257" customWidth="1"/>
    <col min="10283" max="10283" width="6.375" style="257" customWidth="1"/>
    <col min="10284" max="10284" width="2.25" style="257" customWidth="1"/>
    <col min="10285" max="10285" width="5.875" style="257" customWidth="1"/>
    <col min="10286" max="10286" width="2.25" style="257" customWidth="1"/>
    <col min="10287" max="10287" width="5.5" style="257" customWidth="1"/>
    <col min="10288" max="10496" width="9" style="257"/>
    <col min="10497" max="10497" width="3.375" style="257" customWidth="1"/>
    <col min="10498" max="10498" width="6" style="257" customWidth="1"/>
    <col min="10499" max="10499" width="1.375" style="257" customWidth="1"/>
    <col min="10500" max="10500" width="2.25" style="257" customWidth="1"/>
    <col min="10501" max="10502" width="2.375" style="257" customWidth="1"/>
    <col min="10503" max="10503" width="5.375" style="257" customWidth="1"/>
    <col min="10504" max="10504" width="2.25" style="257" customWidth="1"/>
    <col min="10505" max="10505" width="6" style="257" customWidth="1"/>
    <col min="10506" max="10506" width="2.25" style="257" customWidth="1"/>
    <col min="10507" max="10507" width="6.75" style="257" bestFit="1" customWidth="1"/>
    <col min="10508" max="10508" width="2.25" style="257" customWidth="1"/>
    <col min="10509" max="10509" width="5.375" style="257" customWidth="1"/>
    <col min="10510" max="10510" width="1.75" style="257" customWidth="1"/>
    <col min="10511" max="10511" width="6.25" style="257" customWidth="1"/>
    <col min="10512" max="10512" width="2.25" style="257" customWidth="1"/>
    <col min="10513" max="10513" width="6.25" style="257" customWidth="1"/>
    <col min="10514" max="10514" width="2.25" style="257" customWidth="1"/>
    <col min="10515" max="10515" width="5.375" style="257" customWidth="1"/>
    <col min="10516" max="10516" width="2" style="257" customWidth="1"/>
    <col min="10517" max="10517" width="6.125" style="257" customWidth="1"/>
    <col min="10518" max="10518" width="2.25" style="257" customWidth="1"/>
    <col min="10519" max="10519" width="6.625" style="257" bestFit="1" customWidth="1"/>
    <col min="10520" max="10520" width="1" style="257" customWidth="1"/>
    <col min="10521" max="10521" width="6.75" style="257" customWidth="1"/>
    <col min="10522" max="10522" width="2.25" style="257" customWidth="1"/>
    <col min="10523" max="10523" width="6.25" style="257" customWidth="1"/>
    <col min="10524" max="10524" width="2.25" style="257" customWidth="1"/>
    <col min="10525" max="10525" width="6.75" style="257" bestFit="1" customWidth="1"/>
    <col min="10526" max="10526" width="2.25" style="257" customWidth="1"/>
    <col min="10527" max="10527" width="5.625" style="257" customWidth="1"/>
    <col min="10528" max="10528" width="2.25" style="257" customWidth="1"/>
    <col min="10529" max="10529" width="6.25" style="257" customWidth="1"/>
    <col min="10530" max="10530" width="2.125" style="257" customWidth="1"/>
    <col min="10531" max="10531" width="6.125" style="257" customWidth="1"/>
    <col min="10532" max="10532" width="2.25" style="257" customWidth="1"/>
    <col min="10533" max="10533" width="5.5" style="257" customWidth="1"/>
    <col min="10534" max="10534" width="2.25" style="257" customWidth="1"/>
    <col min="10535" max="10535" width="6.25" style="257" customWidth="1"/>
    <col min="10536" max="10536" width="1.5" style="257" customWidth="1"/>
    <col min="10537" max="10537" width="6.375" style="257" customWidth="1"/>
    <col min="10538" max="10538" width="1.875" style="257" customWidth="1"/>
    <col min="10539" max="10539" width="6.375" style="257" customWidth="1"/>
    <col min="10540" max="10540" width="2.25" style="257" customWidth="1"/>
    <col min="10541" max="10541" width="5.875" style="257" customWidth="1"/>
    <col min="10542" max="10542" width="2.25" style="257" customWidth="1"/>
    <col min="10543" max="10543" width="5.5" style="257" customWidth="1"/>
    <col min="10544" max="10752" width="9" style="257"/>
    <col min="10753" max="10753" width="3.375" style="257" customWidth="1"/>
    <col min="10754" max="10754" width="6" style="257" customWidth="1"/>
    <col min="10755" max="10755" width="1.375" style="257" customWidth="1"/>
    <col min="10756" max="10756" width="2.25" style="257" customWidth="1"/>
    <col min="10757" max="10758" width="2.375" style="257" customWidth="1"/>
    <col min="10759" max="10759" width="5.375" style="257" customWidth="1"/>
    <col min="10760" max="10760" width="2.25" style="257" customWidth="1"/>
    <col min="10761" max="10761" width="6" style="257" customWidth="1"/>
    <col min="10762" max="10762" width="2.25" style="257" customWidth="1"/>
    <col min="10763" max="10763" width="6.75" style="257" bestFit="1" customWidth="1"/>
    <col min="10764" max="10764" width="2.25" style="257" customWidth="1"/>
    <col min="10765" max="10765" width="5.375" style="257" customWidth="1"/>
    <col min="10766" max="10766" width="1.75" style="257" customWidth="1"/>
    <col min="10767" max="10767" width="6.25" style="257" customWidth="1"/>
    <col min="10768" max="10768" width="2.25" style="257" customWidth="1"/>
    <col min="10769" max="10769" width="6.25" style="257" customWidth="1"/>
    <col min="10770" max="10770" width="2.25" style="257" customWidth="1"/>
    <col min="10771" max="10771" width="5.375" style="257" customWidth="1"/>
    <col min="10772" max="10772" width="2" style="257" customWidth="1"/>
    <col min="10773" max="10773" width="6.125" style="257" customWidth="1"/>
    <col min="10774" max="10774" width="2.25" style="257" customWidth="1"/>
    <col min="10775" max="10775" width="6.625" style="257" bestFit="1" customWidth="1"/>
    <col min="10776" max="10776" width="1" style="257" customWidth="1"/>
    <col min="10777" max="10777" width="6.75" style="257" customWidth="1"/>
    <col min="10778" max="10778" width="2.25" style="257" customWidth="1"/>
    <col min="10779" max="10779" width="6.25" style="257" customWidth="1"/>
    <col min="10780" max="10780" width="2.25" style="257" customWidth="1"/>
    <col min="10781" max="10781" width="6.75" style="257" bestFit="1" customWidth="1"/>
    <col min="10782" max="10782" width="2.25" style="257" customWidth="1"/>
    <col min="10783" max="10783" width="5.625" style="257" customWidth="1"/>
    <col min="10784" max="10784" width="2.25" style="257" customWidth="1"/>
    <col min="10785" max="10785" width="6.25" style="257" customWidth="1"/>
    <col min="10786" max="10786" width="2.125" style="257" customWidth="1"/>
    <col min="10787" max="10787" width="6.125" style="257" customWidth="1"/>
    <col min="10788" max="10788" width="2.25" style="257" customWidth="1"/>
    <col min="10789" max="10789" width="5.5" style="257" customWidth="1"/>
    <col min="10790" max="10790" width="2.25" style="257" customWidth="1"/>
    <col min="10791" max="10791" width="6.25" style="257" customWidth="1"/>
    <col min="10792" max="10792" width="1.5" style="257" customWidth="1"/>
    <col min="10793" max="10793" width="6.375" style="257" customWidth="1"/>
    <col min="10794" max="10794" width="1.875" style="257" customWidth="1"/>
    <col min="10795" max="10795" width="6.375" style="257" customWidth="1"/>
    <col min="10796" max="10796" width="2.25" style="257" customWidth="1"/>
    <col min="10797" max="10797" width="5.875" style="257" customWidth="1"/>
    <col min="10798" max="10798" width="2.25" style="257" customWidth="1"/>
    <col min="10799" max="10799" width="5.5" style="257" customWidth="1"/>
    <col min="10800" max="11008" width="9" style="257"/>
    <col min="11009" max="11009" width="3.375" style="257" customWidth="1"/>
    <col min="11010" max="11010" width="6" style="257" customWidth="1"/>
    <col min="11011" max="11011" width="1.375" style="257" customWidth="1"/>
    <col min="11012" max="11012" width="2.25" style="257" customWidth="1"/>
    <col min="11013" max="11014" width="2.375" style="257" customWidth="1"/>
    <col min="11015" max="11015" width="5.375" style="257" customWidth="1"/>
    <col min="11016" max="11016" width="2.25" style="257" customWidth="1"/>
    <col min="11017" max="11017" width="6" style="257" customWidth="1"/>
    <col min="11018" max="11018" width="2.25" style="257" customWidth="1"/>
    <col min="11019" max="11019" width="6.75" style="257" bestFit="1" customWidth="1"/>
    <col min="11020" max="11020" width="2.25" style="257" customWidth="1"/>
    <col min="11021" max="11021" width="5.375" style="257" customWidth="1"/>
    <col min="11022" max="11022" width="1.75" style="257" customWidth="1"/>
    <col min="11023" max="11023" width="6.25" style="257" customWidth="1"/>
    <col min="11024" max="11024" width="2.25" style="257" customWidth="1"/>
    <col min="11025" max="11025" width="6.25" style="257" customWidth="1"/>
    <col min="11026" max="11026" width="2.25" style="257" customWidth="1"/>
    <col min="11027" max="11027" width="5.375" style="257" customWidth="1"/>
    <col min="11028" max="11028" width="2" style="257" customWidth="1"/>
    <col min="11029" max="11029" width="6.125" style="257" customWidth="1"/>
    <col min="11030" max="11030" width="2.25" style="257" customWidth="1"/>
    <col min="11031" max="11031" width="6.625" style="257" bestFit="1" customWidth="1"/>
    <col min="11032" max="11032" width="1" style="257" customWidth="1"/>
    <col min="11033" max="11033" width="6.75" style="257" customWidth="1"/>
    <col min="11034" max="11034" width="2.25" style="257" customWidth="1"/>
    <col min="11035" max="11035" width="6.25" style="257" customWidth="1"/>
    <col min="11036" max="11036" width="2.25" style="257" customWidth="1"/>
    <col min="11037" max="11037" width="6.75" style="257" bestFit="1" customWidth="1"/>
    <col min="11038" max="11038" width="2.25" style="257" customWidth="1"/>
    <col min="11039" max="11039" width="5.625" style="257" customWidth="1"/>
    <col min="11040" max="11040" width="2.25" style="257" customWidth="1"/>
    <col min="11041" max="11041" width="6.25" style="257" customWidth="1"/>
    <col min="11042" max="11042" width="2.125" style="257" customWidth="1"/>
    <col min="11043" max="11043" width="6.125" style="257" customWidth="1"/>
    <col min="11044" max="11044" width="2.25" style="257" customWidth="1"/>
    <col min="11045" max="11045" width="5.5" style="257" customWidth="1"/>
    <col min="11046" max="11046" width="2.25" style="257" customWidth="1"/>
    <col min="11047" max="11047" width="6.25" style="257" customWidth="1"/>
    <col min="11048" max="11048" width="1.5" style="257" customWidth="1"/>
    <col min="11049" max="11049" width="6.375" style="257" customWidth="1"/>
    <col min="11050" max="11050" width="1.875" style="257" customWidth="1"/>
    <col min="11051" max="11051" width="6.375" style="257" customWidth="1"/>
    <col min="11052" max="11052" width="2.25" style="257" customWidth="1"/>
    <col min="11053" max="11053" width="5.875" style="257" customWidth="1"/>
    <col min="11054" max="11054" width="2.25" style="257" customWidth="1"/>
    <col min="11055" max="11055" width="5.5" style="257" customWidth="1"/>
    <col min="11056" max="11264" width="9" style="257"/>
    <col min="11265" max="11265" width="3.375" style="257" customWidth="1"/>
    <col min="11266" max="11266" width="6" style="257" customWidth="1"/>
    <col min="11267" max="11267" width="1.375" style="257" customWidth="1"/>
    <col min="11268" max="11268" width="2.25" style="257" customWidth="1"/>
    <col min="11269" max="11270" width="2.375" style="257" customWidth="1"/>
    <col min="11271" max="11271" width="5.375" style="257" customWidth="1"/>
    <col min="11272" max="11272" width="2.25" style="257" customWidth="1"/>
    <col min="11273" max="11273" width="6" style="257" customWidth="1"/>
    <col min="11274" max="11274" width="2.25" style="257" customWidth="1"/>
    <col min="11275" max="11275" width="6.75" style="257" bestFit="1" customWidth="1"/>
    <col min="11276" max="11276" width="2.25" style="257" customWidth="1"/>
    <col min="11277" max="11277" width="5.375" style="257" customWidth="1"/>
    <col min="11278" max="11278" width="1.75" style="257" customWidth="1"/>
    <col min="11279" max="11279" width="6.25" style="257" customWidth="1"/>
    <col min="11280" max="11280" width="2.25" style="257" customWidth="1"/>
    <col min="11281" max="11281" width="6.25" style="257" customWidth="1"/>
    <col min="11282" max="11282" width="2.25" style="257" customWidth="1"/>
    <col min="11283" max="11283" width="5.375" style="257" customWidth="1"/>
    <col min="11284" max="11284" width="2" style="257" customWidth="1"/>
    <col min="11285" max="11285" width="6.125" style="257" customWidth="1"/>
    <col min="11286" max="11286" width="2.25" style="257" customWidth="1"/>
    <col min="11287" max="11287" width="6.625" style="257" bestFit="1" customWidth="1"/>
    <col min="11288" max="11288" width="1" style="257" customWidth="1"/>
    <col min="11289" max="11289" width="6.75" style="257" customWidth="1"/>
    <col min="11290" max="11290" width="2.25" style="257" customWidth="1"/>
    <col min="11291" max="11291" width="6.25" style="257" customWidth="1"/>
    <col min="11292" max="11292" width="2.25" style="257" customWidth="1"/>
    <col min="11293" max="11293" width="6.75" style="257" bestFit="1" customWidth="1"/>
    <col min="11294" max="11294" width="2.25" style="257" customWidth="1"/>
    <col min="11295" max="11295" width="5.625" style="257" customWidth="1"/>
    <col min="11296" max="11296" width="2.25" style="257" customWidth="1"/>
    <col min="11297" max="11297" width="6.25" style="257" customWidth="1"/>
    <col min="11298" max="11298" width="2.125" style="257" customWidth="1"/>
    <col min="11299" max="11299" width="6.125" style="257" customWidth="1"/>
    <col min="11300" max="11300" width="2.25" style="257" customWidth="1"/>
    <col min="11301" max="11301" width="5.5" style="257" customWidth="1"/>
    <col min="11302" max="11302" width="2.25" style="257" customWidth="1"/>
    <col min="11303" max="11303" width="6.25" style="257" customWidth="1"/>
    <col min="11304" max="11304" width="1.5" style="257" customWidth="1"/>
    <col min="11305" max="11305" width="6.375" style="257" customWidth="1"/>
    <col min="11306" max="11306" width="1.875" style="257" customWidth="1"/>
    <col min="11307" max="11307" width="6.375" style="257" customWidth="1"/>
    <col min="11308" max="11308" width="2.25" style="257" customWidth="1"/>
    <col min="11309" max="11309" width="5.875" style="257" customWidth="1"/>
    <col min="11310" max="11310" width="2.25" style="257" customWidth="1"/>
    <col min="11311" max="11311" width="5.5" style="257" customWidth="1"/>
    <col min="11312" max="11520" width="9" style="257"/>
    <col min="11521" max="11521" width="3.375" style="257" customWidth="1"/>
    <col min="11522" max="11522" width="6" style="257" customWidth="1"/>
    <col min="11523" max="11523" width="1.375" style="257" customWidth="1"/>
    <col min="11524" max="11524" width="2.25" style="257" customWidth="1"/>
    <col min="11525" max="11526" width="2.375" style="257" customWidth="1"/>
    <col min="11527" max="11527" width="5.375" style="257" customWidth="1"/>
    <col min="11528" max="11528" width="2.25" style="257" customWidth="1"/>
    <col min="11529" max="11529" width="6" style="257" customWidth="1"/>
    <col min="11530" max="11530" width="2.25" style="257" customWidth="1"/>
    <col min="11531" max="11531" width="6.75" style="257" bestFit="1" customWidth="1"/>
    <col min="11532" max="11532" width="2.25" style="257" customWidth="1"/>
    <col min="11533" max="11533" width="5.375" style="257" customWidth="1"/>
    <col min="11534" max="11534" width="1.75" style="257" customWidth="1"/>
    <col min="11535" max="11535" width="6.25" style="257" customWidth="1"/>
    <col min="11536" max="11536" width="2.25" style="257" customWidth="1"/>
    <col min="11537" max="11537" width="6.25" style="257" customWidth="1"/>
    <col min="11538" max="11538" width="2.25" style="257" customWidth="1"/>
    <col min="11539" max="11539" width="5.375" style="257" customWidth="1"/>
    <col min="11540" max="11540" width="2" style="257" customWidth="1"/>
    <col min="11541" max="11541" width="6.125" style="257" customWidth="1"/>
    <col min="11542" max="11542" width="2.25" style="257" customWidth="1"/>
    <col min="11543" max="11543" width="6.625" style="257" bestFit="1" customWidth="1"/>
    <col min="11544" max="11544" width="1" style="257" customWidth="1"/>
    <col min="11545" max="11545" width="6.75" style="257" customWidth="1"/>
    <col min="11546" max="11546" width="2.25" style="257" customWidth="1"/>
    <col min="11547" max="11547" width="6.25" style="257" customWidth="1"/>
    <col min="11548" max="11548" width="2.25" style="257" customWidth="1"/>
    <col min="11549" max="11549" width="6.75" style="257" bestFit="1" customWidth="1"/>
    <col min="11550" max="11550" width="2.25" style="257" customWidth="1"/>
    <col min="11551" max="11551" width="5.625" style="257" customWidth="1"/>
    <col min="11552" max="11552" width="2.25" style="257" customWidth="1"/>
    <col min="11553" max="11553" width="6.25" style="257" customWidth="1"/>
    <col min="11554" max="11554" width="2.125" style="257" customWidth="1"/>
    <col min="11555" max="11555" width="6.125" style="257" customWidth="1"/>
    <col min="11556" max="11556" width="2.25" style="257" customWidth="1"/>
    <col min="11557" max="11557" width="5.5" style="257" customWidth="1"/>
    <col min="11558" max="11558" width="2.25" style="257" customWidth="1"/>
    <col min="11559" max="11559" width="6.25" style="257" customWidth="1"/>
    <col min="11560" max="11560" width="1.5" style="257" customWidth="1"/>
    <col min="11561" max="11561" width="6.375" style="257" customWidth="1"/>
    <col min="11562" max="11562" width="1.875" style="257" customWidth="1"/>
    <col min="11563" max="11563" width="6.375" style="257" customWidth="1"/>
    <col min="11564" max="11564" width="2.25" style="257" customWidth="1"/>
    <col min="11565" max="11565" width="5.875" style="257" customWidth="1"/>
    <col min="11566" max="11566" width="2.25" style="257" customWidth="1"/>
    <col min="11567" max="11567" width="5.5" style="257" customWidth="1"/>
    <col min="11568" max="11776" width="9" style="257"/>
    <col min="11777" max="11777" width="3.375" style="257" customWidth="1"/>
    <col min="11778" max="11778" width="6" style="257" customWidth="1"/>
    <col min="11779" max="11779" width="1.375" style="257" customWidth="1"/>
    <col min="11780" max="11780" width="2.25" style="257" customWidth="1"/>
    <col min="11781" max="11782" width="2.375" style="257" customWidth="1"/>
    <col min="11783" max="11783" width="5.375" style="257" customWidth="1"/>
    <col min="11784" max="11784" width="2.25" style="257" customWidth="1"/>
    <col min="11785" max="11785" width="6" style="257" customWidth="1"/>
    <col min="11786" max="11786" width="2.25" style="257" customWidth="1"/>
    <col min="11787" max="11787" width="6.75" style="257" bestFit="1" customWidth="1"/>
    <col min="11788" max="11788" width="2.25" style="257" customWidth="1"/>
    <col min="11789" max="11789" width="5.375" style="257" customWidth="1"/>
    <col min="11790" max="11790" width="1.75" style="257" customWidth="1"/>
    <col min="11791" max="11791" width="6.25" style="257" customWidth="1"/>
    <col min="11792" max="11792" width="2.25" style="257" customWidth="1"/>
    <col min="11793" max="11793" width="6.25" style="257" customWidth="1"/>
    <col min="11794" max="11794" width="2.25" style="257" customWidth="1"/>
    <col min="11795" max="11795" width="5.375" style="257" customWidth="1"/>
    <col min="11796" max="11796" width="2" style="257" customWidth="1"/>
    <col min="11797" max="11797" width="6.125" style="257" customWidth="1"/>
    <col min="11798" max="11798" width="2.25" style="257" customWidth="1"/>
    <col min="11799" max="11799" width="6.625" style="257" bestFit="1" customWidth="1"/>
    <col min="11800" max="11800" width="1" style="257" customWidth="1"/>
    <col min="11801" max="11801" width="6.75" style="257" customWidth="1"/>
    <col min="11802" max="11802" width="2.25" style="257" customWidth="1"/>
    <col min="11803" max="11803" width="6.25" style="257" customWidth="1"/>
    <col min="11804" max="11804" width="2.25" style="257" customWidth="1"/>
    <col min="11805" max="11805" width="6.75" style="257" bestFit="1" customWidth="1"/>
    <col min="11806" max="11806" width="2.25" style="257" customWidth="1"/>
    <col min="11807" max="11807" width="5.625" style="257" customWidth="1"/>
    <col min="11808" max="11808" width="2.25" style="257" customWidth="1"/>
    <col min="11809" max="11809" width="6.25" style="257" customWidth="1"/>
    <col min="11810" max="11810" width="2.125" style="257" customWidth="1"/>
    <col min="11811" max="11811" width="6.125" style="257" customWidth="1"/>
    <col min="11812" max="11812" width="2.25" style="257" customWidth="1"/>
    <col min="11813" max="11813" width="5.5" style="257" customWidth="1"/>
    <col min="11814" max="11814" width="2.25" style="257" customWidth="1"/>
    <col min="11815" max="11815" width="6.25" style="257" customWidth="1"/>
    <col min="11816" max="11816" width="1.5" style="257" customWidth="1"/>
    <col min="11817" max="11817" width="6.375" style="257" customWidth="1"/>
    <col min="11818" max="11818" width="1.875" style="257" customWidth="1"/>
    <col min="11819" max="11819" width="6.375" style="257" customWidth="1"/>
    <col min="11820" max="11820" width="2.25" style="257" customWidth="1"/>
    <col min="11821" max="11821" width="5.875" style="257" customWidth="1"/>
    <col min="11822" max="11822" width="2.25" style="257" customWidth="1"/>
    <col min="11823" max="11823" width="5.5" style="257" customWidth="1"/>
    <col min="11824" max="12032" width="9" style="257"/>
    <col min="12033" max="12033" width="3.375" style="257" customWidth="1"/>
    <col min="12034" max="12034" width="6" style="257" customWidth="1"/>
    <col min="12035" max="12035" width="1.375" style="257" customWidth="1"/>
    <col min="12036" max="12036" width="2.25" style="257" customWidth="1"/>
    <col min="12037" max="12038" width="2.375" style="257" customWidth="1"/>
    <col min="12039" max="12039" width="5.375" style="257" customWidth="1"/>
    <col min="12040" max="12040" width="2.25" style="257" customWidth="1"/>
    <col min="12041" max="12041" width="6" style="257" customWidth="1"/>
    <col min="12042" max="12042" width="2.25" style="257" customWidth="1"/>
    <col min="12043" max="12043" width="6.75" style="257" bestFit="1" customWidth="1"/>
    <col min="12044" max="12044" width="2.25" style="257" customWidth="1"/>
    <col min="12045" max="12045" width="5.375" style="257" customWidth="1"/>
    <col min="12046" max="12046" width="1.75" style="257" customWidth="1"/>
    <col min="12047" max="12047" width="6.25" style="257" customWidth="1"/>
    <col min="12048" max="12048" width="2.25" style="257" customWidth="1"/>
    <col min="12049" max="12049" width="6.25" style="257" customWidth="1"/>
    <col min="12050" max="12050" width="2.25" style="257" customWidth="1"/>
    <col min="12051" max="12051" width="5.375" style="257" customWidth="1"/>
    <col min="12052" max="12052" width="2" style="257" customWidth="1"/>
    <col min="12053" max="12053" width="6.125" style="257" customWidth="1"/>
    <col min="12054" max="12054" width="2.25" style="257" customWidth="1"/>
    <col min="12055" max="12055" width="6.625" style="257" bestFit="1" customWidth="1"/>
    <col min="12056" max="12056" width="1" style="257" customWidth="1"/>
    <col min="12057" max="12057" width="6.75" style="257" customWidth="1"/>
    <col min="12058" max="12058" width="2.25" style="257" customWidth="1"/>
    <col min="12059" max="12059" width="6.25" style="257" customWidth="1"/>
    <col min="12060" max="12060" width="2.25" style="257" customWidth="1"/>
    <col min="12061" max="12061" width="6.75" style="257" bestFit="1" customWidth="1"/>
    <col min="12062" max="12062" width="2.25" style="257" customWidth="1"/>
    <col min="12063" max="12063" width="5.625" style="257" customWidth="1"/>
    <col min="12064" max="12064" width="2.25" style="257" customWidth="1"/>
    <col min="12065" max="12065" width="6.25" style="257" customWidth="1"/>
    <col min="12066" max="12066" width="2.125" style="257" customWidth="1"/>
    <col min="12067" max="12067" width="6.125" style="257" customWidth="1"/>
    <col min="12068" max="12068" width="2.25" style="257" customWidth="1"/>
    <col min="12069" max="12069" width="5.5" style="257" customWidth="1"/>
    <col min="12070" max="12070" width="2.25" style="257" customWidth="1"/>
    <col min="12071" max="12071" width="6.25" style="257" customWidth="1"/>
    <col min="12072" max="12072" width="1.5" style="257" customWidth="1"/>
    <col min="12073" max="12073" width="6.375" style="257" customWidth="1"/>
    <col min="12074" max="12074" width="1.875" style="257" customWidth="1"/>
    <col min="12075" max="12075" width="6.375" style="257" customWidth="1"/>
    <col min="12076" max="12076" width="2.25" style="257" customWidth="1"/>
    <col min="12077" max="12077" width="5.875" style="257" customWidth="1"/>
    <col min="12078" max="12078" width="2.25" style="257" customWidth="1"/>
    <col min="12079" max="12079" width="5.5" style="257" customWidth="1"/>
    <col min="12080" max="12288" width="9" style="257"/>
    <col min="12289" max="12289" width="3.375" style="257" customWidth="1"/>
    <col min="12290" max="12290" width="6" style="257" customWidth="1"/>
    <col min="12291" max="12291" width="1.375" style="257" customWidth="1"/>
    <col min="12292" max="12292" width="2.25" style="257" customWidth="1"/>
    <col min="12293" max="12294" width="2.375" style="257" customWidth="1"/>
    <col min="12295" max="12295" width="5.375" style="257" customWidth="1"/>
    <col min="12296" max="12296" width="2.25" style="257" customWidth="1"/>
    <col min="12297" max="12297" width="6" style="257" customWidth="1"/>
    <col min="12298" max="12298" width="2.25" style="257" customWidth="1"/>
    <col min="12299" max="12299" width="6.75" style="257" bestFit="1" customWidth="1"/>
    <col min="12300" max="12300" width="2.25" style="257" customWidth="1"/>
    <col min="12301" max="12301" width="5.375" style="257" customWidth="1"/>
    <col min="12302" max="12302" width="1.75" style="257" customWidth="1"/>
    <col min="12303" max="12303" width="6.25" style="257" customWidth="1"/>
    <col min="12304" max="12304" width="2.25" style="257" customWidth="1"/>
    <col min="12305" max="12305" width="6.25" style="257" customWidth="1"/>
    <col min="12306" max="12306" width="2.25" style="257" customWidth="1"/>
    <col min="12307" max="12307" width="5.375" style="257" customWidth="1"/>
    <col min="12308" max="12308" width="2" style="257" customWidth="1"/>
    <col min="12309" max="12309" width="6.125" style="257" customWidth="1"/>
    <col min="12310" max="12310" width="2.25" style="257" customWidth="1"/>
    <col min="12311" max="12311" width="6.625" style="257" bestFit="1" customWidth="1"/>
    <col min="12312" max="12312" width="1" style="257" customWidth="1"/>
    <col min="12313" max="12313" width="6.75" style="257" customWidth="1"/>
    <col min="12314" max="12314" width="2.25" style="257" customWidth="1"/>
    <col min="12315" max="12315" width="6.25" style="257" customWidth="1"/>
    <col min="12316" max="12316" width="2.25" style="257" customWidth="1"/>
    <col min="12317" max="12317" width="6.75" style="257" bestFit="1" customWidth="1"/>
    <col min="12318" max="12318" width="2.25" style="257" customWidth="1"/>
    <col min="12319" max="12319" width="5.625" style="257" customWidth="1"/>
    <col min="12320" max="12320" width="2.25" style="257" customWidth="1"/>
    <col min="12321" max="12321" width="6.25" style="257" customWidth="1"/>
    <col min="12322" max="12322" width="2.125" style="257" customWidth="1"/>
    <col min="12323" max="12323" width="6.125" style="257" customWidth="1"/>
    <col min="12324" max="12324" width="2.25" style="257" customWidth="1"/>
    <col min="12325" max="12325" width="5.5" style="257" customWidth="1"/>
    <col min="12326" max="12326" width="2.25" style="257" customWidth="1"/>
    <col min="12327" max="12327" width="6.25" style="257" customWidth="1"/>
    <col min="12328" max="12328" width="1.5" style="257" customWidth="1"/>
    <col min="12329" max="12329" width="6.375" style="257" customWidth="1"/>
    <col min="12330" max="12330" width="1.875" style="257" customWidth="1"/>
    <col min="12331" max="12331" width="6.375" style="257" customWidth="1"/>
    <col min="12332" max="12332" width="2.25" style="257" customWidth="1"/>
    <col min="12333" max="12333" width="5.875" style="257" customWidth="1"/>
    <col min="12334" max="12334" width="2.25" style="257" customWidth="1"/>
    <col min="12335" max="12335" width="5.5" style="257" customWidth="1"/>
    <col min="12336" max="12544" width="9" style="257"/>
    <col min="12545" max="12545" width="3.375" style="257" customWidth="1"/>
    <col min="12546" max="12546" width="6" style="257" customWidth="1"/>
    <col min="12547" max="12547" width="1.375" style="257" customWidth="1"/>
    <col min="12548" max="12548" width="2.25" style="257" customWidth="1"/>
    <col min="12549" max="12550" width="2.375" style="257" customWidth="1"/>
    <col min="12551" max="12551" width="5.375" style="257" customWidth="1"/>
    <col min="12552" max="12552" width="2.25" style="257" customWidth="1"/>
    <col min="12553" max="12553" width="6" style="257" customWidth="1"/>
    <col min="12554" max="12554" width="2.25" style="257" customWidth="1"/>
    <col min="12555" max="12555" width="6.75" style="257" bestFit="1" customWidth="1"/>
    <col min="12556" max="12556" width="2.25" style="257" customWidth="1"/>
    <col min="12557" max="12557" width="5.375" style="257" customWidth="1"/>
    <col min="12558" max="12558" width="1.75" style="257" customWidth="1"/>
    <col min="12559" max="12559" width="6.25" style="257" customWidth="1"/>
    <col min="12560" max="12560" width="2.25" style="257" customWidth="1"/>
    <col min="12561" max="12561" width="6.25" style="257" customWidth="1"/>
    <col min="12562" max="12562" width="2.25" style="257" customWidth="1"/>
    <col min="12563" max="12563" width="5.375" style="257" customWidth="1"/>
    <col min="12564" max="12564" width="2" style="257" customWidth="1"/>
    <col min="12565" max="12565" width="6.125" style="257" customWidth="1"/>
    <col min="12566" max="12566" width="2.25" style="257" customWidth="1"/>
    <col min="12567" max="12567" width="6.625" style="257" bestFit="1" customWidth="1"/>
    <col min="12568" max="12568" width="1" style="257" customWidth="1"/>
    <col min="12569" max="12569" width="6.75" style="257" customWidth="1"/>
    <col min="12570" max="12570" width="2.25" style="257" customWidth="1"/>
    <col min="12571" max="12571" width="6.25" style="257" customWidth="1"/>
    <col min="12572" max="12572" width="2.25" style="257" customWidth="1"/>
    <col min="12573" max="12573" width="6.75" style="257" bestFit="1" customWidth="1"/>
    <col min="12574" max="12574" width="2.25" style="257" customWidth="1"/>
    <col min="12575" max="12575" width="5.625" style="257" customWidth="1"/>
    <col min="12576" max="12576" width="2.25" style="257" customWidth="1"/>
    <col min="12577" max="12577" width="6.25" style="257" customWidth="1"/>
    <col min="12578" max="12578" width="2.125" style="257" customWidth="1"/>
    <col min="12579" max="12579" width="6.125" style="257" customWidth="1"/>
    <col min="12580" max="12580" width="2.25" style="257" customWidth="1"/>
    <col min="12581" max="12581" width="5.5" style="257" customWidth="1"/>
    <col min="12582" max="12582" width="2.25" style="257" customWidth="1"/>
    <col min="12583" max="12583" width="6.25" style="257" customWidth="1"/>
    <col min="12584" max="12584" width="1.5" style="257" customWidth="1"/>
    <col min="12585" max="12585" width="6.375" style="257" customWidth="1"/>
    <col min="12586" max="12586" width="1.875" style="257" customWidth="1"/>
    <col min="12587" max="12587" width="6.375" style="257" customWidth="1"/>
    <col min="12588" max="12588" width="2.25" style="257" customWidth="1"/>
    <col min="12589" max="12589" width="5.875" style="257" customWidth="1"/>
    <col min="12590" max="12590" width="2.25" style="257" customWidth="1"/>
    <col min="12591" max="12591" width="5.5" style="257" customWidth="1"/>
    <col min="12592" max="12800" width="9" style="257"/>
    <col min="12801" max="12801" width="3.375" style="257" customWidth="1"/>
    <col min="12802" max="12802" width="6" style="257" customWidth="1"/>
    <col min="12803" max="12803" width="1.375" style="257" customWidth="1"/>
    <col min="12804" max="12804" width="2.25" style="257" customWidth="1"/>
    <col min="12805" max="12806" width="2.375" style="257" customWidth="1"/>
    <col min="12807" max="12807" width="5.375" style="257" customWidth="1"/>
    <col min="12808" max="12808" width="2.25" style="257" customWidth="1"/>
    <col min="12809" max="12809" width="6" style="257" customWidth="1"/>
    <col min="12810" max="12810" width="2.25" style="257" customWidth="1"/>
    <col min="12811" max="12811" width="6.75" style="257" bestFit="1" customWidth="1"/>
    <col min="12812" max="12812" width="2.25" style="257" customWidth="1"/>
    <col min="12813" max="12813" width="5.375" style="257" customWidth="1"/>
    <col min="12814" max="12814" width="1.75" style="257" customWidth="1"/>
    <col min="12815" max="12815" width="6.25" style="257" customWidth="1"/>
    <col min="12816" max="12816" width="2.25" style="257" customWidth="1"/>
    <col min="12817" max="12817" width="6.25" style="257" customWidth="1"/>
    <col min="12818" max="12818" width="2.25" style="257" customWidth="1"/>
    <col min="12819" max="12819" width="5.375" style="257" customWidth="1"/>
    <col min="12820" max="12820" width="2" style="257" customWidth="1"/>
    <col min="12821" max="12821" width="6.125" style="257" customWidth="1"/>
    <col min="12822" max="12822" width="2.25" style="257" customWidth="1"/>
    <col min="12823" max="12823" width="6.625" style="257" bestFit="1" customWidth="1"/>
    <col min="12824" max="12824" width="1" style="257" customWidth="1"/>
    <col min="12825" max="12825" width="6.75" style="257" customWidth="1"/>
    <col min="12826" max="12826" width="2.25" style="257" customWidth="1"/>
    <col min="12827" max="12827" width="6.25" style="257" customWidth="1"/>
    <col min="12828" max="12828" width="2.25" style="257" customWidth="1"/>
    <col min="12829" max="12829" width="6.75" style="257" bestFit="1" customWidth="1"/>
    <col min="12830" max="12830" width="2.25" style="257" customWidth="1"/>
    <col min="12831" max="12831" width="5.625" style="257" customWidth="1"/>
    <col min="12832" max="12832" width="2.25" style="257" customWidth="1"/>
    <col min="12833" max="12833" width="6.25" style="257" customWidth="1"/>
    <col min="12834" max="12834" width="2.125" style="257" customWidth="1"/>
    <col min="12835" max="12835" width="6.125" style="257" customWidth="1"/>
    <col min="12836" max="12836" width="2.25" style="257" customWidth="1"/>
    <col min="12837" max="12837" width="5.5" style="257" customWidth="1"/>
    <col min="12838" max="12838" width="2.25" style="257" customWidth="1"/>
    <col min="12839" max="12839" width="6.25" style="257" customWidth="1"/>
    <col min="12840" max="12840" width="1.5" style="257" customWidth="1"/>
    <col min="12841" max="12841" width="6.375" style="257" customWidth="1"/>
    <col min="12842" max="12842" width="1.875" style="257" customWidth="1"/>
    <col min="12843" max="12843" width="6.375" style="257" customWidth="1"/>
    <col min="12844" max="12844" width="2.25" style="257" customWidth="1"/>
    <col min="12845" max="12845" width="5.875" style="257" customWidth="1"/>
    <col min="12846" max="12846" width="2.25" style="257" customWidth="1"/>
    <col min="12847" max="12847" width="5.5" style="257" customWidth="1"/>
    <col min="12848" max="13056" width="9" style="257"/>
    <col min="13057" max="13057" width="3.375" style="257" customWidth="1"/>
    <col min="13058" max="13058" width="6" style="257" customWidth="1"/>
    <col min="13059" max="13059" width="1.375" style="257" customWidth="1"/>
    <col min="13060" max="13060" width="2.25" style="257" customWidth="1"/>
    <col min="13061" max="13062" width="2.375" style="257" customWidth="1"/>
    <col min="13063" max="13063" width="5.375" style="257" customWidth="1"/>
    <col min="13064" max="13064" width="2.25" style="257" customWidth="1"/>
    <col min="13065" max="13065" width="6" style="257" customWidth="1"/>
    <col min="13066" max="13066" width="2.25" style="257" customWidth="1"/>
    <col min="13067" max="13067" width="6.75" style="257" bestFit="1" customWidth="1"/>
    <col min="13068" max="13068" width="2.25" style="257" customWidth="1"/>
    <col min="13069" max="13069" width="5.375" style="257" customWidth="1"/>
    <col min="13070" max="13070" width="1.75" style="257" customWidth="1"/>
    <col min="13071" max="13071" width="6.25" style="257" customWidth="1"/>
    <col min="13072" max="13072" width="2.25" style="257" customWidth="1"/>
    <col min="13073" max="13073" width="6.25" style="257" customWidth="1"/>
    <col min="13074" max="13074" width="2.25" style="257" customWidth="1"/>
    <col min="13075" max="13075" width="5.375" style="257" customWidth="1"/>
    <col min="13076" max="13076" width="2" style="257" customWidth="1"/>
    <col min="13077" max="13077" width="6.125" style="257" customWidth="1"/>
    <col min="13078" max="13078" width="2.25" style="257" customWidth="1"/>
    <col min="13079" max="13079" width="6.625" style="257" bestFit="1" customWidth="1"/>
    <col min="13080" max="13080" width="1" style="257" customWidth="1"/>
    <col min="13081" max="13081" width="6.75" style="257" customWidth="1"/>
    <col min="13082" max="13082" width="2.25" style="257" customWidth="1"/>
    <col min="13083" max="13083" width="6.25" style="257" customWidth="1"/>
    <col min="13084" max="13084" width="2.25" style="257" customWidth="1"/>
    <col min="13085" max="13085" width="6.75" style="257" bestFit="1" customWidth="1"/>
    <col min="13086" max="13086" width="2.25" style="257" customWidth="1"/>
    <col min="13087" max="13087" width="5.625" style="257" customWidth="1"/>
    <col min="13088" max="13088" width="2.25" style="257" customWidth="1"/>
    <col min="13089" max="13089" width="6.25" style="257" customWidth="1"/>
    <col min="13090" max="13090" width="2.125" style="257" customWidth="1"/>
    <col min="13091" max="13091" width="6.125" style="257" customWidth="1"/>
    <col min="13092" max="13092" width="2.25" style="257" customWidth="1"/>
    <col min="13093" max="13093" width="5.5" style="257" customWidth="1"/>
    <col min="13094" max="13094" width="2.25" style="257" customWidth="1"/>
    <col min="13095" max="13095" width="6.25" style="257" customWidth="1"/>
    <col min="13096" max="13096" width="1.5" style="257" customWidth="1"/>
    <col min="13097" max="13097" width="6.375" style="257" customWidth="1"/>
    <col min="13098" max="13098" width="1.875" style="257" customWidth="1"/>
    <col min="13099" max="13099" width="6.375" style="257" customWidth="1"/>
    <col min="13100" max="13100" width="2.25" style="257" customWidth="1"/>
    <col min="13101" max="13101" width="5.875" style="257" customWidth="1"/>
    <col min="13102" max="13102" width="2.25" style="257" customWidth="1"/>
    <col min="13103" max="13103" width="5.5" style="257" customWidth="1"/>
    <col min="13104" max="13312" width="9" style="257"/>
    <col min="13313" max="13313" width="3.375" style="257" customWidth="1"/>
    <col min="13314" max="13314" width="6" style="257" customWidth="1"/>
    <col min="13315" max="13315" width="1.375" style="257" customWidth="1"/>
    <col min="13316" max="13316" width="2.25" style="257" customWidth="1"/>
    <col min="13317" max="13318" width="2.375" style="257" customWidth="1"/>
    <col min="13319" max="13319" width="5.375" style="257" customWidth="1"/>
    <col min="13320" max="13320" width="2.25" style="257" customWidth="1"/>
    <col min="13321" max="13321" width="6" style="257" customWidth="1"/>
    <col min="13322" max="13322" width="2.25" style="257" customWidth="1"/>
    <col min="13323" max="13323" width="6.75" style="257" bestFit="1" customWidth="1"/>
    <col min="13324" max="13324" width="2.25" style="257" customWidth="1"/>
    <col min="13325" max="13325" width="5.375" style="257" customWidth="1"/>
    <col min="13326" max="13326" width="1.75" style="257" customWidth="1"/>
    <col min="13327" max="13327" width="6.25" style="257" customWidth="1"/>
    <col min="13328" max="13328" width="2.25" style="257" customWidth="1"/>
    <col min="13329" max="13329" width="6.25" style="257" customWidth="1"/>
    <col min="13330" max="13330" width="2.25" style="257" customWidth="1"/>
    <col min="13331" max="13331" width="5.375" style="257" customWidth="1"/>
    <col min="13332" max="13332" width="2" style="257" customWidth="1"/>
    <col min="13333" max="13333" width="6.125" style="257" customWidth="1"/>
    <col min="13334" max="13334" width="2.25" style="257" customWidth="1"/>
    <col min="13335" max="13335" width="6.625" style="257" bestFit="1" customWidth="1"/>
    <col min="13336" max="13336" width="1" style="257" customWidth="1"/>
    <col min="13337" max="13337" width="6.75" style="257" customWidth="1"/>
    <col min="13338" max="13338" width="2.25" style="257" customWidth="1"/>
    <col min="13339" max="13339" width="6.25" style="257" customWidth="1"/>
    <col min="13340" max="13340" width="2.25" style="257" customWidth="1"/>
    <col min="13341" max="13341" width="6.75" style="257" bestFit="1" customWidth="1"/>
    <col min="13342" max="13342" width="2.25" style="257" customWidth="1"/>
    <col min="13343" max="13343" width="5.625" style="257" customWidth="1"/>
    <col min="13344" max="13344" width="2.25" style="257" customWidth="1"/>
    <col min="13345" max="13345" width="6.25" style="257" customWidth="1"/>
    <col min="13346" max="13346" width="2.125" style="257" customWidth="1"/>
    <col min="13347" max="13347" width="6.125" style="257" customWidth="1"/>
    <col min="13348" max="13348" width="2.25" style="257" customWidth="1"/>
    <col min="13349" max="13349" width="5.5" style="257" customWidth="1"/>
    <col min="13350" max="13350" width="2.25" style="257" customWidth="1"/>
    <col min="13351" max="13351" width="6.25" style="257" customWidth="1"/>
    <col min="13352" max="13352" width="1.5" style="257" customWidth="1"/>
    <col min="13353" max="13353" width="6.375" style="257" customWidth="1"/>
    <col min="13354" max="13354" width="1.875" style="257" customWidth="1"/>
    <col min="13355" max="13355" width="6.375" style="257" customWidth="1"/>
    <col min="13356" max="13356" width="2.25" style="257" customWidth="1"/>
    <col min="13357" max="13357" width="5.875" style="257" customWidth="1"/>
    <col min="13358" max="13358" width="2.25" style="257" customWidth="1"/>
    <col min="13359" max="13359" width="5.5" style="257" customWidth="1"/>
    <col min="13360" max="13568" width="9" style="257"/>
    <col min="13569" max="13569" width="3.375" style="257" customWidth="1"/>
    <col min="13570" max="13570" width="6" style="257" customWidth="1"/>
    <col min="13571" max="13571" width="1.375" style="257" customWidth="1"/>
    <col min="13572" max="13572" width="2.25" style="257" customWidth="1"/>
    <col min="13573" max="13574" width="2.375" style="257" customWidth="1"/>
    <col min="13575" max="13575" width="5.375" style="257" customWidth="1"/>
    <col min="13576" max="13576" width="2.25" style="257" customWidth="1"/>
    <col min="13577" max="13577" width="6" style="257" customWidth="1"/>
    <col min="13578" max="13578" width="2.25" style="257" customWidth="1"/>
    <col min="13579" max="13579" width="6.75" style="257" bestFit="1" customWidth="1"/>
    <col min="13580" max="13580" width="2.25" style="257" customWidth="1"/>
    <col min="13581" max="13581" width="5.375" style="257" customWidth="1"/>
    <col min="13582" max="13582" width="1.75" style="257" customWidth="1"/>
    <col min="13583" max="13583" width="6.25" style="257" customWidth="1"/>
    <col min="13584" max="13584" width="2.25" style="257" customWidth="1"/>
    <col min="13585" max="13585" width="6.25" style="257" customWidth="1"/>
    <col min="13586" max="13586" width="2.25" style="257" customWidth="1"/>
    <col min="13587" max="13587" width="5.375" style="257" customWidth="1"/>
    <col min="13588" max="13588" width="2" style="257" customWidth="1"/>
    <col min="13589" max="13589" width="6.125" style="257" customWidth="1"/>
    <col min="13590" max="13590" width="2.25" style="257" customWidth="1"/>
    <col min="13591" max="13591" width="6.625" style="257" bestFit="1" customWidth="1"/>
    <col min="13592" max="13592" width="1" style="257" customWidth="1"/>
    <col min="13593" max="13593" width="6.75" style="257" customWidth="1"/>
    <col min="13594" max="13594" width="2.25" style="257" customWidth="1"/>
    <col min="13595" max="13595" width="6.25" style="257" customWidth="1"/>
    <col min="13596" max="13596" width="2.25" style="257" customWidth="1"/>
    <col min="13597" max="13597" width="6.75" style="257" bestFit="1" customWidth="1"/>
    <col min="13598" max="13598" width="2.25" style="257" customWidth="1"/>
    <col min="13599" max="13599" width="5.625" style="257" customWidth="1"/>
    <col min="13600" max="13600" width="2.25" style="257" customWidth="1"/>
    <col min="13601" max="13601" width="6.25" style="257" customWidth="1"/>
    <col min="13602" max="13602" width="2.125" style="257" customWidth="1"/>
    <col min="13603" max="13603" width="6.125" style="257" customWidth="1"/>
    <col min="13604" max="13604" width="2.25" style="257" customWidth="1"/>
    <col min="13605" max="13605" width="5.5" style="257" customWidth="1"/>
    <col min="13606" max="13606" width="2.25" style="257" customWidth="1"/>
    <col min="13607" max="13607" width="6.25" style="257" customWidth="1"/>
    <col min="13608" max="13608" width="1.5" style="257" customWidth="1"/>
    <col min="13609" max="13609" width="6.375" style="257" customWidth="1"/>
    <col min="13610" max="13610" width="1.875" style="257" customWidth="1"/>
    <col min="13611" max="13611" width="6.375" style="257" customWidth="1"/>
    <col min="13612" max="13612" width="2.25" style="257" customWidth="1"/>
    <col min="13613" max="13613" width="5.875" style="257" customWidth="1"/>
    <col min="13614" max="13614" width="2.25" style="257" customWidth="1"/>
    <col min="13615" max="13615" width="5.5" style="257" customWidth="1"/>
    <col min="13616" max="13824" width="9" style="257"/>
    <col min="13825" max="13825" width="3.375" style="257" customWidth="1"/>
    <col min="13826" max="13826" width="6" style="257" customWidth="1"/>
    <col min="13827" max="13827" width="1.375" style="257" customWidth="1"/>
    <col min="13828" max="13828" width="2.25" style="257" customWidth="1"/>
    <col min="13829" max="13830" width="2.375" style="257" customWidth="1"/>
    <col min="13831" max="13831" width="5.375" style="257" customWidth="1"/>
    <col min="13832" max="13832" width="2.25" style="257" customWidth="1"/>
    <col min="13833" max="13833" width="6" style="257" customWidth="1"/>
    <col min="13834" max="13834" width="2.25" style="257" customWidth="1"/>
    <col min="13835" max="13835" width="6.75" style="257" bestFit="1" customWidth="1"/>
    <col min="13836" max="13836" width="2.25" style="257" customWidth="1"/>
    <col min="13837" max="13837" width="5.375" style="257" customWidth="1"/>
    <col min="13838" max="13838" width="1.75" style="257" customWidth="1"/>
    <col min="13839" max="13839" width="6.25" style="257" customWidth="1"/>
    <col min="13840" max="13840" width="2.25" style="257" customWidth="1"/>
    <col min="13841" max="13841" width="6.25" style="257" customWidth="1"/>
    <col min="13842" max="13842" width="2.25" style="257" customWidth="1"/>
    <col min="13843" max="13843" width="5.375" style="257" customWidth="1"/>
    <col min="13844" max="13844" width="2" style="257" customWidth="1"/>
    <col min="13845" max="13845" width="6.125" style="257" customWidth="1"/>
    <col min="13846" max="13846" width="2.25" style="257" customWidth="1"/>
    <col min="13847" max="13847" width="6.625" style="257" bestFit="1" customWidth="1"/>
    <col min="13848" max="13848" width="1" style="257" customWidth="1"/>
    <col min="13849" max="13849" width="6.75" style="257" customWidth="1"/>
    <col min="13850" max="13850" width="2.25" style="257" customWidth="1"/>
    <col min="13851" max="13851" width="6.25" style="257" customWidth="1"/>
    <col min="13852" max="13852" width="2.25" style="257" customWidth="1"/>
    <col min="13853" max="13853" width="6.75" style="257" bestFit="1" customWidth="1"/>
    <col min="13854" max="13854" width="2.25" style="257" customWidth="1"/>
    <col min="13855" max="13855" width="5.625" style="257" customWidth="1"/>
    <col min="13856" max="13856" width="2.25" style="257" customWidth="1"/>
    <col min="13857" max="13857" width="6.25" style="257" customWidth="1"/>
    <col min="13858" max="13858" width="2.125" style="257" customWidth="1"/>
    <col min="13859" max="13859" width="6.125" style="257" customWidth="1"/>
    <col min="13860" max="13860" width="2.25" style="257" customWidth="1"/>
    <col min="13861" max="13861" width="5.5" style="257" customWidth="1"/>
    <col min="13862" max="13862" width="2.25" style="257" customWidth="1"/>
    <col min="13863" max="13863" width="6.25" style="257" customWidth="1"/>
    <col min="13864" max="13864" width="1.5" style="257" customWidth="1"/>
    <col min="13865" max="13865" width="6.375" style="257" customWidth="1"/>
    <col min="13866" max="13866" width="1.875" style="257" customWidth="1"/>
    <col min="13867" max="13867" width="6.375" style="257" customWidth="1"/>
    <col min="13868" max="13868" width="2.25" style="257" customWidth="1"/>
    <col min="13869" max="13869" width="5.875" style="257" customWidth="1"/>
    <col min="13870" max="13870" width="2.25" style="257" customWidth="1"/>
    <col min="13871" max="13871" width="5.5" style="257" customWidth="1"/>
    <col min="13872" max="14080" width="9" style="257"/>
    <col min="14081" max="14081" width="3.375" style="257" customWidth="1"/>
    <col min="14082" max="14082" width="6" style="257" customWidth="1"/>
    <col min="14083" max="14083" width="1.375" style="257" customWidth="1"/>
    <col min="14084" max="14084" width="2.25" style="257" customWidth="1"/>
    <col min="14085" max="14086" width="2.375" style="257" customWidth="1"/>
    <col min="14087" max="14087" width="5.375" style="257" customWidth="1"/>
    <col min="14088" max="14088" width="2.25" style="257" customWidth="1"/>
    <col min="14089" max="14089" width="6" style="257" customWidth="1"/>
    <col min="14090" max="14090" width="2.25" style="257" customWidth="1"/>
    <col min="14091" max="14091" width="6.75" style="257" bestFit="1" customWidth="1"/>
    <col min="14092" max="14092" width="2.25" style="257" customWidth="1"/>
    <col min="14093" max="14093" width="5.375" style="257" customWidth="1"/>
    <col min="14094" max="14094" width="1.75" style="257" customWidth="1"/>
    <col min="14095" max="14095" width="6.25" style="257" customWidth="1"/>
    <col min="14096" max="14096" width="2.25" style="257" customWidth="1"/>
    <col min="14097" max="14097" width="6.25" style="257" customWidth="1"/>
    <col min="14098" max="14098" width="2.25" style="257" customWidth="1"/>
    <col min="14099" max="14099" width="5.375" style="257" customWidth="1"/>
    <col min="14100" max="14100" width="2" style="257" customWidth="1"/>
    <col min="14101" max="14101" width="6.125" style="257" customWidth="1"/>
    <col min="14102" max="14102" width="2.25" style="257" customWidth="1"/>
    <col min="14103" max="14103" width="6.625" style="257" bestFit="1" customWidth="1"/>
    <col min="14104" max="14104" width="1" style="257" customWidth="1"/>
    <col min="14105" max="14105" width="6.75" style="257" customWidth="1"/>
    <col min="14106" max="14106" width="2.25" style="257" customWidth="1"/>
    <col min="14107" max="14107" width="6.25" style="257" customWidth="1"/>
    <col min="14108" max="14108" width="2.25" style="257" customWidth="1"/>
    <col min="14109" max="14109" width="6.75" style="257" bestFit="1" customWidth="1"/>
    <col min="14110" max="14110" width="2.25" style="257" customWidth="1"/>
    <col min="14111" max="14111" width="5.625" style="257" customWidth="1"/>
    <col min="14112" max="14112" width="2.25" style="257" customWidth="1"/>
    <col min="14113" max="14113" width="6.25" style="257" customWidth="1"/>
    <col min="14114" max="14114" width="2.125" style="257" customWidth="1"/>
    <col min="14115" max="14115" width="6.125" style="257" customWidth="1"/>
    <col min="14116" max="14116" width="2.25" style="257" customWidth="1"/>
    <col min="14117" max="14117" width="5.5" style="257" customWidth="1"/>
    <col min="14118" max="14118" width="2.25" style="257" customWidth="1"/>
    <col min="14119" max="14119" width="6.25" style="257" customWidth="1"/>
    <col min="14120" max="14120" width="1.5" style="257" customWidth="1"/>
    <col min="14121" max="14121" width="6.375" style="257" customWidth="1"/>
    <col min="14122" max="14122" width="1.875" style="257" customWidth="1"/>
    <col min="14123" max="14123" width="6.375" style="257" customWidth="1"/>
    <col min="14124" max="14124" width="2.25" style="257" customWidth="1"/>
    <col min="14125" max="14125" width="5.875" style="257" customWidth="1"/>
    <col min="14126" max="14126" width="2.25" style="257" customWidth="1"/>
    <col min="14127" max="14127" width="5.5" style="257" customWidth="1"/>
    <col min="14128" max="14336" width="9" style="257"/>
    <col min="14337" max="14337" width="3.375" style="257" customWidth="1"/>
    <col min="14338" max="14338" width="6" style="257" customWidth="1"/>
    <col min="14339" max="14339" width="1.375" style="257" customWidth="1"/>
    <col min="14340" max="14340" width="2.25" style="257" customWidth="1"/>
    <col min="14341" max="14342" width="2.375" style="257" customWidth="1"/>
    <col min="14343" max="14343" width="5.375" style="257" customWidth="1"/>
    <col min="14344" max="14344" width="2.25" style="257" customWidth="1"/>
    <col min="14345" max="14345" width="6" style="257" customWidth="1"/>
    <col min="14346" max="14346" width="2.25" style="257" customWidth="1"/>
    <col min="14347" max="14347" width="6.75" style="257" bestFit="1" customWidth="1"/>
    <col min="14348" max="14348" width="2.25" style="257" customWidth="1"/>
    <col min="14349" max="14349" width="5.375" style="257" customWidth="1"/>
    <col min="14350" max="14350" width="1.75" style="257" customWidth="1"/>
    <col min="14351" max="14351" width="6.25" style="257" customWidth="1"/>
    <col min="14352" max="14352" width="2.25" style="257" customWidth="1"/>
    <col min="14353" max="14353" width="6.25" style="257" customWidth="1"/>
    <col min="14354" max="14354" width="2.25" style="257" customWidth="1"/>
    <col min="14355" max="14355" width="5.375" style="257" customWidth="1"/>
    <col min="14356" max="14356" width="2" style="257" customWidth="1"/>
    <col min="14357" max="14357" width="6.125" style="257" customWidth="1"/>
    <col min="14358" max="14358" width="2.25" style="257" customWidth="1"/>
    <col min="14359" max="14359" width="6.625" style="257" bestFit="1" customWidth="1"/>
    <col min="14360" max="14360" width="1" style="257" customWidth="1"/>
    <col min="14361" max="14361" width="6.75" style="257" customWidth="1"/>
    <col min="14362" max="14362" width="2.25" style="257" customWidth="1"/>
    <col min="14363" max="14363" width="6.25" style="257" customWidth="1"/>
    <col min="14364" max="14364" width="2.25" style="257" customWidth="1"/>
    <col min="14365" max="14365" width="6.75" style="257" bestFit="1" customWidth="1"/>
    <col min="14366" max="14366" width="2.25" style="257" customWidth="1"/>
    <col min="14367" max="14367" width="5.625" style="257" customWidth="1"/>
    <col min="14368" max="14368" width="2.25" style="257" customWidth="1"/>
    <col min="14369" max="14369" width="6.25" style="257" customWidth="1"/>
    <col min="14370" max="14370" width="2.125" style="257" customWidth="1"/>
    <col min="14371" max="14371" width="6.125" style="257" customWidth="1"/>
    <col min="14372" max="14372" width="2.25" style="257" customWidth="1"/>
    <col min="14373" max="14373" width="5.5" style="257" customWidth="1"/>
    <col min="14374" max="14374" width="2.25" style="257" customWidth="1"/>
    <col min="14375" max="14375" width="6.25" style="257" customWidth="1"/>
    <col min="14376" max="14376" width="1.5" style="257" customWidth="1"/>
    <col min="14377" max="14377" width="6.375" style="257" customWidth="1"/>
    <col min="14378" max="14378" width="1.875" style="257" customWidth="1"/>
    <col min="14379" max="14379" width="6.375" style="257" customWidth="1"/>
    <col min="14380" max="14380" width="2.25" style="257" customWidth="1"/>
    <col min="14381" max="14381" width="5.875" style="257" customWidth="1"/>
    <col min="14382" max="14382" width="2.25" style="257" customWidth="1"/>
    <col min="14383" max="14383" width="5.5" style="257" customWidth="1"/>
    <col min="14384" max="14592" width="9" style="257"/>
    <col min="14593" max="14593" width="3.375" style="257" customWidth="1"/>
    <col min="14594" max="14594" width="6" style="257" customWidth="1"/>
    <col min="14595" max="14595" width="1.375" style="257" customWidth="1"/>
    <col min="14596" max="14596" width="2.25" style="257" customWidth="1"/>
    <col min="14597" max="14598" width="2.375" style="257" customWidth="1"/>
    <col min="14599" max="14599" width="5.375" style="257" customWidth="1"/>
    <col min="14600" max="14600" width="2.25" style="257" customWidth="1"/>
    <col min="14601" max="14601" width="6" style="257" customWidth="1"/>
    <col min="14602" max="14602" width="2.25" style="257" customWidth="1"/>
    <col min="14603" max="14603" width="6.75" style="257" bestFit="1" customWidth="1"/>
    <col min="14604" max="14604" width="2.25" style="257" customWidth="1"/>
    <col min="14605" max="14605" width="5.375" style="257" customWidth="1"/>
    <col min="14606" max="14606" width="1.75" style="257" customWidth="1"/>
    <col min="14607" max="14607" width="6.25" style="257" customWidth="1"/>
    <col min="14608" max="14608" width="2.25" style="257" customWidth="1"/>
    <col min="14609" max="14609" width="6.25" style="257" customWidth="1"/>
    <col min="14610" max="14610" width="2.25" style="257" customWidth="1"/>
    <col min="14611" max="14611" width="5.375" style="257" customWidth="1"/>
    <col min="14612" max="14612" width="2" style="257" customWidth="1"/>
    <col min="14613" max="14613" width="6.125" style="257" customWidth="1"/>
    <col min="14614" max="14614" width="2.25" style="257" customWidth="1"/>
    <col min="14615" max="14615" width="6.625" style="257" bestFit="1" customWidth="1"/>
    <col min="14616" max="14616" width="1" style="257" customWidth="1"/>
    <col min="14617" max="14617" width="6.75" style="257" customWidth="1"/>
    <col min="14618" max="14618" width="2.25" style="257" customWidth="1"/>
    <col min="14619" max="14619" width="6.25" style="257" customWidth="1"/>
    <col min="14620" max="14620" width="2.25" style="257" customWidth="1"/>
    <col min="14621" max="14621" width="6.75" style="257" bestFit="1" customWidth="1"/>
    <col min="14622" max="14622" width="2.25" style="257" customWidth="1"/>
    <col min="14623" max="14623" width="5.625" style="257" customWidth="1"/>
    <col min="14624" max="14624" width="2.25" style="257" customWidth="1"/>
    <col min="14625" max="14625" width="6.25" style="257" customWidth="1"/>
    <col min="14626" max="14626" width="2.125" style="257" customWidth="1"/>
    <col min="14627" max="14627" width="6.125" style="257" customWidth="1"/>
    <col min="14628" max="14628" width="2.25" style="257" customWidth="1"/>
    <col min="14629" max="14629" width="5.5" style="257" customWidth="1"/>
    <col min="14630" max="14630" width="2.25" style="257" customWidth="1"/>
    <col min="14631" max="14631" width="6.25" style="257" customWidth="1"/>
    <col min="14632" max="14632" width="1.5" style="257" customWidth="1"/>
    <col min="14633" max="14633" width="6.375" style="257" customWidth="1"/>
    <col min="14634" max="14634" width="1.875" style="257" customWidth="1"/>
    <col min="14635" max="14635" width="6.375" style="257" customWidth="1"/>
    <col min="14636" max="14636" width="2.25" style="257" customWidth="1"/>
    <col min="14637" max="14637" width="5.875" style="257" customWidth="1"/>
    <col min="14638" max="14638" width="2.25" style="257" customWidth="1"/>
    <col min="14639" max="14639" width="5.5" style="257" customWidth="1"/>
    <col min="14640" max="14848" width="9" style="257"/>
    <col min="14849" max="14849" width="3.375" style="257" customWidth="1"/>
    <col min="14850" max="14850" width="6" style="257" customWidth="1"/>
    <col min="14851" max="14851" width="1.375" style="257" customWidth="1"/>
    <col min="14852" max="14852" width="2.25" style="257" customWidth="1"/>
    <col min="14853" max="14854" width="2.375" style="257" customWidth="1"/>
    <col min="14855" max="14855" width="5.375" style="257" customWidth="1"/>
    <col min="14856" max="14856" width="2.25" style="257" customWidth="1"/>
    <col min="14857" max="14857" width="6" style="257" customWidth="1"/>
    <col min="14858" max="14858" width="2.25" style="257" customWidth="1"/>
    <col min="14859" max="14859" width="6.75" style="257" bestFit="1" customWidth="1"/>
    <col min="14860" max="14860" width="2.25" style="257" customWidth="1"/>
    <col min="14861" max="14861" width="5.375" style="257" customWidth="1"/>
    <col min="14862" max="14862" width="1.75" style="257" customWidth="1"/>
    <col min="14863" max="14863" width="6.25" style="257" customWidth="1"/>
    <col min="14864" max="14864" width="2.25" style="257" customWidth="1"/>
    <col min="14865" max="14865" width="6.25" style="257" customWidth="1"/>
    <col min="14866" max="14866" width="2.25" style="257" customWidth="1"/>
    <col min="14867" max="14867" width="5.375" style="257" customWidth="1"/>
    <col min="14868" max="14868" width="2" style="257" customWidth="1"/>
    <col min="14869" max="14869" width="6.125" style="257" customWidth="1"/>
    <col min="14870" max="14870" width="2.25" style="257" customWidth="1"/>
    <col min="14871" max="14871" width="6.625" style="257" bestFit="1" customWidth="1"/>
    <col min="14872" max="14872" width="1" style="257" customWidth="1"/>
    <col min="14873" max="14873" width="6.75" style="257" customWidth="1"/>
    <col min="14874" max="14874" width="2.25" style="257" customWidth="1"/>
    <col min="14875" max="14875" width="6.25" style="257" customWidth="1"/>
    <col min="14876" max="14876" width="2.25" style="257" customWidth="1"/>
    <col min="14877" max="14877" width="6.75" style="257" bestFit="1" customWidth="1"/>
    <col min="14878" max="14878" width="2.25" style="257" customWidth="1"/>
    <col min="14879" max="14879" width="5.625" style="257" customWidth="1"/>
    <col min="14880" max="14880" width="2.25" style="257" customWidth="1"/>
    <col min="14881" max="14881" width="6.25" style="257" customWidth="1"/>
    <col min="14882" max="14882" width="2.125" style="257" customWidth="1"/>
    <col min="14883" max="14883" width="6.125" style="257" customWidth="1"/>
    <col min="14884" max="14884" width="2.25" style="257" customWidth="1"/>
    <col min="14885" max="14885" width="5.5" style="257" customWidth="1"/>
    <col min="14886" max="14886" width="2.25" style="257" customWidth="1"/>
    <col min="14887" max="14887" width="6.25" style="257" customWidth="1"/>
    <col min="14888" max="14888" width="1.5" style="257" customWidth="1"/>
    <col min="14889" max="14889" width="6.375" style="257" customWidth="1"/>
    <col min="14890" max="14890" width="1.875" style="257" customWidth="1"/>
    <col min="14891" max="14891" width="6.375" style="257" customWidth="1"/>
    <col min="14892" max="14892" width="2.25" style="257" customWidth="1"/>
    <col min="14893" max="14893" width="5.875" style="257" customWidth="1"/>
    <col min="14894" max="14894" width="2.25" style="257" customWidth="1"/>
    <col min="14895" max="14895" width="5.5" style="257" customWidth="1"/>
    <col min="14896" max="15104" width="9" style="257"/>
    <col min="15105" max="15105" width="3.375" style="257" customWidth="1"/>
    <col min="15106" max="15106" width="6" style="257" customWidth="1"/>
    <col min="15107" max="15107" width="1.375" style="257" customWidth="1"/>
    <col min="15108" max="15108" width="2.25" style="257" customWidth="1"/>
    <col min="15109" max="15110" width="2.375" style="257" customWidth="1"/>
    <col min="15111" max="15111" width="5.375" style="257" customWidth="1"/>
    <col min="15112" max="15112" width="2.25" style="257" customWidth="1"/>
    <col min="15113" max="15113" width="6" style="257" customWidth="1"/>
    <col min="15114" max="15114" width="2.25" style="257" customWidth="1"/>
    <col min="15115" max="15115" width="6.75" style="257" bestFit="1" customWidth="1"/>
    <col min="15116" max="15116" width="2.25" style="257" customWidth="1"/>
    <col min="15117" max="15117" width="5.375" style="257" customWidth="1"/>
    <col min="15118" max="15118" width="1.75" style="257" customWidth="1"/>
    <col min="15119" max="15119" width="6.25" style="257" customWidth="1"/>
    <col min="15120" max="15120" width="2.25" style="257" customWidth="1"/>
    <col min="15121" max="15121" width="6.25" style="257" customWidth="1"/>
    <col min="15122" max="15122" width="2.25" style="257" customWidth="1"/>
    <col min="15123" max="15123" width="5.375" style="257" customWidth="1"/>
    <col min="15124" max="15124" width="2" style="257" customWidth="1"/>
    <col min="15125" max="15125" width="6.125" style="257" customWidth="1"/>
    <col min="15126" max="15126" width="2.25" style="257" customWidth="1"/>
    <col min="15127" max="15127" width="6.625" style="257" bestFit="1" customWidth="1"/>
    <col min="15128" max="15128" width="1" style="257" customWidth="1"/>
    <col min="15129" max="15129" width="6.75" style="257" customWidth="1"/>
    <col min="15130" max="15130" width="2.25" style="257" customWidth="1"/>
    <col min="15131" max="15131" width="6.25" style="257" customWidth="1"/>
    <col min="15132" max="15132" width="2.25" style="257" customWidth="1"/>
    <col min="15133" max="15133" width="6.75" style="257" bestFit="1" customWidth="1"/>
    <col min="15134" max="15134" width="2.25" style="257" customWidth="1"/>
    <col min="15135" max="15135" width="5.625" style="257" customWidth="1"/>
    <col min="15136" max="15136" width="2.25" style="257" customWidth="1"/>
    <col min="15137" max="15137" width="6.25" style="257" customWidth="1"/>
    <col min="15138" max="15138" width="2.125" style="257" customWidth="1"/>
    <col min="15139" max="15139" width="6.125" style="257" customWidth="1"/>
    <col min="15140" max="15140" width="2.25" style="257" customWidth="1"/>
    <col min="15141" max="15141" width="5.5" style="257" customWidth="1"/>
    <col min="15142" max="15142" width="2.25" style="257" customWidth="1"/>
    <col min="15143" max="15143" width="6.25" style="257" customWidth="1"/>
    <col min="15144" max="15144" width="1.5" style="257" customWidth="1"/>
    <col min="15145" max="15145" width="6.375" style="257" customWidth="1"/>
    <col min="15146" max="15146" width="1.875" style="257" customWidth="1"/>
    <col min="15147" max="15147" width="6.375" style="257" customWidth="1"/>
    <col min="15148" max="15148" width="2.25" style="257" customWidth="1"/>
    <col min="15149" max="15149" width="5.875" style="257" customWidth="1"/>
    <col min="15150" max="15150" width="2.25" style="257" customWidth="1"/>
    <col min="15151" max="15151" width="5.5" style="257" customWidth="1"/>
    <col min="15152" max="15360" width="9" style="257"/>
    <col min="15361" max="15361" width="3.375" style="257" customWidth="1"/>
    <col min="15362" max="15362" width="6" style="257" customWidth="1"/>
    <col min="15363" max="15363" width="1.375" style="257" customWidth="1"/>
    <col min="15364" max="15364" width="2.25" style="257" customWidth="1"/>
    <col min="15365" max="15366" width="2.375" style="257" customWidth="1"/>
    <col min="15367" max="15367" width="5.375" style="257" customWidth="1"/>
    <col min="15368" max="15368" width="2.25" style="257" customWidth="1"/>
    <col min="15369" max="15369" width="6" style="257" customWidth="1"/>
    <col min="15370" max="15370" width="2.25" style="257" customWidth="1"/>
    <col min="15371" max="15371" width="6.75" style="257" bestFit="1" customWidth="1"/>
    <col min="15372" max="15372" width="2.25" style="257" customWidth="1"/>
    <col min="15373" max="15373" width="5.375" style="257" customWidth="1"/>
    <col min="15374" max="15374" width="1.75" style="257" customWidth="1"/>
    <col min="15375" max="15375" width="6.25" style="257" customWidth="1"/>
    <col min="15376" max="15376" width="2.25" style="257" customWidth="1"/>
    <col min="15377" max="15377" width="6.25" style="257" customWidth="1"/>
    <col min="15378" max="15378" width="2.25" style="257" customWidth="1"/>
    <col min="15379" max="15379" width="5.375" style="257" customWidth="1"/>
    <col min="15380" max="15380" width="2" style="257" customWidth="1"/>
    <col min="15381" max="15381" width="6.125" style="257" customWidth="1"/>
    <col min="15382" max="15382" width="2.25" style="257" customWidth="1"/>
    <col min="15383" max="15383" width="6.625" style="257" bestFit="1" customWidth="1"/>
    <col min="15384" max="15384" width="1" style="257" customWidth="1"/>
    <col min="15385" max="15385" width="6.75" style="257" customWidth="1"/>
    <col min="15386" max="15386" width="2.25" style="257" customWidth="1"/>
    <col min="15387" max="15387" width="6.25" style="257" customWidth="1"/>
    <col min="15388" max="15388" width="2.25" style="257" customWidth="1"/>
    <col min="15389" max="15389" width="6.75" style="257" bestFit="1" customWidth="1"/>
    <col min="15390" max="15390" width="2.25" style="257" customWidth="1"/>
    <col min="15391" max="15391" width="5.625" style="257" customWidth="1"/>
    <col min="15392" max="15392" width="2.25" style="257" customWidth="1"/>
    <col min="15393" max="15393" width="6.25" style="257" customWidth="1"/>
    <col min="15394" max="15394" width="2.125" style="257" customWidth="1"/>
    <col min="15395" max="15395" width="6.125" style="257" customWidth="1"/>
    <col min="15396" max="15396" width="2.25" style="257" customWidth="1"/>
    <col min="15397" max="15397" width="5.5" style="257" customWidth="1"/>
    <col min="15398" max="15398" width="2.25" style="257" customWidth="1"/>
    <col min="15399" max="15399" width="6.25" style="257" customWidth="1"/>
    <col min="15400" max="15400" width="1.5" style="257" customWidth="1"/>
    <col min="15401" max="15401" width="6.375" style="257" customWidth="1"/>
    <col min="15402" max="15402" width="1.875" style="257" customWidth="1"/>
    <col min="15403" max="15403" width="6.375" style="257" customWidth="1"/>
    <col min="15404" max="15404" width="2.25" style="257" customWidth="1"/>
    <col min="15405" max="15405" width="5.875" style="257" customWidth="1"/>
    <col min="15406" max="15406" width="2.25" style="257" customWidth="1"/>
    <col min="15407" max="15407" width="5.5" style="257" customWidth="1"/>
    <col min="15408" max="15616" width="9" style="257"/>
    <col min="15617" max="15617" width="3.375" style="257" customWidth="1"/>
    <col min="15618" max="15618" width="6" style="257" customWidth="1"/>
    <col min="15619" max="15619" width="1.375" style="257" customWidth="1"/>
    <col min="15620" max="15620" width="2.25" style="257" customWidth="1"/>
    <col min="15621" max="15622" width="2.375" style="257" customWidth="1"/>
    <col min="15623" max="15623" width="5.375" style="257" customWidth="1"/>
    <col min="15624" max="15624" width="2.25" style="257" customWidth="1"/>
    <col min="15625" max="15625" width="6" style="257" customWidth="1"/>
    <col min="15626" max="15626" width="2.25" style="257" customWidth="1"/>
    <col min="15627" max="15627" width="6.75" style="257" bestFit="1" customWidth="1"/>
    <col min="15628" max="15628" width="2.25" style="257" customWidth="1"/>
    <col min="15629" max="15629" width="5.375" style="257" customWidth="1"/>
    <col min="15630" max="15630" width="1.75" style="257" customWidth="1"/>
    <col min="15631" max="15631" width="6.25" style="257" customWidth="1"/>
    <col min="15632" max="15632" width="2.25" style="257" customWidth="1"/>
    <col min="15633" max="15633" width="6.25" style="257" customWidth="1"/>
    <col min="15634" max="15634" width="2.25" style="257" customWidth="1"/>
    <col min="15635" max="15635" width="5.375" style="257" customWidth="1"/>
    <col min="15636" max="15636" width="2" style="257" customWidth="1"/>
    <col min="15637" max="15637" width="6.125" style="257" customWidth="1"/>
    <col min="15638" max="15638" width="2.25" style="257" customWidth="1"/>
    <col min="15639" max="15639" width="6.625" style="257" bestFit="1" customWidth="1"/>
    <col min="15640" max="15640" width="1" style="257" customWidth="1"/>
    <col min="15641" max="15641" width="6.75" style="257" customWidth="1"/>
    <col min="15642" max="15642" width="2.25" style="257" customWidth="1"/>
    <col min="15643" max="15643" width="6.25" style="257" customWidth="1"/>
    <col min="15644" max="15644" width="2.25" style="257" customWidth="1"/>
    <col min="15645" max="15645" width="6.75" style="257" bestFit="1" customWidth="1"/>
    <col min="15646" max="15646" width="2.25" style="257" customWidth="1"/>
    <col min="15647" max="15647" width="5.625" style="257" customWidth="1"/>
    <col min="15648" max="15648" width="2.25" style="257" customWidth="1"/>
    <col min="15649" max="15649" width="6.25" style="257" customWidth="1"/>
    <col min="15650" max="15650" width="2.125" style="257" customWidth="1"/>
    <col min="15651" max="15651" width="6.125" style="257" customWidth="1"/>
    <col min="15652" max="15652" width="2.25" style="257" customWidth="1"/>
    <col min="15653" max="15653" width="5.5" style="257" customWidth="1"/>
    <col min="15654" max="15654" width="2.25" style="257" customWidth="1"/>
    <col min="15655" max="15655" width="6.25" style="257" customWidth="1"/>
    <col min="15656" max="15656" width="1.5" style="257" customWidth="1"/>
    <col min="15657" max="15657" width="6.375" style="257" customWidth="1"/>
    <col min="15658" max="15658" width="1.875" style="257" customWidth="1"/>
    <col min="15659" max="15659" width="6.375" style="257" customWidth="1"/>
    <col min="15660" max="15660" width="2.25" style="257" customWidth="1"/>
    <col min="15661" max="15661" width="5.875" style="257" customWidth="1"/>
    <col min="15662" max="15662" width="2.25" style="257" customWidth="1"/>
    <col min="15663" max="15663" width="5.5" style="257" customWidth="1"/>
    <col min="15664" max="15872" width="9" style="257"/>
    <col min="15873" max="15873" width="3.375" style="257" customWidth="1"/>
    <col min="15874" max="15874" width="6" style="257" customWidth="1"/>
    <col min="15875" max="15875" width="1.375" style="257" customWidth="1"/>
    <col min="15876" max="15876" width="2.25" style="257" customWidth="1"/>
    <col min="15877" max="15878" width="2.375" style="257" customWidth="1"/>
    <col min="15879" max="15879" width="5.375" style="257" customWidth="1"/>
    <col min="15880" max="15880" width="2.25" style="257" customWidth="1"/>
    <col min="15881" max="15881" width="6" style="257" customWidth="1"/>
    <col min="15882" max="15882" width="2.25" style="257" customWidth="1"/>
    <col min="15883" max="15883" width="6.75" style="257" bestFit="1" customWidth="1"/>
    <col min="15884" max="15884" width="2.25" style="257" customWidth="1"/>
    <col min="15885" max="15885" width="5.375" style="257" customWidth="1"/>
    <col min="15886" max="15886" width="1.75" style="257" customWidth="1"/>
    <col min="15887" max="15887" width="6.25" style="257" customWidth="1"/>
    <col min="15888" max="15888" width="2.25" style="257" customWidth="1"/>
    <col min="15889" max="15889" width="6.25" style="257" customWidth="1"/>
    <col min="15890" max="15890" width="2.25" style="257" customWidth="1"/>
    <col min="15891" max="15891" width="5.375" style="257" customWidth="1"/>
    <col min="15892" max="15892" width="2" style="257" customWidth="1"/>
    <col min="15893" max="15893" width="6.125" style="257" customWidth="1"/>
    <col min="15894" max="15894" width="2.25" style="257" customWidth="1"/>
    <col min="15895" max="15895" width="6.625" style="257" bestFit="1" customWidth="1"/>
    <col min="15896" max="15896" width="1" style="257" customWidth="1"/>
    <col min="15897" max="15897" width="6.75" style="257" customWidth="1"/>
    <col min="15898" max="15898" width="2.25" style="257" customWidth="1"/>
    <col min="15899" max="15899" width="6.25" style="257" customWidth="1"/>
    <col min="15900" max="15900" width="2.25" style="257" customWidth="1"/>
    <col min="15901" max="15901" width="6.75" style="257" bestFit="1" customWidth="1"/>
    <col min="15902" max="15902" width="2.25" style="257" customWidth="1"/>
    <col min="15903" max="15903" width="5.625" style="257" customWidth="1"/>
    <col min="15904" max="15904" width="2.25" style="257" customWidth="1"/>
    <col min="15905" max="15905" width="6.25" style="257" customWidth="1"/>
    <col min="15906" max="15906" width="2.125" style="257" customWidth="1"/>
    <col min="15907" max="15907" width="6.125" style="257" customWidth="1"/>
    <col min="15908" max="15908" width="2.25" style="257" customWidth="1"/>
    <col min="15909" max="15909" width="5.5" style="257" customWidth="1"/>
    <col min="15910" max="15910" width="2.25" style="257" customWidth="1"/>
    <col min="15911" max="15911" width="6.25" style="257" customWidth="1"/>
    <col min="15912" max="15912" width="1.5" style="257" customWidth="1"/>
    <col min="15913" max="15913" width="6.375" style="257" customWidth="1"/>
    <col min="15914" max="15914" width="1.875" style="257" customWidth="1"/>
    <col min="15915" max="15915" width="6.375" style="257" customWidth="1"/>
    <col min="15916" max="15916" width="2.25" style="257" customWidth="1"/>
    <col min="15917" max="15917" width="5.875" style="257" customWidth="1"/>
    <col min="15918" max="15918" width="2.25" style="257" customWidth="1"/>
    <col min="15919" max="15919" width="5.5" style="257" customWidth="1"/>
    <col min="15920" max="16128" width="9" style="257"/>
    <col min="16129" max="16129" width="3.375" style="257" customWidth="1"/>
    <col min="16130" max="16130" width="6" style="257" customWidth="1"/>
    <col min="16131" max="16131" width="1.375" style="257" customWidth="1"/>
    <col min="16132" max="16132" width="2.25" style="257" customWidth="1"/>
    <col min="16133" max="16134" width="2.375" style="257" customWidth="1"/>
    <col min="16135" max="16135" width="5.375" style="257" customWidth="1"/>
    <col min="16136" max="16136" width="2.25" style="257" customWidth="1"/>
    <col min="16137" max="16137" width="6" style="257" customWidth="1"/>
    <col min="16138" max="16138" width="2.25" style="257" customWidth="1"/>
    <col min="16139" max="16139" width="6.75" style="257" bestFit="1" customWidth="1"/>
    <col min="16140" max="16140" width="2.25" style="257" customWidth="1"/>
    <col min="16141" max="16141" width="5.375" style="257" customWidth="1"/>
    <col min="16142" max="16142" width="1.75" style="257" customWidth="1"/>
    <col min="16143" max="16143" width="6.25" style="257" customWidth="1"/>
    <col min="16144" max="16144" width="2.25" style="257" customWidth="1"/>
    <col min="16145" max="16145" width="6.25" style="257" customWidth="1"/>
    <col min="16146" max="16146" width="2.25" style="257" customWidth="1"/>
    <col min="16147" max="16147" width="5.375" style="257" customWidth="1"/>
    <col min="16148" max="16148" width="2" style="257" customWidth="1"/>
    <col min="16149" max="16149" width="6.125" style="257" customWidth="1"/>
    <col min="16150" max="16150" width="2.25" style="257" customWidth="1"/>
    <col min="16151" max="16151" width="6.625" style="257" bestFit="1" customWidth="1"/>
    <col min="16152" max="16152" width="1" style="257" customWidth="1"/>
    <col min="16153" max="16153" width="6.75" style="257" customWidth="1"/>
    <col min="16154" max="16154" width="2.25" style="257" customWidth="1"/>
    <col min="16155" max="16155" width="6.25" style="257" customWidth="1"/>
    <col min="16156" max="16156" width="2.25" style="257" customWidth="1"/>
    <col min="16157" max="16157" width="6.75" style="257" bestFit="1" customWidth="1"/>
    <col min="16158" max="16158" width="2.25" style="257" customWidth="1"/>
    <col min="16159" max="16159" width="5.625" style="257" customWidth="1"/>
    <col min="16160" max="16160" width="2.25" style="257" customWidth="1"/>
    <col min="16161" max="16161" width="6.25" style="257" customWidth="1"/>
    <col min="16162" max="16162" width="2.125" style="257" customWidth="1"/>
    <col min="16163" max="16163" width="6.125" style="257" customWidth="1"/>
    <col min="16164" max="16164" width="2.25" style="257" customWidth="1"/>
    <col min="16165" max="16165" width="5.5" style="257" customWidth="1"/>
    <col min="16166" max="16166" width="2.25" style="257" customWidth="1"/>
    <col min="16167" max="16167" width="6.25" style="257" customWidth="1"/>
    <col min="16168" max="16168" width="1.5" style="257" customWidth="1"/>
    <col min="16169" max="16169" width="6.375" style="257" customWidth="1"/>
    <col min="16170" max="16170" width="1.875" style="257" customWidth="1"/>
    <col min="16171" max="16171" width="6.375" style="257" customWidth="1"/>
    <col min="16172" max="16172" width="2.25" style="257" customWidth="1"/>
    <col min="16173" max="16173" width="5.875" style="257" customWidth="1"/>
    <col min="16174" max="16174" width="2.25" style="257" customWidth="1"/>
    <col min="16175" max="16175" width="5.5" style="257" customWidth="1"/>
    <col min="16176" max="16384" width="9" style="257"/>
  </cols>
  <sheetData>
    <row r="1" spans="1:53" ht="23.25" customHeight="1">
      <c r="Q1" s="1520" t="s">
        <v>291</v>
      </c>
      <c r="R1" s="1520"/>
      <c r="S1" s="1520"/>
      <c r="T1" s="1520"/>
      <c r="U1" s="1520"/>
      <c r="V1" s="1520"/>
      <c r="W1" s="1520"/>
      <c r="X1" s="1520"/>
      <c r="Y1" s="1520"/>
      <c r="Z1" s="1520"/>
      <c r="AA1" s="1520"/>
      <c r="AB1" s="1521" t="s">
        <v>292</v>
      </c>
      <c r="AC1" s="1521"/>
      <c r="AD1" s="1521"/>
      <c r="AE1" s="1521"/>
      <c r="AF1" s="1521"/>
      <c r="AG1" s="1521"/>
      <c r="AH1" s="1521"/>
      <c r="AI1" s="1521"/>
      <c r="AJ1" s="1521"/>
      <c r="AK1" s="1521"/>
      <c r="AL1" s="1521"/>
      <c r="AM1" s="1521"/>
      <c r="AN1" s="1521"/>
      <c r="AO1" s="1521"/>
      <c r="AP1" s="1521"/>
      <c r="AQ1" s="1521"/>
      <c r="AR1" s="288"/>
      <c r="AV1" s="262"/>
    </row>
    <row r="2" spans="1:53" ht="14.25" customHeight="1">
      <c r="A2" s="257" t="s">
        <v>293</v>
      </c>
      <c r="K2" s="101"/>
      <c r="Y2" s="101"/>
      <c r="Z2" s="101"/>
      <c r="AA2" s="289"/>
      <c r="AB2" s="290" t="s">
        <v>232</v>
      </c>
      <c r="AC2" s="290"/>
      <c r="AD2" s="290"/>
      <c r="AE2" s="101"/>
      <c r="AU2" s="291" t="s">
        <v>63</v>
      </c>
      <c r="AV2" s="262"/>
    </row>
    <row r="3" spans="1:53" ht="6.75" customHeight="1">
      <c r="AV3" s="262"/>
    </row>
    <row r="4" spans="1:53" ht="7.5" customHeight="1">
      <c r="A4" s="292"/>
      <c r="B4" s="292"/>
      <c r="C4" s="292"/>
      <c r="D4" s="292"/>
      <c r="E4" s="293"/>
      <c r="F4" s="1445" t="s">
        <v>294</v>
      </c>
      <c r="G4" s="1446"/>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62"/>
      <c r="BA4" s="294"/>
    </row>
    <row r="5" spans="1:53" ht="7.5" customHeight="1">
      <c r="A5" s="295"/>
      <c r="B5" s="295"/>
      <c r="C5" s="295"/>
      <c r="D5" s="1523" t="s">
        <v>295</v>
      </c>
      <c r="E5" s="1524"/>
      <c r="F5" s="1522"/>
      <c r="G5" s="1523"/>
      <c r="H5" s="296"/>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7"/>
      <c r="AU5" s="298"/>
      <c r="AV5" s="262"/>
    </row>
    <row r="6" spans="1:53" ht="7.5" customHeight="1">
      <c r="A6" s="295"/>
      <c r="B6" s="295"/>
      <c r="C6" s="295"/>
      <c r="D6" s="1523"/>
      <c r="E6" s="1524"/>
      <c r="F6" s="1522"/>
      <c r="G6" s="1523"/>
      <c r="H6" s="1445" t="s">
        <v>296</v>
      </c>
      <c r="I6" s="1525"/>
      <c r="J6" s="1528" t="s">
        <v>297</v>
      </c>
      <c r="K6" s="1525"/>
      <c r="L6" s="1528" t="s">
        <v>298</v>
      </c>
      <c r="M6" s="1525"/>
      <c r="N6" s="1529" t="s">
        <v>299</v>
      </c>
      <c r="O6" s="1530"/>
      <c r="P6" s="1511" t="s">
        <v>300</v>
      </c>
      <c r="Q6" s="1533"/>
      <c r="R6" s="1536" t="s">
        <v>301</v>
      </c>
      <c r="S6" s="1537"/>
      <c r="T6" s="1528" t="s">
        <v>302</v>
      </c>
      <c r="U6" s="1533"/>
      <c r="V6" s="1515" t="s">
        <v>303</v>
      </c>
      <c r="W6" s="1552"/>
      <c r="X6" s="1515" t="s">
        <v>304</v>
      </c>
      <c r="Y6" s="1555"/>
      <c r="Z6" s="1547" t="s">
        <v>305</v>
      </c>
      <c r="AA6" s="1533"/>
      <c r="AB6" s="1511" t="s">
        <v>306</v>
      </c>
      <c r="AC6" s="1512"/>
      <c r="AD6" s="1515" t="s">
        <v>307</v>
      </c>
      <c r="AE6" s="1516"/>
      <c r="AF6" s="1515" t="s">
        <v>308</v>
      </c>
      <c r="AG6" s="1539"/>
      <c r="AH6" s="1528" t="s">
        <v>309</v>
      </c>
      <c r="AI6" s="1516"/>
      <c r="AJ6" s="1528" t="s">
        <v>310</v>
      </c>
      <c r="AK6" s="1542"/>
      <c r="AL6" s="1443"/>
      <c r="AM6" s="1443"/>
      <c r="AN6" s="1443"/>
      <c r="AO6" s="1443"/>
      <c r="AP6" s="1443"/>
      <c r="AQ6" s="1443"/>
      <c r="AR6" s="1443"/>
      <c r="AS6" s="1443"/>
      <c r="AT6" s="1443"/>
      <c r="AU6" s="1443"/>
      <c r="AV6" s="262"/>
    </row>
    <row r="7" spans="1:53" ht="51" customHeight="1">
      <c r="A7" s="1545"/>
      <c r="B7" s="1545"/>
      <c r="C7" s="1545"/>
      <c r="D7" s="1545"/>
      <c r="E7" s="1546"/>
      <c r="F7" s="1478"/>
      <c r="G7" s="1479"/>
      <c r="H7" s="1526"/>
      <c r="I7" s="1527"/>
      <c r="J7" s="1526"/>
      <c r="K7" s="1527"/>
      <c r="L7" s="1526"/>
      <c r="M7" s="1527"/>
      <c r="N7" s="1531"/>
      <c r="O7" s="1532"/>
      <c r="P7" s="1534"/>
      <c r="Q7" s="1535"/>
      <c r="R7" s="1538"/>
      <c r="S7" s="1534"/>
      <c r="T7" s="1534"/>
      <c r="U7" s="1535"/>
      <c r="V7" s="1553"/>
      <c r="W7" s="1554"/>
      <c r="X7" s="1556"/>
      <c r="Y7" s="1557"/>
      <c r="Z7" s="1558"/>
      <c r="AA7" s="1559"/>
      <c r="AB7" s="1513"/>
      <c r="AC7" s="1514"/>
      <c r="AD7" s="1517"/>
      <c r="AE7" s="1518"/>
      <c r="AF7" s="1540"/>
      <c r="AG7" s="1541"/>
      <c r="AH7" s="1517"/>
      <c r="AI7" s="1518"/>
      <c r="AJ7" s="1543"/>
      <c r="AK7" s="1544"/>
      <c r="AL7" s="1547" t="s">
        <v>311</v>
      </c>
      <c r="AM7" s="1548"/>
      <c r="AN7" s="1528" t="s">
        <v>312</v>
      </c>
      <c r="AO7" s="1548"/>
      <c r="AP7" s="1528" t="s">
        <v>313</v>
      </c>
      <c r="AQ7" s="1548"/>
      <c r="AR7" s="1515" t="s">
        <v>314</v>
      </c>
      <c r="AS7" s="1549"/>
      <c r="AT7" s="1550" t="s">
        <v>315</v>
      </c>
      <c r="AU7" s="1551"/>
      <c r="AV7" s="262"/>
    </row>
    <row r="8" spans="1:53" ht="12.75" customHeight="1">
      <c r="A8" s="1508" t="s">
        <v>316</v>
      </c>
      <c r="B8" s="1498" t="s">
        <v>317</v>
      </c>
      <c r="C8" s="1499"/>
      <c r="D8" s="1499"/>
      <c r="E8" s="1500"/>
      <c r="F8" s="1519">
        <v>10000</v>
      </c>
      <c r="G8" s="1510"/>
      <c r="H8" s="1510">
        <v>43.4</v>
      </c>
      <c r="I8" s="1510"/>
      <c r="J8" s="1510">
        <v>175.8</v>
      </c>
      <c r="K8" s="1510"/>
      <c r="L8" s="1510">
        <v>189.3</v>
      </c>
      <c r="M8" s="1510"/>
      <c r="N8" s="1510">
        <v>1018.7</v>
      </c>
      <c r="O8" s="1510"/>
      <c r="P8" s="1510">
        <v>139</v>
      </c>
      <c r="Q8" s="1510"/>
      <c r="R8" s="1510">
        <v>933.4</v>
      </c>
      <c r="S8" s="1510"/>
      <c r="T8" s="1510">
        <v>159</v>
      </c>
      <c r="U8" s="1510"/>
      <c r="V8" s="1510">
        <v>3293.8</v>
      </c>
      <c r="W8" s="1510"/>
      <c r="X8" s="1510">
        <v>126.8</v>
      </c>
      <c r="Y8" s="1510"/>
      <c r="Z8" s="1510">
        <v>1002.7</v>
      </c>
      <c r="AA8" s="1510"/>
      <c r="AB8" s="1510">
        <v>450.8</v>
      </c>
      <c r="AC8" s="1510"/>
      <c r="AD8" s="1510">
        <v>224.3</v>
      </c>
      <c r="AE8" s="1510"/>
      <c r="AF8" s="1510">
        <v>52.6</v>
      </c>
      <c r="AG8" s="1510"/>
      <c r="AH8" s="1510">
        <v>1592.7</v>
      </c>
      <c r="AI8" s="1510"/>
      <c r="AJ8" s="1510">
        <v>597.70000000000005</v>
      </c>
      <c r="AK8" s="1510"/>
      <c r="AL8" s="1510">
        <v>262.7</v>
      </c>
      <c r="AM8" s="1510"/>
      <c r="AN8" s="1510">
        <v>73.900000000000006</v>
      </c>
      <c r="AO8" s="1510"/>
      <c r="AP8" s="1510">
        <v>108.1</v>
      </c>
      <c r="AQ8" s="1510"/>
      <c r="AR8" s="1510">
        <v>30.6</v>
      </c>
      <c r="AS8" s="1510"/>
      <c r="AT8" s="1510">
        <v>122.4</v>
      </c>
      <c r="AU8" s="1510"/>
      <c r="AV8" s="262"/>
    </row>
    <row r="9" spans="1:53" ht="12.75" customHeight="1">
      <c r="A9" s="1506"/>
      <c r="B9" s="299" t="s">
        <v>318</v>
      </c>
      <c r="C9" s="300"/>
      <c r="D9" s="301" t="s">
        <v>319</v>
      </c>
      <c r="E9" s="302" t="s">
        <v>36</v>
      </c>
      <c r="F9" s="303"/>
      <c r="G9" s="304">
        <v>90.300000000000011</v>
      </c>
      <c r="H9" s="304"/>
      <c r="I9" s="304">
        <v>76.750000000000014</v>
      </c>
      <c r="J9" s="304"/>
      <c r="K9" s="304">
        <v>77.225000000000009</v>
      </c>
      <c r="L9" s="304"/>
      <c r="M9" s="304">
        <v>99.841666666666654</v>
      </c>
      <c r="N9" s="304"/>
      <c r="O9" s="304">
        <v>98.224999999999994</v>
      </c>
      <c r="P9" s="304"/>
      <c r="Q9" s="304">
        <v>110.39166666666667</v>
      </c>
      <c r="R9" s="304"/>
      <c r="S9" s="304">
        <v>107.54166666666667</v>
      </c>
      <c r="T9" s="304"/>
      <c r="U9" s="304">
        <v>59.374999999999993</v>
      </c>
      <c r="V9" s="304"/>
      <c r="W9" s="304">
        <v>82.941666666666663</v>
      </c>
      <c r="X9" s="304"/>
      <c r="Y9" s="304">
        <v>69.458333333333329</v>
      </c>
      <c r="Z9" s="304"/>
      <c r="AA9" s="304">
        <v>112.44166666666665</v>
      </c>
      <c r="AB9" s="304"/>
      <c r="AC9" s="304">
        <v>96.749999999999986</v>
      </c>
      <c r="AD9" s="304"/>
      <c r="AE9" s="304">
        <v>87.191666666666663</v>
      </c>
      <c r="AF9" s="304"/>
      <c r="AG9" s="304">
        <v>82.958333333333329</v>
      </c>
      <c r="AH9" s="304"/>
      <c r="AI9" s="304">
        <v>82.99166666666666</v>
      </c>
      <c r="AJ9" s="304"/>
      <c r="AK9" s="304">
        <v>79.591666666666669</v>
      </c>
      <c r="AL9" s="304"/>
      <c r="AM9" s="304">
        <v>72.208333333333329</v>
      </c>
      <c r="AN9" s="304"/>
      <c r="AO9" s="304">
        <v>88.275000000000006</v>
      </c>
      <c r="AP9" s="304"/>
      <c r="AQ9" s="304">
        <v>91.550000000000011</v>
      </c>
      <c r="AR9" s="304"/>
      <c r="AS9" s="304">
        <v>71.475000000000009</v>
      </c>
      <c r="AT9" s="304"/>
      <c r="AU9" s="304">
        <v>81.708333333333329</v>
      </c>
      <c r="AV9" s="262"/>
    </row>
    <row r="10" spans="1:53" ht="12.75" customHeight="1">
      <c r="A10" s="1506"/>
      <c r="B10" s="299"/>
      <c r="C10" s="300">
        <v>2</v>
      </c>
      <c r="D10" s="301" t="s">
        <v>320</v>
      </c>
      <c r="E10" s="302"/>
      <c r="F10" s="303"/>
      <c r="G10" s="304">
        <v>91.116666666666674</v>
      </c>
      <c r="H10" s="305"/>
      <c r="I10" s="304">
        <v>83.466666666666654</v>
      </c>
      <c r="J10" s="305"/>
      <c r="K10" s="304">
        <v>88.916666666666671</v>
      </c>
      <c r="L10" s="305"/>
      <c r="M10" s="304">
        <v>100.13333333333333</v>
      </c>
      <c r="N10" s="305"/>
      <c r="O10" s="304">
        <v>109.48333333333335</v>
      </c>
      <c r="P10" s="305"/>
      <c r="Q10" s="304">
        <v>130.86666666666667</v>
      </c>
      <c r="R10" s="305"/>
      <c r="S10" s="304">
        <v>108.54166666666667</v>
      </c>
      <c r="T10" s="304"/>
      <c r="U10" s="304">
        <v>54.891666666666659</v>
      </c>
      <c r="V10" s="305"/>
      <c r="W10" s="304">
        <v>80.241666666666674</v>
      </c>
      <c r="X10" s="305"/>
      <c r="Y10" s="304">
        <v>53.32500000000001</v>
      </c>
      <c r="Z10" s="305"/>
      <c r="AA10" s="304">
        <v>112.69166666666668</v>
      </c>
      <c r="AB10" s="305"/>
      <c r="AC10" s="304">
        <v>101.65833333333335</v>
      </c>
      <c r="AD10" s="305"/>
      <c r="AE10" s="304">
        <v>88.391666666666666</v>
      </c>
      <c r="AF10" s="305"/>
      <c r="AG10" s="304">
        <v>84.474999999999994</v>
      </c>
      <c r="AH10" s="304"/>
      <c r="AI10" s="304">
        <v>80.45</v>
      </c>
      <c r="AJ10" s="305"/>
      <c r="AK10" s="304">
        <v>85.033333333333346</v>
      </c>
      <c r="AL10" s="304"/>
      <c r="AM10" s="304">
        <v>76.091666666666669</v>
      </c>
      <c r="AN10" s="304"/>
      <c r="AO10" s="304">
        <v>94.583333333333314</v>
      </c>
      <c r="AP10" s="305"/>
      <c r="AQ10" s="304">
        <v>94.675000000000011</v>
      </c>
      <c r="AR10" s="304"/>
      <c r="AS10" s="304">
        <v>75.024999999999991</v>
      </c>
      <c r="AT10" s="304"/>
      <c r="AU10" s="304">
        <v>92.416666666666671</v>
      </c>
      <c r="AV10" s="262"/>
    </row>
    <row r="11" spans="1:53">
      <c r="A11" s="1506"/>
      <c r="B11" s="306"/>
      <c r="C11" s="307"/>
      <c r="D11" s="307"/>
      <c r="E11" s="308"/>
      <c r="F11" s="303"/>
      <c r="G11" s="30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262"/>
    </row>
    <row r="12" spans="1:53">
      <c r="A12" s="1506"/>
      <c r="B12" s="1487" t="s">
        <v>321</v>
      </c>
      <c r="C12" s="1488"/>
      <c r="D12" s="311" t="s">
        <v>57</v>
      </c>
      <c r="E12" s="312" t="s">
        <v>172</v>
      </c>
      <c r="F12" s="310"/>
      <c r="G12" s="305">
        <v>90.2</v>
      </c>
      <c r="H12" s="305"/>
      <c r="I12" s="305">
        <v>87.9</v>
      </c>
      <c r="J12" s="305"/>
      <c r="K12" s="305">
        <v>94.4</v>
      </c>
      <c r="L12" s="305"/>
      <c r="M12" s="305">
        <v>101</v>
      </c>
      <c r="N12" s="305"/>
      <c r="O12" s="305">
        <v>119.3</v>
      </c>
      <c r="P12" s="305"/>
      <c r="Q12" s="305">
        <v>134.69999999999999</v>
      </c>
      <c r="R12" s="305"/>
      <c r="S12" s="305">
        <v>96.5</v>
      </c>
      <c r="T12" s="305"/>
      <c r="U12" s="305">
        <v>59.8</v>
      </c>
      <c r="V12" s="305"/>
      <c r="W12" s="305">
        <v>76.5</v>
      </c>
      <c r="X12" s="305"/>
      <c r="Y12" s="305">
        <v>51.4</v>
      </c>
      <c r="Z12" s="305"/>
      <c r="AA12" s="305">
        <v>108.5</v>
      </c>
      <c r="AB12" s="305"/>
      <c r="AC12" s="305">
        <v>101.1</v>
      </c>
      <c r="AD12" s="305"/>
      <c r="AE12" s="305">
        <v>89.7</v>
      </c>
      <c r="AF12" s="305"/>
      <c r="AG12" s="305">
        <v>93.7</v>
      </c>
      <c r="AH12" s="305"/>
      <c r="AI12" s="305">
        <v>85.5</v>
      </c>
      <c r="AJ12" s="305"/>
      <c r="AK12" s="305">
        <v>84.9</v>
      </c>
      <c r="AL12" s="305"/>
      <c r="AM12" s="305">
        <v>75.400000000000006</v>
      </c>
      <c r="AN12" s="305"/>
      <c r="AO12" s="305">
        <v>86.2</v>
      </c>
      <c r="AP12" s="305"/>
      <c r="AQ12" s="305">
        <v>93.7</v>
      </c>
      <c r="AR12" s="305"/>
      <c r="AS12" s="305">
        <v>81.599999999999994</v>
      </c>
      <c r="AT12" s="305"/>
      <c r="AU12" s="305">
        <v>95.3</v>
      </c>
      <c r="AV12" s="262"/>
    </row>
    <row r="13" spans="1:53">
      <c r="A13" s="1506"/>
      <c r="B13" s="1487"/>
      <c r="C13" s="1488"/>
      <c r="D13" s="311" t="s">
        <v>58</v>
      </c>
      <c r="E13" s="313"/>
      <c r="F13" s="310"/>
      <c r="G13" s="305">
        <v>82.3</v>
      </c>
      <c r="H13" s="305"/>
      <c r="I13" s="305">
        <v>86.7</v>
      </c>
      <c r="J13" s="305"/>
      <c r="K13" s="305">
        <v>77.5</v>
      </c>
      <c r="L13" s="305"/>
      <c r="M13" s="305">
        <v>98.6</v>
      </c>
      <c r="N13" s="305"/>
      <c r="O13" s="305">
        <v>118.3</v>
      </c>
      <c r="P13" s="305"/>
      <c r="Q13" s="305">
        <v>144.4</v>
      </c>
      <c r="R13" s="305"/>
      <c r="S13" s="305">
        <v>91.9</v>
      </c>
      <c r="T13" s="305"/>
      <c r="U13" s="305">
        <v>54.2</v>
      </c>
      <c r="V13" s="305"/>
      <c r="W13" s="305">
        <v>61.1</v>
      </c>
      <c r="X13" s="305"/>
      <c r="Y13" s="305">
        <v>61.6</v>
      </c>
      <c r="Z13" s="305"/>
      <c r="AA13" s="305">
        <v>112.1</v>
      </c>
      <c r="AB13" s="305"/>
      <c r="AC13" s="305">
        <v>89</v>
      </c>
      <c r="AD13" s="305"/>
      <c r="AE13" s="305">
        <v>86.5</v>
      </c>
      <c r="AF13" s="305"/>
      <c r="AG13" s="305">
        <v>83.5</v>
      </c>
      <c r="AH13" s="305"/>
      <c r="AI13" s="305">
        <v>78.2</v>
      </c>
      <c r="AJ13" s="305"/>
      <c r="AK13" s="305">
        <v>80.3</v>
      </c>
      <c r="AL13" s="305"/>
      <c r="AM13" s="305">
        <v>65.7</v>
      </c>
      <c r="AN13" s="305"/>
      <c r="AO13" s="305">
        <v>96.9</v>
      </c>
      <c r="AP13" s="305"/>
      <c r="AQ13" s="305">
        <v>90.7</v>
      </c>
      <c r="AR13" s="305"/>
      <c r="AS13" s="305">
        <v>77</v>
      </c>
      <c r="AT13" s="305"/>
      <c r="AU13" s="305">
        <v>95.7</v>
      </c>
      <c r="AV13" s="262"/>
    </row>
    <row r="14" spans="1:53" ht="12.75" customHeight="1">
      <c r="A14" s="1506"/>
      <c r="B14" s="1487"/>
      <c r="C14" s="1488"/>
      <c r="D14" s="311" t="s">
        <v>43</v>
      </c>
      <c r="E14" s="312" t="s">
        <v>45</v>
      </c>
      <c r="F14" s="310"/>
      <c r="G14" s="305">
        <v>86.1</v>
      </c>
      <c r="H14" s="305"/>
      <c r="I14" s="305">
        <v>78.599999999999994</v>
      </c>
      <c r="J14" s="305"/>
      <c r="K14" s="305">
        <v>75.5</v>
      </c>
      <c r="L14" s="305"/>
      <c r="M14" s="305">
        <v>92.1</v>
      </c>
      <c r="N14" s="305"/>
      <c r="O14" s="305">
        <v>120.3</v>
      </c>
      <c r="P14" s="305"/>
      <c r="Q14" s="305">
        <v>135.1</v>
      </c>
      <c r="R14" s="305"/>
      <c r="S14" s="305">
        <v>95.4</v>
      </c>
      <c r="T14" s="305"/>
      <c r="U14" s="305">
        <v>57.9</v>
      </c>
      <c r="V14" s="305"/>
      <c r="W14" s="305">
        <v>72.400000000000006</v>
      </c>
      <c r="X14" s="305"/>
      <c r="Y14" s="305">
        <v>58.3</v>
      </c>
      <c r="Z14" s="305"/>
      <c r="AA14" s="305">
        <v>108.7</v>
      </c>
      <c r="AB14" s="305"/>
      <c r="AC14" s="305">
        <v>92.2</v>
      </c>
      <c r="AD14" s="305"/>
      <c r="AE14" s="305">
        <v>89.3</v>
      </c>
      <c r="AF14" s="305"/>
      <c r="AG14" s="305">
        <v>88</v>
      </c>
      <c r="AH14" s="305"/>
      <c r="AI14" s="305">
        <v>77.3</v>
      </c>
      <c r="AJ14" s="305"/>
      <c r="AK14" s="305">
        <v>82.9</v>
      </c>
      <c r="AL14" s="305"/>
      <c r="AM14" s="305">
        <v>68.400000000000006</v>
      </c>
      <c r="AN14" s="305"/>
      <c r="AO14" s="305">
        <v>97.8</v>
      </c>
      <c r="AP14" s="305"/>
      <c r="AQ14" s="305">
        <v>95.9</v>
      </c>
      <c r="AR14" s="305"/>
      <c r="AS14" s="305">
        <v>71</v>
      </c>
      <c r="AT14" s="305"/>
      <c r="AU14" s="305">
        <v>92</v>
      </c>
      <c r="AV14" s="262"/>
    </row>
    <row r="15" spans="1:53" ht="12.75" customHeight="1">
      <c r="A15" s="1506"/>
      <c r="B15" s="1487"/>
      <c r="C15" s="1488"/>
      <c r="D15" s="311" t="s">
        <v>46</v>
      </c>
      <c r="E15" s="312" t="s">
        <v>45</v>
      </c>
      <c r="F15" s="310"/>
      <c r="G15" s="305">
        <v>88.7</v>
      </c>
      <c r="H15" s="305"/>
      <c r="I15" s="305">
        <v>86.1</v>
      </c>
      <c r="J15" s="305"/>
      <c r="K15" s="305">
        <v>84</v>
      </c>
      <c r="L15" s="305"/>
      <c r="M15" s="305">
        <v>93</v>
      </c>
      <c r="N15" s="305"/>
      <c r="O15" s="305">
        <v>102.6</v>
      </c>
      <c r="P15" s="305"/>
      <c r="Q15" s="305">
        <v>147.30000000000001</v>
      </c>
      <c r="R15" s="305"/>
      <c r="S15" s="305">
        <v>94.9</v>
      </c>
      <c r="T15" s="305"/>
      <c r="U15" s="305">
        <v>43.7</v>
      </c>
      <c r="V15" s="305"/>
      <c r="W15" s="305">
        <v>80.3</v>
      </c>
      <c r="X15" s="305"/>
      <c r="Y15" s="305">
        <v>61.5</v>
      </c>
      <c r="Z15" s="305"/>
      <c r="AA15" s="305">
        <v>111.3</v>
      </c>
      <c r="AB15" s="305"/>
      <c r="AC15" s="305">
        <v>97.6</v>
      </c>
      <c r="AD15" s="305"/>
      <c r="AE15" s="305">
        <v>88.8</v>
      </c>
      <c r="AF15" s="305"/>
      <c r="AG15" s="305">
        <v>86.6</v>
      </c>
      <c r="AH15" s="305"/>
      <c r="AI15" s="305">
        <v>79.400000000000006</v>
      </c>
      <c r="AJ15" s="305"/>
      <c r="AK15" s="305">
        <v>81.900000000000006</v>
      </c>
      <c r="AL15" s="305"/>
      <c r="AM15" s="305">
        <v>71.8</v>
      </c>
      <c r="AN15" s="305"/>
      <c r="AO15" s="305">
        <v>96.6</v>
      </c>
      <c r="AP15" s="305"/>
      <c r="AQ15" s="305">
        <v>94.1</v>
      </c>
      <c r="AR15" s="305"/>
      <c r="AS15" s="305">
        <v>70.900000000000006</v>
      </c>
      <c r="AT15" s="305"/>
      <c r="AU15" s="305">
        <v>85.2</v>
      </c>
      <c r="AV15" s="262"/>
    </row>
    <row r="16" spans="1:53" ht="12.75" customHeight="1">
      <c r="A16" s="1506"/>
      <c r="B16" s="1487"/>
      <c r="C16" s="1488"/>
      <c r="D16" s="311" t="s">
        <v>47</v>
      </c>
      <c r="E16" s="312" t="s">
        <v>45</v>
      </c>
      <c r="F16" s="310"/>
      <c r="G16" s="305">
        <v>86.5</v>
      </c>
      <c r="H16" s="305"/>
      <c r="I16" s="305">
        <v>76.5</v>
      </c>
      <c r="J16" s="305"/>
      <c r="K16" s="305">
        <v>82.1</v>
      </c>
      <c r="L16" s="305"/>
      <c r="M16" s="305">
        <v>87.5</v>
      </c>
      <c r="N16" s="305"/>
      <c r="O16" s="305">
        <v>93.2</v>
      </c>
      <c r="P16" s="305"/>
      <c r="Q16" s="305">
        <v>132.6</v>
      </c>
      <c r="R16" s="305"/>
      <c r="S16" s="305">
        <v>99.1</v>
      </c>
      <c r="T16" s="305"/>
      <c r="U16" s="305">
        <v>48.4</v>
      </c>
      <c r="V16" s="305"/>
      <c r="W16" s="305">
        <v>77.900000000000006</v>
      </c>
      <c r="X16" s="305"/>
      <c r="Y16" s="305">
        <v>54.2</v>
      </c>
      <c r="Z16" s="305"/>
      <c r="AA16" s="305">
        <v>107.9</v>
      </c>
      <c r="AB16" s="305"/>
      <c r="AC16" s="305">
        <v>94.3</v>
      </c>
      <c r="AD16" s="305"/>
      <c r="AE16" s="305">
        <v>89.1</v>
      </c>
      <c r="AF16" s="305"/>
      <c r="AG16" s="305">
        <v>87.2</v>
      </c>
      <c r="AH16" s="305"/>
      <c r="AI16" s="305">
        <v>82.5</v>
      </c>
      <c r="AJ16" s="305"/>
      <c r="AK16" s="305">
        <v>79.2</v>
      </c>
      <c r="AL16" s="305"/>
      <c r="AM16" s="305">
        <v>74</v>
      </c>
      <c r="AN16" s="305"/>
      <c r="AO16" s="305">
        <v>94.9</v>
      </c>
      <c r="AP16" s="305"/>
      <c r="AQ16" s="305">
        <v>85.9</v>
      </c>
      <c r="AR16" s="305"/>
      <c r="AS16" s="305">
        <v>77.099999999999994</v>
      </c>
      <c r="AT16" s="305"/>
      <c r="AU16" s="305">
        <v>76.3</v>
      </c>
      <c r="AV16" s="262"/>
    </row>
    <row r="17" spans="1:49" ht="12.75" customHeight="1">
      <c r="A17" s="1506"/>
      <c r="B17" s="1487" t="s">
        <v>322</v>
      </c>
      <c r="C17" s="1488"/>
      <c r="D17" s="311" t="s">
        <v>50</v>
      </c>
      <c r="E17" s="312" t="s">
        <v>44</v>
      </c>
      <c r="F17" s="310"/>
      <c r="G17" s="305">
        <v>85.1</v>
      </c>
      <c r="H17" s="305"/>
      <c r="I17" s="305">
        <v>83.7</v>
      </c>
      <c r="J17" s="305"/>
      <c r="K17" s="305">
        <v>83.4</v>
      </c>
      <c r="L17" s="305"/>
      <c r="M17" s="305">
        <v>97.6</v>
      </c>
      <c r="N17" s="305"/>
      <c r="O17" s="305">
        <v>99.7</v>
      </c>
      <c r="P17" s="305"/>
      <c r="Q17" s="305">
        <v>140.9</v>
      </c>
      <c r="R17" s="305"/>
      <c r="S17" s="305">
        <v>112.4</v>
      </c>
      <c r="T17" s="305"/>
      <c r="U17" s="305">
        <v>52.3</v>
      </c>
      <c r="V17" s="305"/>
      <c r="W17" s="305">
        <v>63</v>
      </c>
      <c r="X17" s="305"/>
      <c r="Y17" s="305">
        <v>47.9</v>
      </c>
      <c r="Z17" s="305"/>
      <c r="AA17" s="305">
        <v>110.4</v>
      </c>
      <c r="AB17" s="305"/>
      <c r="AC17" s="305">
        <v>97.9</v>
      </c>
      <c r="AD17" s="305"/>
      <c r="AE17" s="305">
        <v>90.6</v>
      </c>
      <c r="AF17" s="305"/>
      <c r="AG17" s="305">
        <v>80.5</v>
      </c>
      <c r="AH17" s="305"/>
      <c r="AI17" s="305">
        <v>85.2</v>
      </c>
      <c r="AJ17" s="305"/>
      <c r="AK17" s="305">
        <v>85.9</v>
      </c>
      <c r="AL17" s="305"/>
      <c r="AM17" s="305">
        <v>77.2</v>
      </c>
      <c r="AN17" s="305"/>
      <c r="AO17" s="305">
        <v>99.1</v>
      </c>
      <c r="AP17" s="305"/>
      <c r="AQ17" s="305">
        <v>93.4</v>
      </c>
      <c r="AR17" s="305"/>
      <c r="AS17" s="305">
        <v>78.5</v>
      </c>
      <c r="AT17" s="305"/>
      <c r="AU17" s="305">
        <v>93.2</v>
      </c>
      <c r="AV17" s="262"/>
    </row>
    <row r="18" spans="1:49" ht="12.75" customHeight="1">
      <c r="A18" s="1506"/>
      <c r="B18" s="1487"/>
      <c r="C18" s="1488"/>
      <c r="D18" s="311" t="s">
        <v>51</v>
      </c>
      <c r="E18" s="312"/>
      <c r="F18" s="310"/>
      <c r="G18" s="305">
        <v>88.8</v>
      </c>
      <c r="H18" s="305"/>
      <c r="I18" s="305">
        <v>88</v>
      </c>
      <c r="J18" s="305"/>
      <c r="K18" s="305">
        <v>82.6</v>
      </c>
      <c r="L18" s="305"/>
      <c r="M18" s="305">
        <v>91.9</v>
      </c>
      <c r="N18" s="305"/>
      <c r="O18" s="305">
        <v>95.6</v>
      </c>
      <c r="P18" s="305"/>
      <c r="Q18" s="305">
        <v>147.9</v>
      </c>
      <c r="R18" s="305"/>
      <c r="S18" s="305">
        <v>100.4</v>
      </c>
      <c r="T18" s="305"/>
      <c r="U18" s="305">
        <v>52.3</v>
      </c>
      <c r="V18" s="305"/>
      <c r="W18" s="305">
        <v>83.6</v>
      </c>
      <c r="X18" s="305"/>
      <c r="Y18" s="305">
        <v>55.1</v>
      </c>
      <c r="Z18" s="305"/>
      <c r="AA18" s="305">
        <v>108.6</v>
      </c>
      <c r="AB18" s="305"/>
      <c r="AC18" s="305">
        <v>98.5</v>
      </c>
      <c r="AD18" s="305"/>
      <c r="AE18" s="305">
        <v>89.5</v>
      </c>
      <c r="AF18" s="305"/>
      <c r="AG18" s="305">
        <v>91.9</v>
      </c>
      <c r="AH18" s="305"/>
      <c r="AI18" s="305">
        <v>78.900000000000006</v>
      </c>
      <c r="AJ18" s="305"/>
      <c r="AK18" s="305">
        <v>80.3</v>
      </c>
      <c r="AL18" s="305"/>
      <c r="AM18" s="305">
        <v>71.099999999999994</v>
      </c>
      <c r="AN18" s="305"/>
      <c r="AO18" s="305">
        <v>88.7</v>
      </c>
      <c r="AP18" s="305"/>
      <c r="AQ18" s="305">
        <v>88.2</v>
      </c>
      <c r="AR18" s="305"/>
      <c r="AS18" s="305">
        <v>73.5</v>
      </c>
      <c r="AT18" s="305"/>
      <c r="AU18" s="305">
        <v>88.1</v>
      </c>
      <c r="AV18" s="262"/>
    </row>
    <row r="19" spans="1:49" s="279" customFormat="1" ht="12.75" customHeight="1">
      <c r="A19" s="1506"/>
      <c r="B19" s="1487"/>
      <c r="C19" s="1488"/>
      <c r="D19" s="311" t="s">
        <v>52</v>
      </c>
      <c r="E19" s="312"/>
      <c r="F19" s="310"/>
      <c r="G19" s="305">
        <v>89.7</v>
      </c>
      <c r="H19" s="305"/>
      <c r="I19" s="305">
        <v>86.9</v>
      </c>
      <c r="J19" s="305"/>
      <c r="K19" s="305">
        <v>88.4</v>
      </c>
      <c r="L19" s="305"/>
      <c r="M19" s="305">
        <v>96.7</v>
      </c>
      <c r="N19" s="305"/>
      <c r="O19" s="305">
        <v>89</v>
      </c>
      <c r="P19" s="305"/>
      <c r="Q19" s="305">
        <v>143.5</v>
      </c>
      <c r="R19" s="305"/>
      <c r="S19" s="305">
        <v>115.6</v>
      </c>
      <c r="T19" s="305"/>
      <c r="U19" s="305">
        <v>37.4</v>
      </c>
      <c r="V19" s="305"/>
      <c r="W19" s="305">
        <v>81.2</v>
      </c>
      <c r="X19" s="305"/>
      <c r="Y19" s="305">
        <v>55.6</v>
      </c>
      <c r="Z19" s="305"/>
      <c r="AA19" s="305">
        <v>110.4</v>
      </c>
      <c r="AB19" s="305"/>
      <c r="AC19" s="305">
        <v>97.9</v>
      </c>
      <c r="AD19" s="305"/>
      <c r="AE19" s="305">
        <v>88.5</v>
      </c>
      <c r="AF19" s="305"/>
      <c r="AG19" s="305">
        <v>78.400000000000006</v>
      </c>
      <c r="AH19" s="305"/>
      <c r="AI19" s="305">
        <v>83.1</v>
      </c>
      <c r="AJ19" s="305"/>
      <c r="AK19" s="305">
        <v>84.3</v>
      </c>
      <c r="AL19" s="305"/>
      <c r="AM19" s="305">
        <v>74.599999999999994</v>
      </c>
      <c r="AN19" s="305"/>
      <c r="AO19" s="305">
        <v>93.7</v>
      </c>
      <c r="AP19" s="305"/>
      <c r="AQ19" s="305">
        <v>93.6</v>
      </c>
      <c r="AR19" s="305"/>
      <c r="AS19" s="305">
        <v>92.5</v>
      </c>
      <c r="AT19" s="305"/>
      <c r="AU19" s="305">
        <v>90.6</v>
      </c>
      <c r="AV19" s="262"/>
    </row>
    <row r="20" spans="1:49" s="279" customFormat="1" ht="12.75" customHeight="1">
      <c r="A20" s="1506"/>
      <c r="B20" s="1487"/>
      <c r="C20" s="1488"/>
      <c r="D20" s="311" t="s">
        <v>53</v>
      </c>
      <c r="E20" s="312"/>
      <c r="F20" s="310"/>
      <c r="G20" s="305">
        <v>92.3</v>
      </c>
      <c r="H20" s="305"/>
      <c r="I20" s="305">
        <v>96.5</v>
      </c>
      <c r="J20" s="305"/>
      <c r="K20" s="305">
        <v>91.3</v>
      </c>
      <c r="L20" s="305"/>
      <c r="M20" s="305">
        <v>99.8</v>
      </c>
      <c r="N20" s="305"/>
      <c r="O20" s="305">
        <v>99.4</v>
      </c>
      <c r="P20" s="305"/>
      <c r="Q20" s="305">
        <v>144.1</v>
      </c>
      <c r="R20" s="305"/>
      <c r="S20" s="305">
        <v>107.3</v>
      </c>
      <c r="T20" s="305"/>
      <c r="U20" s="305">
        <v>47.1</v>
      </c>
      <c r="V20" s="305"/>
      <c r="W20" s="305">
        <v>82.3</v>
      </c>
      <c r="X20" s="305"/>
      <c r="Y20" s="305">
        <v>55.6</v>
      </c>
      <c r="Z20" s="305"/>
      <c r="AA20" s="305">
        <v>109.9</v>
      </c>
      <c r="AB20" s="305"/>
      <c r="AC20" s="305">
        <v>107.2</v>
      </c>
      <c r="AD20" s="305"/>
      <c r="AE20" s="305">
        <v>91</v>
      </c>
      <c r="AF20" s="305"/>
      <c r="AG20" s="305">
        <v>86.3</v>
      </c>
      <c r="AH20" s="305"/>
      <c r="AI20" s="305">
        <v>87.9</v>
      </c>
      <c r="AJ20" s="305"/>
      <c r="AK20" s="305">
        <v>87.4</v>
      </c>
      <c r="AL20" s="305"/>
      <c r="AM20" s="305">
        <v>80.900000000000006</v>
      </c>
      <c r="AN20" s="305"/>
      <c r="AO20" s="305">
        <v>97.8</v>
      </c>
      <c r="AP20" s="305"/>
      <c r="AQ20" s="305">
        <v>85.7</v>
      </c>
      <c r="AR20" s="305"/>
      <c r="AS20" s="305">
        <v>73.599999999999994</v>
      </c>
      <c r="AT20" s="305"/>
      <c r="AU20" s="305">
        <v>100</v>
      </c>
      <c r="AV20" s="262"/>
    </row>
    <row r="21" spans="1:49" s="279" customFormat="1" ht="12.75" customHeight="1">
      <c r="A21" s="1506"/>
      <c r="B21" s="1487"/>
      <c r="C21" s="1488"/>
      <c r="D21" s="311" t="s">
        <v>54</v>
      </c>
      <c r="E21" s="312" t="s">
        <v>45</v>
      </c>
      <c r="F21" s="310"/>
      <c r="G21" s="305">
        <v>81.3</v>
      </c>
      <c r="H21" s="305"/>
      <c r="I21" s="305">
        <v>92.7</v>
      </c>
      <c r="J21" s="305"/>
      <c r="K21" s="305">
        <v>89</v>
      </c>
      <c r="L21" s="305"/>
      <c r="M21" s="305">
        <v>103.8</v>
      </c>
      <c r="N21" s="305"/>
      <c r="O21" s="305">
        <v>96.7</v>
      </c>
      <c r="P21" s="305"/>
      <c r="Q21" s="305">
        <v>134.80000000000001</v>
      </c>
      <c r="R21" s="305"/>
      <c r="S21" s="305">
        <v>78.599999999999994</v>
      </c>
      <c r="T21" s="305"/>
      <c r="U21" s="305">
        <v>43.1</v>
      </c>
      <c r="V21" s="305"/>
      <c r="W21" s="305">
        <v>75.3</v>
      </c>
      <c r="X21" s="305"/>
      <c r="Y21" s="305">
        <v>48.8</v>
      </c>
      <c r="Z21" s="305"/>
      <c r="AA21" s="305">
        <v>106.4</v>
      </c>
      <c r="AB21" s="305"/>
      <c r="AC21" s="305">
        <v>93.3</v>
      </c>
      <c r="AD21" s="305"/>
      <c r="AE21" s="305">
        <v>90.3</v>
      </c>
      <c r="AF21" s="305"/>
      <c r="AG21" s="305">
        <v>86.6</v>
      </c>
      <c r="AH21" s="305"/>
      <c r="AI21" s="305">
        <v>65.2</v>
      </c>
      <c r="AJ21" s="305"/>
      <c r="AK21" s="305">
        <v>83.4</v>
      </c>
      <c r="AL21" s="305"/>
      <c r="AM21" s="305">
        <v>76</v>
      </c>
      <c r="AN21" s="305"/>
      <c r="AO21" s="305">
        <v>96.1</v>
      </c>
      <c r="AP21" s="305"/>
      <c r="AQ21" s="305">
        <v>81.7</v>
      </c>
      <c r="AR21" s="305"/>
      <c r="AS21" s="305">
        <v>74.2</v>
      </c>
      <c r="AT21" s="305"/>
      <c r="AU21" s="305">
        <v>100.3</v>
      </c>
      <c r="AV21" s="262"/>
    </row>
    <row r="22" spans="1:49" s="279" customFormat="1" ht="12.75" customHeight="1">
      <c r="A22" s="1506"/>
      <c r="B22" s="314"/>
      <c r="C22" s="315"/>
      <c r="D22" s="311" t="s">
        <v>55</v>
      </c>
      <c r="E22" s="312" t="s">
        <v>45</v>
      </c>
      <c r="F22" s="310"/>
      <c r="G22" s="305">
        <v>94.4</v>
      </c>
      <c r="H22" s="305"/>
      <c r="I22" s="305">
        <v>94.8</v>
      </c>
      <c r="J22" s="305"/>
      <c r="K22" s="305">
        <v>93.4</v>
      </c>
      <c r="L22" s="305"/>
      <c r="M22" s="305">
        <v>107.1</v>
      </c>
      <c r="N22" s="305"/>
      <c r="O22" s="305">
        <v>124.2</v>
      </c>
      <c r="P22" s="305"/>
      <c r="Q22" s="305">
        <v>149.69999999999999</v>
      </c>
      <c r="R22" s="305"/>
      <c r="S22" s="305">
        <v>100.7</v>
      </c>
      <c r="T22" s="305"/>
      <c r="U22" s="305">
        <v>51.2</v>
      </c>
      <c r="V22" s="305"/>
      <c r="W22" s="305">
        <v>85.9</v>
      </c>
      <c r="X22" s="305"/>
      <c r="Y22" s="305">
        <v>51.7</v>
      </c>
      <c r="Z22" s="305"/>
      <c r="AA22" s="305">
        <v>109.7</v>
      </c>
      <c r="AB22" s="305"/>
      <c r="AC22" s="305">
        <v>95.3</v>
      </c>
      <c r="AD22" s="305"/>
      <c r="AE22" s="305">
        <v>89.1</v>
      </c>
      <c r="AF22" s="305"/>
      <c r="AG22" s="305">
        <v>86.2</v>
      </c>
      <c r="AH22" s="305"/>
      <c r="AI22" s="305">
        <v>82.3</v>
      </c>
      <c r="AJ22" s="305"/>
      <c r="AK22" s="305">
        <v>87</v>
      </c>
      <c r="AL22" s="305"/>
      <c r="AM22" s="305">
        <v>75.400000000000006</v>
      </c>
      <c r="AN22" s="305"/>
      <c r="AO22" s="305">
        <v>103</v>
      </c>
      <c r="AP22" s="305"/>
      <c r="AQ22" s="305">
        <v>94.7</v>
      </c>
      <c r="AR22" s="305"/>
      <c r="AS22" s="305">
        <v>89.3</v>
      </c>
      <c r="AT22" s="305"/>
      <c r="AU22" s="305">
        <v>96.2</v>
      </c>
      <c r="AV22" s="262"/>
    </row>
    <row r="23" spans="1:49" s="279" customFormat="1" ht="12.75" customHeight="1">
      <c r="A23" s="1506"/>
      <c r="B23" s="1489"/>
      <c r="C23" s="1490"/>
      <c r="D23" s="311" t="s">
        <v>323</v>
      </c>
      <c r="E23" s="316" t="s">
        <v>45</v>
      </c>
      <c r="F23" s="317"/>
      <c r="G23" s="305">
        <v>91.6</v>
      </c>
      <c r="H23" s="305" t="s">
        <v>324</v>
      </c>
      <c r="I23" s="305">
        <v>84.5</v>
      </c>
      <c r="J23" s="305" t="s">
        <v>324</v>
      </c>
      <c r="K23" s="305">
        <v>90.8</v>
      </c>
      <c r="L23" s="305" t="s">
        <v>324</v>
      </c>
      <c r="M23" s="305">
        <v>103.9</v>
      </c>
      <c r="N23" s="305" t="s">
        <v>324</v>
      </c>
      <c r="O23" s="305">
        <v>96.9</v>
      </c>
      <c r="P23" s="305" t="s">
        <v>324</v>
      </c>
      <c r="Q23" s="305">
        <v>149.4</v>
      </c>
      <c r="R23" s="305" t="s">
        <v>324</v>
      </c>
      <c r="S23" s="305">
        <v>111.9</v>
      </c>
      <c r="T23" s="305" t="s">
        <v>324</v>
      </c>
      <c r="U23" s="305">
        <v>60.7</v>
      </c>
      <c r="V23" s="305" t="s">
        <v>324</v>
      </c>
      <c r="W23" s="305">
        <v>85.9</v>
      </c>
      <c r="X23" s="305" t="s">
        <v>324</v>
      </c>
      <c r="Y23" s="305">
        <v>47.4</v>
      </c>
      <c r="Z23" s="305" t="s">
        <v>324</v>
      </c>
      <c r="AA23" s="305">
        <v>113</v>
      </c>
      <c r="AB23" s="305" t="s">
        <v>324</v>
      </c>
      <c r="AC23" s="305">
        <v>100.2</v>
      </c>
      <c r="AD23" s="305" t="s">
        <v>324</v>
      </c>
      <c r="AE23" s="305">
        <v>90.9</v>
      </c>
      <c r="AF23" s="305" t="s">
        <v>324</v>
      </c>
      <c r="AG23" s="305">
        <v>87.6</v>
      </c>
      <c r="AH23" s="305" t="s">
        <v>324</v>
      </c>
      <c r="AI23" s="305">
        <v>80.5</v>
      </c>
      <c r="AJ23" s="305" t="s">
        <v>324</v>
      </c>
      <c r="AK23" s="305">
        <v>84.8</v>
      </c>
      <c r="AL23" s="305" t="s">
        <v>324</v>
      </c>
      <c r="AM23" s="305">
        <v>74</v>
      </c>
      <c r="AN23" s="305" t="s">
        <v>324</v>
      </c>
      <c r="AO23" s="305">
        <v>100.3</v>
      </c>
      <c r="AP23" s="305" t="s">
        <v>324</v>
      </c>
      <c r="AQ23" s="305">
        <v>99.2</v>
      </c>
      <c r="AR23" s="305" t="s">
        <v>324</v>
      </c>
      <c r="AS23" s="305">
        <v>77.8</v>
      </c>
      <c r="AT23" s="305" t="s">
        <v>324</v>
      </c>
      <c r="AU23" s="305">
        <v>88.7</v>
      </c>
      <c r="AV23" s="262"/>
    </row>
    <row r="24" spans="1:49" s="279" customFormat="1" ht="12.75" customHeight="1">
      <c r="A24" s="1506"/>
      <c r="B24" s="1489"/>
      <c r="C24" s="1490"/>
      <c r="D24" s="318" t="s">
        <v>57</v>
      </c>
      <c r="E24" s="316" t="str">
        <f>IF(D24=1,"月","")</f>
        <v/>
      </c>
      <c r="F24" s="319"/>
      <c r="G24" s="320">
        <v>96.4</v>
      </c>
      <c r="H24" s="320"/>
      <c r="I24" s="320">
        <v>98.3</v>
      </c>
      <c r="J24" s="320"/>
      <c r="K24" s="320">
        <v>88.4</v>
      </c>
      <c r="L24" s="320"/>
      <c r="M24" s="320">
        <v>108.3</v>
      </c>
      <c r="N24" s="320"/>
      <c r="O24" s="320">
        <v>133.80000000000001</v>
      </c>
      <c r="P24" s="320"/>
      <c r="Q24" s="320">
        <v>137.80000000000001</v>
      </c>
      <c r="R24" s="320"/>
      <c r="S24" s="320">
        <v>105.1</v>
      </c>
      <c r="T24" s="320"/>
      <c r="U24" s="320">
        <v>61.5</v>
      </c>
      <c r="V24" s="320"/>
      <c r="W24" s="320">
        <v>90.1</v>
      </c>
      <c r="X24" s="320"/>
      <c r="Y24" s="320">
        <v>55.5</v>
      </c>
      <c r="Z24" s="320"/>
      <c r="AA24" s="320">
        <v>108.9</v>
      </c>
      <c r="AB24" s="320"/>
      <c r="AC24" s="320">
        <v>101</v>
      </c>
      <c r="AD24" s="320"/>
      <c r="AE24" s="320">
        <v>90.7</v>
      </c>
      <c r="AF24" s="320"/>
      <c r="AG24" s="320">
        <v>87.8</v>
      </c>
      <c r="AH24" s="320"/>
      <c r="AI24" s="320">
        <v>81.400000000000006</v>
      </c>
      <c r="AJ24" s="320"/>
      <c r="AK24" s="320">
        <v>84.6</v>
      </c>
      <c r="AL24" s="320"/>
      <c r="AM24" s="320">
        <v>70.7</v>
      </c>
      <c r="AN24" s="320"/>
      <c r="AO24" s="320">
        <v>96.3</v>
      </c>
      <c r="AP24" s="320"/>
      <c r="AQ24" s="320">
        <v>104.3</v>
      </c>
      <c r="AR24" s="320"/>
      <c r="AS24" s="320">
        <v>88.2</v>
      </c>
      <c r="AT24" s="320"/>
      <c r="AU24" s="320">
        <v>86.7</v>
      </c>
      <c r="AV24" s="321"/>
    </row>
    <row r="25" spans="1:49" s="328" customFormat="1" ht="15.75" customHeight="1">
      <c r="A25" s="1509"/>
      <c r="B25" s="1491" t="s">
        <v>325</v>
      </c>
      <c r="C25" s="1492"/>
      <c r="D25" s="1492"/>
      <c r="E25" s="1493"/>
      <c r="F25" s="322"/>
      <c r="G25" s="323">
        <v>5.2401746724890952</v>
      </c>
      <c r="H25" s="324"/>
      <c r="I25" s="323">
        <v>16.331360946745566</v>
      </c>
      <c r="J25" s="324"/>
      <c r="K25" s="323">
        <v>-2.6431718061673881</v>
      </c>
      <c r="L25" s="324"/>
      <c r="M25" s="324">
        <v>4.2348411934552299</v>
      </c>
      <c r="N25" s="324"/>
      <c r="O25" s="324">
        <v>38.080495356037147</v>
      </c>
      <c r="P25" s="324"/>
      <c r="Q25" s="324">
        <v>-7.7643908969210145</v>
      </c>
      <c r="R25" s="324"/>
      <c r="S25" s="323">
        <v>-6.0768543342269998</v>
      </c>
      <c r="T25" s="324"/>
      <c r="U25" s="324">
        <v>1.3179571663920919</v>
      </c>
      <c r="V25" s="324"/>
      <c r="W25" s="324">
        <v>4.8894062863795051</v>
      </c>
      <c r="X25" s="324"/>
      <c r="Y25" s="324">
        <v>17.088607594936711</v>
      </c>
      <c r="Z25" s="324"/>
      <c r="AA25" s="323">
        <v>-3.6283185840707888</v>
      </c>
      <c r="AB25" s="324"/>
      <c r="AC25" s="325">
        <v>0.79840319361277334</v>
      </c>
      <c r="AD25" s="324"/>
      <c r="AE25" s="324">
        <v>-0.22002200220022639</v>
      </c>
      <c r="AF25" s="324"/>
      <c r="AG25" s="324">
        <v>0.22831050228311334</v>
      </c>
      <c r="AH25" s="324"/>
      <c r="AI25" s="323">
        <v>1.1180124223602483</v>
      </c>
      <c r="AJ25" s="324"/>
      <c r="AK25" s="323">
        <v>-0.23584905660377631</v>
      </c>
      <c r="AL25" s="324"/>
      <c r="AM25" s="324">
        <v>-4.4594594594594579</v>
      </c>
      <c r="AN25" s="324"/>
      <c r="AO25" s="324">
        <v>-3.9880358923230275</v>
      </c>
      <c r="AP25" s="324"/>
      <c r="AQ25" s="324">
        <v>5.1411290322580516</v>
      </c>
      <c r="AR25" s="324"/>
      <c r="AS25" s="323">
        <v>13.367609254498714</v>
      </c>
      <c r="AT25" s="324"/>
      <c r="AU25" s="323">
        <v>-2.2547914317925577</v>
      </c>
      <c r="AV25" s="326"/>
      <c r="AW25" s="327"/>
    </row>
    <row r="26" spans="1:49" ht="12.6" customHeight="1">
      <c r="A26" s="1504" t="s">
        <v>326</v>
      </c>
      <c r="B26" s="1498" t="s">
        <v>327</v>
      </c>
      <c r="C26" s="1499"/>
      <c r="D26" s="1499"/>
      <c r="E26" s="1500"/>
      <c r="F26" s="1503">
        <v>10000</v>
      </c>
      <c r="G26" s="1503"/>
      <c r="H26" s="1503">
        <v>49.2</v>
      </c>
      <c r="I26" s="1503"/>
      <c r="J26" s="1503">
        <v>367.4</v>
      </c>
      <c r="K26" s="1503"/>
      <c r="L26" s="1503">
        <v>210.1</v>
      </c>
      <c r="M26" s="1503"/>
      <c r="N26" s="1503">
        <v>906.5</v>
      </c>
      <c r="O26" s="1503"/>
      <c r="P26" s="1503">
        <v>104.9</v>
      </c>
      <c r="Q26" s="1503"/>
      <c r="R26" s="1503">
        <v>778.8</v>
      </c>
      <c r="S26" s="1503"/>
      <c r="T26" s="1503">
        <v>120.8</v>
      </c>
      <c r="U26" s="1503"/>
      <c r="V26" s="1503">
        <v>3581</v>
      </c>
      <c r="W26" s="1503"/>
      <c r="X26" s="1503">
        <v>93.7</v>
      </c>
      <c r="Y26" s="1503"/>
      <c r="Z26" s="1503">
        <v>940.8</v>
      </c>
      <c r="AA26" s="1503"/>
      <c r="AB26" s="1503">
        <v>463.9</v>
      </c>
      <c r="AC26" s="1503"/>
      <c r="AD26" s="1503">
        <v>337.6</v>
      </c>
      <c r="AE26" s="1503"/>
      <c r="AF26" s="1503">
        <v>50.5</v>
      </c>
      <c r="AG26" s="1503"/>
      <c r="AH26" s="1503">
        <v>1514.5</v>
      </c>
      <c r="AI26" s="1503"/>
      <c r="AJ26" s="1503">
        <v>480.3</v>
      </c>
      <c r="AK26" s="1503"/>
      <c r="AL26" s="1503">
        <v>183.3</v>
      </c>
      <c r="AM26" s="1503"/>
      <c r="AN26" s="1503">
        <v>56.3</v>
      </c>
      <c r="AO26" s="1503"/>
      <c r="AP26" s="1503">
        <v>101.6</v>
      </c>
      <c r="AQ26" s="1503"/>
      <c r="AR26" s="1503">
        <v>31.2</v>
      </c>
      <c r="AS26" s="1503"/>
      <c r="AT26" s="1503">
        <v>107.9</v>
      </c>
      <c r="AU26" s="1503"/>
      <c r="AV26" s="262"/>
    </row>
    <row r="27" spans="1:49" ht="12.6" customHeight="1">
      <c r="A27" s="1505"/>
      <c r="B27" s="299" t="s">
        <v>318</v>
      </c>
      <c r="C27" s="300"/>
      <c r="D27" s="301" t="s">
        <v>319</v>
      </c>
      <c r="E27" s="302" t="s">
        <v>36</v>
      </c>
      <c r="F27" s="303"/>
      <c r="G27" s="329">
        <v>90.541666666666671</v>
      </c>
      <c r="H27" s="329"/>
      <c r="I27" s="329">
        <v>78.88333333333334</v>
      </c>
      <c r="J27" s="329"/>
      <c r="K27" s="329">
        <v>79.641666666666666</v>
      </c>
      <c r="L27" s="329"/>
      <c r="M27" s="329">
        <v>100.15833333333336</v>
      </c>
      <c r="N27" s="329"/>
      <c r="O27" s="329">
        <v>89.02500000000002</v>
      </c>
      <c r="P27" s="329"/>
      <c r="Q27" s="329">
        <v>102.57500000000003</v>
      </c>
      <c r="R27" s="329"/>
      <c r="S27" s="329">
        <v>106.76666666666669</v>
      </c>
      <c r="T27" s="329"/>
      <c r="U27" s="329">
        <v>58.391666666666673</v>
      </c>
      <c r="V27" s="329"/>
      <c r="W27" s="329">
        <v>83.308333333333323</v>
      </c>
      <c r="X27" s="329"/>
      <c r="Y27" s="329">
        <v>79.391666666666666</v>
      </c>
      <c r="Z27" s="329"/>
      <c r="AA27" s="329">
        <v>110.77500000000001</v>
      </c>
      <c r="AB27" s="329"/>
      <c r="AC27" s="329">
        <v>97.85</v>
      </c>
      <c r="AD27" s="329"/>
      <c r="AE27" s="329">
        <v>87.491666666666674</v>
      </c>
      <c r="AF27" s="329"/>
      <c r="AG27" s="329">
        <v>89.941666666666663</v>
      </c>
      <c r="AH27" s="329"/>
      <c r="AI27" s="329">
        <v>92.75833333333334</v>
      </c>
      <c r="AJ27" s="329"/>
      <c r="AK27" s="329">
        <v>82.416666666666657</v>
      </c>
      <c r="AL27" s="329"/>
      <c r="AM27" s="329">
        <v>74.066666666666677</v>
      </c>
      <c r="AN27" s="329"/>
      <c r="AO27" s="329">
        <v>93.216666666666654</v>
      </c>
      <c r="AP27" s="329"/>
      <c r="AQ27" s="329">
        <v>91.550000000000011</v>
      </c>
      <c r="AR27" s="329"/>
      <c r="AS27" s="329">
        <v>59.725000000000001</v>
      </c>
      <c r="AT27" s="329"/>
      <c r="AU27" s="329">
        <v>88.891666666666666</v>
      </c>
      <c r="AV27" s="262"/>
    </row>
    <row r="28" spans="1:49" ht="12.6" customHeight="1">
      <c r="A28" s="1505"/>
      <c r="B28" s="299"/>
      <c r="C28" s="300">
        <v>2</v>
      </c>
      <c r="D28" s="301" t="s">
        <v>320</v>
      </c>
      <c r="E28" s="302"/>
      <c r="F28" s="305"/>
      <c r="G28" s="329">
        <v>90.241666666666674</v>
      </c>
      <c r="H28" s="305"/>
      <c r="I28" s="329">
        <v>86.483333333333334</v>
      </c>
      <c r="J28" s="305"/>
      <c r="K28" s="329">
        <v>91.1</v>
      </c>
      <c r="L28" s="305"/>
      <c r="M28" s="329">
        <v>97.125</v>
      </c>
      <c r="N28" s="305"/>
      <c r="O28" s="329">
        <v>95.983333333333348</v>
      </c>
      <c r="P28" s="329"/>
      <c r="Q28" s="329">
        <v>121.34166666666668</v>
      </c>
      <c r="R28" s="305"/>
      <c r="S28" s="329">
        <v>108.80833333333334</v>
      </c>
      <c r="T28" s="329"/>
      <c r="U28" s="329">
        <v>54.166666666666664</v>
      </c>
      <c r="V28" s="305"/>
      <c r="W28" s="329">
        <v>80.941666666666663</v>
      </c>
      <c r="X28" s="305"/>
      <c r="Y28" s="329">
        <v>57.433333333333337</v>
      </c>
      <c r="Z28" s="305"/>
      <c r="AA28" s="329">
        <v>111.76666666666667</v>
      </c>
      <c r="AB28" s="305"/>
      <c r="AC28" s="329">
        <v>102.575</v>
      </c>
      <c r="AD28" s="329"/>
      <c r="AE28" s="329">
        <v>88.00833333333334</v>
      </c>
      <c r="AF28" s="329"/>
      <c r="AG28" s="329">
        <v>96.233333333333334</v>
      </c>
      <c r="AH28" s="305"/>
      <c r="AI28" s="329">
        <v>84.783333333333331</v>
      </c>
      <c r="AJ28" s="305"/>
      <c r="AK28" s="329">
        <v>88.141666666666666</v>
      </c>
      <c r="AL28" s="329"/>
      <c r="AM28" s="329">
        <v>78.325000000000003</v>
      </c>
      <c r="AN28" s="329"/>
      <c r="AO28" s="329">
        <v>101.8</v>
      </c>
      <c r="AP28" s="305"/>
      <c r="AQ28" s="329">
        <v>94.675000000000011</v>
      </c>
      <c r="AR28" s="329"/>
      <c r="AS28" s="329">
        <v>61.566666666666663</v>
      </c>
      <c r="AT28" s="305"/>
      <c r="AU28" s="329">
        <v>99.174999999999997</v>
      </c>
      <c r="AV28" s="262"/>
    </row>
    <row r="29" spans="1:49">
      <c r="A29" s="1505"/>
      <c r="B29" s="306"/>
      <c r="C29" s="307"/>
      <c r="D29" s="307"/>
      <c r="E29" s="308"/>
      <c r="F29" s="303"/>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262"/>
    </row>
    <row r="30" spans="1:49">
      <c r="A30" s="1505"/>
      <c r="B30" s="1487" t="s">
        <v>321</v>
      </c>
      <c r="C30" s="1488"/>
      <c r="D30" s="311" t="s">
        <v>57</v>
      </c>
      <c r="E30" s="312" t="s">
        <v>172</v>
      </c>
      <c r="F30" s="305"/>
      <c r="G30" s="330">
        <v>88.7</v>
      </c>
      <c r="H30" s="305"/>
      <c r="I30" s="330">
        <v>93.3</v>
      </c>
      <c r="J30" s="305"/>
      <c r="K30" s="330">
        <v>93.4</v>
      </c>
      <c r="L30" s="305"/>
      <c r="M30" s="330">
        <v>101</v>
      </c>
      <c r="N30" s="305"/>
      <c r="O30" s="330">
        <v>99.5</v>
      </c>
      <c r="P30" s="305"/>
      <c r="Q30" s="330">
        <v>125.6</v>
      </c>
      <c r="R30" s="305"/>
      <c r="S30" s="330">
        <v>96</v>
      </c>
      <c r="T30" s="305"/>
      <c r="U30" s="330">
        <v>59</v>
      </c>
      <c r="V30" s="305"/>
      <c r="W30" s="330">
        <v>79.2</v>
      </c>
      <c r="X30" s="305"/>
      <c r="Y30" s="330">
        <v>52.3</v>
      </c>
      <c r="Z30" s="305"/>
      <c r="AA30" s="330">
        <v>107.6</v>
      </c>
      <c r="AB30" s="305"/>
      <c r="AC30" s="330">
        <v>101.3</v>
      </c>
      <c r="AD30" s="305"/>
      <c r="AE30" s="330">
        <v>88</v>
      </c>
      <c r="AF30" s="305"/>
      <c r="AG30" s="330">
        <v>88.3</v>
      </c>
      <c r="AH30" s="305"/>
      <c r="AI30" s="330">
        <v>88.1</v>
      </c>
      <c r="AJ30" s="305"/>
      <c r="AK30" s="330">
        <v>86.9</v>
      </c>
      <c r="AL30" s="305"/>
      <c r="AM30" s="330">
        <v>75.099999999999994</v>
      </c>
      <c r="AN30" s="305"/>
      <c r="AO30" s="330">
        <v>93.9</v>
      </c>
      <c r="AP30" s="305"/>
      <c r="AQ30" s="330">
        <v>93.7</v>
      </c>
      <c r="AR30" s="305"/>
      <c r="AS30" s="330">
        <v>67.8</v>
      </c>
      <c r="AT30" s="305"/>
      <c r="AU30" s="330">
        <v>101.6</v>
      </c>
      <c r="AV30" s="262"/>
    </row>
    <row r="31" spans="1:49" ht="12.6" customHeight="1">
      <c r="A31" s="1505"/>
      <c r="B31" s="1487"/>
      <c r="C31" s="1488"/>
      <c r="D31" s="311" t="s">
        <v>58</v>
      </c>
      <c r="E31" s="313"/>
      <c r="F31" s="331"/>
      <c r="G31" s="330">
        <v>79.5</v>
      </c>
      <c r="H31" s="305"/>
      <c r="I31" s="330">
        <v>89.1</v>
      </c>
      <c r="J31" s="305"/>
      <c r="K31" s="330">
        <v>78.5</v>
      </c>
      <c r="L31" s="305"/>
      <c r="M31" s="330">
        <v>97</v>
      </c>
      <c r="N31" s="305"/>
      <c r="O31" s="330">
        <v>88.4</v>
      </c>
      <c r="P31" s="305"/>
      <c r="Q31" s="330">
        <v>134.30000000000001</v>
      </c>
      <c r="R31" s="305"/>
      <c r="S31" s="330">
        <v>93.1</v>
      </c>
      <c r="T31" s="305"/>
      <c r="U31" s="330">
        <v>52.7</v>
      </c>
      <c r="V31" s="305"/>
      <c r="W31" s="330">
        <v>62.1</v>
      </c>
      <c r="X31" s="305"/>
      <c r="Y31" s="330">
        <v>54.1</v>
      </c>
      <c r="Z31" s="305"/>
      <c r="AA31" s="330">
        <v>105.9</v>
      </c>
      <c r="AB31" s="305"/>
      <c r="AC31" s="330">
        <v>91.5</v>
      </c>
      <c r="AD31" s="305"/>
      <c r="AE31" s="330">
        <v>87</v>
      </c>
      <c r="AF31" s="305"/>
      <c r="AG31" s="330">
        <v>99.8</v>
      </c>
      <c r="AH31" s="305"/>
      <c r="AI31" s="330">
        <v>84.6</v>
      </c>
      <c r="AJ31" s="305"/>
      <c r="AK31" s="330">
        <v>82.7</v>
      </c>
      <c r="AL31" s="305"/>
      <c r="AM31" s="330">
        <v>67.599999999999994</v>
      </c>
      <c r="AN31" s="305"/>
      <c r="AO31" s="330">
        <v>106.2</v>
      </c>
      <c r="AP31" s="305"/>
      <c r="AQ31" s="330">
        <v>90.7</v>
      </c>
      <c r="AR31" s="305"/>
      <c r="AS31" s="330">
        <v>61.2</v>
      </c>
      <c r="AT31" s="305"/>
      <c r="AU31" s="330">
        <v>96.7</v>
      </c>
      <c r="AV31" s="262"/>
    </row>
    <row r="32" spans="1:49" ht="12.6" customHeight="1">
      <c r="A32" s="1505"/>
      <c r="B32" s="1487"/>
      <c r="C32" s="1488"/>
      <c r="D32" s="311" t="s">
        <v>43</v>
      </c>
      <c r="E32" s="312" t="s">
        <v>45</v>
      </c>
      <c r="F32" s="331"/>
      <c r="G32" s="330">
        <v>83.7</v>
      </c>
      <c r="H32" s="305"/>
      <c r="I32" s="330">
        <v>79.8</v>
      </c>
      <c r="J32" s="305"/>
      <c r="K32" s="330">
        <v>81.400000000000006</v>
      </c>
      <c r="L32" s="305"/>
      <c r="M32" s="330">
        <v>90.3</v>
      </c>
      <c r="N32" s="305"/>
      <c r="O32" s="330">
        <v>100.9</v>
      </c>
      <c r="P32" s="305"/>
      <c r="Q32" s="330">
        <v>124.7</v>
      </c>
      <c r="R32" s="305"/>
      <c r="S32" s="330">
        <v>94.4</v>
      </c>
      <c r="T32" s="305"/>
      <c r="U32" s="330">
        <v>57.6</v>
      </c>
      <c r="V32" s="305"/>
      <c r="W32" s="330">
        <v>73.8</v>
      </c>
      <c r="X32" s="305"/>
      <c r="Y32" s="330">
        <v>57.9</v>
      </c>
      <c r="Z32" s="305"/>
      <c r="AA32" s="330">
        <v>107.2</v>
      </c>
      <c r="AB32" s="305"/>
      <c r="AC32" s="330">
        <v>90</v>
      </c>
      <c r="AD32" s="305"/>
      <c r="AE32" s="330">
        <v>87.5</v>
      </c>
      <c r="AF32" s="305"/>
      <c r="AG32" s="330">
        <v>87.8</v>
      </c>
      <c r="AH32" s="305"/>
      <c r="AI32" s="330">
        <v>78.7</v>
      </c>
      <c r="AJ32" s="305"/>
      <c r="AK32" s="330">
        <v>88.7</v>
      </c>
      <c r="AL32" s="305"/>
      <c r="AM32" s="330">
        <v>69.2</v>
      </c>
      <c r="AN32" s="305"/>
      <c r="AO32" s="330">
        <v>107.6</v>
      </c>
      <c r="AP32" s="305"/>
      <c r="AQ32" s="330">
        <v>95.9</v>
      </c>
      <c r="AR32" s="305"/>
      <c r="AS32" s="330">
        <v>61.3</v>
      </c>
      <c r="AT32" s="305"/>
      <c r="AU32" s="330">
        <v>111.7</v>
      </c>
      <c r="AV32" s="262"/>
    </row>
    <row r="33" spans="1:49" ht="12.6" customHeight="1">
      <c r="A33" s="1505"/>
      <c r="B33" s="1487"/>
      <c r="C33" s="1488"/>
      <c r="D33" s="311" t="s">
        <v>46</v>
      </c>
      <c r="E33" s="312" t="s">
        <v>45</v>
      </c>
      <c r="F33" s="331"/>
      <c r="G33" s="330">
        <v>89.2</v>
      </c>
      <c r="H33" s="305"/>
      <c r="I33" s="330">
        <v>89</v>
      </c>
      <c r="J33" s="305"/>
      <c r="K33" s="330">
        <v>85.3</v>
      </c>
      <c r="L33" s="305"/>
      <c r="M33" s="330">
        <v>89</v>
      </c>
      <c r="N33" s="305"/>
      <c r="O33" s="330">
        <v>106.2</v>
      </c>
      <c r="P33" s="305"/>
      <c r="Q33" s="330">
        <v>134</v>
      </c>
      <c r="R33" s="305"/>
      <c r="S33" s="330">
        <v>103.2</v>
      </c>
      <c r="T33" s="305"/>
      <c r="U33" s="330">
        <v>43.1</v>
      </c>
      <c r="V33" s="305"/>
      <c r="W33" s="330">
        <v>79.2</v>
      </c>
      <c r="X33" s="305"/>
      <c r="Y33" s="330">
        <v>67.599999999999994</v>
      </c>
      <c r="Z33" s="305"/>
      <c r="AA33" s="330">
        <v>111.2</v>
      </c>
      <c r="AB33" s="305"/>
      <c r="AC33" s="330">
        <v>100.4</v>
      </c>
      <c r="AD33" s="305"/>
      <c r="AE33" s="330">
        <v>87.7</v>
      </c>
      <c r="AF33" s="305"/>
      <c r="AG33" s="330">
        <v>89</v>
      </c>
      <c r="AH33" s="305"/>
      <c r="AI33" s="330">
        <v>84.5</v>
      </c>
      <c r="AJ33" s="305"/>
      <c r="AK33" s="330">
        <v>85.6</v>
      </c>
      <c r="AL33" s="305"/>
      <c r="AM33" s="330">
        <v>74.599999999999994</v>
      </c>
      <c r="AN33" s="305"/>
      <c r="AO33" s="330">
        <v>104.7</v>
      </c>
      <c r="AP33" s="305"/>
      <c r="AQ33" s="330">
        <v>94.1</v>
      </c>
      <c r="AR33" s="305"/>
      <c r="AS33" s="330">
        <v>57</v>
      </c>
      <c r="AT33" s="305"/>
      <c r="AU33" s="330">
        <v>91.7</v>
      </c>
      <c r="AV33" s="262"/>
    </row>
    <row r="34" spans="1:49" ht="12.6" customHeight="1">
      <c r="A34" s="1505"/>
      <c r="B34" s="1487"/>
      <c r="C34" s="1488"/>
      <c r="D34" s="311" t="s">
        <v>47</v>
      </c>
      <c r="E34" s="312" t="s">
        <v>45</v>
      </c>
      <c r="F34" s="331"/>
      <c r="G34" s="330">
        <v>85.7</v>
      </c>
      <c r="H34" s="305"/>
      <c r="I34" s="330">
        <v>80</v>
      </c>
      <c r="J34" s="305"/>
      <c r="K34" s="330">
        <v>82.5</v>
      </c>
      <c r="L34" s="305"/>
      <c r="M34" s="330">
        <v>82.8</v>
      </c>
      <c r="N34" s="305"/>
      <c r="O34" s="330">
        <v>84.6</v>
      </c>
      <c r="P34" s="305"/>
      <c r="Q34" s="330">
        <v>120.7</v>
      </c>
      <c r="R34" s="305"/>
      <c r="S34" s="330">
        <v>104.6</v>
      </c>
      <c r="T34" s="305"/>
      <c r="U34" s="330">
        <v>48.2</v>
      </c>
      <c r="V34" s="305"/>
      <c r="W34" s="330">
        <v>75.900000000000006</v>
      </c>
      <c r="X34" s="305"/>
      <c r="Y34" s="330">
        <v>62.9</v>
      </c>
      <c r="Z34" s="305"/>
      <c r="AA34" s="330">
        <v>104.8</v>
      </c>
      <c r="AB34" s="305"/>
      <c r="AC34" s="330">
        <v>96.6</v>
      </c>
      <c r="AD34" s="305"/>
      <c r="AE34" s="330">
        <v>87.9</v>
      </c>
      <c r="AF34" s="305"/>
      <c r="AG34" s="330">
        <v>97.7</v>
      </c>
      <c r="AH34" s="305"/>
      <c r="AI34" s="330">
        <v>89.5</v>
      </c>
      <c r="AJ34" s="305"/>
      <c r="AK34" s="330">
        <v>83.4</v>
      </c>
      <c r="AL34" s="305"/>
      <c r="AM34" s="330">
        <v>78.3</v>
      </c>
      <c r="AN34" s="305"/>
      <c r="AO34" s="330">
        <v>100.1</v>
      </c>
      <c r="AP34" s="305"/>
      <c r="AQ34" s="330">
        <v>85.9</v>
      </c>
      <c r="AR34" s="305"/>
      <c r="AS34" s="330">
        <v>60.7</v>
      </c>
      <c r="AT34" s="305"/>
      <c r="AU34" s="330">
        <v>85.8</v>
      </c>
      <c r="AV34" s="262"/>
    </row>
    <row r="35" spans="1:49" ht="12.6" customHeight="1">
      <c r="A35" s="1505"/>
      <c r="B35" s="1487" t="s">
        <v>322</v>
      </c>
      <c r="C35" s="1488"/>
      <c r="D35" s="311" t="s">
        <v>50</v>
      </c>
      <c r="E35" s="312" t="s">
        <v>44</v>
      </c>
      <c r="F35" s="331"/>
      <c r="G35" s="330">
        <v>84.3</v>
      </c>
      <c r="H35" s="305"/>
      <c r="I35" s="330">
        <v>82.2</v>
      </c>
      <c r="J35" s="305"/>
      <c r="K35" s="330">
        <v>87.8</v>
      </c>
      <c r="L35" s="305"/>
      <c r="M35" s="330">
        <v>94.3</v>
      </c>
      <c r="N35" s="305"/>
      <c r="O35" s="330">
        <v>78.099999999999994</v>
      </c>
      <c r="P35" s="305"/>
      <c r="Q35" s="330">
        <v>129.19999999999999</v>
      </c>
      <c r="R35" s="305"/>
      <c r="S35" s="330">
        <v>99.1</v>
      </c>
      <c r="T35" s="305"/>
      <c r="U35" s="330">
        <v>51.5</v>
      </c>
      <c r="V35" s="305"/>
      <c r="W35" s="330">
        <v>69</v>
      </c>
      <c r="X35" s="305"/>
      <c r="Y35" s="330">
        <v>59.7</v>
      </c>
      <c r="Z35" s="305"/>
      <c r="AA35" s="330">
        <v>109.1</v>
      </c>
      <c r="AB35" s="305"/>
      <c r="AC35" s="330">
        <v>99.3</v>
      </c>
      <c r="AD35" s="305"/>
      <c r="AE35" s="330">
        <v>90.7</v>
      </c>
      <c r="AF35" s="305"/>
      <c r="AG35" s="330">
        <v>74</v>
      </c>
      <c r="AH35" s="305"/>
      <c r="AI35" s="330">
        <v>92.9</v>
      </c>
      <c r="AJ35" s="305"/>
      <c r="AK35" s="330">
        <v>91.5</v>
      </c>
      <c r="AL35" s="305"/>
      <c r="AM35" s="330">
        <v>82</v>
      </c>
      <c r="AN35" s="305"/>
      <c r="AO35" s="330">
        <v>105.2</v>
      </c>
      <c r="AP35" s="305"/>
      <c r="AQ35" s="330">
        <v>93.4</v>
      </c>
      <c r="AR35" s="305"/>
      <c r="AS35" s="330">
        <v>61.4</v>
      </c>
      <c r="AT35" s="305"/>
      <c r="AU35" s="330">
        <v>110.3</v>
      </c>
      <c r="AV35" s="262"/>
    </row>
    <row r="36" spans="1:49" ht="12.6" customHeight="1">
      <c r="A36" s="1505"/>
      <c r="B36" s="1487"/>
      <c r="C36" s="1488"/>
      <c r="D36" s="311" t="s">
        <v>51</v>
      </c>
      <c r="E36" s="312"/>
      <c r="F36" s="331"/>
      <c r="G36" s="330">
        <v>85.7</v>
      </c>
      <c r="H36" s="305"/>
      <c r="I36" s="330">
        <v>91.6</v>
      </c>
      <c r="J36" s="305"/>
      <c r="K36" s="330">
        <v>84.7</v>
      </c>
      <c r="L36" s="305"/>
      <c r="M36" s="330">
        <v>93.3</v>
      </c>
      <c r="N36" s="305"/>
      <c r="O36" s="330">
        <v>85.5</v>
      </c>
      <c r="P36" s="305"/>
      <c r="Q36" s="330">
        <v>136.5</v>
      </c>
      <c r="R36" s="305"/>
      <c r="S36" s="330">
        <v>107.3</v>
      </c>
      <c r="T36" s="305"/>
      <c r="U36" s="330">
        <v>51.8</v>
      </c>
      <c r="V36" s="305"/>
      <c r="W36" s="330">
        <v>77.400000000000006</v>
      </c>
      <c r="X36" s="305"/>
      <c r="Y36" s="330">
        <v>63.1</v>
      </c>
      <c r="Z36" s="305"/>
      <c r="AA36" s="330">
        <v>101.5</v>
      </c>
      <c r="AB36" s="305"/>
      <c r="AC36" s="330">
        <v>100.2</v>
      </c>
      <c r="AD36" s="305"/>
      <c r="AE36" s="330">
        <v>89.2</v>
      </c>
      <c r="AF36" s="305"/>
      <c r="AG36" s="330">
        <v>106</v>
      </c>
      <c r="AH36" s="305"/>
      <c r="AI36" s="330">
        <v>82.8</v>
      </c>
      <c r="AJ36" s="305"/>
      <c r="AK36" s="330">
        <v>86.1</v>
      </c>
      <c r="AL36" s="305"/>
      <c r="AM36" s="330">
        <v>76.7</v>
      </c>
      <c r="AN36" s="305"/>
      <c r="AO36" s="330">
        <v>97.4</v>
      </c>
      <c r="AP36" s="305"/>
      <c r="AQ36" s="330">
        <v>88.2</v>
      </c>
      <c r="AR36" s="305"/>
      <c r="AS36" s="330">
        <v>61.9</v>
      </c>
      <c r="AT36" s="305"/>
      <c r="AU36" s="330">
        <v>99.1</v>
      </c>
      <c r="AV36" s="262"/>
    </row>
    <row r="37" spans="1:49" ht="12.6" customHeight="1">
      <c r="A37" s="1505"/>
      <c r="B37" s="1487"/>
      <c r="C37" s="1488"/>
      <c r="D37" s="311" t="s">
        <v>52</v>
      </c>
      <c r="E37" s="312"/>
      <c r="F37" s="331"/>
      <c r="G37" s="330">
        <v>89.3</v>
      </c>
      <c r="H37" s="305"/>
      <c r="I37" s="330">
        <v>86.2</v>
      </c>
      <c r="J37" s="305"/>
      <c r="K37" s="330">
        <v>91.5</v>
      </c>
      <c r="L37" s="305"/>
      <c r="M37" s="330">
        <v>93.9</v>
      </c>
      <c r="N37" s="305"/>
      <c r="O37" s="330">
        <v>81.2</v>
      </c>
      <c r="P37" s="305"/>
      <c r="Q37" s="330">
        <v>133.5</v>
      </c>
      <c r="R37" s="305"/>
      <c r="S37" s="330">
        <v>105.7</v>
      </c>
      <c r="T37" s="305"/>
      <c r="U37" s="330">
        <v>37.5</v>
      </c>
      <c r="V37" s="305"/>
      <c r="W37" s="330">
        <v>84.7</v>
      </c>
      <c r="X37" s="305"/>
      <c r="Y37" s="330">
        <v>58.4</v>
      </c>
      <c r="Z37" s="305"/>
      <c r="AA37" s="330">
        <v>106.4</v>
      </c>
      <c r="AB37" s="305"/>
      <c r="AC37" s="330">
        <v>101.6</v>
      </c>
      <c r="AD37" s="305"/>
      <c r="AE37" s="330">
        <v>90.7</v>
      </c>
      <c r="AF37" s="305"/>
      <c r="AG37" s="330">
        <v>69.2</v>
      </c>
      <c r="AH37" s="305"/>
      <c r="AI37" s="330">
        <v>85.6</v>
      </c>
      <c r="AJ37" s="305"/>
      <c r="AK37" s="330">
        <v>86.7</v>
      </c>
      <c r="AL37" s="305"/>
      <c r="AM37" s="330">
        <v>77.7</v>
      </c>
      <c r="AN37" s="305"/>
      <c r="AO37" s="330">
        <v>98.5</v>
      </c>
      <c r="AP37" s="305"/>
      <c r="AQ37" s="330">
        <v>93.6</v>
      </c>
      <c r="AR37" s="305"/>
      <c r="AS37" s="330">
        <v>62.6</v>
      </c>
      <c r="AT37" s="305"/>
      <c r="AU37" s="330">
        <v>96.7</v>
      </c>
      <c r="AV37" s="262"/>
    </row>
    <row r="38" spans="1:49" ht="12.6" customHeight="1">
      <c r="A38" s="1506"/>
      <c r="B38" s="1487"/>
      <c r="C38" s="1488"/>
      <c r="D38" s="311" t="s">
        <v>53</v>
      </c>
      <c r="E38" s="312"/>
      <c r="F38" s="331"/>
      <c r="G38" s="330">
        <v>91.7</v>
      </c>
      <c r="H38" s="330"/>
      <c r="I38" s="330">
        <v>99.2</v>
      </c>
      <c r="J38" s="330"/>
      <c r="K38" s="330">
        <v>89.9</v>
      </c>
      <c r="L38" s="330"/>
      <c r="M38" s="330">
        <v>89.5</v>
      </c>
      <c r="N38" s="330"/>
      <c r="O38" s="330">
        <v>86.3</v>
      </c>
      <c r="P38" s="330"/>
      <c r="Q38" s="330">
        <v>134.69999999999999</v>
      </c>
      <c r="R38" s="330"/>
      <c r="S38" s="330">
        <v>105.7</v>
      </c>
      <c r="T38" s="330"/>
      <c r="U38" s="330">
        <v>47.4</v>
      </c>
      <c r="V38" s="330"/>
      <c r="W38" s="330">
        <v>83.1</v>
      </c>
      <c r="X38" s="330"/>
      <c r="Y38" s="330">
        <v>58.4</v>
      </c>
      <c r="Z38" s="330"/>
      <c r="AA38" s="330">
        <v>111.7</v>
      </c>
      <c r="AB38" s="330"/>
      <c r="AC38" s="330">
        <v>107.8</v>
      </c>
      <c r="AD38" s="330"/>
      <c r="AE38" s="330">
        <v>92.3</v>
      </c>
      <c r="AF38" s="330"/>
      <c r="AG38" s="330">
        <v>98.2</v>
      </c>
      <c r="AH38" s="330"/>
      <c r="AI38" s="330">
        <v>88.3</v>
      </c>
      <c r="AJ38" s="330"/>
      <c r="AK38" s="330">
        <v>87.2</v>
      </c>
      <c r="AL38" s="330"/>
      <c r="AM38" s="330">
        <v>83.3</v>
      </c>
      <c r="AN38" s="330"/>
      <c r="AO38" s="330">
        <v>101.1</v>
      </c>
      <c r="AP38" s="330"/>
      <c r="AQ38" s="330">
        <v>85.7</v>
      </c>
      <c r="AR38" s="330"/>
      <c r="AS38" s="330">
        <v>59.9</v>
      </c>
      <c r="AT38" s="330"/>
      <c r="AU38" s="330">
        <v>98.2</v>
      </c>
      <c r="AV38" s="262"/>
    </row>
    <row r="39" spans="1:49" ht="12.6" customHeight="1">
      <c r="A39" s="1506"/>
      <c r="B39" s="1487"/>
      <c r="C39" s="1488"/>
      <c r="D39" s="311" t="s">
        <v>54</v>
      </c>
      <c r="E39" s="312" t="s">
        <v>45</v>
      </c>
      <c r="F39" s="331"/>
      <c r="G39" s="330">
        <v>82.3</v>
      </c>
      <c r="H39" s="330"/>
      <c r="I39" s="330">
        <v>96</v>
      </c>
      <c r="J39" s="330"/>
      <c r="K39" s="330">
        <v>87.7</v>
      </c>
      <c r="L39" s="330"/>
      <c r="M39" s="330">
        <v>102.3</v>
      </c>
      <c r="N39" s="330"/>
      <c r="O39" s="330">
        <v>92.4</v>
      </c>
      <c r="P39" s="330"/>
      <c r="Q39" s="330">
        <v>124.2</v>
      </c>
      <c r="R39" s="330"/>
      <c r="S39" s="330">
        <v>84.8</v>
      </c>
      <c r="T39" s="330"/>
      <c r="U39" s="330">
        <v>42.8</v>
      </c>
      <c r="V39" s="330"/>
      <c r="W39" s="330">
        <v>78.900000000000006</v>
      </c>
      <c r="X39" s="330"/>
      <c r="Y39" s="330">
        <v>55</v>
      </c>
      <c r="Z39" s="330"/>
      <c r="AA39" s="330">
        <v>104.3</v>
      </c>
      <c r="AB39" s="330"/>
      <c r="AC39" s="330">
        <v>96.4</v>
      </c>
      <c r="AD39" s="330"/>
      <c r="AE39" s="330">
        <v>89.3</v>
      </c>
      <c r="AF39" s="330"/>
      <c r="AG39" s="330">
        <v>100.1</v>
      </c>
      <c r="AH39" s="330"/>
      <c r="AI39" s="330">
        <v>64.2</v>
      </c>
      <c r="AJ39" s="330"/>
      <c r="AK39" s="330">
        <v>84.9</v>
      </c>
      <c r="AL39" s="330"/>
      <c r="AM39" s="330">
        <v>79</v>
      </c>
      <c r="AN39" s="330"/>
      <c r="AO39" s="330">
        <v>98</v>
      </c>
      <c r="AP39" s="330"/>
      <c r="AQ39" s="330">
        <v>81.7</v>
      </c>
      <c r="AR39" s="330"/>
      <c r="AS39" s="330">
        <v>66.400000000000006</v>
      </c>
      <c r="AT39" s="330"/>
      <c r="AU39" s="330">
        <v>98.8</v>
      </c>
      <c r="AV39" s="262"/>
    </row>
    <row r="40" spans="1:49" ht="12.6" customHeight="1">
      <c r="A40" s="1506"/>
      <c r="B40" s="314"/>
      <c r="C40" s="315"/>
      <c r="D40" s="311" t="s">
        <v>55</v>
      </c>
      <c r="E40" s="312" t="s">
        <v>45</v>
      </c>
      <c r="F40" s="303"/>
      <c r="G40" s="330">
        <v>91.8</v>
      </c>
      <c r="H40" s="330"/>
      <c r="I40" s="330">
        <v>95.2</v>
      </c>
      <c r="J40" s="330"/>
      <c r="K40" s="330">
        <v>88.3</v>
      </c>
      <c r="L40" s="330"/>
      <c r="M40" s="330">
        <v>100.4</v>
      </c>
      <c r="N40" s="330"/>
      <c r="O40" s="330">
        <v>108.2</v>
      </c>
      <c r="P40" s="330"/>
      <c r="Q40" s="330">
        <v>138.6</v>
      </c>
      <c r="R40" s="330"/>
      <c r="S40" s="330">
        <v>93.2</v>
      </c>
      <c r="T40" s="330"/>
      <c r="U40" s="330">
        <v>50.2</v>
      </c>
      <c r="V40" s="330"/>
      <c r="W40" s="330">
        <v>84.4</v>
      </c>
      <c r="X40" s="330"/>
      <c r="Y40" s="330">
        <v>58.5</v>
      </c>
      <c r="Z40" s="330"/>
      <c r="AA40" s="330">
        <v>107.6</v>
      </c>
      <c r="AB40" s="330"/>
      <c r="AC40" s="330">
        <v>102.6</v>
      </c>
      <c r="AD40" s="330"/>
      <c r="AE40" s="330">
        <v>90.1</v>
      </c>
      <c r="AF40" s="330"/>
      <c r="AG40" s="330">
        <v>100.6</v>
      </c>
      <c r="AH40" s="330"/>
      <c r="AI40" s="330">
        <v>84.9</v>
      </c>
      <c r="AJ40" s="330"/>
      <c r="AK40" s="330">
        <v>90.4</v>
      </c>
      <c r="AL40" s="330"/>
      <c r="AM40" s="330">
        <v>84.6</v>
      </c>
      <c r="AN40" s="330"/>
      <c r="AO40" s="330">
        <v>107.8</v>
      </c>
      <c r="AP40" s="330"/>
      <c r="AQ40" s="330">
        <v>94.7</v>
      </c>
      <c r="AR40" s="330"/>
      <c r="AS40" s="330">
        <v>62.7</v>
      </c>
      <c r="AT40" s="330"/>
      <c r="AU40" s="330">
        <v>97.5</v>
      </c>
      <c r="AV40" s="262"/>
      <c r="AW40" s="262"/>
    </row>
    <row r="41" spans="1:49" ht="12.6" customHeight="1">
      <c r="A41" s="1506"/>
      <c r="B41" s="1489"/>
      <c r="C41" s="1490"/>
      <c r="D41" s="311" t="s">
        <v>323</v>
      </c>
      <c r="E41" s="316" t="s">
        <v>45</v>
      </c>
      <c r="F41" s="303"/>
      <c r="G41" s="330">
        <v>89.1</v>
      </c>
      <c r="H41" s="330" t="s">
        <v>324</v>
      </c>
      <c r="I41" s="330">
        <v>89.3</v>
      </c>
      <c r="J41" s="330" t="s">
        <v>324</v>
      </c>
      <c r="K41" s="330">
        <v>86.9</v>
      </c>
      <c r="L41" s="330" t="s">
        <v>324</v>
      </c>
      <c r="M41" s="330">
        <v>98.7</v>
      </c>
      <c r="N41" s="330" t="s">
        <v>324</v>
      </c>
      <c r="O41" s="330">
        <v>82.4</v>
      </c>
      <c r="P41" s="330" t="s">
        <v>324</v>
      </c>
      <c r="Q41" s="330">
        <v>137.6</v>
      </c>
      <c r="R41" s="330" t="s">
        <v>324</v>
      </c>
      <c r="S41" s="330">
        <v>103.1</v>
      </c>
      <c r="T41" s="330" t="s">
        <v>324</v>
      </c>
      <c r="U41" s="330">
        <v>59.3</v>
      </c>
      <c r="V41" s="330" t="s">
        <v>324</v>
      </c>
      <c r="W41" s="330">
        <v>81.400000000000006</v>
      </c>
      <c r="X41" s="330" t="s">
        <v>324</v>
      </c>
      <c r="Y41" s="330">
        <v>52.8</v>
      </c>
      <c r="Z41" s="330" t="s">
        <v>324</v>
      </c>
      <c r="AA41" s="330">
        <v>116.4</v>
      </c>
      <c r="AB41" s="330" t="s">
        <v>324</v>
      </c>
      <c r="AC41" s="330">
        <v>102.7</v>
      </c>
      <c r="AD41" s="330" t="s">
        <v>324</v>
      </c>
      <c r="AE41" s="330">
        <v>87.1</v>
      </c>
      <c r="AF41" s="330" t="s">
        <v>324</v>
      </c>
      <c r="AG41" s="330">
        <v>92.5</v>
      </c>
      <c r="AH41" s="330" t="s">
        <v>324</v>
      </c>
      <c r="AI41" s="330">
        <v>86.5</v>
      </c>
      <c r="AJ41" s="330" t="s">
        <v>324</v>
      </c>
      <c r="AK41" s="330">
        <v>89.8</v>
      </c>
      <c r="AL41" s="330" t="s">
        <v>324</v>
      </c>
      <c r="AM41" s="330">
        <v>78</v>
      </c>
      <c r="AN41" s="330" t="s">
        <v>324</v>
      </c>
      <c r="AO41" s="330">
        <v>112.5</v>
      </c>
      <c r="AP41" s="330" t="s">
        <v>324</v>
      </c>
      <c r="AQ41" s="330">
        <v>99.2</v>
      </c>
      <c r="AR41" s="330" t="s">
        <v>324</v>
      </c>
      <c r="AS41" s="330">
        <v>60.9</v>
      </c>
      <c r="AT41" s="330" t="s">
        <v>324</v>
      </c>
      <c r="AU41" s="330">
        <v>98.9</v>
      </c>
      <c r="AV41" s="262"/>
      <c r="AW41" s="262"/>
    </row>
    <row r="42" spans="1:49" ht="12.6" customHeight="1">
      <c r="A42" s="1506"/>
      <c r="B42" s="1489"/>
      <c r="C42" s="1490"/>
      <c r="D42" s="318" t="s">
        <v>57</v>
      </c>
      <c r="E42" s="316" t="str">
        <f>IF(D42=1,"月","")</f>
        <v/>
      </c>
      <c r="F42" s="332"/>
      <c r="G42" s="333">
        <v>93.4</v>
      </c>
      <c r="H42" s="333"/>
      <c r="I42" s="333">
        <v>96.2</v>
      </c>
      <c r="J42" s="333"/>
      <c r="K42" s="333">
        <v>84.6</v>
      </c>
      <c r="L42" s="333"/>
      <c r="M42" s="333">
        <v>105.5</v>
      </c>
      <c r="N42" s="333"/>
      <c r="O42" s="333">
        <v>111.3</v>
      </c>
      <c r="P42" s="333"/>
      <c r="Q42" s="333">
        <v>128.1</v>
      </c>
      <c r="R42" s="333"/>
      <c r="S42" s="333">
        <v>99.7</v>
      </c>
      <c r="T42" s="333"/>
      <c r="U42" s="333">
        <v>59.1</v>
      </c>
      <c r="V42" s="333"/>
      <c r="W42" s="333">
        <v>89.8</v>
      </c>
      <c r="X42" s="333"/>
      <c r="Y42" s="333">
        <v>53</v>
      </c>
      <c r="Z42" s="333"/>
      <c r="AA42" s="333">
        <v>108.2</v>
      </c>
      <c r="AB42" s="333"/>
      <c r="AC42" s="333">
        <v>102.9</v>
      </c>
      <c r="AD42" s="333"/>
      <c r="AE42" s="333">
        <v>89.5</v>
      </c>
      <c r="AF42" s="333"/>
      <c r="AG42" s="333">
        <v>93.4</v>
      </c>
      <c r="AH42" s="333"/>
      <c r="AI42" s="333">
        <v>84.3</v>
      </c>
      <c r="AJ42" s="333"/>
      <c r="AK42" s="333">
        <v>90.3</v>
      </c>
      <c r="AL42" s="333"/>
      <c r="AM42" s="333">
        <v>76.099999999999994</v>
      </c>
      <c r="AN42" s="333"/>
      <c r="AO42" s="333">
        <v>105</v>
      </c>
      <c r="AP42" s="333"/>
      <c r="AQ42" s="333">
        <v>104.3</v>
      </c>
      <c r="AR42" s="333"/>
      <c r="AS42" s="333">
        <v>66.400000000000006</v>
      </c>
      <c r="AT42" s="333"/>
      <c r="AU42" s="333">
        <v>99.2</v>
      </c>
      <c r="AV42" s="262"/>
    </row>
    <row r="43" spans="1:49" s="328" customFormat="1" ht="16.5" customHeight="1">
      <c r="A43" s="1507"/>
      <c r="B43" s="1491" t="s">
        <v>325</v>
      </c>
      <c r="C43" s="1492"/>
      <c r="D43" s="1492"/>
      <c r="E43" s="1493"/>
      <c r="F43" s="322"/>
      <c r="G43" s="323">
        <v>4.826038159371504</v>
      </c>
      <c r="H43" s="334"/>
      <c r="I43" s="323">
        <v>7.7267637178051629</v>
      </c>
      <c r="J43" s="323"/>
      <c r="K43" s="323">
        <v>-2.6467203682393636</v>
      </c>
      <c r="L43" s="323"/>
      <c r="M43" s="323">
        <v>6.8895643363728443</v>
      </c>
      <c r="N43" s="323"/>
      <c r="O43" s="323">
        <v>35.07281553398056</v>
      </c>
      <c r="P43" s="334"/>
      <c r="Q43" s="334">
        <v>-6.9040697674418556</v>
      </c>
      <c r="R43" s="334"/>
      <c r="S43" s="323">
        <v>-3.2977691561590583</v>
      </c>
      <c r="T43" s="334"/>
      <c r="U43" s="334">
        <v>-0.33726812816188279</v>
      </c>
      <c r="V43" s="334"/>
      <c r="W43" s="334">
        <v>10.319410319410306</v>
      </c>
      <c r="X43" s="334"/>
      <c r="Y43" s="334">
        <v>0.37878787878788955</v>
      </c>
      <c r="Z43" s="334"/>
      <c r="AA43" s="323">
        <v>-7.0446735395188975</v>
      </c>
      <c r="AB43" s="334"/>
      <c r="AC43" s="334">
        <v>0.19474196689386325</v>
      </c>
      <c r="AD43" s="334"/>
      <c r="AE43" s="323">
        <v>2.7554535017221715</v>
      </c>
      <c r="AF43" s="323"/>
      <c r="AG43" s="323">
        <v>0.97297297297298524</v>
      </c>
      <c r="AH43" s="334"/>
      <c r="AI43" s="323">
        <v>-2.5433526011560681</v>
      </c>
      <c r="AJ43" s="323"/>
      <c r="AK43" s="323">
        <v>0.55679287305121505</v>
      </c>
      <c r="AL43" s="334"/>
      <c r="AM43" s="334">
        <v>-2.4358974358974383</v>
      </c>
      <c r="AN43" s="334"/>
      <c r="AO43" s="334">
        <v>-6.6666666666666652</v>
      </c>
      <c r="AP43" s="334"/>
      <c r="AQ43" s="334">
        <v>5.1411290322580516</v>
      </c>
      <c r="AR43" s="334"/>
      <c r="AS43" s="323">
        <v>9.0311986863711233</v>
      </c>
      <c r="AT43" s="323"/>
      <c r="AU43" s="323">
        <v>0.30333670374114163</v>
      </c>
      <c r="AV43" s="335"/>
    </row>
    <row r="44" spans="1:49" ht="12.6" customHeight="1">
      <c r="A44" s="1494" t="s">
        <v>328</v>
      </c>
      <c r="B44" s="1498" t="s">
        <v>327</v>
      </c>
      <c r="C44" s="1499"/>
      <c r="D44" s="1499"/>
      <c r="E44" s="1500"/>
      <c r="F44" s="1502">
        <v>10000</v>
      </c>
      <c r="G44" s="1484"/>
      <c r="H44" s="1484">
        <v>39.299999999999997</v>
      </c>
      <c r="I44" s="1484"/>
      <c r="J44" s="1484">
        <v>661.5</v>
      </c>
      <c r="K44" s="1484"/>
      <c r="L44" s="1484">
        <v>445.4</v>
      </c>
      <c r="M44" s="1484"/>
      <c r="N44" s="1484">
        <v>1016.8</v>
      </c>
      <c r="O44" s="1484"/>
      <c r="P44" s="1484">
        <v>0</v>
      </c>
      <c r="Q44" s="1484"/>
      <c r="R44" s="1484">
        <v>467.9</v>
      </c>
      <c r="S44" s="1484"/>
      <c r="T44" s="1484">
        <v>0</v>
      </c>
      <c r="U44" s="1484"/>
      <c r="V44" s="1484">
        <v>1247.7</v>
      </c>
      <c r="W44" s="1484"/>
      <c r="X44" s="1484">
        <v>219.4</v>
      </c>
      <c r="Y44" s="1484"/>
      <c r="Z44" s="1484">
        <v>1559.4</v>
      </c>
      <c r="AA44" s="1484"/>
      <c r="AB44" s="1484">
        <v>920.3</v>
      </c>
      <c r="AC44" s="1484"/>
      <c r="AD44" s="1484">
        <v>1448.1</v>
      </c>
      <c r="AE44" s="1484"/>
      <c r="AF44" s="1484">
        <v>58.6</v>
      </c>
      <c r="AG44" s="1484"/>
      <c r="AH44" s="1484">
        <v>1302.2</v>
      </c>
      <c r="AI44" s="1484"/>
      <c r="AJ44" s="1484">
        <v>613.4</v>
      </c>
      <c r="AK44" s="1484"/>
      <c r="AL44" s="1484">
        <v>143</v>
      </c>
      <c r="AM44" s="1484"/>
      <c r="AN44" s="1484">
        <v>43.4</v>
      </c>
      <c r="AO44" s="1484"/>
      <c r="AP44" s="1484">
        <v>0</v>
      </c>
      <c r="AQ44" s="1484"/>
      <c r="AR44" s="1484">
        <v>125.3</v>
      </c>
      <c r="AS44" s="1484"/>
      <c r="AT44" s="1501">
        <v>301.7</v>
      </c>
      <c r="AU44" s="1501"/>
      <c r="AV44" s="262"/>
    </row>
    <row r="45" spans="1:49" ht="12.6" customHeight="1">
      <c r="A45" s="1495"/>
      <c r="B45" s="299" t="s">
        <v>318</v>
      </c>
      <c r="C45" s="300"/>
      <c r="D45" s="301" t="s">
        <v>329</v>
      </c>
      <c r="E45" s="302" t="s">
        <v>36</v>
      </c>
      <c r="F45" s="336"/>
      <c r="G45" s="337">
        <v>106.71666666666665</v>
      </c>
      <c r="H45" s="337"/>
      <c r="I45" s="337">
        <v>91.066666666666663</v>
      </c>
      <c r="J45" s="337"/>
      <c r="K45" s="337">
        <v>56.75</v>
      </c>
      <c r="L45" s="337"/>
      <c r="M45" s="337">
        <v>88.216666666666654</v>
      </c>
      <c r="N45" s="337"/>
      <c r="O45" s="337">
        <v>128.47499999999999</v>
      </c>
      <c r="P45" s="337"/>
      <c r="Q45" s="337" t="s">
        <v>37</v>
      </c>
      <c r="R45" s="337"/>
      <c r="S45" s="337">
        <v>92.199999999999989</v>
      </c>
      <c r="T45" s="337"/>
      <c r="U45" s="337" t="s">
        <v>37</v>
      </c>
      <c r="V45" s="337"/>
      <c r="W45" s="337">
        <v>82.041666666666671</v>
      </c>
      <c r="X45" s="337"/>
      <c r="Y45" s="337">
        <v>77.908333333333331</v>
      </c>
      <c r="Z45" s="337"/>
      <c r="AA45" s="337">
        <v>163.34166666666667</v>
      </c>
      <c r="AB45" s="337"/>
      <c r="AC45" s="337">
        <v>98.141666666666666</v>
      </c>
      <c r="AD45" s="337"/>
      <c r="AE45" s="337">
        <v>97.883333333333326</v>
      </c>
      <c r="AF45" s="337"/>
      <c r="AG45" s="337">
        <v>122.29999999999997</v>
      </c>
      <c r="AH45" s="337"/>
      <c r="AI45" s="337">
        <v>110.04166666666669</v>
      </c>
      <c r="AJ45" s="337"/>
      <c r="AK45" s="337">
        <v>91.391666666666666</v>
      </c>
      <c r="AL45" s="337"/>
      <c r="AM45" s="337">
        <v>94.375000000000014</v>
      </c>
      <c r="AN45" s="337"/>
      <c r="AO45" s="337">
        <v>122.55833333333334</v>
      </c>
      <c r="AP45" s="337"/>
      <c r="AQ45" s="337" t="s">
        <v>37</v>
      </c>
      <c r="AR45" s="337"/>
      <c r="AS45" s="337">
        <v>76.758333333333326</v>
      </c>
      <c r="AT45" s="337"/>
      <c r="AU45" s="337">
        <v>91.574999999999989</v>
      </c>
      <c r="AV45" s="262"/>
    </row>
    <row r="46" spans="1:49" ht="12.6" customHeight="1">
      <c r="A46" s="1495"/>
      <c r="B46" s="299"/>
      <c r="C46" s="300">
        <v>2</v>
      </c>
      <c r="D46" s="301" t="s">
        <v>330</v>
      </c>
      <c r="E46" s="302"/>
      <c r="F46" s="338"/>
      <c r="G46" s="337">
        <v>103.53333333333335</v>
      </c>
      <c r="H46" s="337"/>
      <c r="I46" s="337">
        <v>93.225000000000023</v>
      </c>
      <c r="J46" s="337"/>
      <c r="K46" s="337">
        <v>62.05833333333333</v>
      </c>
      <c r="L46" s="338"/>
      <c r="M46" s="337">
        <v>90.75833333333334</v>
      </c>
      <c r="N46" s="338"/>
      <c r="O46" s="337">
        <v>121.23333333333333</v>
      </c>
      <c r="P46" s="337"/>
      <c r="Q46" s="337" t="s">
        <v>37</v>
      </c>
      <c r="R46" s="338"/>
      <c r="S46" s="337">
        <v>94.766666666666666</v>
      </c>
      <c r="T46" s="337"/>
      <c r="U46" s="337" t="s">
        <v>37</v>
      </c>
      <c r="V46" s="337"/>
      <c r="W46" s="337">
        <v>80.25</v>
      </c>
      <c r="X46" s="337"/>
      <c r="Y46" s="337">
        <v>14.5</v>
      </c>
      <c r="Z46" s="337"/>
      <c r="AA46" s="337">
        <v>154.34166666666667</v>
      </c>
      <c r="AB46" s="338"/>
      <c r="AC46" s="337">
        <v>100.73333333333333</v>
      </c>
      <c r="AD46" s="337"/>
      <c r="AE46" s="337">
        <v>95.925000000000011</v>
      </c>
      <c r="AF46" s="337"/>
      <c r="AG46" s="337">
        <v>124.75000000000001</v>
      </c>
      <c r="AH46" s="337"/>
      <c r="AI46" s="337">
        <v>106.28333333333332</v>
      </c>
      <c r="AJ46" s="337"/>
      <c r="AK46" s="337">
        <v>100.10833333333335</v>
      </c>
      <c r="AL46" s="337"/>
      <c r="AM46" s="337">
        <v>111.03333333333335</v>
      </c>
      <c r="AN46" s="337"/>
      <c r="AO46" s="337">
        <v>140.85</v>
      </c>
      <c r="AP46" s="337"/>
      <c r="AQ46" s="337" t="s">
        <v>37</v>
      </c>
      <c r="AR46" s="337"/>
      <c r="AS46" s="337">
        <v>67.849999999999994</v>
      </c>
      <c r="AT46" s="337"/>
      <c r="AU46" s="337">
        <v>102.48333333333333</v>
      </c>
      <c r="AV46" s="262"/>
    </row>
    <row r="47" spans="1:49">
      <c r="A47" s="1495"/>
      <c r="B47" s="306"/>
      <c r="C47" s="307"/>
      <c r="D47" s="307"/>
      <c r="E47" s="308"/>
      <c r="F47" s="339"/>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262"/>
    </row>
    <row r="48" spans="1:49" ht="12.6" customHeight="1">
      <c r="A48" s="1495"/>
      <c r="B48" s="1487" t="s">
        <v>321</v>
      </c>
      <c r="C48" s="1488"/>
      <c r="D48" s="311" t="s">
        <v>57</v>
      </c>
      <c r="E48" s="312" t="s">
        <v>172</v>
      </c>
      <c r="F48" s="338"/>
      <c r="G48" s="340">
        <v>101.3</v>
      </c>
      <c r="H48" s="338"/>
      <c r="I48" s="340">
        <v>88.7</v>
      </c>
      <c r="J48" s="338"/>
      <c r="K48" s="340">
        <v>62.7</v>
      </c>
      <c r="L48" s="338"/>
      <c r="M48" s="340">
        <v>95.9</v>
      </c>
      <c r="N48" s="338"/>
      <c r="O48" s="340">
        <v>123.7</v>
      </c>
      <c r="P48" s="338"/>
      <c r="Q48" s="340" t="s">
        <v>37</v>
      </c>
      <c r="R48" s="338"/>
      <c r="S48" s="340">
        <v>98.8</v>
      </c>
      <c r="T48" s="340"/>
      <c r="U48" s="340" t="s">
        <v>37</v>
      </c>
      <c r="V48" s="338"/>
      <c r="W48" s="340">
        <v>69.099999999999994</v>
      </c>
      <c r="X48" s="338"/>
      <c r="Y48" s="340">
        <v>11.5</v>
      </c>
      <c r="Z48" s="338"/>
      <c r="AA48" s="340">
        <v>146.69999999999999</v>
      </c>
      <c r="AB48" s="338"/>
      <c r="AC48" s="340">
        <v>101.5</v>
      </c>
      <c r="AD48" s="338"/>
      <c r="AE48" s="340">
        <v>94.3</v>
      </c>
      <c r="AF48" s="338"/>
      <c r="AG48" s="340">
        <v>118.7</v>
      </c>
      <c r="AH48" s="338"/>
      <c r="AI48" s="340">
        <v>108.6</v>
      </c>
      <c r="AJ48" s="338"/>
      <c r="AK48" s="340">
        <v>98</v>
      </c>
      <c r="AL48" s="338"/>
      <c r="AM48" s="340">
        <v>113.4</v>
      </c>
      <c r="AN48" s="338"/>
      <c r="AO48" s="340">
        <v>130.5</v>
      </c>
      <c r="AP48" s="340"/>
      <c r="AQ48" s="340" t="s">
        <v>37</v>
      </c>
      <c r="AR48" s="338"/>
      <c r="AS48" s="340">
        <v>66.2</v>
      </c>
      <c r="AT48" s="338"/>
      <c r="AU48" s="340">
        <v>100.7</v>
      </c>
      <c r="AV48" s="262"/>
    </row>
    <row r="49" spans="1:48" ht="12.6" customHeight="1">
      <c r="A49" s="1495"/>
      <c r="B49" s="1487"/>
      <c r="C49" s="1488"/>
      <c r="D49" s="311" t="s">
        <v>58</v>
      </c>
      <c r="E49" s="313"/>
      <c r="F49" s="341"/>
      <c r="G49" s="340">
        <v>106.7</v>
      </c>
      <c r="H49" s="338"/>
      <c r="I49" s="340">
        <v>92.8</v>
      </c>
      <c r="J49" s="338"/>
      <c r="K49" s="340">
        <v>70.8</v>
      </c>
      <c r="L49" s="338"/>
      <c r="M49" s="340">
        <v>89.5</v>
      </c>
      <c r="N49" s="338"/>
      <c r="O49" s="340">
        <v>129.19999999999999</v>
      </c>
      <c r="P49" s="338"/>
      <c r="Q49" s="340" t="s">
        <v>37</v>
      </c>
      <c r="R49" s="338"/>
      <c r="S49" s="340">
        <v>97.6</v>
      </c>
      <c r="T49" s="340"/>
      <c r="U49" s="340" t="s">
        <v>37</v>
      </c>
      <c r="V49" s="338"/>
      <c r="W49" s="340">
        <v>71.7</v>
      </c>
      <c r="X49" s="338"/>
      <c r="Y49" s="340">
        <v>14.6</v>
      </c>
      <c r="Z49" s="338"/>
      <c r="AA49" s="340">
        <v>162.19999999999999</v>
      </c>
      <c r="AB49" s="338"/>
      <c r="AC49" s="340">
        <v>106.4</v>
      </c>
      <c r="AD49" s="338"/>
      <c r="AE49" s="340">
        <v>94.5</v>
      </c>
      <c r="AF49" s="338"/>
      <c r="AG49" s="340">
        <v>117.5</v>
      </c>
      <c r="AH49" s="338"/>
      <c r="AI49" s="340">
        <v>110.7</v>
      </c>
      <c r="AJ49" s="338"/>
      <c r="AK49" s="340">
        <v>100.5</v>
      </c>
      <c r="AL49" s="338"/>
      <c r="AM49" s="340">
        <v>111.8</v>
      </c>
      <c r="AN49" s="338"/>
      <c r="AO49" s="340">
        <v>151.1</v>
      </c>
      <c r="AP49" s="340"/>
      <c r="AQ49" s="340" t="s">
        <v>37</v>
      </c>
      <c r="AR49" s="338"/>
      <c r="AS49" s="340">
        <v>63.4</v>
      </c>
      <c r="AT49" s="338"/>
      <c r="AU49" s="340">
        <v>103.8</v>
      </c>
      <c r="AV49" s="262"/>
    </row>
    <row r="50" spans="1:48" ht="12.6" customHeight="1">
      <c r="A50" s="1495"/>
      <c r="B50" s="1487"/>
      <c r="C50" s="1488"/>
      <c r="D50" s="311" t="s">
        <v>43</v>
      </c>
      <c r="E50" s="312" t="s">
        <v>45</v>
      </c>
      <c r="F50" s="341"/>
      <c r="G50" s="340">
        <v>105.9</v>
      </c>
      <c r="H50" s="338"/>
      <c r="I50" s="340">
        <v>94.4</v>
      </c>
      <c r="J50" s="338"/>
      <c r="K50" s="340">
        <v>65.3</v>
      </c>
      <c r="L50" s="338"/>
      <c r="M50" s="340">
        <v>80</v>
      </c>
      <c r="N50" s="338"/>
      <c r="O50" s="340">
        <v>128.69999999999999</v>
      </c>
      <c r="P50" s="338"/>
      <c r="Q50" s="340" t="s">
        <v>37</v>
      </c>
      <c r="R50" s="338"/>
      <c r="S50" s="340">
        <v>94.4</v>
      </c>
      <c r="T50" s="340"/>
      <c r="U50" s="340" t="s">
        <v>37</v>
      </c>
      <c r="V50" s="338"/>
      <c r="W50" s="340">
        <v>72.400000000000006</v>
      </c>
      <c r="X50" s="338"/>
      <c r="Y50" s="340">
        <v>17.899999999999999</v>
      </c>
      <c r="Z50" s="338"/>
      <c r="AA50" s="340">
        <v>151.5</v>
      </c>
      <c r="AB50" s="338"/>
      <c r="AC50" s="340">
        <v>113.5</v>
      </c>
      <c r="AD50" s="338"/>
      <c r="AE50" s="340">
        <v>96.3</v>
      </c>
      <c r="AF50" s="338"/>
      <c r="AG50" s="340">
        <v>128</v>
      </c>
      <c r="AH50" s="338"/>
      <c r="AI50" s="340">
        <v>127.7</v>
      </c>
      <c r="AJ50" s="338"/>
      <c r="AK50" s="340">
        <v>96.9</v>
      </c>
      <c r="AL50" s="338"/>
      <c r="AM50" s="340">
        <v>120.6</v>
      </c>
      <c r="AN50" s="338"/>
      <c r="AO50" s="340">
        <v>125.4</v>
      </c>
      <c r="AP50" s="340"/>
      <c r="AQ50" s="340" t="s">
        <v>37</v>
      </c>
      <c r="AR50" s="338"/>
      <c r="AS50" s="340">
        <v>60.6</v>
      </c>
      <c r="AT50" s="338"/>
      <c r="AU50" s="340">
        <v>95.2</v>
      </c>
      <c r="AV50" s="262"/>
    </row>
    <row r="51" spans="1:48" ht="12.6" customHeight="1">
      <c r="A51" s="1495"/>
      <c r="B51" s="1487"/>
      <c r="C51" s="1488"/>
      <c r="D51" s="311" t="s">
        <v>46</v>
      </c>
      <c r="E51" s="312" t="s">
        <v>45</v>
      </c>
      <c r="F51" s="341"/>
      <c r="G51" s="340">
        <v>104.1</v>
      </c>
      <c r="H51" s="338"/>
      <c r="I51" s="340">
        <v>93.1</v>
      </c>
      <c r="J51" s="338"/>
      <c r="K51" s="340">
        <v>62.4</v>
      </c>
      <c r="L51" s="338"/>
      <c r="M51" s="340">
        <v>80.7</v>
      </c>
      <c r="N51" s="338"/>
      <c r="O51" s="340">
        <v>127.7</v>
      </c>
      <c r="P51" s="338"/>
      <c r="Q51" s="340" t="s">
        <v>37</v>
      </c>
      <c r="R51" s="338"/>
      <c r="S51" s="340">
        <v>89.8</v>
      </c>
      <c r="T51" s="340"/>
      <c r="U51" s="340" t="s">
        <v>37</v>
      </c>
      <c r="V51" s="338"/>
      <c r="W51" s="340">
        <v>74.8</v>
      </c>
      <c r="X51" s="338"/>
      <c r="Y51" s="340">
        <v>21.1</v>
      </c>
      <c r="Z51" s="338"/>
      <c r="AA51" s="340">
        <v>146</v>
      </c>
      <c r="AB51" s="338"/>
      <c r="AC51" s="340">
        <v>112.4</v>
      </c>
      <c r="AD51" s="338"/>
      <c r="AE51" s="340">
        <v>96</v>
      </c>
      <c r="AF51" s="338"/>
      <c r="AG51" s="340">
        <v>134</v>
      </c>
      <c r="AH51" s="338"/>
      <c r="AI51" s="340">
        <v>115.4</v>
      </c>
      <c r="AJ51" s="338"/>
      <c r="AK51" s="340">
        <v>97.2</v>
      </c>
      <c r="AL51" s="338"/>
      <c r="AM51" s="340">
        <v>127.9</v>
      </c>
      <c r="AN51" s="338"/>
      <c r="AO51" s="340">
        <v>148.5</v>
      </c>
      <c r="AP51" s="340"/>
      <c r="AQ51" s="340" t="s">
        <v>37</v>
      </c>
      <c r="AR51" s="338"/>
      <c r="AS51" s="340">
        <v>61.5</v>
      </c>
      <c r="AT51" s="338"/>
      <c r="AU51" s="340">
        <v>90.1</v>
      </c>
      <c r="AV51" s="262"/>
    </row>
    <row r="52" spans="1:48" ht="12.6" customHeight="1">
      <c r="A52" s="1495"/>
      <c r="B52" s="1487"/>
      <c r="C52" s="1488"/>
      <c r="D52" s="311" t="s">
        <v>47</v>
      </c>
      <c r="E52" s="312" t="s">
        <v>45</v>
      </c>
      <c r="F52" s="341"/>
      <c r="G52" s="340">
        <v>101.1</v>
      </c>
      <c r="H52" s="338"/>
      <c r="I52" s="340">
        <v>92.6</v>
      </c>
      <c r="J52" s="338"/>
      <c r="K52" s="340">
        <v>70.3</v>
      </c>
      <c r="L52" s="338"/>
      <c r="M52" s="340">
        <v>85.7</v>
      </c>
      <c r="N52" s="338"/>
      <c r="O52" s="340">
        <v>127</v>
      </c>
      <c r="P52" s="338"/>
      <c r="Q52" s="340" t="s">
        <v>37</v>
      </c>
      <c r="R52" s="338"/>
      <c r="S52" s="340">
        <v>85.7</v>
      </c>
      <c r="T52" s="340"/>
      <c r="U52" s="340" t="s">
        <v>37</v>
      </c>
      <c r="V52" s="338"/>
      <c r="W52" s="340">
        <v>75.2</v>
      </c>
      <c r="X52" s="338"/>
      <c r="Y52" s="340">
        <v>16.399999999999999</v>
      </c>
      <c r="Z52" s="338"/>
      <c r="AA52" s="340">
        <v>148.80000000000001</v>
      </c>
      <c r="AB52" s="338"/>
      <c r="AC52" s="340">
        <v>105.5</v>
      </c>
      <c r="AD52" s="338"/>
      <c r="AE52" s="340">
        <v>95.5</v>
      </c>
      <c r="AF52" s="338"/>
      <c r="AG52" s="340">
        <v>132.6</v>
      </c>
      <c r="AH52" s="338"/>
      <c r="AI52" s="340">
        <v>99.5</v>
      </c>
      <c r="AJ52" s="338"/>
      <c r="AK52" s="340">
        <v>90.6</v>
      </c>
      <c r="AL52" s="338"/>
      <c r="AM52" s="340">
        <v>129.19999999999999</v>
      </c>
      <c r="AN52" s="338"/>
      <c r="AO52" s="340">
        <v>161.80000000000001</v>
      </c>
      <c r="AP52" s="340"/>
      <c r="AQ52" s="340" t="s">
        <v>37</v>
      </c>
      <c r="AR52" s="338"/>
      <c r="AS52" s="340">
        <v>60.8</v>
      </c>
      <c r="AT52" s="338"/>
      <c r="AU52" s="340">
        <v>78</v>
      </c>
      <c r="AV52" s="262"/>
    </row>
    <row r="53" spans="1:48" ht="12.6" customHeight="1">
      <c r="A53" s="1495"/>
      <c r="B53" s="1487" t="s">
        <v>322</v>
      </c>
      <c r="C53" s="1488"/>
      <c r="D53" s="311" t="s">
        <v>50</v>
      </c>
      <c r="E53" s="312" t="s">
        <v>44</v>
      </c>
      <c r="F53" s="341"/>
      <c r="G53" s="340">
        <v>99.9</v>
      </c>
      <c r="H53" s="338"/>
      <c r="I53" s="340">
        <v>93.3</v>
      </c>
      <c r="J53" s="338"/>
      <c r="K53" s="340">
        <v>75.400000000000006</v>
      </c>
      <c r="L53" s="338"/>
      <c r="M53" s="340">
        <v>97.1</v>
      </c>
      <c r="N53" s="338"/>
      <c r="O53" s="340">
        <v>124.5</v>
      </c>
      <c r="P53" s="338"/>
      <c r="Q53" s="340" t="s">
        <v>37</v>
      </c>
      <c r="R53" s="338"/>
      <c r="S53" s="340">
        <v>98.6</v>
      </c>
      <c r="T53" s="340"/>
      <c r="U53" s="340" t="s">
        <v>37</v>
      </c>
      <c r="V53" s="338"/>
      <c r="W53" s="340">
        <v>51.5</v>
      </c>
      <c r="X53" s="338"/>
      <c r="Y53" s="340">
        <v>16.5</v>
      </c>
      <c r="Z53" s="338"/>
      <c r="AA53" s="340">
        <v>147.6</v>
      </c>
      <c r="AB53" s="338"/>
      <c r="AC53" s="340">
        <v>107.7</v>
      </c>
      <c r="AD53" s="338"/>
      <c r="AE53" s="340">
        <v>95</v>
      </c>
      <c r="AF53" s="338"/>
      <c r="AG53" s="340">
        <v>134.19999999999999</v>
      </c>
      <c r="AH53" s="338"/>
      <c r="AI53" s="340">
        <v>101</v>
      </c>
      <c r="AJ53" s="338"/>
      <c r="AK53" s="340">
        <v>91.3</v>
      </c>
      <c r="AL53" s="338"/>
      <c r="AM53" s="340">
        <v>131.80000000000001</v>
      </c>
      <c r="AN53" s="338"/>
      <c r="AO53" s="340">
        <v>126</v>
      </c>
      <c r="AP53" s="340"/>
      <c r="AQ53" s="340" t="s">
        <v>37</v>
      </c>
      <c r="AR53" s="338"/>
      <c r="AS53" s="340">
        <v>59.4</v>
      </c>
      <c r="AT53" s="338"/>
      <c r="AU53" s="340">
        <v>80.900000000000006</v>
      </c>
      <c r="AV53" s="262"/>
    </row>
    <row r="54" spans="1:48" ht="12.6" customHeight="1">
      <c r="A54" s="1495"/>
      <c r="B54" s="1487"/>
      <c r="C54" s="1488"/>
      <c r="D54" s="311" t="s">
        <v>51</v>
      </c>
      <c r="E54" s="312"/>
      <c r="F54" s="341"/>
      <c r="G54" s="340">
        <v>103.3</v>
      </c>
      <c r="H54" s="338"/>
      <c r="I54" s="340">
        <v>94.7</v>
      </c>
      <c r="J54" s="338"/>
      <c r="K54" s="340">
        <v>75.5</v>
      </c>
      <c r="L54" s="338"/>
      <c r="M54" s="340">
        <v>88.9</v>
      </c>
      <c r="N54" s="338"/>
      <c r="O54" s="340">
        <v>89</v>
      </c>
      <c r="P54" s="338"/>
      <c r="Q54" s="340" t="s">
        <v>37</v>
      </c>
      <c r="R54" s="338"/>
      <c r="S54" s="340">
        <v>97</v>
      </c>
      <c r="T54" s="340"/>
      <c r="U54" s="340" t="s">
        <v>37</v>
      </c>
      <c r="V54" s="338"/>
      <c r="W54" s="340">
        <v>83.6</v>
      </c>
      <c r="X54" s="338"/>
      <c r="Y54" s="340">
        <v>18.3</v>
      </c>
      <c r="Z54" s="338"/>
      <c r="AA54" s="340">
        <v>162.4</v>
      </c>
      <c r="AB54" s="338"/>
      <c r="AC54" s="340">
        <v>107.1</v>
      </c>
      <c r="AD54" s="338"/>
      <c r="AE54" s="340">
        <v>93</v>
      </c>
      <c r="AF54" s="338"/>
      <c r="AG54" s="340">
        <v>129.6</v>
      </c>
      <c r="AH54" s="338"/>
      <c r="AI54" s="340">
        <v>107</v>
      </c>
      <c r="AJ54" s="338"/>
      <c r="AK54" s="340">
        <v>88</v>
      </c>
      <c r="AL54" s="338"/>
      <c r="AM54" s="340">
        <v>118.2</v>
      </c>
      <c r="AN54" s="338"/>
      <c r="AO54" s="340">
        <v>153.6</v>
      </c>
      <c r="AP54" s="340"/>
      <c r="AQ54" s="340" t="s">
        <v>37</v>
      </c>
      <c r="AR54" s="338"/>
      <c r="AS54" s="340">
        <v>59.1</v>
      </c>
      <c r="AT54" s="338"/>
      <c r="AU54" s="340">
        <v>76.400000000000006</v>
      </c>
      <c r="AV54" s="262"/>
    </row>
    <row r="55" spans="1:48" ht="12.6" customHeight="1">
      <c r="A55" s="1496"/>
      <c r="B55" s="1487"/>
      <c r="C55" s="1488"/>
      <c r="D55" s="311" t="s">
        <v>52</v>
      </c>
      <c r="E55" s="312"/>
      <c r="F55" s="341"/>
      <c r="G55" s="340">
        <v>100.7</v>
      </c>
      <c r="H55" s="338"/>
      <c r="I55" s="340">
        <v>98.5</v>
      </c>
      <c r="J55" s="338"/>
      <c r="K55" s="340">
        <v>70.900000000000006</v>
      </c>
      <c r="L55" s="338"/>
      <c r="M55" s="340">
        <v>87.3</v>
      </c>
      <c r="N55" s="338"/>
      <c r="O55" s="340">
        <v>82.9</v>
      </c>
      <c r="P55" s="338"/>
      <c r="Q55" s="340" t="s">
        <v>37</v>
      </c>
      <c r="R55" s="338"/>
      <c r="S55" s="340">
        <v>99.6</v>
      </c>
      <c r="T55" s="340"/>
      <c r="U55" s="340" t="s">
        <v>37</v>
      </c>
      <c r="V55" s="338"/>
      <c r="W55" s="340">
        <v>82</v>
      </c>
      <c r="X55" s="338"/>
      <c r="Y55" s="340">
        <v>11.5</v>
      </c>
      <c r="Z55" s="338"/>
      <c r="AA55" s="340">
        <v>171.6</v>
      </c>
      <c r="AB55" s="338"/>
      <c r="AC55" s="340">
        <v>101.2</v>
      </c>
      <c r="AD55" s="338"/>
      <c r="AE55" s="340">
        <v>88.6</v>
      </c>
      <c r="AF55" s="338"/>
      <c r="AG55" s="340">
        <v>131.5</v>
      </c>
      <c r="AH55" s="338"/>
      <c r="AI55" s="340">
        <v>102.4</v>
      </c>
      <c r="AJ55" s="338"/>
      <c r="AK55" s="340">
        <v>89.9</v>
      </c>
      <c r="AL55" s="338"/>
      <c r="AM55" s="340">
        <v>118.5</v>
      </c>
      <c r="AN55" s="338"/>
      <c r="AO55" s="340">
        <v>192.1</v>
      </c>
      <c r="AP55" s="340"/>
      <c r="AQ55" s="340" t="s">
        <v>37</v>
      </c>
      <c r="AR55" s="338"/>
      <c r="AS55" s="340">
        <v>63.5</v>
      </c>
      <c r="AT55" s="338"/>
      <c r="AU55" s="340">
        <v>74</v>
      </c>
      <c r="AV55" s="262"/>
    </row>
    <row r="56" spans="1:48" ht="12.6" customHeight="1">
      <c r="A56" s="1496"/>
      <c r="B56" s="1487"/>
      <c r="C56" s="1488"/>
      <c r="D56" s="311" t="s">
        <v>53</v>
      </c>
      <c r="E56" s="312"/>
      <c r="F56" s="341"/>
      <c r="G56" s="340">
        <v>106.4</v>
      </c>
      <c r="H56" s="340"/>
      <c r="I56" s="340">
        <v>100.3</v>
      </c>
      <c r="J56" s="340"/>
      <c r="K56" s="340">
        <v>97.4</v>
      </c>
      <c r="L56" s="340"/>
      <c r="M56" s="340">
        <v>99.7</v>
      </c>
      <c r="N56" s="340"/>
      <c r="O56" s="340">
        <v>88.6</v>
      </c>
      <c r="P56" s="340"/>
      <c r="Q56" s="340" t="s">
        <v>37</v>
      </c>
      <c r="R56" s="340"/>
      <c r="S56" s="340">
        <v>97.3</v>
      </c>
      <c r="T56" s="340"/>
      <c r="U56" s="340" t="s">
        <v>37</v>
      </c>
      <c r="V56" s="340"/>
      <c r="W56" s="340">
        <v>86.8</v>
      </c>
      <c r="X56" s="340"/>
      <c r="Y56" s="340">
        <v>13.7</v>
      </c>
      <c r="Z56" s="340"/>
      <c r="AA56" s="340">
        <v>156.19999999999999</v>
      </c>
      <c r="AB56" s="340"/>
      <c r="AC56" s="340">
        <v>105.3</v>
      </c>
      <c r="AD56" s="340"/>
      <c r="AE56" s="340">
        <v>87.8</v>
      </c>
      <c r="AF56" s="340"/>
      <c r="AG56" s="340">
        <v>135.9</v>
      </c>
      <c r="AH56" s="340"/>
      <c r="AI56" s="340">
        <v>130.69999999999999</v>
      </c>
      <c r="AJ56" s="340"/>
      <c r="AK56" s="340">
        <v>95.3</v>
      </c>
      <c r="AL56" s="340"/>
      <c r="AM56" s="340">
        <v>115.4</v>
      </c>
      <c r="AN56" s="340"/>
      <c r="AO56" s="340">
        <v>170.9</v>
      </c>
      <c r="AP56" s="340"/>
      <c r="AQ56" s="340" t="s">
        <v>37</v>
      </c>
      <c r="AR56" s="340"/>
      <c r="AS56" s="340">
        <v>62.8</v>
      </c>
      <c r="AT56" s="340"/>
      <c r="AU56" s="340">
        <v>87.1</v>
      </c>
      <c r="AV56" s="262"/>
    </row>
    <row r="57" spans="1:48" ht="12.6" customHeight="1">
      <c r="A57" s="1495"/>
      <c r="B57" s="1487"/>
      <c r="C57" s="1488"/>
      <c r="D57" s="311" t="s">
        <v>54</v>
      </c>
      <c r="E57" s="312" t="s">
        <v>45</v>
      </c>
      <c r="F57" s="341" t="s">
        <v>324</v>
      </c>
      <c r="G57" s="340">
        <v>105.8</v>
      </c>
      <c r="H57" s="340"/>
      <c r="I57" s="340">
        <v>99.4</v>
      </c>
      <c r="J57" s="340"/>
      <c r="K57" s="340">
        <v>75.900000000000006</v>
      </c>
      <c r="L57" s="340"/>
      <c r="M57" s="340">
        <v>96.5</v>
      </c>
      <c r="N57" s="340"/>
      <c r="O57" s="340">
        <v>84.3</v>
      </c>
      <c r="P57" s="340"/>
      <c r="Q57" s="340" t="s">
        <v>37</v>
      </c>
      <c r="R57" s="340"/>
      <c r="S57" s="340">
        <v>91.3</v>
      </c>
      <c r="T57" s="340"/>
      <c r="U57" s="340" t="s">
        <v>37</v>
      </c>
      <c r="V57" s="340"/>
      <c r="W57" s="340">
        <v>80.599999999999994</v>
      </c>
      <c r="X57" s="340"/>
      <c r="Y57" s="340">
        <v>14.3</v>
      </c>
      <c r="Z57" s="340"/>
      <c r="AA57" s="340">
        <v>160.80000000000001</v>
      </c>
      <c r="AB57" s="340"/>
      <c r="AC57" s="340">
        <v>107.4</v>
      </c>
      <c r="AD57" s="340"/>
      <c r="AE57" s="340">
        <v>92.1</v>
      </c>
      <c r="AF57" s="340"/>
      <c r="AG57" s="340">
        <v>131.4</v>
      </c>
      <c r="AH57" s="340"/>
      <c r="AI57" s="340">
        <v>135.69999999999999</v>
      </c>
      <c r="AJ57" s="340"/>
      <c r="AK57" s="340">
        <v>93.3</v>
      </c>
      <c r="AL57" s="340"/>
      <c r="AM57" s="340">
        <v>128.30000000000001</v>
      </c>
      <c r="AN57" s="340"/>
      <c r="AO57" s="340">
        <v>178.1</v>
      </c>
      <c r="AP57" s="340"/>
      <c r="AQ57" s="340" t="s">
        <v>37</v>
      </c>
      <c r="AR57" s="340"/>
      <c r="AS57" s="340">
        <v>60.4</v>
      </c>
      <c r="AT57" s="340"/>
      <c r="AU57" s="340">
        <v>77.5</v>
      </c>
      <c r="AV57" s="262"/>
    </row>
    <row r="58" spans="1:48" ht="12.6" customHeight="1">
      <c r="A58" s="1496"/>
      <c r="B58" s="314"/>
      <c r="C58" s="315"/>
      <c r="D58" s="311" t="s">
        <v>55</v>
      </c>
      <c r="E58" s="312" t="s">
        <v>45</v>
      </c>
      <c r="F58" s="339"/>
      <c r="G58" s="340">
        <v>101.8</v>
      </c>
      <c r="H58" s="340"/>
      <c r="I58" s="340">
        <v>97.4</v>
      </c>
      <c r="J58" s="340"/>
      <c r="K58" s="340">
        <v>70</v>
      </c>
      <c r="L58" s="340"/>
      <c r="M58" s="340">
        <v>99</v>
      </c>
      <c r="N58" s="340"/>
      <c r="O58" s="340">
        <v>92.8</v>
      </c>
      <c r="P58" s="340"/>
      <c r="Q58" s="340" t="s">
        <v>37</v>
      </c>
      <c r="R58" s="340"/>
      <c r="S58" s="340">
        <v>95.3</v>
      </c>
      <c r="T58" s="340"/>
      <c r="U58" s="340" t="s">
        <v>37</v>
      </c>
      <c r="V58" s="340"/>
      <c r="W58" s="340">
        <v>89.5</v>
      </c>
      <c r="X58" s="340"/>
      <c r="Y58" s="340">
        <v>9.6999999999999993</v>
      </c>
      <c r="Z58" s="340"/>
      <c r="AA58" s="340">
        <v>155.69999999999999</v>
      </c>
      <c r="AB58" s="340"/>
      <c r="AC58" s="340">
        <v>106.9</v>
      </c>
      <c r="AD58" s="340"/>
      <c r="AE58" s="340">
        <v>91.9</v>
      </c>
      <c r="AF58" s="340"/>
      <c r="AG58" s="340">
        <v>136</v>
      </c>
      <c r="AH58" s="340"/>
      <c r="AI58" s="340">
        <v>103.1</v>
      </c>
      <c r="AJ58" s="340"/>
      <c r="AK58" s="340">
        <v>96.5</v>
      </c>
      <c r="AL58" s="340"/>
      <c r="AM58" s="340">
        <v>111.7</v>
      </c>
      <c r="AN58" s="340"/>
      <c r="AO58" s="340">
        <v>228.5</v>
      </c>
      <c r="AP58" s="340"/>
      <c r="AQ58" s="340" t="s">
        <v>37</v>
      </c>
      <c r="AR58" s="340"/>
      <c r="AS58" s="340">
        <v>63.4</v>
      </c>
      <c r="AT58" s="340"/>
      <c r="AU58" s="340">
        <v>84.4</v>
      </c>
      <c r="AV58" s="262"/>
    </row>
    <row r="59" spans="1:48" ht="12.6" customHeight="1">
      <c r="A59" s="1496"/>
      <c r="B59" s="1489"/>
      <c r="C59" s="1490"/>
      <c r="D59" s="311" t="s">
        <v>323</v>
      </c>
      <c r="E59" s="316" t="s">
        <v>45</v>
      </c>
      <c r="F59" s="339"/>
      <c r="G59" s="340">
        <v>105.8</v>
      </c>
      <c r="H59" s="340" t="s">
        <v>324</v>
      </c>
      <c r="I59" s="340">
        <v>93.4</v>
      </c>
      <c r="J59" s="340" t="s">
        <v>324</v>
      </c>
      <c r="K59" s="340">
        <v>71.599999999999994</v>
      </c>
      <c r="L59" s="340" t="s">
        <v>324</v>
      </c>
      <c r="M59" s="340">
        <v>97.3</v>
      </c>
      <c r="N59" s="340" t="s">
        <v>324</v>
      </c>
      <c r="O59" s="340">
        <v>85.5</v>
      </c>
      <c r="P59" s="340"/>
      <c r="Q59" s="340" t="s">
        <v>37</v>
      </c>
      <c r="R59" s="340" t="s">
        <v>324</v>
      </c>
      <c r="S59" s="340">
        <v>102.6</v>
      </c>
      <c r="T59" s="340"/>
      <c r="U59" s="340" t="s">
        <v>37</v>
      </c>
      <c r="V59" s="340" t="s">
        <v>324</v>
      </c>
      <c r="W59" s="340">
        <v>108.8</v>
      </c>
      <c r="X59" s="340" t="s">
        <v>324</v>
      </c>
      <c r="Y59" s="340">
        <v>7.5</v>
      </c>
      <c r="Z59" s="340" t="s">
        <v>324</v>
      </c>
      <c r="AA59" s="340">
        <v>139.6</v>
      </c>
      <c r="AB59" s="340" t="s">
        <v>324</v>
      </c>
      <c r="AC59" s="340">
        <v>109.7</v>
      </c>
      <c r="AD59" s="340" t="s">
        <v>324</v>
      </c>
      <c r="AE59" s="340">
        <v>95</v>
      </c>
      <c r="AF59" s="340" t="s">
        <v>324</v>
      </c>
      <c r="AG59" s="340">
        <v>132.9</v>
      </c>
      <c r="AH59" s="340" t="s">
        <v>324</v>
      </c>
      <c r="AI59" s="340">
        <v>139.9</v>
      </c>
      <c r="AJ59" s="340" t="s">
        <v>324</v>
      </c>
      <c r="AK59" s="340">
        <v>93.7</v>
      </c>
      <c r="AL59" s="340" t="s">
        <v>324</v>
      </c>
      <c r="AM59" s="340">
        <v>109.5</v>
      </c>
      <c r="AN59" s="340"/>
      <c r="AO59" s="340">
        <v>178.6</v>
      </c>
      <c r="AP59" s="340"/>
      <c r="AQ59" s="340" t="s">
        <v>37</v>
      </c>
      <c r="AR59" s="340" t="s">
        <v>324</v>
      </c>
      <c r="AS59" s="340">
        <v>63</v>
      </c>
      <c r="AT59" s="340" t="s">
        <v>324</v>
      </c>
      <c r="AU59" s="340">
        <v>86.4</v>
      </c>
      <c r="AV59" s="262"/>
    </row>
    <row r="60" spans="1:48" ht="12.6" customHeight="1">
      <c r="A60" s="1496"/>
      <c r="B60" s="1489"/>
      <c r="C60" s="1490"/>
      <c r="D60" s="318" t="s">
        <v>57</v>
      </c>
      <c r="E60" s="316" t="str">
        <f>IF(D60=1,"月","")</f>
        <v/>
      </c>
      <c r="F60" s="342"/>
      <c r="G60" s="343">
        <v>106.3</v>
      </c>
      <c r="H60" s="343"/>
      <c r="I60" s="343">
        <v>95.7</v>
      </c>
      <c r="J60" s="343"/>
      <c r="K60" s="343">
        <v>92.6</v>
      </c>
      <c r="L60" s="343"/>
      <c r="M60" s="343">
        <v>101.2</v>
      </c>
      <c r="N60" s="343"/>
      <c r="O60" s="343">
        <v>90.9</v>
      </c>
      <c r="P60" s="343"/>
      <c r="Q60" s="343" t="s">
        <v>37</v>
      </c>
      <c r="R60" s="343"/>
      <c r="S60" s="343">
        <v>115.1</v>
      </c>
      <c r="T60" s="343"/>
      <c r="U60" s="343" t="s">
        <v>37</v>
      </c>
      <c r="V60" s="343"/>
      <c r="W60" s="343">
        <v>106.1</v>
      </c>
      <c r="X60" s="343"/>
      <c r="Y60" s="343">
        <v>10.5</v>
      </c>
      <c r="Z60" s="343"/>
      <c r="AA60" s="343">
        <v>151.30000000000001</v>
      </c>
      <c r="AB60" s="343"/>
      <c r="AC60" s="343">
        <v>109.4</v>
      </c>
      <c r="AD60" s="343"/>
      <c r="AE60" s="343">
        <v>91.1</v>
      </c>
      <c r="AF60" s="343"/>
      <c r="AG60" s="343">
        <v>133.5</v>
      </c>
      <c r="AH60" s="343"/>
      <c r="AI60" s="343">
        <v>112.3</v>
      </c>
      <c r="AJ60" s="343"/>
      <c r="AK60" s="343">
        <v>96.1</v>
      </c>
      <c r="AL60" s="343"/>
      <c r="AM60" s="343">
        <v>102</v>
      </c>
      <c r="AN60" s="343"/>
      <c r="AO60" s="343">
        <v>192.3</v>
      </c>
      <c r="AP60" s="343"/>
      <c r="AQ60" s="343" t="s">
        <v>37</v>
      </c>
      <c r="AR60" s="343"/>
      <c r="AS60" s="343">
        <v>66.2</v>
      </c>
      <c r="AT60" s="343"/>
      <c r="AU60" s="343">
        <v>94</v>
      </c>
      <c r="AV60" s="262"/>
    </row>
    <row r="61" spans="1:48" s="328" customFormat="1" ht="16.5" customHeight="1">
      <c r="A61" s="1497"/>
      <c r="B61" s="1491" t="s">
        <v>325</v>
      </c>
      <c r="C61" s="1492"/>
      <c r="D61" s="1492"/>
      <c r="E61" s="1493"/>
      <c r="F61" s="344"/>
      <c r="G61" s="345">
        <v>0.4725897920604849</v>
      </c>
      <c r="H61" s="345"/>
      <c r="I61" s="346">
        <v>2.4625267665952855</v>
      </c>
      <c r="J61" s="345"/>
      <c r="K61" s="345">
        <v>29.32960893854748</v>
      </c>
      <c r="L61" s="345"/>
      <c r="M61" s="345">
        <v>4.0082219938335051</v>
      </c>
      <c r="N61" s="345"/>
      <c r="O61" s="346">
        <v>6.315789473684208</v>
      </c>
      <c r="P61" s="345"/>
      <c r="Q61" s="345" t="s">
        <v>37</v>
      </c>
      <c r="R61" s="345"/>
      <c r="S61" s="346">
        <v>12.183235867446385</v>
      </c>
      <c r="T61" s="345"/>
      <c r="U61" s="345" t="s">
        <v>37</v>
      </c>
      <c r="V61" s="345"/>
      <c r="W61" s="345">
        <v>-2.4816176470588314</v>
      </c>
      <c r="X61" s="345"/>
      <c r="Y61" s="345">
        <v>39.999999999999993</v>
      </c>
      <c r="Z61" s="345"/>
      <c r="AA61" s="346">
        <v>8.3810888252149098</v>
      </c>
      <c r="AB61" s="347"/>
      <c r="AC61" s="346">
        <v>-0.27347310847766204</v>
      </c>
      <c r="AD61" s="346"/>
      <c r="AE61" s="346">
        <v>-4.1052631578947452</v>
      </c>
      <c r="AF61" s="346"/>
      <c r="AG61" s="346">
        <v>0.45146726862301811</v>
      </c>
      <c r="AH61" s="346"/>
      <c r="AI61" s="346">
        <v>-19.72837741243746</v>
      </c>
      <c r="AJ61" s="346"/>
      <c r="AK61" s="346">
        <v>2.5613660618996725</v>
      </c>
      <c r="AL61" s="346"/>
      <c r="AM61" s="346">
        <v>-6.8493150684931559</v>
      </c>
      <c r="AN61" s="346"/>
      <c r="AO61" s="346">
        <v>7.6707726763717954</v>
      </c>
      <c r="AP61" s="346"/>
      <c r="AQ61" s="345" t="s">
        <v>37</v>
      </c>
      <c r="AR61" s="346"/>
      <c r="AS61" s="346">
        <v>5.0793650793650835</v>
      </c>
      <c r="AT61" s="346"/>
      <c r="AU61" s="346">
        <v>8.7962962962962798</v>
      </c>
      <c r="AV61" s="335"/>
    </row>
    <row r="62" spans="1:48" ht="12.6" customHeight="1">
      <c r="A62" s="1485" t="s">
        <v>331</v>
      </c>
      <c r="B62" s="1485"/>
      <c r="C62" s="1485"/>
      <c r="D62" s="1485"/>
      <c r="E62" s="1486"/>
      <c r="F62" s="1486"/>
      <c r="G62" s="1486"/>
      <c r="H62" s="1486"/>
      <c r="I62" s="1486"/>
      <c r="J62" s="1486"/>
      <c r="K62" s="1486"/>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262"/>
    </row>
    <row r="63" spans="1:48" ht="13.5" customHeight="1">
      <c r="A63" s="257" t="s">
        <v>332</v>
      </c>
      <c r="E63" s="348"/>
      <c r="F63" s="348"/>
      <c r="G63" s="348"/>
      <c r="H63" s="348"/>
      <c r="I63" s="348"/>
      <c r="J63" s="348"/>
      <c r="K63" s="348"/>
      <c r="L63" s="348"/>
      <c r="M63" s="348"/>
      <c r="N63" s="348"/>
      <c r="O63" s="348"/>
      <c r="P63" s="348"/>
      <c r="Q63" s="348"/>
      <c r="R63" s="348"/>
      <c r="S63" s="348"/>
      <c r="T63" s="348"/>
      <c r="U63" s="348"/>
      <c r="V63" s="348"/>
      <c r="W63" s="348"/>
      <c r="X63" s="348"/>
      <c r="Y63" s="348"/>
      <c r="Z63" s="348"/>
      <c r="AV63" s="262"/>
    </row>
  </sheetData>
  <mergeCells count="135">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AL8:AM8"/>
    <mergeCell ref="AN8:AO8"/>
    <mergeCell ref="AP8:AQ8"/>
    <mergeCell ref="B13:C13"/>
    <mergeCell ref="B14:C14"/>
    <mergeCell ref="B15:C15"/>
    <mergeCell ref="B16:C16"/>
    <mergeCell ref="AB6:AC7"/>
    <mergeCell ref="AD6:AE7"/>
    <mergeCell ref="B24:C24"/>
    <mergeCell ref="B25:E25"/>
    <mergeCell ref="A26:A43"/>
    <mergeCell ref="B26:E26"/>
    <mergeCell ref="F26:G26"/>
    <mergeCell ref="H26:I26"/>
    <mergeCell ref="B35:C35"/>
    <mergeCell ref="B36:C36"/>
    <mergeCell ref="B37:C37"/>
    <mergeCell ref="B38:C38"/>
    <mergeCell ref="A8:A25"/>
    <mergeCell ref="B39:C39"/>
    <mergeCell ref="B41:C41"/>
    <mergeCell ref="B42:C42"/>
    <mergeCell ref="B43:E43"/>
    <mergeCell ref="B17:C17"/>
    <mergeCell ref="B18:C18"/>
    <mergeCell ref="B19:C19"/>
    <mergeCell ref="B20:C20"/>
    <mergeCell ref="B21:C21"/>
    <mergeCell ref="B23:C23"/>
    <mergeCell ref="AT26:AU26"/>
    <mergeCell ref="B30:C30"/>
    <mergeCell ref="B31:C31"/>
    <mergeCell ref="B32:C32"/>
    <mergeCell ref="B33:C33"/>
    <mergeCell ref="B34:C34"/>
    <mergeCell ref="AH26:AI26"/>
    <mergeCell ref="AJ26:AK26"/>
    <mergeCell ref="AL26:AM26"/>
    <mergeCell ref="AN26:AO26"/>
    <mergeCell ref="AP26:AQ26"/>
    <mergeCell ref="AR26:AS26"/>
    <mergeCell ref="V26:W26"/>
    <mergeCell ref="X26:Y26"/>
    <mergeCell ref="Z26:AA26"/>
    <mergeCell ref="AB26:AC26"/>
    <mergeCell ref="AD26:AE26"/>
    <mergeCell ref="AF26:AG26"/>
    <mergeCell ref="J26:K26"/>
    <mergeCell ref="L26:M26"/>
    <mergeCell ref="N26:O26"/>
    <mergeCell ref="P26:Q26"/>
    <mergeCell ref="R26:S26"/>
    <mergeCell ref="T26:U26"/>
    <mergeCell ref="AT44:AU44"/>
    <mergeCell ref="B48:C48"/>
    <mergeCell ref="B49:C49"/>
    <mergeCell ref="B50:C50"/>
    <mergeCell ref="AD44:AE44"/>
    <mergeCell ref="AF44:AG44"/>
    <mergeCell ref="AH44:AI44"/>
    <mergeCell ref="AJ44:AK44"/>
    <mergeCell ref="AL44:AM44"/>
    <mergeCell ref="AN44:AO44"/>
    <mergeCell ref="R44:S44"/>
    <mergeCell ref="T44:U44"/>
    <mergeCell ref="V44:W44"/>
    <mergeCell ref="X44:Y44"/>
    <mergeCell ref="Z44:AA44"/>
    <mergeCell ref="AB44:AC44"/>
    <mergeCell ref="F44:G44"/>
    <mergeCell ref="H44:I44"/>
    <mergeCell ref="AP44:AQ44"/>
    <mergeCell ref="AR44:AS44"/>
    <mergeCell ref="J44:K44"/>
    <mergeCell ref="L44:M44"/>
    <mergeCell ref="N44:O44"/>
    <mergeCell ref="P44:Q44"/>
    <mergeCell ref="A62:K62"/>
    <mergeCell ref="B55:C55"/>
    <mergeCell ref="B56:C56"/>
    <mergeCell ref="B57:C57"/>
    <mergeCell ref="B59:C59"/>
    <mergeCell ref="B60:C60"/>
    <mergeCell ref="B61:E61"/>
    <mergeCell ref="A44:A61"/>
    <mergeCell ref="B44:E44"/>
    <mergeCell ref="B51:C51"/>
    <mergeCell ref="B52:C52"/>
    <mergeCell ref="B53:C53"/>
    <mergeCell ref="B54:C54"/>
  </mergeCells>
  <phoneticPr fontId="1"/>
  <printOptions horizontalCentered="1"/>
  <pageMargins left="0.31496062992125984" right="0.39370078740157483" top="0.78740157480314965" bottom="0.39370078740157483" header="0.59055118110236227" footer="0.59055118110236227"/>
  <pageSetup paperSize="9" scale="91" firstPageNumber="0" orientation="portrait" r:id="rId1"/>
  <headerFooter alignWithMargins="0"/>
  <colBreaks count="1" manualBreakCount="1">
    <brk id="25" max="6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Normal="100" zoomScaleSheetLayoutView="200" workbookViewId="0">
      <selection activeCell="V32" sqref="V32"/>
    </sheetView>
  </sheetViews>
  <sheetFormatPr defaultRowHeight="12"/>
  <cols>
    <col min="1" max="1" width="2" style="257" customWidth="1"/>
    <col min="2" max="2" width="2.5" style="257" customWidth="1"/>
    <col min="3" max="3" width="5.25" style="257" customWidth="1"/>
    <col min="4" max="4" width="26" style="257" customWidth="1"/>
    <col min="5" max="6" width="5" style="257" customWidth="1"/>
    <col min="7" max="7" width="7.875" style="257" customWidth="1"/>
    <col min="8" max="8" width="6.25" style="257" customWidth="1"/>
    <col min="9" max="9" width="7.875" style="257" customWidth="1"/>
    <col min="10" max="10" width="8.875" style="257" customWidth="1"/>
    <col min="11" max="11" width="6.625" style="257" customWidth="1"/>
    <col min="12" max="12" width="9.5" style="257" customWidth="1"/>
    <col min="13" max="13" width="5.375" style="257" customWidth="1"/>
    <col min="14" max="256" width="9" style="257"/>
    <col min="257" max="257" width="2" style="257" customWidth="1"/>
    <col min="258" max="258" width="2.5" style="257" customWidth="1"/>
    <col min="259" max="259" width="5.25" style="257" customWidth="1"/>
    <col min="260" max="260" width="26" style="257" customWidth="1"/>
    <col min="261" max="262" width="5" style="257" customWidth="1"/>
    <col min="263" max="263" width="7.875" style="257" customWidth="1"/>
    <col min="264" max="264" width="6.25" style="257" customWidth="1"/>
    <col min="265" max="265" width="7.875" style="257" customWidth="1"/>
    <col min="266" max="266" width="8.875" style="257" customWidth="1"/>
    <col min="267" max="267" width="6.625" style="257" customWidth="1"/>
    <col min="268" max="268" width="9.5" style="257" customWidth="1"/>
    <col min="269" max="269" width="5.375" style="257" customWidth="1"/>
    <col min="270" max="512" width="9" style="257"/>
    <col min="513" max="513" width="2" style="257" customWidth="1"/>
    <col min="514" max="514" width="2.5" style="257" customWidth="1"/>
    <col min="515" max="515" width="5.25" style="257" customWidth="1"/>
    <col min="516" max="516" width="26" style="257" customWidth="1"/>
    <col min="517" max="518" width="5" style="257" customWidth="1"/>
    <col min="519" max="519" width="7.875" style="257" customWidth="1"/>
    <col min="520" max="520" width="6.25" style="257" customWidth="1"/>
    <col min="521" max="521" width="7.875" style="257" customWidth="1"/>
    <col min="522" max="522" width="8.875" style="257" customWidth="1"/>
    <col min="523" max="523" width="6.625" style="257" customWidth="1"/>
    <col min="524" max="524" width="9.5" style="257" customWidth="1"/>
    <col min="525" max="525" width="5.375" style="257" customWidth="1"/>
    <col min="526" max="768" width="9" style="257"/>
    <col min="769" max="769" width="2" style="257" customWidth="1"/>
    <col min="770" max="770" width="2.5" style="257" customWidth="1"/>
    <col min="771" max="771" width="5.25" style="257" customWidth="1"/>
    <col min="772" max="772" width="26" style="257" customWidth="1"/>
    <col min="773" max="774" width="5" style="257" customWidth="1"/>
    <col min="775" max="775" width="7.875" style="257" customWidth="1"/>
    <col min="776" max="776" width="6.25" style="257" customWidth="1"/>
    <col min="777" max="777" width="7.875" style="257" customWidth="1"/>
    <col min="778" max="778" width="8.875" style="257" customWidth="1"/>
    <col min="779" max="779" width="6.625" style="257" customWidth="1"/>
    <col min="780" max="780" width="9.5" style="257" customWidth="1"/>
    <col min="781" max="781" width="5.375" style="257" customWidth="1"/>
    <col min="782" max="1024" width="9" style="257"/>
    <col min="1025" max="1025" width="2" style="257" customWidth="1"/>
    <col min="1026" max="1026" width="2.5" style="257" customWidth="1"/>
    <col min="1027" max="1027" width="5.25" style="257" customWidth="1"/>
    <col min="1028" max="1028" width="26" style="257" customWidth="1"/>
    <col min="1029" max="1030" width="5" style="257" customWidth="1"/>
    <col min="1031" max="1031" width="7.875" style="257" customWidth="1"/>
    <col min="1032" max="1032" width="6.25" style="257" customWidth="1"/>
    <col min="1033" max="1033" width="7.875" style="257" customWidth="1"/>
    <col min="1034" max="1034" width="8.875" style="257" customWidth="1"/>
    <col min="1035" max="1035" width="6.625" style="257" customWidth="1"/>
    <col min="1036" max="1036" width="9.5" style="257" customWidth="1"/>
    <col min="1037" max="1037" width="5.375" style="257" customWidth="1"/>
    <col min="1038" max="1280" width="9" style="257"/>
    <col min="1281" max="1281" width="2" style="257" customWidth="1"/>
    <col min="1282" max="1282" width="2.5" style="257" customWidth="1"/>
    <col min="1283" max="1283" width="5.25" style="257" customWidth="1"/>
    <col min="1284" max="1284" width="26" style="257" customWidth="1"/>
    <col min="1285" max="1286" width="5" style="257" customWidth="1"/>
    <col min="1287" max="1287" width="7.875" style="257" customWidth="1"/>
    <col min="1288" max="1288" width="6.25" style="257" customWidth="1"/>
    <col min="1289" max="1289" width="7.875" style="257" customWidth="1"/>
    <col min="1290" max="1290" width="8.875" style="257" customWidth="1"/>
    <col min="1291" max="1291" width="6.625" style="257" customWidth="1"/>
    <col min="1292" max="1292" width="9.5" style="257" customWidth="1"/>
    <col min="1293" max="1293" width="5.375" style="257" customWidth="1"/>
    <col min="1294" max="1536" width="9" style="257"/>
    <col min="1537" max="1537" width="2" style="257" customWidth="1"/>
    <col min="1538" max="1538" width="2.5" style="257" customWidth="1"/>
    <col min="1539" max="1539" width="5.25" style="257" customWidth="1"/>
    <col min="1540" max="1540" width="26" style="257" customWidth="1"/>
    <col min="1541" max="1542" width="5" style="257" customWidth="1"/>
    <col min="1543" max="1543" width="7.875" style="257" customWidth="1"/>
    <col min="1544" max="1544" width="6.25" style="257" customWidth="1"/>
    <col min="1545" max="1545" width="7.875" style="257" customWidth="1"/>
    <col min="1546" max="1546" width="8.875" style="257" customWidth="1"/>
    <col min="1547" max="1547" width="6.625" style="257" customWidth="1"/>
    <col min="1548" max="1548" width="9.5" style="257" customWidth="1"/>
    <col min="1549" max="1549" width="5.375" style="257" customWidth="1"/>
    <col min="1550" max="1792" width="9" style="257"/>
    <col min="1793" max="1793" width="2" style="257" customWidth="1"/>
    <col min="1794" max="1794" width="2.5" style="257" customWidth="1"/>
    <col min="1795" max="1795" width="5.25" style="257" customWidth="1"/>
    <col min="1796" max="1796" width="26" style="257" customWidth="1"/>
    <col min="1797" max="1798" width="5" style="257" customWidth="1"/>
    <col min="1799" max="1799" width="7.875" style="257" customWidth="1"/>
    <col min="1800" max="1800" width="6.25" style="257" customWidth="1"/>
    <col min="1801" max="1801" width="7.875" style="257" customWidth="1"/>
    <col min="1802" max="1802" width="8.875" style="257" customWidth="1"/>
    <col min="1803" max="1803" width="6.625" style="257" customWidth="1"/>
    <col min="1804" max="1804" width="9.5" style="257" customWidth="1"/>
    <col min="1805" max="1805" width="5.375" style="257" customWidth="1"/>
    <col min="1806" max="2048" width="9" style="257"/>
    <col min="2049" max="2049" width="2" style="257" customWidth="1"/>
    <col min="2050" max="2050" width="2.5" style="257" customWidth="1"/>
    <col min="2051" max="2051" width="5.25" style="257" customWidth="1"/>
    <col min="2052" max="2052" width="26" style="257" customWidth="1"/>
    <col min="2053" max="2054" width="5" style="257" customWidth="1"/>
    <col min="2055" max="2055" width="7.875" style="257" customWidth="1"/>
    <col min="2056" max="2056" width="6.25" style="257" customWidth="1"/>
    <col min="2057" max="2057" width="7.875" style="257" customWidth="1"/>
    <col min="2058" max="2058" width="8.875" style="257" customWidth="1"/>
    <col min="2059" max="2059" width="6.625" style="257" customWidth="1"/>
    <col min="2060" max="2060" width="9.5" style="257" customWidth="1"/>
    <col min="2061" max="2061" width="5.375" style="257" customWidth="1"/>
    <col min="2062" max="2304" width="9" style="257"/>
    <col min="2305" max="2305" width="2" style="257" customWidth="1"/>
    <col min="2306" max="2306" width="2.5" style="257" customWidth="1"/>
    <col min="2307" max="2307" width="5.25" style="257" customWidth="1"/>
    <col min="2308" max="2308" width="26" style="257" customWidth="1"/>
    <col min="2309" max="2310" width="5" style="257" customWidth="1"/>
    <col min="2311" max="2311" width="7.875" style="257" customWidth="1"/>
    <col min="2312" max="2312" width="6.25" style="257" customWidth="1"/>
    <col min="2313" max="2313" width="7.875" style="257" customWidth="1"/>
    <col min="2314" max="2314" width="8.875" style="257" customWidth="1"/>
    <col min="2315" max="2315" width="6.625" style="257" customWidth="1"/>
    <col min="2316" max="2316" width="9.5" style="257" customWidth="1"/>
    <col min="2317" max="2317" width="5.375" style="257" customWidth="1"/>
    <col min="2318" max="2560" width="9" style="257"/>
    <col min="2561" max="2561" width="2" style="257" customWidth="1"/>
    <col min="2562" max="2562" width="2.5" style="257" customWidth="1"/>
    <col min="2563" max="2563" width="5.25" style="257" customWidth="1"/>
    <col min="2564" max="2564" width="26" style="257" customWidth="1"/>
    <col min="2565" max="2566" width="5" style="257" customWidth="1"/>
    <col min="2567" max="2567" width="7.875" style="257" customWidth="1"/>
    <col min="2568" max="2568" width="6.25" style="257" customWidth="1"/>
    <col min="2569" max="2569" width="7.875" style="257" customWidth="1"/>
    <col min="2570" max="2570" width="8.875" style="257" customWidth="1"/>
    <col min="2571" max="2571" width="6.625" style="257" customWidth="1"/>
    <col min="2572" max="2572" width="9.5" style="257" customWidth="1"/>
    <col min="2573" max="2573" width="5.375" style="257" customWidth="1"/>
    <col min="2574" max="2816" width="9" style="257"/>
    <col min="2817" max="2817" width="2" style="257" customWidth="1"/>
    <col min="2818" max="2818" width="2.5" style="257" customWidth="1"/>
    <col min="2819" max="2819" width="5.25" style="257" customWidth="1"/>
    <col min="2820" max="2820" width="26" style="257" customWidth="1"/>
    <col min="2821" max="2822" width="5" style="257" customWidth="1"/>
    <col min="2823" max="2823" width="7.875" style="257" customWidth="1"/>
    <col min="2824" max="2824" width="6.25" style="257" customWidth="1"/>
    <col min="2825" max="2825" width="7.875" style="257" customWidth="1"/>
    <col min="2826" max="2826" width="8.875" style="257" customWidth="1"/>
    <col min="2827" max="2827" width="6.625" style="257" customWidth="1"/>
    <col min="2828" max="2828" width="9.5" style="257" customWidth="1"/>
    <col min="2829" max="2829" width="5.375" style="257" customWidth="1"/>
    <col min="2830" max="3072" width="9" style="257"/>
    <col min="3073" max="3073" width="2" style="257" customWidth="1"/>
    <col min="3074" max="3074" width="2.5" style="257" customWidth="1"/>
    <col min="3075" max="3075" width="5.25" style="257" customWidth="1"/>
    <col min="3076" max="3076" width="26" style="257" customWidth="1"/>
    <col min="3077" max="3078" width="5" style="257" customWidth="1"/>
    <col min="3079" max="3079" width="7.875" style="257" customWidth="1"/>
    <col min="3080" max="3080" width="6.25" style="257" customWidth="1"/>
    <col min="3081" max="3081" width="7.875" style="257" customWidth="1"/>
    <col min="3082" max="3082" width="8.875" style="257" customWidth="1"/>
    <col min="3083" max="3083" width="6.625" style="257" customWidth="1"/>
    <col min="3084" max="3084" width="9.5" style="257" customWidth="1"/>
    <col min="3085" max="3085" width="5.375" style="257" customWidth="1"/>
    <col min="3086" max="3328" width="9" style="257"/>
    <col min="3329" max="3329" width="2" style="257" customWidth="1"/>
    <col min="3330" max="3330" width="2.5" style="257" customWidth="1"/>
    <col min="3331" max="3331" width="5.25" style="257" customWidth="1"/>
    <col min="3332" max="3332" width="26" style="257" customWidth="1"/>
    <col min="3333" max="3334" width="5" style="257" customWidth="1"/>
    <col min="3335" max="3335" width="7.875" style="257" customWidth="1"/>
    <col min="3336" max="3336" width="6.25" style="257" customWidth="1"/>
    <col min="3337" max="3337" width="7.875" style="257" customWidth="1"/>
    <col min="3338" max="3338" width="8.875" style="257" customWidth="1"/>
    <col min="3339" max="3339" width="6.625" style="257" customWidth="1"/>
    <col min="3340" max="3340" width="9.5" style="257" customWidth="1"/>
    <col min="3341" max="3341" width="5.375" style="257" customWidth="1"/>
    <col min="3342" max="3584" width="9" style="257"/>
    <col min="3585" max="3585" width="2" style="257" customWidth="1"/>
    <col min="3586" max="3586" width="2.5" style="257" customWidth="1"/>
    <col min="3587" max="3587" width="5.25" style="257" customWidth="1"/>
    <col min="3588" max="3588" width="26" style="257" customWidth="1"/>
    <col min="3589" max="3590" width="5" style="257" customWidth="1"/>
    <col min="3591" max="3591" width="7.875" style="257" customWidth="1"/>
    <col min="3592" max="3592" width="6.25" style="257" customWidth="1"/>
    <col min="3593" max="3593" width="7.875" style="257" customWidth="1"/>
    <col min="3594" max="3594" width="8.875" style="257" customWidth="1"/>
    <col min="3595" max="3595" width="6.625" style="257" customWidth="1"/>
    <col min="3596" max="3596" width="9.5" style="257" customWidth="1"/>
    <col min="3597" max="3597" width="5.375" style="257" customWidth="1"/>
    <col min="3598" max="3840" width="9" style="257"/>
    <col min="3841" max="3841" width="2" style="257" customWidth="1"/>
    <col min="3842" max="3842" width="2.5" style="257" customWidth="1"/>
    <col min="3843" max="3843" width="5.25" style="257" customWidth="1"/>
    <col min="3844" max="3844" width="26" style="257" customWidth="1"/>
    <col min="3845" max="3846" width="5" style="257" customWidth="1"/>
    <col min="3847" max="3847" width="7.875" style="257" customWidth="1"/>
    <col min="3848" max="3848" width="6.25" style="257" customWidth="1"/>
    <col min="3849" max="3849" width="7.875" style="257" customWidth="1"/>
    <col min="3850" max="3850" width="8.875" style="257" customWidth="1"/>
    <col min="3851" max="3851" width="6.625" style="257" customWidth="1"/>
    <col min="3852" max="3852" width="9.5" style="257" customWidth="1"/>
    <col min="3853" max="3853" width="5.375" style="257" customWidth="1"/>
    <col min="3854" max="4096" width="9" style="257"/>
    <col min="4097" max="4097" width="2" style="257" customWidth="1"/>
    <col min="4098" max="4098" width="2.5" style="257" customWidth="1"/>
    <col min="4099" max="4099" width="5.25" style="257" customWidth="1"/>
    <col min="4100" max="4100" width="26" style="257" customWidth="1"/>
    <col min="4101" max="4102" width="5" style="257" customWidth="1"/>
    <col min="4103" max="4103" width="7.875" style="257" customWidth="1"/>
    <col min="4104" max="4104" width="6.25" style="257" customWidth="1"/>
    <col min="4105" max="4105" width="7.875" style="257" customWidth="1"/>
    <col min="4106" max="4106" width="8.875" style="257" customWidth="1"/>
    <col min="4107" max="4107" width="6.625" style="257" customWidth="1"/>
    <col min="4108" max="4108" width="9.5" style="257" customWidth="1"/>
    <col min="4109" max="4109" width="5.375" style="257" customWidth="1"/>
    <col min="4110" max="4352" width="9" style="257"/>
    <col min="4353" max="4353" width="2" style="257" customWidth="1"/>
    <col min="4354" max="4354" width="2.5" style="257" customWidth="1"/>
    <col min="4355" max="4355" width="5.25" style="257" customWidth="1"/>
    <col min="4356" max="4356" width="26" style="257" customWidth="1"/>
    <col min="4357" max="4358" width="5" style="257" customWidth="1"/>
    <col min="4359" max="4359" width="7.875" style="257" customWidth="1"/>
    <col min="4360" max="4360" width="6.25" style="257" customWidth="1"/>
    <col min="4361" max="4361" width="7.875" style="257" customWidth="1"/>
    <col min="4362" max="4362" width="8.875" style="257" customWidth="1"/>
    <col min="4363" max="4363" width="6.625" style="257" customWidth="1"/>
    <col min="4364" max="4364" width="9.5" style="257" customWidth="1"/>
    <col min="4365" max="4365" width="5.375" style="257" customWidth="1"/>
    <col min="4366" max="4608" width="9" style="257"/>
    <col min="4609" max="4609" width="2" style="257" customWidth="1"/>
    <col min="4610" max="4610" width="2.5" style="257" customWidth="1"/>
    <col min="4611" max="4611" width="5.25" style="257" customWidth="1"/>
    <col min="4612" max="4612" width="26" style="257" customWidth="1"/>
    <col min="4613" max="4614" width="5" style="257" customWidth="1"/>
    <col min="4615" max="4615" width="7.875" style="257" customWidth="1"/>
    <col min="4616" max="4616" width="6.25" style="257" customWidth="1"/>
    <col min="4617" max="4617" width="7.875" style="257" customWidth="1"/>
    <col min="4618" max="4618" width="8.875" style="257" customWidth="1"/>
    <col min="4619" max="4619" width="6.625" style="257" customWidth="1"/>
    <col min="4620" max="4620" width="9.5" style="257" customWidth="1"/>
    <col min="4621" max="4621" width="5.375" style="257" customWidth="1"/>
    <col min="4622" max="4864" width="9" style="257"/>
    <col min="4865" max="4865" width="2" style="257" customWidth="1"/>
    <col min="4866" max="4866" width="2.5" style="257" customWidth="1"/>
    <col min="4867" max="4867" width="5.25" style="257" customWidth="1"/>
    <col min="4868" max="4868" width="26" style="257" customWidth="1"/>
    <col min="4869" max="4870" width="5" style="257" customWidth="1"/>
    <col min="4871" max="4871" width="7.875" style="257" customWidth="1"/>
    <col min="4872" max="4872" width="6.25" style="257" customWidth="1"/>
    <col min="4873" max="4873" width="7.875" style="257" customWidth="1"/>
    <col min="4874" max="4874" width="8.875" style="257" customWidth="1"/>
    <col min="4875" max="4875" width="6.625" style="257" customWidth="1"/>
    <col min="4876" max="4876" width="9.5" style="257" customWidth="1"/>
    <col min="4877" max="4877" width="5.375" style="257" customWidth="1"/>
    <col min="4878" max="5120" width="9" style="257"/>
    <col min="5121" max="5121" width="2" style="257" customWidth="1"/>
    <col min="5122" max="5122" width="2.5" style="257" customWidth="1"/>
    <col min="5123" max="5123" width="5.25" style="257" customWidth="1"/>
    <col min="5124" max="5124" width="26" style="257" customWidth="1"/>
    <col min="5125" max="5126" width="5" style="257" customWidth="1"/>
    <col min="5127" max="5127" width="7.875" style="257" customWidth="1"/>
    <col min="5128" max="5128" width="6.25" style="257" customWidth="1"/>
    <col min="5129" max="5129" width="7.875" style="257" customWidth="1"/>
    <col min="5130" max="5130" width="8.875" style="257" customWidth="1"/>
    <col min="5131" max="5131" width="6.625" style="257" customWidth="1"/>
    <col min="5132" max="5132" width="9.5" style="257" customWidth="1"/>
    <col min="5133" max="5133" width="5.375" style="257" customWidth="1"/>
    <col min="5134" max="5376" width="9" style="257"/>
    <col min="5377" max="5377" width="2" style="257" customWidth="1"/>
    <col min="5378" max="5378" width="2.5" style="257" customWidth="1"/>
    <col min="5379" max="5379" width="5.25" style="257" customWidth="1"/>
    <col min="5380" max="5380" width="26" style="257" customWidth="1"/>
    <col min="5381" max="5382" width="5" style="257" customWidth="1"/>
    <col min="5383" max="5383" width="7.875" style="257" customWidth="1"/>
    <col min="5384" max="5384" width="6.25" style="257" customWidth="1"/>
    <col min="5385" max="5385" width="7.875" style="257" customWidth="1"/>
    <col min="5386" max="5386" width="8.875" style="257" customWidth="1"/>
    <col min="5387" max="5387" width="6.625" style="257" customWidth="1"/>
    <col min="5388" max="5388" width="9.5" style="257" customWidth="1"/>
    <col min="5389" max="5389" width="5.375" style="257" customWidth="1"/>
    <col min="5390" max="5632" width="9" style="257"/>
    <col min="5633" max="5633" width="2" style="257" customWidth="1"/>
    <col min="5634" max="5634" width="2.5" style="257" customWidth="1"/>
    <col min="5635" max="5635" width="5.25" style="257" customWidth="1"/>
    <col min="5636" max="5636" width="26" style="257" customWidth="1"/>
    <col min="5637" max="5638" width="5" style="257" customWidth="1"/>
    <col min="5639" max="5639" width="7.875" style="257" customWidth="1"/>
    <col min="5640" max="5640" width="6.25" style="257" customWidth="1"/>
    <col min="5641" max="5641" width="7.875" style="257" customWidth="1"/>
    <col min="5642" max="5642" width="8.875" style="257" customWidth="1"/>
    <col min="5643" max="5643" width="6.625" style="257" customWidth="1"/>
    <col min="5644" max="5644" width="9.5" style="257" customWidth="1"/>
    <col min="5645" max="5645" width="5.375" style="257" customWidth="1"/>
    <col min="5646" max="5888" width="9" style="257"/>
    <col min="5889" max="5889" width="2" style="257" customWidth="1"/>
    <col min="5890" max="5890" width="2.5" style="257" customWidth="1"/>
    <col min="5891" max="5891" width="5.25" style="257" customWidth="1"/>
    <col min="5892" max="5892" width="26" style="257" customWidth="1"/>
    <col min="5893" max="5894" width="5" style="257" customWidth="1"/>
    <col min="5895" max="5895" width="7.875" style="257" customWidth="1"/>
    <col min="5896" max="5896" width="6.25" style="257" customWidth="1"/>
    <col min="5897" max="5897" width="7.875" style="257" customWidth="1"/>
    <col min="5898" max="5898" width="8.875" style="257" customWidth="1"/>
    <col min="5899" max="5899" width="6.625" style="257" customWidth="1"/>
    <col min="5900" max="5900" width="9.5" style="257" customWidth="1"/>
    <col min="5901" max="5901" width="5.375" style="257" customWidth="1"/>
    <col min="5902" max="6144" width="9" style="257"/>
    <col min="6145" max="6145" width="2" style="257" customWidth="1"/>
    <col min="6146" max="6146" width="2.5" style="257" customWidth="1"/>
    <col min="6147" max="6147" width="5.25" style="257" customWidth="1"/>
    <col min="6148" max="6148" width="26" style="257" customWidth="1"/>
    <col min="6149" max="6150" width="5" style="257" customWidth="1"/>
    <col min="6151" max="6151" width="7.875" style="257" customWidth="1"/>
    <col min="6152" max="6152" width="6.25" style="257" customWidth="1"/>
    <col min="6153" max="6153" width="7.875" style="257" customWidth="1"/>
    <col min="6154" max="6154" width="8.875" style="257" customWidth="1"/>
    <col min="6155" max="6155" width="6.625" style="257" customWidth="1"/>
    <col min="6156" max="6156" width="9.5" style="257" customWidth="1"/>
    <col min="6157" max="6157" width="5.375" style="257" customWidth="1"/>
    <col min="6158" max="6400" width="9" style="257"/>
    <col min="6401" max="6401" width="2" style="257" customWidth="1"/>
    <col min="6402" max="6402" width="2.5" style="257" customWidth="1"/>
    <col min="6403" max="6403" width="5.25" style="257" customWidth="1"/>
    <col min="6404" max="6404" width="26" style="257" customWidth="1"/>
    <col min="6405" max="6406" width="5" style="257" customWidth="1"/>
    <col min="6407" max="6407" width="7.875" style="257" customWidth="1"/>
    <col min="6408" max="6408" width="6.25" style="257" customWidth="1"/>
    <col min="6409" max="6409" width="7.875" style="257" customWidth="1"/>
    <col min="6410" max="6410" width="8.875" style="257" customWidth="1"/>
    <col min="6411" max="6411" width="6.625" style="257" customWidth="1"/>
    <col min="6412" max="6412" width="9.5" style="257" customWidth="1"/>
    <col min="6413" max="6413" width="5.375" style="257" customWidth="1"/>
    <col min="6414" max="6656" width="9" style="257"/>
    <col min="6657" max="6657" width="2" style="257" customWidth="1"/>
    <col min="6658" max="6658" width="2.5" style="257" customWidth="1"/>
    <col min="6659" max="6659" width="5.25" style="257" customWidth="1"/>
    <col min="6660" max="6660" width="26" style="257" customWidth="1"/>
    <col min="6661" max="6662" width="5" style="257" customWidth="1"/>
    <col min="6663" max="6663" width="7.875" style="257" customWidth="1"/>
    <col min="6664" max="6664" width="6.25" style="257" customWidth="1"/>
    <col min="6665" max="6665" width="7.875" style="257" customWidth="1"/>
    <col min="6666" max="6666" width="8.875" style="257" customWidth="1"/>
    <col min="6667" max="6667" width="6.625" style="257" customWidth="1"/>
    <col min="6668" max="6668" width="9.5" style="257" customWidth="1"/>
    <col min="6669" max="6669" width="5.375" style="257" customWidth="1"/>
    <col min="6670" max="6912" width="9" style="257"/>
    <col min="6913" max="6913" width="2" style="257" customWidth="1"/>
    <col min="6914" max="6914" width="2.5" style="257" customWidth="1"/>
    <col min="6915" max="6915" width="5.25" style="257" customWidth="1"/>
    <col min="6916" max="6916" width="26" style="257" customWidth="1"/>
    <col min="6917" max="6918" width="5" style="257" customWidth="1"/>
    <col min="6919" max="6919" width="7.875" style="257" customWidth="1"/>
    <col min="6920" max="6920" width="6.25" style="257" customWidth="1"/>
    <col min="6921" max="6921" width="7.875" style="257" customWidth="1"/>
    <col min="6922" max="6922" width="8.875" style="257" customWidth="1"/>
    <col min="6923" max="6923" width="6.625" style="257" customWidth="1"/>
    <col min="6924" max="6924" width="9.5" style="257" customWidth="1"/>
    <col min="6925" max="6925" width="5.375" style="257" customWidth="1"/>
    <col min="6926" max="7168" width="9" style="257"/>
    <col min="7169" max="7169" width="2" style="257" customWidth="1"/>
    <col min="7170" max="7170" width="2.5" style="257" customWidth="1"/>
    <col min="7171" max="7171" width="5.25" style="257" customWidth="1"/>
    <col min="7172" max="7172" width="26" style="257" customWidth="1"/>
    <col min="7173" max="7174" width="5" style="257" customWidth="1"/>
    <col min="7175" max="7175" width="7.875" style="257" customWidth="1"/>
    <col min="7176" max="7176" width="6.25" style="257" customWidth="1"/>
    <col min="7177" max="7177" width="7.875" style="257" customWidth="1"/>
    <col min="7178" max="7178" width="8.875" style="257" customWidth="1"/>
    <col min="7179" max="7179" width="6.625" style="257" customWidth="1"/>
    <col min="7180" max="7180" width="9.5" style="257" customWidth="1"/>
    <col min="7181" max="7181" width="5.375" style="257" customWidth="1"/>
    <col min="7182" max="7424" width="9" style="257"/>
    <col min="7425" max="7425" width="2" style="257" customWidth="1"/>
    <col min="7426" max="7426" width="2.5" style="257" customWidth="1"/>
    <col min="7427" max="7427" width="5.25" style="257" customWidth="1"/>
    <col min="7428" max="7428" width="26" style="257" customWidth="1"/>
    <col min="7429" max="7430" width="5" style="257" customWidth="1"/>
    <col min="7431" max="7431" width="7.875" style="257" customWidth="1"/>
    <col min="7432" max="7432" width="6.25" style="257" customWidth="1"/>
    <col min="7433" max="7433" width="7.875" style="257" customWidth="1"/>
    <col min="7434" max="7434" width="8.875" style="257" customWidth="1"/>
    <col min="7435" max="7435" width="6.625" style="257" customWidth="1"/>
    <col min="7436" max="7436" width="9.5" style="257" customWidth="1"/>
    <col min="7437" max="7437" width="5.375" style="257" customWidth="1"/>
    <col min="7438" max="7680" width="9" style="257"/>
    <col min="7681" max="7681" width="2" style="257" customWidth="1"/>
    <col min="7682" max="7682" width="2.5" style="257" customWidth="1"/>
    <col min="7683" max="7683" width="5.25" style="257" customWidth="1"/>
    <col min="7684" max="7684" width="26" style="257" customWidth="1"/>
    <col min="7685" max="7686" width="5" style="257" customWidth="1"/>
    <col min="7687" max="7687" width="7.875" style="257" customWidth="1"/>
    <col min="7688" max="7688" width="6.25" style="257" customWidth="1"/>
    <col min="7689" max="7689" width="7.875" style="257" customWidth="1"/>
    <col min="7690" max="7690" width="8.875" style="257" customWidth="1"/>
    <col min="7691" max="7691" width="6.625" style="257" customWidth="1"/>
    <col min="7692" max="7692" width="9.5" style="257" customWidth="1"/>
    <col min="7693" max="7693" width="5.375" style="257" customWidth="1"/>
    <col min="7694" max="7936" width="9" style="257"/>
    <col min="7937" max="7937" width="2" style="257" customWidth="1"/>
    <col min="7938" max="7938" width="2.5" style="257" customWidth="1"/>
    <col min="7939" max="7939" width="5.25" style="257" customWidth="1"/>
    <col min="7940" max="7940" width="26" style="257" customWidth="1"/>
    <col min="7941" max="7942" width="5" style="257" customWidth="1"/>
    <col min="7943" max="7943" width="7.875" style="257" customWidth="1"/>
    <col min="7944" max="7944" width="6.25" style="257" customWidth="1"/>
    <col min="7945" max="7945" width="7.875" style="257" customWidth="1"/>
    <col min="7946" max="7946" width="8.875" style="257" customWidth="1"/>
    <col min="7947" max="7947" width="6.625" style="257" customWidth="1"/>
    <col min="7948" max="7948" width="9.5" style="257" customWidth="1"/>
    <col min="7949" max="7949" width="5.375" style="257" customWidth="1"/>
    <col min="7950" max="8192" width="9" style="257"/>
    <col min="8193" max="8193" width="2" style="257" customWidth="1"/>
    <col min="8194" max="8194" width="2.5" style="257" customWidth="1"/>
    <col min="8195" max="8195" width="5.25" style="257" customWidth="1"/>
    <col min="8196" max="8196" width="26" style="257" customWidth="1"/>
    <col min="8197" max="8198" width="5" style="257" customWidth="1"/>
    <col min="8199" max="8199" width="7.875" style="257" customWidth="1"/>
    <col min="8200" max="8200" width="6.25" style="257" customWidth="1"/>
    <col min="8201" max="8201" width="7.875" style="257" customWidth="1"/>
    <col min="8202" max="8202" width="8.875" style="257" customWidth="1"/>
    <col min="8203" max="8203" width="6.625" style="257" customWidth="1"/>
    <col min="8204" max="8204" width="9.5" style="257" customWidth="1"/>
    <col min="8205" max="8205" width="5.375" style="257" customWidth="1"/>
    <col min="8206" max="8448" width="9" style="257"/>
    <col min="8449" max="8449" width="2" style="257" customWidth="1"/>
    <col min="8450" max="8450" width="2.5" style="257" customWidth="1"/>
    <col min="8451" max="8451" width="5.25" style="257" customWidth="1"/>
    <col min="8452" max="8452" width="26" style="257" customWidth="1"/>
    <col min="8453" max="8454" width="5" style="257" customWidth="1"/>
    <col min="8455" max="8455" width="7.875" style="257" customWidth="1"/>
    <col min="8456" max="8456" width="6.25" style="257" customWidth="1"/>
    <col min="8457" max="8457" width="7.875" style="257" customWidth="1"/>
    <col min="8458" max="8458" width="8.875" style="257" customWidth="1"/>
    <col min="8459" max="8459" width="6.625" style="257" customWidth="1"/>
    <col min="8460" max="8460" width="9.5" style="257" customWidth="1"/>
    <col min="8461" max="8461" width="5.375" style="257" customWidth="1"/>
    <col min="8462" max="8704" width="9" style="257"/>
    <col min="8705" max="8705" width="2" style="257" customWidth="1"/>
    <col min="8706" max="8706" width="2.5" style="257" customWidth="1"/>
    <col min="8707" max="8707" width="5.25" style="257" customWidth="1"/>
    <col min="8708" max="8708" width="26" style="257" customWidth="1"/>
    <col min="8709" max="8710" width="5" style="257" customWidth="1"/>
    <col min="8711" max="8711" width="7.875" style="257" customWidth="1"/>
    <col min="8712" max="8712" width="6.25" style="257" customWidth="1"/>
    <col min="8713" max="8713" width="7.875" style="257" customWidth="1"/>
    <col min="8714" max="8714" width="8.875" style="257" customWidth="1"/>
    <col min="8715" max="8715" width="6.625" style="257" customWidth="1"/>
    <col min="8716" max="8716" width="9.5" style="257" customWidth="1"/>
    <col min="8717" max="8717" width="5.375" style="257" customWidth="1"/>
    <col min="8718" max="8960" width="9" style="257"/>
    <col min="8961" max="8961" width="2" style="257" customWidth="1"/>
    <col min="8962" max="8962" width="2.5" style="257" customWidth="1"/>
    <col min="8963" max="8963" width="5.25" style="257" customWidth="1"/>
    <col min="8964" max="8964" width="26" style="257" customWidth="1"/>
    <col min="8965" max="8966" width="5" style="257" customWidth="1"/>
    <col min="8967" max="8967" width="7.875" style="257" customWidth="1"/>
    <col min="8968" max="8968" width="6.25" style="257" customWidth="1"/>
    <col min="8969" max="8969" width="7.875" style="257" customWidth="1"/>
    <col min="8970" max="8970" width="8.875" style="257" customWidth="1"/>
    <col min="8971" max="8971" width="6.625" style="257" customWidth="1"/>
    <col min="8972" max="8972" width="9.5" style="257" customWidth="1"/>
    <col min="8973" max="8973" width="5.375" style="257" customWidth="1"/>
    <col min="8974" max="9216" width="9" style="257"/>
    <col min="9217" max="9217" width="2" style="257" customWidth="1"/>
    <col min="9218" max="9218" width="2.5" style="257" customWidth="1"/>
    <col min="9219" max="9219" width="5.25" style="257" customWidth="1"/>
    <col min="9220" max="9220" width="26" style="257" customWidth="1"/>
    <col min="9221" max="9222" width="5" style="257" customWidth="1"/>
    <col min="9223" max="9223" width="7.875" style="257" customWidth="1"/>
    <col min="9224" max="9224" width="6.25" style="257" customWidth="1"/>
    <col min="9225" max="9225" width="7.875" style="257" customWidth="1"/>
    <col min="9226" max="9226" width="8.875" style="257" customWidth="1"/>
    <col min="9227" max="9227" width="6.625" style="257" customWidth="1"/>
    <col min="9228" max="9228" width="9.5" style="257" customWidth="1"/>
    <col min="9229" max="9229" width="5.375" style="257" customWidth="1"/>
    <col min="9230" max="9472" width="9" style="257"/>
    <col min="9473" max="9473" width="2" style="257" customWidth="1"/>
    <col min="9474" max="9474" width="2.5" style="257" customWidth="1"/>
    <col min="9475" max="9475" width="5.25" style="257" customWidth="1"/>
    <col min="9476" max="9476" width="26" style="257" customWidth="1"/>
    <col min="9477" max="9478" width="5" style="257" customWidth="1"/>
    <col min="9479" max="9479" width="7.875" style="257" customWidth="1"/>
    <col min="9480" max="9480" width="6.25" style="257" customWidth="1"/>
    <col min="9481" max="9481" width="7.875" style="257" customWidth="1"/>
    <col min="9482" max="9482" width="8.875" style="257" customWidth="1"/>
    <col min="9483" max="9483" width="6.625" style="257" customWidth="1"/>
    <col min="9484" max="9484" width="9.5" style="257" customWidth="1"/>
    <col min="9485" max="9485" width="5.375" style="257" customWidth="1"/>
    <col min="9486" max="9728" width="9" style="257"/>
    <col min="9729" max="9729" width="2" style="257" customWidth="1"/>
    <col min="9730" max="9730" width="2.5" style="257" customWidth="1"/>
    <col min="9731" max="9731" width="5.25" style="257" customWidth="1"/>
    <col min="9732" max="9732" width="26" style="257" customWidth="1"/>
    <col min="9733" max="9734" width="5" style="257" customWidth="1"/>
    <col min="9735" max="9735" width="7.875" style="257" customWidth="1"/>
    <col min="9736" max="9736" width="6.25" style="257" customWidth="1"/>
    <col min="9737" max="9737" width="7.875" style="257" customWidth="1"/>
    <col min="9738" max="9738" width="8.875" style="257" customWidth="1"/>
    <col min="9739" max="9739" width="6.625" style="257" customWidth="1"/>
    <col min="9740" max="9740" width="9.5" style="257" customWidth="1"/>
    <col min="9741" max="9741" width="5.375" style="257" customWidth="1"/>
    <col min="9742" max="9984" width="9" style="257"/>
    <col min="9985" max="9985" width="2" style="257" customWidth="1"/>
    <col min="9986" max="9986" width="2.5" style="257" customWidth="1"/>
    <col min="9987" max="9987" width="5.25" style="257" customWidth="1"/>
    <col min="9988" max="9988" width="26" style="257" customWidth="1"/>
    <col min="9989" max="9990" width="5" style="257" customWidth="1"/>
    <col min="9991" max="9991" width="7.875" style="257" customWidth="1"/>
    <col min="9992" max="9992" width="6.25" style="257" customWidth="1"/>
    <col min="9993" max="9993" width="7.875" style="257" customWidth="1"/>
    <col min="9994" max="9994" width="8.875" style="257" customWidth="1"/>
    <col min="9995" max="9995" width="6.625" style="257" customWidth="1"/>
    <col min="9996" max="9996" width="9.5" style="257" customWidth="1"/>
    <col min="9997" max="9997" width="5.375" style="257" customWidth="1"/>
    <col min="9998" max="10240" width="9" style="257"/>
    <col min="10241" max="10241" width="2" style="257" customWidth="1"/>
    <col min="10242" max="10242" width="2.5" style="257" customWidth="1"/>
    <col min="10243" max="10243" width="5.25" style="257" customWidth="1"/>
    <col min="10244" max="10244" width="26" style="257" customWidth="1"/>
    <col min="10245" max="10246" width="5" style="257" customWidth="1"/>
    <col min="10247" max="10247" width="7.875" style="257" customWidth="1"/>
    <col min="10248" max="10248" width="6.25" style="257" customWidth="1"/>
    <col min="10249" max="10249" width="7.875" style="257" customWidth="1"/>
    <col min="10250" max="10250" width="8.875" style="257" customWidth="1"/>
    <col min="10251" max="10251" width="6.625" style="257" customWidth="1"/>
    <col min="10252" max="10252" width="9.5" style="257" customWidth="1"/>
    <col min="10253" max="10253" width="5.375" style="257" customWidth="1"/>
    <col min="10254" max="10496" width="9" style="257"/>
    <col min="10497" max="10497" width="2" style="257" customWidth="1"/>
    <col min="10498" max="10498" width="2.5" style="257" customWidth="1"/>
    <col min="10499" max="10499" width="5.25" style="257" customWidth="1"/>
    <col min="10500" max="10500" width="26" style="257" customWidth="1"/>
    <col min="10501" max="10502" width="5" style="257" customWidth="1"/>
    <col min="10503" max="10503" width="7.875" style="257" customWidth="1"/>
    <col min="10504" max="10504" width="6.25" style="257" customWidth="1"/>
    <col min="10505" max="10505" width="7.875" style="257" customWidth="1"/>
    <col min="10506" max="10506" width="8.875" style="257" customWidth="1"/>
    <col min="10507" max="10507" width="6.625" style="257" customWidth="1"/>
    <col min="10508" max="10508" width="9.5" style="257" customWidth="1"/>
    <col min="10509" max="10509" width="5.375" style="257" customWidth="1"/>
    <col min="10510" max="10752" width="9" style="257"/>
    <col min="10753" max="10753" width="2" style="257" customWidth="1"/>
    <col min="10754" max="10754" width="2.5" style="257" customWidth="1"/>
    <col min="10755" max="10755" width="5.25" style="257" customWidth="1"/>
    <col min="10756" max="10756" width="26" style="257" customWidth="1"/>
    <col min="10757" max="10758" width="5" style="257" customWidth="1"/>
    <col min="10759" max="10759" width="7.875" style="257" customWidth="1"/>
    <col min="10760" max="10760" width="6.25" style="257" customWidth="1"/>
    <col min="10761" max="10761" width="7.875" style="257" customWidth="1"/>
    <col min="10762" max="10762" width="8.875" style="257" customWidth="1"/>
    <col min="10763" max="10763" width="6.625" style="257" customWidth="1"/>
    <col min="10764" max="10764" width="9.5" style="257" customWidth="1"/>
    <col min="10765" max="10765" width="5.375" style="257" customWidth="1"/>
    <col min="10766" max="11008" width="9" style="257"/>
    <col min="11009" max="11009" width="2" style="257" customWidth="1"/>
    <col min="11010" max="11010" width="2.5" style="257" customWidth="1"/>
    <col min="11011" max="11011" width="5.25" style="257" customWidth="1"/>
    <col min="11012" max="11012" width="26" style="257" customWidth="1"/>
    <col min="11013" max="11014" width="5" style="257" customWidth="1"/>
    <col min="11015" max="11015" width="7.875" style="257" customWidth="1"/>
    <col min="11016" max="11016" width="6.25" style="257" customWidth="1"/>
    <col min="11017" max="11017" width="7.875" style="257" customWidth="1"/>
    <col min="11018" max="11018" width="8.875" style="257" customWidth="1"/>
    <col min="11019" max="11019" width="6.625" style="257" customWidth="1"/>
    <col min="11020" max="11020" width="9.5" style="257" customWidth="1"/>
    <col min="11021" max="11021" width="5.375" style="257" customWidth="1"/>
    <col min="11022" max="11264" width="9" style="257"/>
    <col min="11265" max="11265" width="2" style="257" customWidth="1"/>
    <col min="11266" max="11266" width="2.5" style="257" customWidth="1"/>
    <col min="11267" max="11267" width="5.25" style="257" customWidth="1"/>
    <col min="11268" max="11268" width="26" style="257" customWidth="1"/>
    <col min="11269" max="11270" width="5" style="257" customWidth="1"/>
    <col min="11271" max="11271" width="7.875" style="257" customWidth="1"/>
    <col min="11272" max="11272" width="6.25" style="257" customWidth="1"/>
    <col min="11273" max="11273" width="7.875" style="257" customWidth="1"/>
    <col min="11274" max="11274" width="8.875" style="257" customWidth="1"/>
    <col min="11275" max="11275" width="6.625" style="257" customWidth="1"/>
    <col min="11276" max="11276" width="9.5" style="257" customWidth="1"/>
    <col min="11277" max="11277" width="5.375" style="257" customWidth="1"/>
    <col min="11278" max="11520" width="9" style="257"/>
    <col min="11521" max="11521" width="2" style="257" customWidth="1"/>
    <col min="11522" max="11522" width="2.5" style="257" customWidth="1"/>
    <col min="11523" max="11523" width="5.25" style="257" customWidth="1"/>
    <col min="11524" max="11524" width="26" style="257" customWidth="1"/>
    <col min="11525" max="11526" width="5" style="257" customWidth="1"/>
    <col min="11527" max="11527" width="7.875" style="257" customWidth="1"/>
    <col min="11528" max="11528" width="6.25" style="257" customWidth="1"/>
    <col min="11529" max="11529" width="7.875" style="257" customWidth="1"/>
    <col min="11530" max="11530" width="8.875" style="257" customWidth="1"/>
    <col min="11531" max="11531" width="6.625" style="257" customWidth="1"/>
    <col min="11532" max="11532" width="9.5" style="257" customWidth="1"/>
    <col min="11533" max="11533" width="5.375" style="257" customWidth="1"/>
    <col min="11534" max="11776" width="9" style="257"/>
    <col min="11777" max="11777" width="2" style="257" customWidth="1"/>
    <col min="11778" max="11778" width="2.5" style="257" customWidth="1"/>
    <col min="11779" max="11779" width="5.25" style="257" customWidth="1"/>
    <col min="11780" max="11780" width="26" style="257" customWidth="1"/>
    <col min="11781" max="11782" width="5" style="257" customWidth="1"/>
    <col min="11783" max="11783" width="7.875" style="257" customWidth="1"/>
    <col min="11784" max="11784" width="6.25" style="257" customWidth="1"/>
    <col min="11785" max="11785" width="7.875" style="257" customWidth="1"/>
    <col min="11786" max="11786" width="8.875" style="257" customWidth="1"/>
    <col min="11787" max="11787" width="6.625" style="257" customWidth="1"/>
    <col min="11788" max="11788" width="9.5" style="257" customWidth="1"/>
    <col min="11789" max="11789" width="5.375" style="257" customWidth="1"/>
    <col min="11790" max="12032" width="9" style="257"/>
    <col min="12033" max="12033" width="2" style="257" customWidth="1"/>
    <col min="12034" max="12034" width="2.5" style="257" customWidth="1"/>
    <col min="12035" max="12035" width="5.25" style="257" customWidth="1"/>
    <col min="12036" max="12036" width="26" style="257" customWidth="1"/>
    <col min="12037" max="12038" width="5" style="257" customWidth="1"/>
    <col min="12039" max="12039" width="7.875" style="257" customWidth="1"/>
    <col min="12040" max="12040" width="6.25" style="257" customWidth="1"/>
    <col min="12041" max="12041" width="7.875" style="257" customWidth="1"/>
    <col min="12042" max="12042" width="8.875" style="257" customWidth="1"/>
    <col min="12043" max="12043" width="6.625" style="257" customWidth="1"/>
    <col min="12044" max="12044" width="9.5" style="257" customWidth="1"/>
    <col min="12045" max="12045" width="5.375" style="257" customWidth="1"/>
    <col min="12046" max="12288" width="9" style="257"/>
    <col min="12289" max="12289" width="2" style="257" customWidth="1"/>
    <col min="12290" max="12290" width="2.5" style="257" customWidth="1"/>
    <col min="12291" max="12291" width="5.25" style="257" customWidth="1"/>
    <col min="12292" max="12292" width="26" style="257" customWidth="1"/>
    <col min="12293" max="12294" width="5" style="257" customWidth="1"/>
    <col min="12295" max="12295" width="7.875" style="257" customWidth="1"/>
    <col min="12296" max="12296" width="6.25" style="257" customWidth="1"/>
    <col min="12297" max="12297" width="7.875" style="257" customWidth="1"/>
    <col min="12298" max="12298" width="8.875" style="257" customWidth="1"/>
    <col min="12299" max="12299" width="6.625" style="257" customWidth="1"/>
    <col min="12300" max="12300" width="9.5" style="257" customWidth="1"/>
    <col min="12301" max="12301" width="5.375" style="257" customWidth="1"/>
    <col min="12302" max="12544" width="9" style="257"/>
    <col min="12545" max="12545" width="2" style="257" customWidth="1"/>
    <col min="12546" max="12546" width="2.5" style="257" customWidth="1"/>
    <col min="12547" max="12547" width="5.25" style="257" customWidth="1"/>
    <col min="12548" max="12548" width="26" style="257" customWidth="1"/>
    <col min="12549" max="12550" width="5" style="257" customWidth="1"/>
    <col min="12551" max="12551" width="7.875" style="257" customWidth="1"/>
    <col min="12552" max="12552" width="6.25" style="257" customWidth="1"/>
    <col min="12553" max="12553" width="7.875" style="257" customWidth="1"/>
    <col min="12554" max="12554" width="8.875" style="257" customWidth="1"/>
    <col min="12555" max="12555" width="6.625" style="257" customWidth="1"/>
    <col min="12556" max="12556" width="9.5" style="257" customWidth="1"/>
    <col min="12557" max="12557" width="5.375" style="257" customWidth="1"/>
    <col min="12558" max="12800" width="9" style="257"/>
    <col min="12801" max="12801" width="2" style="257" customWidth="1"/>
    <col min="12802" max="12802" width="2.5" style="257" customWidth="1"/>
    <col min="12803" max="12803" width="5.25" style="257" customWidth="1"/>
    <col min="12804" max="12804" width="26" style="257" customWidth="1"/>
    <col min="12805" max="12806" width="5" style="257" customWidth="1"/>
    <col min="12807" max="12807" width="7.875" style="257" customWidth="1"/>
    <col min="12808" max="12808" width="6.25" style="257" customWidth="1"/>
    <col min="12809" max="12809" width="7.875" style="257" customWidth="1"/>
    <col min="12810" max="12810" width="8.875" style="257" customWidth="1"/>
    <col min="12811" max="12811" width="6.625" style="257" customWidth="1"/>
    <col min="12812" max="12812" width="9.5" style="257" customWidth="1"/>
    <col min="12813" max="12813" width="5.375" style="257" customWidth="1"/>
    <col min="12814" max="13056" width="9" style="257"/>
    <col min="13057" max="13057" width="2" style="257" customWidth="1"/>
    <col min="13058" max="13058" width="2.5" style="257" customWidth="1"/>
    <col min="13059" max="13059" width="5.25" style="257" customWidth="1"/>
    <col min="13060" max="13060" width="26" style="257" customWidth="1"/>
    <col min="13061" max="13062" width="5" style="257" customWidth="1"/>
    <col min="13063" max="13063" width="7.875" style="257" customWidth="1"/>
    <col min="13064" max="13064" width="6.25" style="257" customWidth="1"/>
    <col min="13065" max="13065" width="7.875" style="257" customWidth="1"/>
    <col min="13066" max="13066" width="8.875" style="257" customWidth="1"/>
    <col min="13067" max="13067" width="6.625" style="257" customWidth="1"/>
    <col min="13068" max="13068" width="9.5" style="257" customWidth="1"/>
    <col min="13069" max="13069" width="5.375" style="257" customWidth="1"/>
    <col min="13070" max="13312" width="9" style="257"/>
    <col min="13313" max="13313" width="2" style="257" customWidth="1"/>
    <col min="13314" max="13314" width="2.5" style="257" customWidth="1"/>
    <col min="13315" max="13315" width="5.25" style="257" customWidth="1"/>
    <col min="13316" max="13316" width="26" style="257" customWidth="1"/>
    <col min="13317" max="13318" width="5" style="257" customWidth="1"/>
    <col min="13319" max="13319" width="7.875" style="257" customWidth="1"/>
    <col min="13320" max="13320" width="6.25" style="257" customWidth="1"/>
    <col min="13321" max="13321" width="7.875" style="257" customWidth="1"/>
    <col min="13322" max="13322" width="8.875" style="257" customWidth="1"/>
    <col min="13323" max="13323" width="6.625" style="257" customWidth="1"/>
    <col min="13324" max="13324" width="9.5" style="257" customWidth="1"/>
    <col min="13325" max="13325" width="5.375" style="257" customWidth="1"/>
    <col min="13326" max="13568" width="9" style="257"/>
    <col min="13569" max="13569" width="2" style="257" customWidth="1"/>
    <col min="13570" max="13570" width="2.5" style="257" customWidth="1"/>
    <col min="13571" max="13571" width="5.25" style="257" customWidth="1"/>
    <col min="13572" max="13572" width="26" style="257" customWidth="1"/>
    <col min="13573" max="13574" width="5" style="257" customWidth="1"/>
    <col min="13575" max="13575" width="7.875" style="257" customWidth="1"/>
    <col min="13576" max="13576" width="6.25" style="257" customWidth="1"/>
    <col min="13577" max="13577" width="7.875" style="257" customWidth="1"/>
    <col min="13578" max="13578" width="8.875" style="257" customWidth="1"/>
    <col min="13579" max="13579" width="6.625" style="257" customWidth="1"/>
    <col min="13580" max="13580" width="9.5" style="257" customWidth="1"/>
    <col min="13581" max="13581" width="5.375" style="257" customWidth="1"/>
    <col min="13582" max="13824" width="9" style="257"/>
    <col min="13825" max="13825" width="2" style="257" customWidth="1"/>
    <col min="13826" max="13826" width="2.5" style="257" customWidth="1"/>
    <col min="13827" max="13827" width="5.25" style="257" customWidth="1"/>
    <col min="13828" max="13828" width="26" style="257" customWidth="1"/>
    <col min="13829" max="13830" width="5" style="257" customWidth="1"/>
    <col min="13831" max="13831" width="7.875" style="257" customWidth="1"/>
    <col min="13832" max="13832" width="6.25" style="257" customWidth="1"/>
    <col min="13833" max="13833" width="7.875" style="257" customWidth="1"/>
    <col min="13834" max="13834" width="8.875" style="257" customWidth="1"/>
    <col min="13835" max="13835" width="6.625" style="257" customWidth="1"/>
    <col min="13836" max="13836" width="9.5" style="257" customWidth="1"/>
    <col min="13837" max="13837" width="5.375" style="257" customWidth="1"/>
    <col min="13838" max="14080" width="9" style="257"/>
    <col min="14081" max="14081" width="2" style="257" customWidth="1"/>
    <col min="14082" max="14082" width="2.5" style="257" customWidth="1"/>
    <col min="14083" max="14083" width="5.25" style="257" customWidth="1"/>
    <col min="14084" max="14084" width="26" style="257" customWidth="1"/>
    <col min="14085" max="14086" width="5" style="257" customWidth="1"/>
    <col min="14087" max="14087" width="7.875" style="257" customWidth="1"/>
    <col min="14088" max="14088" width="6.25" style="257" customWidth="1"/>
    <col min="14089" max="14089" width="7.875" style="257" customWidth="1"/>
    <col min="14090" max="14090" width="8.875" style="257" customWidth="1"/>
    <col min="14091" max="14091" width="6.625" style="257" customWidth="1"/>
    <col min="14092" max="14092" width="9.5" style="257" customWidth="1"/>
    <col min="14093" max="14093" width="5.375" style="257" customWidth="1"/>
    <col min="14094" max="14336" width="9" style="257"/>
    <col min="14337" max="14337" width="2" style="257" customWidth="1"/>
    <col min="14338" max="14338" width="2.5" style="257" customWidth="1"/>
    <col min="14339" max="14339" width="5.25" style="257" customWidth="1"/>
    <col min="14340" max="14340" width="26" style="257" customWidth="1"/>
    <col min="14341" max="14342" width="5" style="257" customWidth="1"/>
    <col min="14343" max="14343" width="7.875" style="257" customWidth="1"/>
    <col min="14344" max="14344" width="6.25" style="257" customWidth="1"/>
    <col min="14345" max="14345" width="7.875" style="257" customWidth="1"/>
    <col min="14346" max="14346" width="8.875" style="257" customWidth="1"/>
    <col min="14347" max="14347" width="6.625" style="257" customWidth="1"/>
    <col min="14348" max="14348" width="9.5" style="257" customWidth="1"/>
    <col min="14349" max="14349" width="5.375" style="257" customWidth="1"/>
    <col min="14350" max="14592" width="9" style="257"/>
    <col min="14593" max="14593" width="2" style="257" customWidth="1"/>
    <col min="14594" max="14594" width="2.5" style="257" customWidth="1"/>
    <col min="14595" max="14595" width="5.25" style="257" customWidth="1"/>
    <col min="14596" max="14596" width="26" style="257" customWidth="1"/>
    <col min="14597" max="14598" width="5" style="257" customWidth="1"/>
    <col min="14599" max="14599" width="7.875" style="257" customWidth="1"/>
    <col min="14600" max="14600" width="6.25" style="257" customWidth="1"/>
    <col min="14601" max="14601" width="7.875" style="257" customWidth="1"/>
    <col min="14602" max="14602" width="8.875" style="257" customWidth="1"/>
    <col min="14603" max="14603" width="6.625" style="257" customWidth="1"/>
    <col min="14604" max="14604" width="9.5" style="257" customWidth="1"/>
    <col min="14605" max="14605" width="5.375" style="257" customWidth="1"/>
    <col min="14606" max="14848" width="9" style="257"/>
    <col min="14849" max="14849" width="2" style="257" customWidth="1"/>
    <col min="14850" max="14850" width="2.5" style="257" customWidth="1"/>
    <col min="14851" max="14851" width="5.25" style="257" customWidth="1"/>
    <col min="14852" max="14852" width="26" style="257" customWidth="1"/>
    <col min="14853" max="14854" width="5" style="257" customWidth="1"/>
    <col min="14855" max="14855" width="7.875" style="257" customWidth="1"/>
    <col min="14856" max="14856" width="6.25" style="257" customWidth="1"/>
    <col min="14857" max="14857" width="7.875" style="257" customWidth="1"/>
    <col min="14858" max="14858" width="8.875" style="257" customWidth="1"/>
    <col min="14859" max="14859" width="6.625" style="257" customWidth="1"/>
    <col min="14860" max="14860" width="9.5" style="257" customWidth="1"/>
    <col min="14861" max="14861" width="5.375" style="257" customWidth="1"/>
    <col min="14862" max="15104" width="9" style="257"/>
    <col min="15105" max="15105" width="2" style="257" customWidth="1"/>
    <col min="15106" max="15106" width="2.5" style="257" customWidth="1"/>
    <col min="15107" max="15107" width="5.25" style="257" customWidth="1"/>
    <col min="15108" max="15108" width="26" style="257" customWidth="1"/>
    <col min="15109" max="15110" width="5" style="257" customWidth="1"/>
    <col min="15111" max="15111" width="7.875" style="257" customWidth="1"/>
    <col min="15112" max="15112" width="6.25" style="257" customWidth="1"/>
    <col min="15113" max="15113" width="7.875" style="257" customWidth="1"/>
    <col min="15114" max="15114" width="8.875" style="257" customWidth="1"/>
    <col min="15115" max="15115" width="6.625" style="257" customWidth="1"/>
    <col min="15116" max="15116" width="9.5" style="257" customWidth="1"/>
    <col min="15117" max="15117" width="5.375" style="257" customWidth="1"/>
    <col min="15118" max="15360" width="9" style="257"/>
    <col min="15361" max="15361" width="2" style="257" customWidth="1"/>
    <col min="15362" max="15362" width="2.5" style="257" customWidth="1"/>
    <col min="15363" max="15363" width="5.25" style="257" customWidth="1"/>
    <col min="15364" max="15364" width="26" style="257" customWidth="1"/>
    <col min="15365" max="15366" width="5" style="257" customWidth="1"/>
    <col min="15367" max="15367" width="7.875" style="257" customWidth="1"/>
    <col min="15368" max="15368" width="6.25" style="257" customWidth="1"/>
    <col min="15369" max="15369" width="7.875" style="257" customWidth="1"/>
    <col min="15370" max="15370" width="8.875" style="257" customWidth="1"/>
    <col min="15371" max="15371" width="6.625" style="257" customWidth="1"/>
    <col min="15372" max="15372" width="9.5" style="257" customWidth="1"/>
    <col min="15373" max="15373" width="5.375" style="257" customWidth="1"/>
    <col min="15374" max="15616" width="9" style="257"/>
    <col min="15617" max="15617" width="2" style="257" customWidth="1"/>
    <col min="15618" max="15618" width="2.5" style="257" customWidth="1"/>
    <col min="15619" max="15619" width="5.25" style="257" customWidth="1"/>
    <col min="15620" max="15620" width="26" style="257" customWidth="1"/>
    <col min="15621" max="15622" width="5" style="257" customWidth="1"/>
    <col min="15623" max="15623" width="7.875" style="257" customWidth="1"/>
    <col min="15624" max="15624" width="6.25" style="257" customWidth="1"/>
    <col min="15625" max="15625" width="7.875" style="257" customWidth="1"/>
    <col min="15626" max="15626" width="8.875" style="257" customWidth="1"/>
    <col min="15627" max="15627" width="6.625" style="257" customWidth="1"/>
    <col min="15628" max="15628" width="9.5" style="257" customWidth="1"/>
    <col min="15629" max="15629" width="5.375" style="257" customWidth="1"/>
    <col min="15630" max="15872" width="9" style="257"/>
    <col min="15873" max="15873" width="2" style="257" customWidth="1"/>
    <col min="15874" max="15874" width="2.5" style="257" customWidth="1"/>
    <col min="15875" max="15875" width="5.25" style="257" customWidth="1"/>
    <col min="15876" max="15876" width="26" style="257" customWidth="1"/>
    <col min="15877" max="15878" width="5" style="257" customWidth="1"/>
    <col min="15879" max="15879" width="7.875" style="257" customWidth="1"/>
    <col min="15880" max="15880" width="6.25" style="257" customWidth="1"/>
    <col min="15881" max="15881" width="7.875" style="257" customWidth="1"/>
    <col min="15882" max="15882" width="8.875" style="257" customWidth="1"/>
    <col min="15883" max="15883" width="6.625" style="257" customWidth="1"/>
    <col min="15884" max="15884" width="9.5" style="257" customWidth="1"/>
    <col min="15885" max="15885" width="5.375" style="257" customWidth="1"/>
    <col min="15886" max="16128" width="9" style="257"/>
    <col min="16129" max="16129" width="2" style="257" customWidth="1"/>
    <col min="16130" max="16130" width="2.5" style="257" customWidth="1"/>
    <col min="16131" max="16131" width="5.25" style="257" customWidth="1"/>
    <col min="16132" max="16132" width="26" style="257" customWidth="1"/>
    <col min="16133" max="16134" width="5" style="257" customWidth="1"/>
    <col min="16135" max="16135" width="7.875" style="257" customWidth="1"/>
    <col min="16136" max="16136" width="6.25" style="257" customWidth="1"/>
    <col min="16137" max="16137" width="7.875" style="257" customWidth="1"/>
    <col min="16138" max="16138" width="8.875" style="257" customWidth="1"/>
    <col min="16139" max="16139" width="6.625" style="257" customWidth="1"/>
    <col min="16140" max="16140" width="9.5" style="257" customWidth="1"/>
    <col min="16141" max="16141" width="5.375" style="257" customWidth="1"/>
    <col min="16142" max="16384" width="9" style="257"/>
  </cols>
  <sheetData>
    <row r="1" spans="1:13" ht="29.25" customHeight="1">
      <c r="A1" s="349"/>
      <c r="B1" s="349"/>
      <c r="C1" s="349"/>
      <c r="D1" s="349"/>
      <c r="E1" s="349"/>
      <c r="F1" s="349"/>
      <c r="G1" s="349"/>
      <c r="H1" s="349"/>
      <c r="I1" s="349"/>
      <c r="J1" s="349"/>
      <c r="K1" s="349"/>
      <c r="L1" s="349"/>
      <c r="M1" s="349"/>
    </row>
    <row r="2" spans="1:13" ht="29.25" customHeight="1">
      <c r="A2" s="1560" t="s">
        <v>333</v>
      </c>
      <c r="B2" s="1560"/>
      <c r="C2" s="1560"/>
      <c r="D2" s="1560"/>
      <c r="E2" s="1560"/>
      <c r="F2" s="1560"/>
      <c r="G2" s="1560"/>
      <c r="H2" s="1560"/>
      <c r="I2" s="1560"/>
      <c r="J2" s="1560"/>
      <c r="K2" s="1560"/>
      <c r="L2" s="1560"/>
      <c r="M2" s="1560"/>
    </row>
    <row r="3" spans="1:13" ht="17.25" customHeight="1">
      <c r="A3" s="350" t="s">
        <v>334</v>
      </c>
      <c r="B3" s="350"/>
      <c r="C3" s="350"/>
      <c r="D3" s="351"/>
      <c r="E3" s="351"/>
      <c r="F3" s="351"/>
      <c r="G3" s="351"/>
      <c r="H3" s="351"/>
      <c r="K3" s="1561" t="s">
        <v>63</v>
      </c>
      <c r="L3" s="1561"/>
      <c r="M3" s="352"/>
    </row>
    <row r="4" spans="1:13" ht="13.5" customHeight="1">
      <c r="A4" s="353"/>
      <c r="B4" s="353"/>
      <c r="C4" s="353"/>
      <c r="D4" s="1562"/>
      <c r="E4" s="354"/>
      <c r="F4" s="354"/>
      <c r="G4" s="355"/>
      <c r="H4" s="1563"/>
      <c r="I4" s="1563"/>
      <c r="J4" s="355"/>
      <c r="K4" s="355"/>
      <c r="L4" s="1564"/>
      <c r="M4" s="1564"/>
    </row>
    <row r="5" spans="1:13" ht="13.5" customHeight="1">
      <c r="A5" s="355"/>
      <c r="B5" s="353"/>
      <c r="C5" s="355"/>
      <c r="D5" s="1562"/>
      <c r="E5" s="354"/>
      <c r="F5" s="354"/>
      <c r="G5" s="355"/>
      <c r="H5" s="355"/>
      <c r="I5" s="355"/>
      <c r="J5" s="355"/>
      <c r="K5" s="1564"/>
      <c r="L5" s="1564"/>
      <c r="M5" s="1565"/>
    </row>
    <row r="6" spans="1:13" ht="13.5" customHeight="1">
      <c r="A6" s="355"/>
      <c r="B6" s="353"/>
      <c r="C6" s="355"/>
      <c r="D6" s="1562"/>
      <c r="E6" s="354"/>
      <c r="F6" s="354"/>
      <c r="G6" s="355"/>
      <c r="H6" s="355"/>
      <c r="I6" s="355"/>
      <c r="J6" s="355"/>
      <c r="K6" s="1564"/>
      <c r="L6" s="1564"/>
      <c r="M6" s="1565"/>
    </row>
    <row r="7" spans="1:13" ht="13.5" customHeight="1">
      <c r="A7" s="355"/>
      <c r="B7" s="353"/>
      <c r="C7" s="355"/>
      <c r="D7" s="1562"/>
      <c r="E7" s="354"/>
      <c r="F7" s="354"/>
      <c r="G7" s="355"/>
      <c r="H7" s="355"/>
      <c r="I7" s="355"/>
      <c r="J7" s="355"/>
      <c r="K7" s="1564"/>
      <c r="L7" s="1564"/>
      <c r="M7" s="1565"/>
    </row>
    <row r="8" spans="1:13" ht="13.5" customHeight="1">
      <c r="A8" s="355"/>
      <c r="B8" s="353"/>
      <c r="C8" s="355"/>
      <c r="D8" s="1562"/>
      <c r="E8" s="354"/>
      <c r="F8" s="354"/>
      <c r="G8" s="355"/>
      <c r="H8" s="355"/>
      <c r="I8" s="355"/>
      <c r="J8" s="355"/>
      <c r="K8" s="1564"/>
      <c r="L8" s="1564"/>
      <c r="M8" s="1565"/>
    </row>
    <row r="9" spans="1:13" ht="13.5" customHeight="1">
      <c r="A9" s="355"/>
      <c r="B9" s="353"/>
      <c r="C9" s="355"/>
      <c r="D9" s="1562"/>
      <c r="E9" s="354"/>
      <c r="F9" s="354"/>
      <c r="G9" s="355"/>
      <c r="H9" s="355"/>
      <c r="I9" s="355"/>
      <c r="J9" s="355"/>
      <c r="K9" s="1564"/>
      <c r="L9" s="1564"/>
      <c r="M9" s="1565"/>
    </row>
    <row r="10" spans="1:13" ht="13.5" customHeight="1">
      <c r="A10" s="355"/>
      <c r="B10" s="353"/>
      <c r="C10" s="355"/>
      <c r="D10" s="1562"/>
      <c r="E10" s="354"/>
      <c r="F10" s="354"/>
      <c r="G10" s="355"/>
      <c r="H10" s="355"/>
      <c r="I10" s="355"/>
      <c r="J10" s="355"/>
      <c r="K10" s="1564"/>
      <c r="L10" s="1564"/>
      <c r="M10" s="1565"/>
    </row>
    <row r="11" spans="1:13" ht="13.5" customHeight="1">
      <c r="A11" s="355"/>
      <c r="B11" s="353"/>
      <c r="C11" s="355"/>
      <c r="D11" s="1562"/>
      <c r="E11" s="354"/>
      <c r="F11" s="354"/>
      <c r="G11" s="355"/>
      <c r="H11" s="355"/>
      <c r="I11" s="355"/>
      <c r="J11" s="355"/>
      <c r="K11" s="1564"/>
      <c r="L11" s="1564"/>
      <c r="M11" s="1565"/>
    </row>
    <row r="12" spans="1:13" ht="13.5" customHeight="1">
      <c r="A12" s="355"/>
      <c r="B12" s="353"/>
      <c r="C12" s="355"/>
      <c r="D12" s="1562"/>
      <c r="E12" s="354"/>
      <c r="F12" s="354"/>
      <c r="G12" s="355"/>
      <c r="H12" s="355"/>
      <c r="I12" s="355"/>
      <c r="J12" s="355"/>
      <c r="K12" s="1564"/>
      <c r="L12" s="1564"/>
      <c r="M12" s="1565"/>
    </row>
    <row r="13" spans="1:13" ht="13.5" customHeight="1">
      <c r="A13" s="355"/>
      <c r="B13" s="353"/>
      <c r="C13" s="355"/>
      <c r="D13" s="1562"/>
      <c r="E13" s="354"/>
      <c r="F13" s="354"/>
      <c r="G13" s="355"/>
      <c r="H13" s="355"/>
      <c r="I13" s="355"/>
      <c r="J13" s="355"/>
      <c r="K13" s="1564"/>
      <c r="L13" s="1564"/>
      <c r="M13" s="1565"/>
    </row>
    <row r="14" spans="1:13" ht="13.5" customHeight="1">
      <c r="A14" s="355"/>
      <c r="B14" s="353"/>
      <c r="C14" s="355"/>
      <c r="D14" s="1562"/>
      <c r="E14" s="354"/>
      <c r="F14" s="354"/>
      <c r="G14" s="355"/>
      <c r="H14" s="355"/>
      <c r="I14" s="355"/>
      <c r="J14" s="355"/>
      <c r="K14" s="1564"/>
      <c r="L14" s="1564"/>
      <c r="M14" s="1565"/>
    </row>
    <row r="15" spans="1:13" ht="13.5" customHeight="1">
      <c r="A15" s="355"/>
      <c r="B15" s="353"/>
      <c r="C15" s="355"/>
      <c r="D15" s="1562"/>
      <c r="E15" s="354"/>
      <c r="F15" s="354"/>
      <c r="G15" s="355"/>
      <c r="H15" s="355"/>
      <c r="I15" s="355"/>
      <c r="J15" s="355"/>
      <c r="K15" s="1564"/>
      <c r="L15" s="1564"/>
      <c r="M15" s="1565"/>
    </row>
    <row r="16" spans="1:13" ht="13.5" customHeight="1">
      <c r="A16" s="355"/>
      <c r="B16" s="353"/>
      <c r="C16" s="355"/>
      <c r="D16" s="1562"/>
      <c r="E16" s="354"/>
      <c r="F16" s="354"/>
      <c r="G16" s="355"/>
      <c r="H16" s="355"/>
      <c r="I16" s="355"/>
      <c r="J16" s="355"/>
      <c r="K16" s="1564"/>
      <c r="L16" s="1564"/>
      <c r="M16" s="1565"/>
    </row>
    <row r="17" spans="1:13" ht="13.5" customHeight="1">
      <c r="A17" s="355"/>
      <c r="B17" s="355"/>
      <c r="C17" s="355"/>
      <c r="D17" s="1562"/>
      <c r="E17" s="354"/>
      <c r="F17" s="354"/>
      <c r="G17" s="355"/>
      <c r="H17" s="356"/>
      <c r="I17" s="356"/>
      <c r="J17" s="356"/>
      <c r="K17" s="1564"/>
      <c r="L17" s="1564"/>
      <c r="M17" s="1565"/>
    </row>
    <row r="18" spans="1:13" ht="13.5" customHeight="1">
      <c r="A18" s="357" t="s">
        <v>335</v>
      </c>
      <c r="B18" s="358"/>
      <c r="C18" s="358"/>
      <c r="D18" s="359"/>
      <c r="E18" s="359"/>
      <c r="F18" s="359"/>
      <c r="G18" s="360"/>
      <c r="H18" s="360"/>
      <c r="I18" s="360"/>
      <c r="J18" s="360"/>
      <c r="K18" s="360"/>
      <c r="L18" s="360"/>
      <c r="M18" s="361"/>
    </row>
    <row r="19" spans="1:13" ht="13.5" customHeight="1">
      <c r="A19" s="358"/>
      <c r="B19" s="358"/>
      <c r="C19" s="358"/>
      <c r="D19" s="359"/>
      <c r="E19" s="359"/>
      <c r="F19" s="359"/>
      <c r="G19" s="362"/>
      <c r="H19" s="360"/>
      <c r="I19" s="362"/>
      <c r="J19" s="362"/>
      <c r="K19" s="362"/>
      <c r="L19" s="360"/>
      <c r="M19" s="361"/>
    </row>
    <row r="20" spans="1:13" ht="13.5" customHeight="1">
      <c r="A20" s="358"/>
      <c r="B20" s="358"/>
      <c r="C20" s="358"/>
      <c r="D20" s="359"/>
      <c r="E20" s="359"/>
      <c r="F20" s="359"/>
      <c r="G20" s="362"/>
      <c r="H20" s="362"/>
      <c r="I20" s="362"/>
      <c r="J20" s="360"/>
      <c r="K20" s="360"/>
      <c r="L20" s="360"/>
      <c r="M20" s="361"/>
    </row>
    <row r="21" spans="1:13" ht="13.5" customHeight="1">
      <c r="A21" s="358"/>
      <c r="B21" s="358"/>
      <c r="C21" s="358"/>
      <c r="D21" s="359"/>
      <c r="E21" s="359"/>
      <c r="F21" s="359"/>
      <c r="G21" s="362"/>
      <c r="H21" s="362"/>
      <c r="I21" s="362"/>
      <c r="J21" s="360"/>
      <c r="K21" s="360"/>
      <c r="L21" s="360"/>
      <c r="M21" s="361"/>
    </row>
    <row r="22" spans="1:13" ht="13.5" customHeight="1">
      <c r="A22" s="358"/>
      <c r="B22" s="358"/>
      <c r="C22" s="358"/>
      <c r="D22" s="359"/>
      <c r="E22" s="359"/>
      <c r="F22" s="359"/>
      <c r="G22" s="362"/>
      <c r="H22" s="362"/>
      <c r="I22" s="362"/>
      <c r="J22" s="360"/>
      <c r="K22" s="360"/>
      <c r="L22" s="360"/>
      <c r="M22" s="361"/>
    </row>
    <row r="23" spans="1:13" ht="13.5" customHeight="1">
      <c r="A23" s="358"/>
      <c r="B23" s="358"/>
      <c r="C23" s="358"/>
      <c r="D23" s="359"/>
      <c r="E23" s="359"/>
      <c r="F23" s="359"/>
      <c r="G23" s="362"/>
      <c r="H23" s="362"/>
      <c r="I23" s="362"/>
      <c r="J23" s="360"/>
      <c r="K23" s="360"/>
      <c r="L23" s="360"/>
      <c r="M23" s="361"/>
    </row>
    <row r="24" spans="1:13" ht="13.5" customHeight="1">
      <c r="A24" s="358"/>
      <c r="B24" s="358"/>
      <c r="C24" s="358"/>
      <c r="D24" s="359"/>
      <c r="E24" s="359"/>
      <c r="F24" s="359"/>
      <c r="G24" s="362"/>
      <c r="H24" s="362"/>
      <c r="I24" s="362"/>
      <c r="J24" s="360"/>
      <c r="K24" s="360"/>
      <c r="L24" s="360"/>
      <c r="M24" s="361"/>
    </row>
    <row r="25" spans="1:13" ht="13.5" customHeight="1">
      <c r="A25" s="358"/>
      <c r="B25" s="358"/>
      <c r="C25" s="358"/>
      <c r="D25" s="359"/>
      <c r="E25" s="359"/>
      <c r="F25" s="359"/>
      <c r="G25" s="362"/>
      <c r="H25" s="362"/>
      <c r="I25" s="362"/>
      <c r="J25" s="360"/>
      <c r="K25" s="360"/>
      <c r="L25" s="360"/>
      <c r="M25" s="361"/>
    </row>
    <row r="26" spans="1:13" ht="13.5" customHeight="1">
      <c r="A26" s="358"/>
      <c r="B26" s="358"/>
      <c r="C26" s="358"/>
      <c r="D26" s="359"/>
      <c r="E26" s="359"/>
      <c r="F26" s="359"/>
      <c r="G26" s="362"/>
      <c r="H26" s="362"/>
      <c r="I26" s="362"/>
      <c r="J26" s="360"/>
      <c r="K26" s="360"/>
      <c r="L26" s="360"/>
      <c r="M26" s="361"/>
    </row>
    <row r="27" spans="1:13" ht="13.5" customHeight="1">
      <c r="A27" s="358"/>
      <c r="B27" s="358"/>
      <c r="C27" s="358"/>
      <c r="D27" s="359"/>
      <c r="E27" s="359"/>
      <c r="F27" s="359"/>
      <c r="G27" s="362"/>
      <c r="H27" s="362"/>
      <c r="I27" s="362"/>
      <c r="J27" s="360"/>
      <c r="K27" s="360"/>
      <c r="L27" s="360"/>
      <c r="M27" s="361"/>
    </row>
    <row r="28" spans="1:13" ht="13.5" customHeight="1">
      <c r="A28" s="358"/>
      <c r="B28" s="358"/>
      <c r="C28" s="358"/>
      <c r="D28" s="359"/>
      <c r="E28" s="359"/>
      <c r="F28" s="359"/>
      <c r="G28" s="362"/>
      <c r="H28" s="362"/>
      <c r="I28" s="362"/>
      <c r="J28" s="360"/>
      <c r="K28" s="360"/>
      <c r="L28" s="360"/>
      <c r="M28" s="361"/>
    </row>
    <row r="29" spans="1:13" ht="13.5" customHeight="1">
      <c r="A29" s="358"/>
      <c r="B29" s="358"/>
      <c r="C29" s="358"/>
      <c r="D29" s="359"/>
      <c r="E29" s="359"/>
      <c r="F29" s="359"/>
      <c r="G29" s="362"/>
      <c r="H29" s="362"/>
      <c r="I29" s="362"/>
      <c r="J29" s="360"/>
      <c r="K29" s="360"/>
      <c r="L29" s="360"/>
      <c r="M29" s="361"/>
    </row>
    <row r="30" spans="1:13" ht="13.5" customHeight="1">
      <c r="A30" s="358"/>
      <c r="B30" s="358"/>
      <c r="C30" s="358"/>
      <c r="D30" s="359"/>
      <c r="E30" s="359"/>
      <c r="F30" s="359"/>
      <c r="G30" s="362"/>
      <c r="H30" s="362"/>
      <c r="I30" s="362"/>
      <c r="J30" s="360"/>
      <c r="K30" s="360"/>
      <c r="L30" s="360"/>
      <c r="M30" s="361"/>
    </row>
    <row r="31" spans="1:13" ht="13.5" customHeight="1">
      <c r="A31" s="358"/>
      <c r="B31" s="358"/>
      <c r="C31" s="358"/>
      <c r="D31" s="359"/>
      <c r="E31" s="359"/>
      <c r="F31" s="359"/>
      <c r="G31" s="362"/>
      <c r="H31" s="362"/>
      <c r="I31" s="362"/>
      <c r="J31" s="360"/>
      <c r="K31" s="360"/>
      <c r="L31" s="360"/>
      <c r="M31" s="361"/>
    </row>
    <row r="32" spans="1:13" ht="13.5" customHeight="1">
      <c r="A32" s="358"/>
      <c r="B32" s="358"/>
      <c r="C32" s="358"/>
      <c r="D32" s="359"/>
      <c r="E32" s="359"/>
      <c r="F32" s="359"/>
      <c r="G32" s="362"/>
      <c r="H32" s="362"/>
      <c r="I32" s="362"/>
      <c r="J32" s="360"/>
      <c r="K32" s="360"/>
      <c r="L32" s="360"/>
      <c r="M32" s="361"/>
    </row>
    <row r="33" spans="1:13" ht="13.5" customHeight="1">
      <c r="A33" s="357" t="s">
        <v>336</v>
      </c>
      <c r="B33" s="363"/>
      <c r="C33" s="363"/>
      <c r="D33" s="359"/>
      <c r="E33" s="359"/>
      <c r="F33" s="359"/>
      <c r="G33" s="362"/>
      <c r="H33" s="362"/>
      <c r="I33" s="362"/>
      <c r="J33" s="360"/>
      <c r="K33" s="360"/>
      <c r="L33" s="360"/>
      <c r="M33" s="361"/>
    </row>
    <row r="34" spans="1:13" ht="13.5" customHeight="1">
      <c r="A34" s="363"/>
      <c r="B34" s="363"/>
      <c r="C34" s="363"/>
      <c r="D34" s="359"/>
      <c r="E34" s="359"/>
      <c r="F34" s="359"/>
      <c r="G34" s="362"/>
      <c r="H34" s="360"/>
      <c r="I34" s="362"/>
      <c r="J34" s="360"/>
      <c r="K34" s="360"/>
      <c r="L34" s="360"/>
      <c r="M34" s="361"/>
    </row>
    <row r="35" spans="1:13" ht="13.5" customHeight="1">
      <c r="A35" s="358"/>
      <c r="B35" s="358"/>
      <c r="C35" s="358"/>
      <c r="D35" s="359"/>
      <c r="E35" s="359"/>
      <c r="F35" s="359"/>
      <c r="G35" s="362"/>
      <c r="H35" s="360"/>
      <c r="I35" s="362"/>
      <c r="J35" s="362"/>
      <c r="K35" s="362"/>
      <c r="L35" s="362"/>
      <c r="M35" s="361"/>
    </row>
    <row r="36" spans="1:13" ht="13.5" customHeight="1">
      <c r="A36" s="358"/>
      <c r="B36" s="358"/>
      <c r="C36" s="358"/>
      <c r="D36" s="359"/>
      <c r="E36" s="359"/>
      <c r="F36" s="359"/>
      <c r="G36" s="362"/>
      <c r="H36" s="360"/>
      <c r="I36" s="362"/>
      <c r="J36" s="360"/>
      <c r="K36" s="360"/>
      <c r="L36" s="360"/>
      <c r="M36" s="361"/>
    </row>
    <row r="37" spans="1:13" ht="13.5" customHeight="1">
      <c r="A37" s="358"/>
      <c r="B37" s="358"/>
      <c r="C37" s="358"/>
      <c r="D37" s="359"/>
      <c r="E37" s="359"/>
      <c r="F37" s="359"/>
      <c r="G37" s="360"/>
      <c r="H37" s="362"/>
      <c r="I37" s="362"/>
      <c r="J37" s="360"/>
      <c r="K37" s="360"/>
      <c r="L37" s="360"/>
      <c r="M37" s="361"/>
    </row>
    <row r="38" spans="1:13" ht="13.7" customHeight="1">
      <c r="B38" s="357"/>
      <c r="C38" s="357"/>
      <c r="D38" s="359"/>
      <c r="E38" s="359"/>
      <c r="F38" s="359"/>
      <c r="G38" s="360"/>
      <c r="H38" s="362"/>
      <c r="I38" s="362"/>
      <c r="J38" s="360"/>
      <c r="K38" s="360"/>
      <c r="L38" s="360"/>
      <c r="M38" s="361"/>
    </row>
    <row r="39" spans="1:13" ht="13.7" customHeight="1">
      <c r="A39" s="364"/>
      <c r="B39" s="364"/>
      <c r="C39" s="364"/>
      <c r="D39" s="359"/>
      <c r="E39" s="359"/>
      <c r="F39" s="359"/>
      <c r="G39" s="360"/>
      <c r="H39" s="360"/>
      <c r="I39" s="365"/>
      <c r="J39" s="360"/>
      <c r="K39" s="360"/>
      <c r="L39" s="360"/>
      <c r="M39" s="361"/>
    </row>
    <row r="40" spans="1:13" ht="13.7" customHeight="1">
      <c r="A40" s="357"/>
      <c r="B40" s="357"/>
      <c r="C40" s="357"/>
      <c r="D40" s="359"/>
      <c r="E40" s="359"/>
      <c r="F40" s="359"/>
      <c r="G40" s="360"/>
      <c r="H40" s="360"/>
      <c r="I40" s="360"/>
      <c r="J40" s="360"/>
      <c r="K40" s="360"/>
      <c r="L40" s="360"/>
    </row>
    <row r="41" spans="1:13" ht="13.7" customHeight="1">
      <c r="A41" s="358"/>
      <c r="B41" s="358"/>
      <c r="C41" s="358"/>
      <c r="D41" s="359"/>
      <c r="E41" s="359"/>
      <c r="F41" s="359"/>
      <c r="G41" s="362"/>
      <c r="H41" s="360"/>
      <c r="I41" s="362"/>
      <c r="J41" s="360"/>
      <c r="K41" s="360"/>
      <c r="L41" s="360"/>
    </row>
    <row r="42" spans="1:13" ht="13.7" customHeight="1">
      <c r="A42" s="357"/>
      <c r="B42" s="357"/>
      <c r="C42" s="357"/>
      <c r="D42" s="359"/>
      <c r="E42" s="359"/>
      <c r="F42" s="359"/>
      <c r="G42" s="360"/>
      <c r="H42" s="366"/>
      <c r="I42" s="362"/>
      <c r="J42" s="360"/>
      <c r="K42" s="360"/>
      <c r="L42" s="360"/>
    </row>
    <row r="43" spans="1:13" ht="13.7" customHeight="1">
      <c r="A43" s="358"/>
      <c r="B43" s="358"/>
      <c r="C43" s="358"/>
      <c r="D43" s="359"/>
      <c r="E43" s="359"/>
      <c r="F43" s="359"/>
      <c r="G43" s="362"/>
      <c r="H43" s="362"/>
      <c r="I43" s="362"/>
      <c r="J43" s="362"/>
      <c r="K43" s="362"/>
      <c r="L43" s="362"/>
    </row>
    <row r="44" spans="1:13" ht="13.7" customHeight="1">
      <c r="A44" s="367"/>
      <c r="B44" s="367"/>
      <c r="C44" s="367"/>
      <c r="D44" s="359"/>
      <c r="E44" s="359"/>
      <c r="F44" s="359"/>
      <c r="G44" s="362"/>
      <c r="H44" s="360"/>
      <c r="I44" s="362"/>
      <c r="J44" s="362"/>
      <c r="K44" s="362"/>
      <c r="L44" s="362"/>
    </row>
    <row r="45" spans="1:13" ht="13.7" customHeight="1">
      <c r="A45" s="363"/>
      <c r="B45" s="363"/>
      <c r="C45" s="363"/>
      <c r="D45" s="359"/>
      <c r="E45" s="359"/>
      <c r="F45" s="359"/>
      <c r="G45" s="362"/>
      <c r="H45" s="360"/>
      <c r="I45" s="362"/>
      <c r="J45" s="362"/>
      <c r="K45" s="362"/>
      <c r="L45" s="362"/>
    </row>
    <row r="46" spans="1:13" ht="13.7" customHeight="1">
      <c r="A46" s="358"/>
      <c r="B46" s="358"/>
      <c r="C46" s="358"/>
      <c r="D46" s="359"/>
      <c r="E46" s="359"/>
      <c r="F46" s="359"/>
      <c r="G46" s="360"/>
      <c r="H46" s="360"/>
      <c r="I46" s="360"/>
      <c r="J46" s="360"/>
      <c r="K46" s="360"/>
      <c r="L46" s="368"/>
    </row>
    <row r="47" spans="1:13" ht="13.7" customHeight="1">
      <c r="A47" s="358"/>
      <c r="B47" s="358"/>
      <c r="C47" s="358"/>
      <c r="D47" s="359"/>
      <c r="E47" s="359"/>
      <c r="F47" s="359"/>
      <c r="G47" s="362"/>
      <c r="H47" s="360"/>
      <c r="I47" s="362"/>
      <c r="J47" s="362"/>
      <c r="K47" s="362"/>
      <c r="L47" s="362"/>
    </row>
    <row r="48" spans="1:13" ht="13.7" customHeight="1">
      <c r="A48" s="357" t="s">
        <v>337</v>
      </c>
      <c r="B48" s="358"/>
      <c r="C48" s="358"/>
      <c r="D48" s="359"/>
      <c r="E48" s="359"/>
      <c r="F48" s="359"/>
      <c r="G48" s="362"/>
      <c r="H48" s="362"/>
      <c r="I48" s="362"/>
      <c r="J48" s="362"/>
      <c r="K48" s="362"/>
      <c r="L48" s="362"/>
    </row>
    <row r="49" spans="1:26" ht="13.7" customHeight="1">
      <c r="A49" s="363"/>
      <c r="B49" s="363"/>
      <c r="C49" s="363"/>
      <c r="D49" s="359"/>
      <c r="E49" s="359"/>
      <c r="F49" s="359"/>
      <c r="G49" s="360"/>
      <c r="H49" s="360"/>
      <c r="I49" s="365"/>
      <c r="J49" s="360"/>
      <c r="K49" s="360"/>
      <c r="L49" s="360"/>
    </row>
    <row r="50" spans="1:26" ht="13.7" customHeight="1">
      <c r="A50" s="358"/>
      <c r="B50" s="358"/>
      <c r="C50" s="358"/>
      <c r="D50" s="359"/>
      <c r="E50" s="359"/>
      <c r="F50" s="359"/>
      <c r="G50" s="360"/>
      <c r="H50" s="360"/>
      <c r="I50" s="360"/>
      <c r="J50" s="360"/>
      <c r="K50" s="360"/>
      <c r="L50" s="360"/>
      <c r="N50" s="369"/>
    </row>
    <row r="51" spans="1:26" ht="13.7" customHeight="1">
      <c r="A51" s="358"/>
      <c r="B51" s="358"/>
      <c r="C51" s="358"/>
      <c r="D51" s="370"/>
      <c r="E51" s="370"/>
      <c r="F51" s="370"/>
      <c r="G51" s="362"/>
      <c r="H51" s="360"/>
      <c r="I51" s="362"/>
      <c r="J51" s="362"/>
      <c r="K51" s="362"/>
      <c r="L51" s="362"/>
      <c r="M51" s="361"/>
      <c r="N51" s="369"/>
    </row>
    <row r="52" spans="1:26" ht="13.7" customHeight="1">
      <c r="A52" s="358"/>
      <c r="B52" s="358"/>
      <c r="C52" s="358"/>
      <c r="D52" s="370"/>
      <c r="E52" s="370"/>
      <c r="F52" s="370"/>
      <c r="G52" s="362"/>
      <c r="H52" s="362"/>
      <c r="I52" s="362"/>
      <c r="J52" s="362"/>
      <c r="K52" s="362"/>
      <c r="L52" s="362"/>
      <c r="M52" s="361"/>
      <c r="N52" s="369"/>
    </row>
    <row r="53" spans="1:26" ht="13.7" customHeight="1">
      <c r="B53" s="357"/>
      <c r="C53" s="357"/>
      <c r="D53" s="359"/>
      <c r="E53" s="359"/>
      <c r="F53" s="359"/>
      <c r="G53" s="360"/>
      <c r="H53" s="360"/>
      <c r="I53" s="360"/>
      <c r="J53" s="360"/>
      <c r="K53" s="360"/>
      <c r="L53" s="360"/>
      <c r="M53" s="361"/>
      <c r="N53" s="369"/>
    </row>
    <row r="54" spans="1:26" ht="13.7" customHeight="1">
      <c r="A54" s="357"/>
      <c r="B54" s="357"/>
      <c r="C54" s="357"/>
      <c r="D54" s="359"/>
      <c r="E54" s="359"/>
      <c r="F54" s="359"/>
      <c r="G54" s="360"/>
      <c r="H54" s="360"/>
      <c r="I54" s="365"/>
      <c r="J54" s="360"/>
      <c r="K54" s="360"/>
      <c r="L54" s="360"/>
      <c r="M54" s="361"/>
      <c r="N54" s="369"/>
    </row>
    <row r="55" spans="1:26" ht="13.7" customHeight="1">
      <c r="A55" s="358"/>
      <c r="B55" s="358"/>
      <c r="C55" s="358"/>
      <c r="D55" s="370"/>
      <c r="E55" s="370"/>
      <c r="F55" s="370"/>
      <c r="G55" s="360"/>
      <c r="H55" s="360"/>
      <c r="I55" s="360"/>
      <c r="J55" s="360"/>
      <c r="K55" s="360"/>
      <c r="L55" s="360"/>
      <c r="M55" s="361"/>
      <c r="N55" s="369"/>
    </row>
    <row r="56" spans="1:26" ht="13.7" customHeight="1">
      <c r="A56" s="358"/>
      <c r="B56" s="358"/>
      <c r="C56" s="358"/>
      <c r="D56" s="359"/>
      <c r="E56" s="359"/>
      <c r="F56" s="359"/>
      <c r="G56" s="360"/>
      <c r="H56" s="360"/>
      <c r="I56" s="360"/>
      <c r="J56" s="360"/>
      <c r="K56" s="360"/>
      <c r="L56" s="360"/>
      <c r="M56" s="361"/>
      <c r="N56" s="369"/>
    </row>
    <row r="57" spans="1:26" ht="13.7" customHeight="1">
      <c r="A57" s="357"/>
      <c r="B57" s="357"/>
      <c r="C57" s="357"/>
      <c r="D57" s="359"/>
      <c r="E57" s="359"/>
      <c r="F57" s="359"/>
      <c r="G57" s="360"/>
      <c r="H57" s="360"/>
      <c r="I57" s="360"/>
      <c r="J57" s="360"/>
      <c r="K57" s="360"/>
      <c r="L57" s="360"/>
      <c r="M57" s="361"/>
      <c r="N57" s="369"/>
    </row>
    <row r="58" spans="1:26" ht="13.7" customHeight="1">
      <c r="A58" s="358"/>
      <c r="B58" s="358"/>
      <c r="C58" s="358"/>
      <c r="D58" s="359"/>
      <c r="E58" s="359"/>
      <c r="F58" s="359"/>
      <c r="G58" s="360"/>
      <c r="H58" s="360"/>
      <c r="I58" s="360"/>
      <c r="J58" s="360"/>
      <c r="K58" s="360"/>
      <c r="L58" s="360"/>
      <c r="M58" s="361"/>
      <c r="N58" s="369"/>
    </row>
    <row r="59" spans="1:26" ht="13.7" customHeight="1">
      <c r="A59" s="363"/>
      <c r="B59" s="363"/>
      <c r="C59" s="363"/>
      <c r="D59" s="370"/>
      <c r="E59" s="370"/>
      <c r="F59" s="370"/>
      <c r="G59" s="360"/>
      <c r="H59" s="360"/>
      <c r="I59" s="365"/>
      <c r="J59" s="360"/>
      <c r="K59" s="360"/>
      <c r="L59" s="360"/>
      <c r="M59" s="361"/>
      <c r="N59" s="369"/>
    </row>
    <row r="60" spans="1:26" ht="13.7" customHeight="1">
      <c r="A60" s="358"/>
      <c r="B60" s="358"/>
      <c r="C60" s="358"/>
      <c r="D60" s="359"/>
      <c r="E60" s="359"/>
      <c r="F60" s="359"/>
      <c r="G60" s="360"/>
      <c r="H60" s="360"/>
      <c r="I60" s="360"/>
      <c r="J60" s="360"/>
      <c r="K60" s="360"/>
      <c r="L60" s="360"/>
      <c r="M60" s="361"/>
      <c r="N60" s="369"/>
    </row>
    <row r="61" spans="1:26" ht="13.7" customHeight="1">
      <c r="A61" s="357"/>
      <c r="B61" s="357"/>
      <c r="C61" s="357"/>
      <c r="D61" s="359"/>
      <c r="E61" s="359"/>
      <c r="F61" s="359"/>
      <c r="G61" s="360"/>
      <c r="H61" s="366"/>
      <c r="I61" s="362"/>
      <c r="J61" s="362"/>
      <c r="K61" s="360"/>
      <c r="L61" s="360"/>
      <c r="M61" s="361"/>
    </row>
    <row r="62" spans="1:26" ht="13.7" customHeight="1">
      <c r="A62" s="358"/>
      <c r="B62" s="358"/>
      <c r="C62" s="358"/>
      <c r="D62" s="359"/>
      <c r="E62" s="359"/>
      <c r="F62" s="359"/>
      <c r="G62" s="360"/>
      <c r="H62" s="360"/>
      <c r="I62" s="362"/>
      <c r="J62" s="360"/>
      <c r="K62" s="360"/>
      <c r="L62" s="360"/>
      <c r="M62" s="361"/>
      <c r="O62" s="371"/>
      <c r="P62" s="371"/>
      <c r="Q62" s="371"/>
      <c r="R62" s="371"/>
      <c r="S62" s="371"/>
      <c r="T62" s="371"/>
      <c r="U62" s="371"/>
      <c r="V62" s="371"/>
      <c r="W62" s="371"/>
      <c r="X62" s="371"/>
      <c r="Y62" s="371"/>
      <c r="Z62" s="371"/>
    </row>
    <row r="63" spans="1:26" ht="13.7" customHeight="1">
      <c r="A63" s="363"/>
      <c r="B63" s="363"/>
      <c r="C63" s="363"/>
      <c r="D63" s="359"/>
      <c r="E63" s="359"/>
      <c r="F63" s="359"/>
      <c r="G63" s="360"/>
      <c r="H63" s="360"/>
      <c r="I63" s="360"/>
      <c r="J63" s="360"/>
      <c r="K63" s="360"/>
      <c r="L63" s="360"/>
      <c r="M63" s="361"/>
    </row>
    <row r="64" spans="1:26" ht="13.7" customHeight="1">
      <c r="A64" s="358"/>
      <c r="B64" s="358"/>
      <c r="C64" s="358"/>
      <c r="D64" s="359"/>
      <c r="E64" s="359"/>
      <c r="F64" s="359"/>
      <c r="G64" s="362"/>
      <c r="H64" s="360"/>
      <c r="I64" s="360"/>
      <c r="J64" s="360"/>
      <c r="K64" s="360"/>
      <c r="L64" s="360"/>
      <c r="M64" s="361"/>
    </row>
  </sheetData>
  <mergeCells count="7">
    <mergeCell ref="A2:M2"/>
    <mergeCell ref="K3:L3"/>
    <mergeCell ref="D4:D17"/>
    <mergeCell ref="H4:I4"/>
    <mergeCell ref="L4:L17"/>
    <mergeCell ref="M4:M17"/>
    <mergeCell ref="K5:K17"/>
  </mergeCells>
  <phoneticPr fontId="1"/>
  <printOptions horizontalCentered="1"/>
  <pageMargins left="0.23622047244094491" right="0.31496062992125984" top="0.19685039370078741" bottom="0.19685039370078741" header="0.19685039370078741" footer="0.19685039370078741"/>
  <pageSetup paperSize="9" scale="90"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topLeftCell="A31" zoomScaleNormal="100" zoomScaleSheetLayoutView="75" workbookViewId="0">
      <selection activeCell="V32" sqref="V32"/>
    </sheetView>
  </sheetViews>
  <sheetFormatPr defaultRowHeight="12"/>
  <cols>
    <col min="1" max="1" width="1.5" style="439" customWidth="1"/>
    <col min="2" max="2" width="3.625" style="257" customWidth="1"/>
    <col min="3" max="3" width="0.625" style="257" customWidth="1"/>
    <col min="4" max="4" width="2.625" style="257" customWidth="1"/>
    <col min="5" max="5" width="3.875" style="257" customWidth="1"/>
    <col min="6" max="6" width="26.875" style="257" customWidth="1"/>
    <col min="7" max="7" width="17.875" style="257" customWidth="1"/>
    <col min="8" max="10" width="10.625" style="257" customWidth="1"/>
    <col min="11" max="11" width="10.75" style="257" customWidth="1"/>
    <col min="12" max="12" width="3.625" style="257" customWidth="1"/>
    <col min="13" max="13" width="3.625" style="439" customWidth="1"/>
    <col min="14" max="14" width="3.625" style="257" customWidth="1"/>
    <col min="15" max="15" width="0.625" style="257" customWidth="1"/>
    <col min="16" max="16" width="3.75" style="257" customWidth="1"/>
    <col min="17" max="17" width="3" style="257" customWidth="1"/>
    <col min="18" max="18" width="3.375" style="257" customWidth="1"/>
    <col min="19" max="22" width="3" style="257" customWidth="1"/>
    <col min="23" max="23" width="1.5" style="439" customWidth="1"/>
    <col min="24" max="24" width="3.625" style="257" customWidth="1"/>
    <col min="25" max="25" width="4.25" style="257" customWidth="1"/>
    <col min="26" max="26" width="2.625" style="257" customWidth="1"/>
    <col min="27" max="27" width="3.875" style="257" customWidth="1"/>
    <col min="28" max="28" width="14.875" style="257" customWidth="1"/>
    <col min="29" max="29" width="6.375" style="257" customWidth="1"/>
    <col min="30" max="30" width="23.875" style="257" customWidth="1"/>
    <col min="31" max="33" width="15.125" style="257" customWidth="1"/>
    <col min="34" max="34" width="3.875" style="257" customWidth="1"/>
    <col min="35" max="35" width="3.625" style="257" customWidth="1"/>
    <col min="36" max="36" width="3.625" style="439" customWidth="1"/>
    <col min="37" max="37" width="3.625" style="257" customWidth="1"/>
    <col min="38" max="38" width="2" style="257" customWidth="1"/>
    <col min="39" max="256" width="9" style="257"/>
    <col min="257" max="257" width="1.5" style="257" customWidth="1"/>
    <col min="258" max="258" width="3.625" style="257" customWidth="1"/>
    <col min="259" max="259" width="0.625" style="257" customWidth="1"/>
    <col min="260" max="260" width="2.625" style="257" customWidth="1"/>
    <col min="261" max="261" width="3.875" style="257" customWidth="1"/>
    <col min="262" max="262" width="26.875" style="257" customWidth="1"/>
    <col min="263" max="263" width="17.875" style="257" customWidth="1"/>
    <col min="264" max="266" width="10.625" style="257" customWidth="1"/>
    <col min="267" max="267" width="10.75" style="257" customWidth="1"/>
    <col min="268" max="270" width="3.625" style="257" customWidth="1"/>
    <col min="271" max="271" width="0.625" style="257" customWidth="1"/>
    <col min="272" max="272" width="3.75" style="257" customWidth="1"/>
    <col min="273" max="273" width="3" style="257" customWidth="1"/>
    <col min="274" max="274" width="3.375" style="257" customWidth="1"/>
    <col min="275" max="278" width="3" style="257" customWidth="1"/>
    <col min="279" max="279" width="1.5" style="257" customWidth="1"/>
    <col min="280" max="280" width="3.625" style="257" customWidth="1"/>
    <col min="281" max="281" width="4.25" style="257" customWidth="1"/>
    <col min="282" max="282" width="2.625" style="257" customWidth="1"/>
    <col min="283" max="283" width="3.875" style="257" customWidth="1"/>
    <col min="284" max="284" width="14.875" style="257" customWidth="1"/>
    <col min="285" max="285" width="6.375" style="257" customWidth="1"/>
    <col min="286" max="286" width="23.875" style="257" customWidth="1"/>
    <col min="287" max="289" width="15.125" style="257" customWidth="1"/>
    <col min="290" max="290" width="3.875" style="257" customWidth="1"/>
    <col min="291" max="293" width="3.625" style="257" customWidth="1"/>
    <col min="294" max="294" width="2" style="257" customWidth="1"/>
    <col min="295" max="512" width="9" style="257"/>
    <col min="513" max="513" width="1.5" style="257" customWidth="1"/>
    <col min="514" max="514" width="3.625" style="257" customWidth="1"/>
    <col min="515" max="515" width="0.625" style="257" customWidth="1"/>
    <col min="516" max="516" width="2.625" style="257" customWidth="1"/>
    <col min="517" max="517" width="3.875" style="257" customWidth="1"/>
    <col min="518" max="518" width="26.875" style="257" customWidth="1"/>
    <col min="519" max="519" width="17.875" style="257" customWidth="1"/>
    <col min="520" max="522" width="10.625" style="257" customWidth="1"/>
    <col min="523" max="523" width="10.75" style="257" customWidth="1"/>
    <col min="524" max="526" width="3.625" style="257" customWidth="1"/>
    <col min="527" max="527" width="0.625" style="257" customWidth="1"/>
    <col min="528" max="528" width="3.75" style="257" customWidth="1"/>
    <col min="529" max="529" width="3" style="257" customWidth="1"/>
    <col min="530" max="530" width="3.375" style="257" customWidth="1"/>
    <col min="531" max="534" width="3" style="257" customWidth="1"/>
    <col min="535" max="535" width="1.5" style="257" customWidth="1"/>
    <col min="536" max="536" width="3.625" style="257" customWidth="1"/>
    <col min="537" max="537" width="4.25" style="257" customWidth="1"/>
    <col min="538" max="538" width="2.625" style="257" customWidth="1"/>
    <col min="539" max="539" width="3.875" style="257" customWidth="1"/>
    <col min="540" max="540" width="14.875" style="257" customWidth="1"/>
    <col min="541" max="541" width="6.375" style="257" customWidth="1"/>
    <col min="542" max="542" width="23.875" style="257" customWidth="1"/>
    <col min="543" max="545" width="15.125" style="257" customWidth="1"/>
    <col min="546" max="546" width="3.875" style="257" customWidth="1"/>
    <col min="547" max="549" width="3.625" style="257" customWidth="1"/>
    <col min="550" max="550" width="2" style="257" customWidth="1"/>
    <col min="551" max="768" width="9" style="257"/>
    <col min="769" max="769" width="1.5" style="257" customWidth="1"/>
    <col min="770" max="770" width="3.625" style="257" customWidth="1"/>
    <col min="771" max="771" width="0.625" style="257" customWidth="1"/>
    <col min="772" max="772" width="2.625" style="257" customWidth="1"/>
    <col min="773" max="773" width="3.875" style="257" customWidth="1"/>
    <col min="774" max="774" width="26.875" style="257" customWidth="1"/>
    <col min="775" max="775" width="17.875" style="257" customWidth="1"/>
    <col min="776" max="778" width="10.625" style="257" customWidth="1"/>
    <col min="779" max="779" width="10.75" style="257" customWidth="1"/>
    <col min="780" max="782" width="3.625" style="257" customWidth="1"/>
    <col min="783" max="783" width="0.625" style="257" customWidth="1"/>
    <col min="784" max="784" width="3.75" style="257" customWidth="1"/>
    <col min="785" max="785" width="3" style="257" customWidth="1"/>
    <col min="786" max="786" width="3.375" style="257" customWidth="1"/>
    <col min="787" max="790" width="3" style="257" customWidth="1"/>
    <col min="791" max="791" width="1.5" style="257" customWidth="1"/>
    <col min="792" max="792" width="3.625" style="257" customWidth="1"/>
    <col min="793" max="793" width="4.25" style="257" customWidth="1"/>
    <col min="794" max="794" width="2.625" style="257" customWidth="1"/>
    <col min="795" max="795" width="3.875" style="257" customWidth="1"/>
    <col min="796" max="796" width="14.875" style="257" customWidth="1"/>
    <col min="797" max="797" width="6.375" style="257" customWidth="1"/>
    <col min="798" max="798" width="23.875" style="257" customWidth="1"/>
    <col min="799" max="801" width="15.125" style="257" customWidth="1"/>
    <col min="802" max="802" width="3.875" style="257" customWidth="1"/>
    <col min="803" max="805" width="3.625" style="257" customWidth="1"/>
    <col min="806" max="806" width="2" style="257" customWidth="1"/>
    <col min="807" max="1024" width="9" style="257"/>
    <col min="1025" max="1025" width="1.5" style="257" customWidth="1"/>
    <col min="1026" max="1026" width="3.625" style="257" customWidth="1"/>
    <col min="1027" max="1027" width="0.625" style="257" customWidth="1"/>
    <col min="1028" max="1028" width="2.625" style="257" customWidth="1"/>
    <col min="1029" max="1029" width="3.875" style="257" customWidth="1"/>
    <col min="1030" max="1030" width="26.875" style="257" customWidth="1"/>
    <col min="1031" max="1031" width="17.875" style="257" customWidth="1"/>
    <col min="1032" max="1034" width="10.625" style="257" customWidth="1"/>
    <col min="1035" max="1035" width="10.75" style="257" customWidth="1"/>
    <col min="1036" max="1038" width="3.625" style="257" customWidth="1"/>
    <col min="1039" max="1039" width="0.625" style="257" customWidth="1"/>
    <col min="1040" max="1040" width="3.75" style="257" customWidth="1"/>
    <col min="1041" max="1041" width="3" style="257" customWidth="1"/>
    <col min="1042" max="1042" width="3.375" style="257" customWidth="1"/>
    <col min="1043" max="1046" width="3" style="257" customWidth="1"/>
    <col min="1047" max="1047" width="1.5" style="257" customWidth="1"/>
    <col min="1048" max="1048" width="3.625" style="257" customWidth="1"/>
    <col min="1049" max="1049" width="4.25" style="257" customWidth="1"/>
    <col min="1050" max="1050" width="2.625" style="257" customWidth="1"/>
    <col min="1051" max="1051" width="3.875" style="257" customWidth="1"/>
    <col min="1052" max="1052" width="14.875" style="257" customWidth="1"/>
    <col min="1053" max="1053" width="6.375" style="257" customWidth="1"/>
    <col min="1054" max="1054" width="23.875" style="257" customWidth="1"/>
    <col min="1055" max="1057" width="15.125" style="257" customWidth="1"/>
    <col min="1058" max="1058" width="3.875" style="257" customWidth="1"/>
    <col min="1059" max="1061" width="3.625" style="257" customWidth="1"/>
    <col min="1062" max="1062" width="2" style="257" customWidth="1"/>
    <col min="1063" max="1280" width="9" style="257"/>
    <col min="1281" max="1281" width="1.5" style="257" customWidth="1"/>
    <col min="1282" max="1282" width="3.625" style="257" customWidth="1"/>
    <col min="1283" max="1283" width="0.625" style="257" customWidth="1"/>
    <col min="1284" max="1284" width="2.625" style="257" customWidth="1"/>
    <col min="1285" max="1285" width="3.875" style="257" customWidth="1"/>
    <col min="1286" max="1286" width="26.875" style="257" customWidth="1"/>
    <col min="1287" max="1287" width="17.875" style="257" customWidth="1"/>
    <col min="1288" max="1290" width="10.625" style="257" customWidth="1"/>
    <col min="1291" max="1291" width="10.75" style="257" customWidth="1"/>
    <col min="1292" max="1294" width="3.625" style="257" customWidth="1"/>
    <col min="1295" max="1295" width="0.625" style="257" customWidth="1"/>
    <col min="1296" max="1296" width="3.75" style="257" customWidth="1"/>
    <col min="1297" max="1297" width="3" style="257" customWidth="1"/>
    <col min="1298" max="1298" width="3.375" style="257" customWidth="1"/>
    <col min="1299" max="1302" width="3" style="257" customWidth="1"/>
    <col min="1303" max="1303" width="1.5" style="257" customWidth="1"/>
    <col min="1304" max="1304" width="3.625" style="257" customWidth="1"/>
    <col min="1305" max="1305" width="4.25" style="257" customWidth="1"/>
    <col min="1306" max="1306" width="2.625" style="257" customWidth="1"/>
    <col min="1307" max="1307" width="3.875" style="257" customWidth="1"/>
    <col min="1308" max="1308" width="14.875" style="257" customWidth="1"/>
    <col min="1309" max="1309" width="6.375" style="257" customWidth="1"/>
    <col min="1310" max="1310" width="23.875" style="257" customWidth="1"/>
    <col min="1311" max="1313" width="15.125" style="257" customWidth="1"/>
    <col min="1314" max="1314" width="3.875" style="257" customWidth="1"/>
    <col min="1315" max="1317" width="3.625" style="257" customWidth="1"/>
    <col min="1318" max="1318" width="2" style="257" customWidth="1"/>
    <col min="1319" max="1536" width="9" style="257"/>
    <col min="1537" max="1537" width="1.5" style="257" customWidth="1"/>
    <col min="1538" max="1538" width="3.625" style="257" customWidth="1"/>
    <col min="1539" max="1539" width="0.625" style="257" customWidth="1"/>
    <col min="1540" max="1540" width="2.625" style="257" customWidth="1"/>
    <col min="1541" max="1541" width="3.875" style="257" customWidth="1"/>
    <col min="1542" max="1542" width="26.875" style="257" customWidth="1"/>
    <col min="1543" max="1543" width="17.875" style="257" customWidth="1"/>
    <col min="1544" max="1546" width="10.625" style="257" customWidth="1"/>
    <col min="1547" max="1547" width="10.75" style="257" customWidth="1"/>
    <col min="1548" max="1550" width="3.625" style="257" customWidth="1"/>
    <col min="1551" max="1551" width="0.625" style="257" customWidth="1"/>
    <col min="1552" max="1552" width="3.75" style="257" customWidth="1"/>
    <col min="1553" max="1553" width="3" style="257" customWidth="1"/>
    <col min="1554" max="1554" width="3.375" style="257" customWidth="1"/>
    <col min="1555" max="1558" width="3" style="257" customWidth="1"/>
    <col min="1559" max="1559" width="1.5" style="257" customWidth="1"/>
    <col min="1560" max="1560" width="3.625" style="257" customWidth="1"/>
    <col min="1561" max="1561" width="4.25" style="257" customWidth="1"/>
    <col min="1562" max="1562" width="2.625" style="257" customWidth="1"/>
    <col min="1563" max="1563" width="3.875" style="257" customWidth="1"/>
    <col min="1564" max="1564" width="14.875" style="257" customWidth="1"/>
    <col min="1565" max="1565" width="6.375" style="257" customWidth="1"/>
    <col min="1566" max="1566" width="23.875" style="257" customWidth="1"/>
    <col min="1567" max="1569" width="15.125" style="257" customWidth="1"/>
    <col min="1570" max="1570" width="3.875" style="257" customWidth="1"/>
    <col min="1571" max="1573" width="3.625" style="257" customWidth="1"/>
    <col min="1574" max="1574" width="2" style="257" customWidth="1"/>
    <col min="1575" max="1792" width="9" style="257"/>
    <col min="1793" max="1793" width="1.5" style="257" customWidth="1"/>
    <col min="1794" max="1794" width="3.625" style="257" customWidth="1"/>
    <col min="1795" max="1795" width="0.625" style="257" customWidth="1"/>
    <col min="1796" max="1796" width="2.625" style="257" customWidth="1"/>
    <col min="1797" max="1797" width="3.875" style="257" customWidth="1"/>
    <col min="1798" max="1798" width="26.875" style="257" customWidth="1"/>
    <col min="1799" max="1799" width="17.875" style="257" customWidth="1"/>
    <col min="1800" max="1802" width="10.625" style="257" customWidth="1"/>
    <col min="1803" max="1803" width="10.75" style="257" customWidth="1"/>
    <col min="1804" max="1806" width="3.625" style="257" customWidth="1"/>
    <col min="1807" max="1807" width="0.625" style="257" customWidth="1"/>
    <col min="1808" max="1808" width="3.75" style="257" customWidth="1"/>
    <col min="1809" max="1809" width="3" style="257" customWidth="1"/>
    <col min="1810" max="1810" width="3.375" style="257" customWidth="1"/>
    <col min="1811" max="1814" width="3" style="257" customWidth="1"/>
    <col min="1815" max="1815" width="1.5" style="257" customWidth="1"/>
    <col min="1816" max="1816" width="3.625" style="257" customWidth="1"/>
    <col min="1817" max="1817" width="4.25" style="257" customWidth="1"/>
    <col min="1818" max="1818" width="2.625" style="257" customWidth="1"/>
    <col min="1819" max="1819" width="3.875" style="257" customWidth="1"/>
    <col min="1820" max="1820" width="14.875" style="257" customWidth="1"/>
    <col min="1821" max="1821" width="6.375" style="257" customWidth="1"/>
    <col min="1822" max="1822" width="23.875" style="257" customWidth="1"/>
    <col min="1823" max="1825" width="15.125" style="257" customWidth="1"/>
    <col min="1826" max="1826" width="3.875" style="257" customWidth="1"/>
    <col min="1827" max="1829" width="3.625" style="257" customWidth="1"/>
    <col min="1830" max="1830" width="2" style="257" customWidth="1"/>
    <col min="1831" max="2048" width="9" style="257"/>
    <col min="2049" max="2049" width="1.5" style="257" customWidth="1"/>
    <col min="2050" max="2050" width="3.625" style="257" customWidth="1"/>
    <col min="2051" max="2051" width="0.625" style="257" customWidth="1"/>
    <col min="2052" max="2052" width="2.625" style="257" customWidth="1"/>
    <col min="2053" max="2053" width="3.875" style="257" customWidth="1"/>
    <col min="2054" max="2054" width="26.875" style="257" customWidth="1"/>
    <col min="2055" max="2055" width="17.875" style="257" customWidth="1"/>
    <col min="2056" max="2058" width="10.625" style="257" customWidth="1"/>
    <col min="2059" max="2059" width="10.75" style="257" customWidth="1"/>
    <col min="2060" max="2062" width="3.625" style="257" customWidth="1"/>
    <col min="2063" max="2063" width="0.625" style="257" customWidth="1"/>
    <col min="2064" max="2064" width="3.75" style="257" customWidth="1"/>
    <col min="2065" max="2065" width="3" style="257" customWidth="1"/>
    <col min="2066" max="2066" width="3.375" style="257" customWidth="1"/>
    <col min="2067" max="2070" width="3" style="257" customWidth="1"/>
    <col min="2071" max="2071" width="1.5" style="257" customWidth="1"/>
    <col min="2072" max="2072" width="3.625" style="257" customWidth="1"/>
    <col min="2073" max="2073" width="4.25" style="257" customWidth="1"/>
    <col min="2074" max="2074" width="2.625" style="257" customWidth="1"/>
    <col min="2075" max="2075" width="3.875" style="257" customWidth="1"/>
    <col min="2076" max="2076" width="14.875" style="257" customWidth="1"/>
    <col min="2077" max="2077" width="6.375" style="257" customWidth="1"/>
    <col min="2078" max="2078" width="23.875" style="257" customWidth="1"/>
    <col min="2079" max="2081" width="15.125" style="257" customWidth="1"/>
    <col min="2082" max="2082" width="3.875" style="257" customWidth="1"/>
    <col min="2083" max="2085" width="3.625" style="257" customWidth="1"/>
    <col min="2086" max="2086" width="2" style="257" customWidth="1"/>
    <col min="2087" max="2304" width="9" style="257"/>
    <col min="2305" max="2305" width="1.5" style="257" customWidth="1"/>
    <col min="2306" max="2306" width="3.625" style="257" customWidth="1"/>
    <col min="2307" max="2307" width="0.625" style="257" customWidth="1"/>
    <col min="2308" max="2308" width="2.625" style="257" customWidth="1"/>
    <col min="2309" max="2309" width="3.875" style="257" customWidth="1"/>
    <col min="2310" max="2310" width="26.875" style="257" customWidth="1"/>
    <col min="2311" max="2311" width="17.875" style="257" customWidth="1"/>
    <col min="2312" max="2314" width="10.625" style="257" customWidth="1"/>
    <col min="2315" max="2315" width="10.75" style="257" customWidth="1"/>
    <col min="2316" max="2318" width="3.625" style="257" customWidth="1"/>
    <col min="2319" max="2319" width="0.625" style="257" customWidth="1"/>
    <col min="2320" max="2320" width="3.75" style="257" customWidth="1"/>
    <col min="2321" max="2321" width="3" style="257" customWidth="1"/>
    <col min="2322" max="2322" width="3.375" style="257" customWidth="1"/>
    <col min="2323" max="2326" width="3" style="257" customWidth="1"/>
    <col min="2327" max="2327" width="1.5" style="257" customWidth="1"/>
    <col min="2328" max="2328" width="3.625" style="257" customWidth="1"/>
    <col min="2329" max="2329" width="4.25" style="257" customWidth="1"/>
    <col min="2330" max="2330" width="2.625" style="257" customWidth="1"/>
    <col min="2331" max="2331" width="3.875" style="257" customWidth="1"/>
    <col min="2332" max="2332" width="14.875" style="257" customWidth="1"/>
    <col min="2333" max="2333" width="6.375" style="257" customWidth="1"/>
    <col min="2334" max="2334" width="23.875" style="257" customWidth="1"/>
    <col min="2335" max="2337" width="15.125" style="257" customWidth="1"/>
    <col min="2338" max="2338" width="3.875" style="257" customWidth="1"/>
    <col min="2339" max="2341" width="3.625" style="257" customWidth="1"/>
    <col min="2342" max="2342" width="2" style="257" customWidth="1"/>
    <col min="2343" max="2560" width="9" style="257"/>
    <col min="2561" max="2561" width="1.5" style="257" customWidth="1"/>
    <col min="2562" max="2562" width="3.625" style="257" customWidth="1"/>
    <col min="2563" max="2563" width="0.625" style="257" customWidth="1"/>
    <col min="2564" max="2564" width="2.625" style="257" customWidth="1"/>
    <col min="2565" max="2565" width="3.875" style="257" customWidth="1"/>
    <col min="2566" max="2566" width="26.875" style="257" customWidth="1"/>
    <col min="2567" max="2567" width="17.875" style="257" customWidth="1"/>
    <col min="2568" max="2570" width="10.625" style="257" customWidth="1"/>
    <col min="2571" max="2571" width="10.75" style="257" customWidth="1"/>
    <col min="2572" max="2574" width="3.625" style="257" customWidth="1"/>
    <col min="2575" max="2575" width="0.625" style="257" customWidth="1"/>
    <col min="2576" max="2576" width="3.75" style="257" customWidth="1"/>
    <col min="2577" max="2577" width="3" style="257" customWidth="1"/>
    <col min="2578" max="2578" width="3.375" style="257" customWidth="1"/>
    <col min="2579" max="2582" width="3" style="257" customWidth="1"/>
    <col min="2583" max="2583" width="1.5" style="257" customWidth="1"/>
    <col min="2584" max="2584" width="3.625" style="257" customWidth="1"/>
    <col min="2585" max="2585" width="4.25" style="257" customWidth="1"/>
    <col min="2586" max="2586" width="2.625" style="257" customWidth="1"/>
    <col min="2587" max="2587" width="3.875" style="257" customWidth="1"/>
    <col min="2588" max="2588" width="14.875" style="257" customWidth="1"/>
    <col min="2589" max="2589" width="6.375" style="257" customWidth="1"/>
    <col min="2590" max="2590" width="23.875" style="257" customWidth="1"/>
    <col min="2591" max="2593" width="15.125" style="257" customWidth="1"/>
    <col min="2594" max="2594" width="3.875" style="257" customWidth="1"/>
    <col min="2595" max="2597" width="3.625" style="257" customWidth="1"/>
    <col min="2598" max="2598" width="2" style="257" customWidth="1"/>
    <col min="2599" max="2816" width="9" style="257"/>
    <col min="2817" max="2817" width="1.5" style="257" customWidth="1"/>
    <col min="2818" max="2818" width="3.625" style="257" customWidth="1"/>
    <col min="2819" max="2819" width="0.625" style="257" customWidth="1"/>
    <col min="2820" max="2820" width="2.625" style="257" customWidth="1"/>
    <col min="2821" max="2821" width="3.875" style="257" customWidth="1"/>
    <col min="2822" max="2822" width="26.875" style="257" customWidth="1"/>
    <col min="2823" max="2823" width="17.875" style="257" customWidth="1"/>
    <col min="2824" max="2826" width="10.625" style="257" customWidth="1"/>
    <col min="2827" max="2827" width="10.75" style="257" customWidth="1"/>
    <col min="2828" max="2830" width="3.625" style="257" customWidth="1"/>
    <col min="2831" max="2831" width="0.625" style="257" customWidth="1"/>
    <col min="2832" max="2832" width="3.75" style="257" customWidth="1"/>
    <col min="2833" max="2833" width="3" style="257" customWidth="1"/>
    <col min="2834" max="2834" width="3.375" style="257" customWidth="1"/>
    <col min="2835" max="2838" width="3" style="257" customWidth="1"/>
    <col min="2839" max="2839" width="1.5" style="257" customWidth="1"/>
    <col min="2840" max="2840" width="3.625" style="257" customWidth="1"/>
    <col min="2841" max="2841" width="4.25" style="257" customWidth="1"/>
    <col min="2842" max="2842" width="2.625" style="257" customWidth="1"/>
    <col min="2843" max="2843" width="3.875" style="257" customWidth="1"/>
    <col min="2844" max="2844" width="14.875" style="257" customWidth="1"/>
    <col min="2845" max="2845" width="6.375" style="257" customWidth="1"/>
    <col min="2846" max="2846" width="23.875" style="257" customWidth="1"/>
    <col min="2847" max="2849" width="15.125" style="257" customWidth="1"/>
    <col min="2850" max="2850" width="3.875" style="257" customWidth="1"/>
    <col min="2851" max="2853" width="3.625" style="257" customWidth="1"/>
    <col min="2854" max="2854" width="2" style="257" customWidth="1"/>
    <col min="2855" max="3072" width="9" style="257"/>
    <col min="3073" max="3073" width="1.5" style="257" customWidth="1"/>
    <col min="3074" max="3074" width="3.625" style="257" customWidth="1"/>
    <col min="3075" max="3075" width="0.625" style="257" customWidth="1"/>
    <col min="3076" max="3076" width="2.625" style="257" customWidth="1"/>
    <col min="3077" max="3077" width="3.875" style="257" customWidth="1"/>
    <col min="3078" max="3078" width="26.875" style="257" customWidth="1"/>
    <col min="3079" max="3079" width="17.875" style="257" customWidth="1"/>
    <col min="3080" max="3082" width="10.625" style="257" customWidth="1"/>
    <col min="3083" max="3083" width="10.75" style="257" customWidth="1"/>
    <col min="3084" max="3086" width="3.625" style="257" customWidth="1"/>
    <col min="3087" max="3087" width="0.625" style="257" customWidth="1"/>
    <col min="3088" max="3088" width="3.75" style="257" customWidth="1"/>
    <col min="3089" max="3089" width="3" style="257" customWidth="1"/>
    <col min="3090" max="3090" width="3.375" style="257" customWidth="1"/>
    <col min="3091" max="3094" width="3" style="257" customWidth="1"/>
    <col min="3095" max="3095" width="1.5" style="257" customWidth="1"/>
    <col min="3096" max="3096" width="3.625" style="257" customWidth="1"/>
    <col min="3097" max="3097" width="4.25" style="257" customWidth="1"/>
    <col min="3098" max="3098" width="2.625" style="257" customWidth="1"/>
    <col min="3099" max="3099" width="3.875" style="257" customWidth="1"/>
    <col min="3100" max="3100" width="14.875" style="257" customWidth="1"/>
    <col min="3101" max="3101" width="6.375" style="257" customWidth="1"/>
    <col min="3102" max="3102" width="23.875" style="257" customWidth="1"/>
    <col min="3103" max="3105" width="15.125" style="257" customWidth="1"/>
    <col min="3106" max="3106" width="3.875" style="257" customWidth="1"/>
    <col min="3107" max="3109" width="3.625" style="257" customWidth="1"/>
    <col min="3110" max="3110" width="2" style="257" customWidth="1"/>
    <col min="3111" max="3328" width="9" style="257"/>
    <col min="3329" max="3329" width="1.5" style="257" customWidth="1"/>
    <col min="3330" max="3330" width="3.625" style="257" customWidth="1"/>
    <col min="3331" max="3331" width="0.625" style="257" customWidth="1"/>
    <col min="3332" max="3332" width="2.625" style="257" customWidth="1"/>
    <col min="3333" max="3333" width="3.875" style="257" customWidth="1"/>
    <col min="3334" max="3334" width="26.875" style="257" customWidth="1"/>
    <col min="3335" max="3335" width="17.875" style="257" customWidth="1"/>
    <col min="3336" max="3338" width="10.625" style="257" customWidth="1"/>
    <col min="3339" max="3339" width="10.75" style="257" customWidth="1"/>
    <col min="3340" max="3342" width="3.625" style="257" customWidth="1"/>
    <col min="3343" max="3343" width="0.625" style="257" customWidth="1"/>
    <col min="3344" max="3344" width="3.75" style="257" customWidth="1"/>
    <col min="3345" max="3345" width="3" style="257" customWidth="1"/>
    <col min="3346" max="3346" width="3.375" style="257" customWidth="1"/>
    <col min="3347" max="3350" width="3" style="257" customWidth="1"/>
    <col min="3351" max="3351" width="1.5" style="257" customWidth="1"/>
    <col min="3352" max="3352" width="3.625" style="257" customWidth="1"/>
    <col min="3353" max="3353" width="4.25" style="257" customWidth="1"/>
    <col min="3354" max="3354" width="2.625" style="257" customWidth="1"/>
    <col min="3355" max="3355" width="3.875" style="257" customWidth="1"/>
    <col min="3356" max="3356" width="14.875" style="257" customWidth="1"/>
    <col min="3357" max="3357" width="6.375" style="257" customWidth="1"/>
    <col min="3358" max="3358" width="23.875" style="257" customWidth="1"/>
    <col min="3359" max="3361" width="15.125" style="257" customWidth="1"/>
    <col min="3362" max="3362" width="3.875" style="257" customWidth="1"/>
    <col min="3363" max="3365" width="3.625" style="257" customWidth="1"/>
    <col min="3366" max="3366" width="2" style="257" customWidth="1"/>
    <col min="3367" max="3584" width="9" style="257"/>
    <col min="3585" max="3585" width="1.5" style="257" customWidth="1"/>
    <col min="3586" max="3586" width="3.625" style="257" customWidth="1"/>
    <col min="3587" max="3587" width="0.625" style="257" customWidth="1"/>
    <col min="3588" max="3588" width="2.625" style="257" customWidth="1"/>
    <col min="3589" max="3589" width="3.875" style="257" customWidth="1"/>
    <col min="3590" max="3590" width="26.875" style="257" customWidth="1"/>
    <col min="3591" max="3591" width="17.875" style="257" customWidth="1"/>
    <col min="3592" max="3594" width="10.625" style="257" customWidth="1"/>
    <col min="3595" max="3595" width="10.75" style="257" customWidth="1"/>
    <col min="3596" max="3598" width="3.625" style="257" customWidth="1"/>
    <col min="3599" max="3599" width="0.625" style="257" customWidth="1"/>
    <col min="3600" max="3600" width="3.75" style="257" customWidth="1"/>
    <col min="3601" max="3601" width="3" style="257" customWidth="1"/>
    <col min="3602" max="3602" width="3.375" style="257" customWidth="1"/>
    <col min="3603" max="3606" width="3" style="257" customWidth="1"/>
    <col min="3607" max="3607" width="1.5" style="257" customWidth="1"/>
    <col min="3608" max="3608" width="3.625" style="257" customWidth="1"/>
    <col min="3609" max="3609" width="4.25" style="257" customWidth="1"/>
    <col min="3610" max="3610" width="2.625" style="257" customWidth="1"/>
    <col min="3611" max="3611" width="3.875" style="257" customWidth="1"/>
    <col min="3612" max="3612" width="14.875" style="257" customWidth="1"/>
    <col min="3613" max="3613" width="6.375" style="257" customWidth="1"/>
    <col min="3614" max="3614" width="23.875" style="257" customWidth="1"/>
    <col min="3615" max="3617" width="15.125" style="257" customWidth="1"/>
    <col min="3618" max="3618" width="3.875" style="257" customWidth="1"/>
    <col min="3619" max="3621" width="3.625" style="257" customWidth="1"/>
    <col min="3622" max="3622" width="2" style="257" customWidth="1"/>
    <col min="3623" max="3840" width="9" style="257"/>
    <col min="3841" max="3841" width="1.5" style="257" customWidth="1"/>
    <col min="3842" max="3842" width="3.625" style="257" customWidth="1"/>
    <col min="3843" max="3843" width="0.625" style="257" customWidth="1"/>
    <col min="3844" max="3844" width="2.625" style="257" customWidth="1"/>
    <col min="3845" max="3845" width="3.875" style="257" customWidth="1"/>
    <col min="3846" max="3846" width="26.875" style="257" customWidth="1"/>
    <col min="3847" max="3847" width="17.875" style="257" customWidth="1"/>
    <col min="3848" max="3850" width="10.625" style="257" customWidth="1"/>
    <col min="3851" max="3851" width="10.75" style="257" customWidth="1"/>
    <col min="3852" max="3854" width="3.625" style="257" customWidth="1"/>
    <col min="3855" max="3855" width="0.625" style="257" customWidth="1"/>
    <col min="3856" max="3856" width="3.75" style="257" customWidth="1"/>
    <col min="3857" max="3857" width="3" style="257" customWidth="1"/>
    <col min="3858" max="3858" width="3.375" style="257" customWidth="1"/>
    <col min="3859" max="3862" width="3" style="257" customWidth="1"/>
    <col min="3863" max="3863" width="1.5" style="257" customWidth="1"/>
    <col min="3864" max="3864" width="3.625" style="257" customWidth="1"/>
    <col min="3865" max="3865" width="4.25" style="257" customWidth="1"/>
    <col min="3866" max="3866" width="2.625" style="257" customWidth="1"/>
    <col min="3867" max="3867" width="3.875" style="257" customWidth="1"/>
    <col min="3868" max="3868" width="14.875" style="257" customWidth="1"/>
    <col min="3869" max="3869" width="6.375" style="257" customWidth="1"/>
    <col min="3870" max="3870" width="23.875" style="257" customWidth="1"/>
    <col min="3871" max="3873" width="15.125" style="257" customWidth="1"/>
    <col min="3874" max="3874" width="3.875" style="257" customWidth="1"/>
    <col min="3875" max="3877" width="3.625" style="257" customWidth="1"/>
    <col min="3878" max="3878" width="2" style="257" customWidth="1"/>
    <col min="3879" max="4096" width="9" style="257"/>
    <col min="4097" max="4097" width="1.5" style="257" customWidth="1"/>
    <col min="4098" max="4098" width="3.625" style="257" customWidth="1"/>
    <col min="4099" max="4099" width="0.625" style="257" customWidth="1"/>
    <col min="4100" max="4100" width="2.625" style="257" customWidth="1"/>
    <col min="4101" max="4101" width="3.875" style="257" customWidth="1"/>
    <col min="4102" max="4102" width="26.875" style="257" customWidth="1"/>
    <col min="4103" max="4103" width="17.875" style="257" customWidth="1"/>
    <col min="4104" max="4106" width="10.625" style="257" customWidth="1"/>
    <col min="4107" max="4107" width="10.75" style="257" customWidth="1"/>
    <col min="4108" max="4110" width="3.625" style="257" customWidth="1"/>
    <col min="4111" max="4111" width="0.625" style="257" customWidth="1"/>
    <col min="4112" max="4112" width="3.75" style="257" customWidth="1"/>
    <col min="4113" max="4113" width="3" style="257" customWidth="1"/>
    <col min="4114" max="4114" width="3.375" style="257" customWidth="1"/>
    <col min="4115" max="4118" width="3" style="257" customWidth="1"/>
    <col min="4119" max="4119" width="1.5" style="257" customWidth="1"/>
    <col min="4120" max="4120" width="3.625" style="257" customWidth="1"/>
    <col min="4121" max="4121" width="4.25" style="257" customWidth="1"/>
    <col min="4122" max="4122" width="2.625" style="257" customWidth="1"/>
    <col min="4123" max="4123" width="3.875" style="257" customWidth="1"/>
    <col min="4124" max="4124" width="14.875" style="257" customWidth="1"/>
    <col min="4125" max="4125" width="6.375" style="257" customWidth="1"/>
    <col min="4126" max="4126" width="23.875" style="257" customWidth="1"/>
    <col min="4127" max="4129" width="15.125" style="257" customWidth="1"/>
    <col min="4130" max="4130" width="3.875" style="257" customWidth="1"/>
    <col min="4131" max="4133" width="3.625" style="257" customWidth="1"/>
    <col min="4134" max="4134" width="2" style="257" customWidth="1"/>
    <col min="4135" max="4352" width="9" style="257"/>
    <col min="4353" max="4353" width="1.5" style="257" customWidth="1"/>
    <col min="4354" max="4354" width="3.625" style="257" customWidth="1"/>
    <col min="4355" max="4355" width="0.625" style="257" customWidth="1"/>
    <col min="4356" max="4356" width="2.625" style="257" customWidth="1"/>
    <col min="4357" max="4357" width="3.875" style="257" customWidth="1"/>
    <col min="4358" max="4358" width="26.875" style="257" customWidth="1"/>
    <col min="4359" max="4359" width="17.875" style="257" customWidth="1"/>
    <col min="4360" max="4362" width="10.625" style="257" customWidth="1"/>
    <col min="4363" max="4363" width="10.75" style="257" customWidth="1"/>
    <col min="4364" max="4366" width="3.625" style="257" customWidth="1"/>
    <col min="4367" max="4367" width="0.625" style="257" customWidth="1"/>
    <col min="4368" max="4368" width="3.75" style="257" customWidth="1"/>
    <col min="4369" max="4369" width="3" style="257" customWidth="1"/>
    <col min="4370" max="4370" width="3.375" style="257" customWidth="1"/>
    <col min="4371" max="4374" width="3" style="257" customWidth="1"/>
    <col min="4375" max="4375" width="1.5" style="257" customWidth="1"/>
    <col min="4376" max="4376" width="3.625" style="257" customWidth="1"/>
    <col min="4377" max="4377" width="4.25" style="257" customWidth="1"/>
    <col min="4378" max="4378" width="2.625" style="257" customWidth="1"/>
    <col min="4379" max="4379" width="3.875" style="257" customWidth="1"/>
    <col min="4380" max="4380" width="14.875" style="257" customWidth="1"/>
    <col min="4381" max="4381" width="6.375" style="257" customWidth="1"/>
    <col min="4382" max="4382" width="23.875" style="257" customWidth="1"/>
    <col min="4383" max="4385" width="15.125" style="257" customWidth="1"/>
    <col min="4386" max="4386" width="3.875" style="257" customWidth="1"/>
    <col min="4387" max="4389" width="3.625" style="257" customWidth="1"/>
    <col min="4390" max="4390" width="2" style="257" customWidth="1"/>
    <col min="4391" max="4608" width="9" style="257"/>
    <col min="4609" max="4609" width="1.5" style="257" customWidth="1"/>
    <col min="4610" max="4610" width="3.625" style="257" customWidth="1"/>
    <col min="4611" max="4611" width="0.625" style="257" customWidth="1"/>
    <col min="4612" max="4612" width="2.625" style="257" customWidth="1"/>
    <col min="4613" max="4613" width="3.875" style="257" customWidth="1"/>
    <col min="4614" max="4614" width="26.875" style="257" customWidth="1"/>
    <col min="4615" max="4615" width="17.875" style="257" customWidth="1"/>
    <col min="4616" max="4618" width="10.625" style="257" customWidth="1"/>
    <col min="4619" max="4619" width="10.75" style="257" customWidth="1"/>
    <col min="4620" max="4622" width="3.625" style="257" customWidth="1"/>
    <col min="4623" max="4623" width="0.625" style="257" customWidth="1"/>
    <col min="4624" max="4624" width="3.75" style="257" customWidth="1"/>
    <col min="4625" max="4625" width="3" style="257" customWidth="1"/>
    <col min="4626" max="4626" width="3.375" style="257" customWidth="1"/>
    <col min="4627" max="4630" width="3" style="257" customWidth="1"/>
    <col min="4631" max="4631" width="1.5" style="257" customWidth="1"/>
    <col min="4632" max="4632" width="3.625" style="257" customWidth="1"/>
    <col min="4633" max="4633" width="4.25" style="257" customWidth="1"/>
    <col min="4634" max="4634" width="2.625" style="257" customWidth="1"/>
    <col min="4635" max="4635" width="3.875" style="257" customWidth="1"/>
    <col min="4636" max="4636" width="14.875" style="257" customWidth="1"/>
    <col min="4637" max="4637" width="6.375" style="257" customWidth="1"/>
    <col min="4638" max="4638" width="23.875" style="257" customWidth="1"/>
    <col min="4639" max="4641" width="15.125" style="257" customWidth="1"/>
    <col min="4642" max="4642" width="3.875" style="257" customWidth="1"/>
    <col min="4643" max="4645" width="3.625" style="257" customWidth="1"/>
    <col min="4646" max="4646" width="2" style="257" customWidth="1"/>
    <col min="4647" max="4864" width="9" style="257"/>
    <col min="4865" max="4865" width="1.5" style="257" customWidth="1"/>
    <col min="4866" max="4866" width="3.625" style="257" customWidth="1"/>
    <col min="4867" max="4867" width="0.625" style="257" customWidth="1"/>
    <col min="4868" max="4868" width="2.625" style="257" customWidth="1"/>
    <col min="4869" max="4869" width="3.875" style="257" customWidth="1"/>
    <col min="4870" max="4870" width="26.875" style="257" customWidth="1"/>
    <col min="4871" max="4871" width="17.875" style="257" customWidth="1"/>
    <col min="4872" max="4874" width="10.625" style="257" customWidth="1"/>
    <col min="4875" max="4875" width="10.75" style="257" customWidth="1"/>
    <col min="4876" max="4878" width="3.625" style="257" customWidth="1"/>
    <col min="4879" max="4879" width="0.625" style="257" customWidth="1"/>
    <col min="4880" max="4880" width="3.75" style="257" customWidth="1"/>
    <col min="4881" max="4881" width="3" style="257" customWidth="1"/>
    <col min="4882" max="4882" width="3.375" style="257" customWidth="1"/>
    <col min="4883" max="4886" width="3" style="257" customWidth="1"/>
    <col min="4887" max="4887" width="1.5" style="257" customWidth="1"/>
    <col min="4888" max="4888" width="3.625" style="257" customWidth="1"/>
    <col min="4889" max="4889" width="4.25" style="257" customWidth="1"/>
    <col min="4890" max="4890" width="2.625" style="257" customWidth="1"/>
    <col min="4891" max="4891" width="3.875" style="257" customWidth="1"/>
    <col min="4892" max="4892" width="14.875" style="257" customWidth="1"/>
    <col min="4893" max="4893" width="6.375" style="257" customWidth="1"/>
    <col min="4894" max="4894" width="23.875" style="257" customWidth="1"/>
    <col min="4895" max="4897" width="15.125" style="257" customWidth="1"/>
    <col min="4898" max="4898" width="3.875" style="257" customWidth="1"/>
    <col min="4899" max="4901" width="3.625" style="257" customWidth="1"/>
    <col min="4902" max="4902" width="2" style="257" customWidth="1"/>
    <col min="4903" max="5120" width="9" style="257"/>
    <col min="5121" max="5121" width="1.5" style="257" customWidth="1"/>
    <col min="5122" max="5122" width="3.625" style="257" customWidth="1"/>
    <col min="5123" max="5123" width="0.625" style="257" customWidth="1"/>
    <col min="5124" max="5124" width="2.625" style="257" customWidth="1"/>
    <col min="5125" max="5125" width="3.875" style="257" customWidth="1"/>
    <col min="5126" max="5126" width="26.875" style="257" customWidth="1"/>
    <col min="5127" max="5127" width="17.875" style="257" customWidth="1"/>
    <col min="5128" max="5130" width="10.625" style="257" customWidth="1"/>
    <col min="5131" max="5131" width="10.75" style="257" customWidth="1"/>
    <col min="5132" max="5134" width="3.625" style="257" customWidth="1"/>
    <col min="5135" max="5135" width="0.625" style="257" customWidth="1"/>
    <col min="5136" max="5136" width="3.75" style="257" customWidth="1"/>
    <col min="5137" max="5137" width="3" style="257" customWidth="1"/>
    <col min="5138" max="5138" width="3.375" style="257" customWidth="1"/>
    <col min="5139" max="5142" width="3" style="257" customWidth="1"/>
    <col min="5143" max="5143" width="1.5" style="257" customWidth="1"/>
    <col min="5144" max="5144" width="3.625" style="257" customWidth="1"/>
    <col min="5145" max="5145" width="4.25" style="257" customWidth="1"/>
    <col min="5146" max="5146" width="2.625" style="257" customWidth="1"/>
    <col min="5147" max="5147" width="3.875" style="257" customWidth="1"/>
    <col min="5148" max="5148" width="14.875" style="257" customWidth="1"/>
    <col min="5149" max="5149" width="6.375" style="257" customWidth="1"/>
    <col min="5150" max="5150" width="23.875" style="257" customWidth="1"/>
    <col min="5151" max="5153" width="15.125" style="257" customWidth="1"/>
    <col min="5154" max="5154" width="3.875" style="257" customWidth="1"/>
    <col min="5155" max="5157" width="3.625" style="257" customWidth="1"/>
    <col min="5158" max="5158" width="2" style="257" customWidth="1"/>
    <col min="5159" max="5376" width="9" style="257"/>
    <col min="5377" max="5377" width="1.5" style="257" customWidth="1"/>
    <col min="5378" max="5378" width="3.625" style="257" customWidth="1"/>
    <col min="5379" max="5379" width="0.625" style="257" customWidth="1"/>
    <col min="5380" max="5380" width="2.625" style="257" customWidth="1"/>
    <col min="5381" max="5381" width="3.875" style="257" customWidth="1"/>
    <col min="5382" max="5382" width="26.875" style="257" customWidth="1"/>
    <col min="5383" max="5383" width="17.875" style="257" customWidth="1"/>
    <col min="5384" max="5386" width="10.625" style="257" customWidth="1"/>
    <col min="5387" max="5387" width="10.75" style="257" customWidth="1"/>
    <col min="5388" max="5390" width="3.625" style="257" customWidth="1"/>
    <col min="5391" max="5391" width="0.625" style="257" customWidth="1"/>
    <col min="5392" max="5392" width="3.75" style="257" customWidth="1"/>
    <col min="5393" max="5393" width="3" style="257" customWidth="1"/>
    <col min="5394" max="5394" width="3.375" style="257" customWidth="1"/>
    <col min="5395" max="5398" width="3" style="257" customWidth="1"/>
    <col min="5399" max="5399" width="1.5" style="257" customWidth="1"/>
    <col min="5400" max="5400" width="3.625" style="257" customWidth="1"/>
    <col min="5401" max="5401" width="4.25" style="257" customWidth="1"/>
    <col min="5402" max="5402" width="2.625" style="257" customWidth="1"/>
    <col min="5403" max="5403" width="3.875" style="257" customWidth="1"/>
    <col min="5404" max="5404" width="14.875" style="257" customWidth="1"/>
    <col min="5405" max="5405" width="6.375" style="257" customWidth="1"/>
    <col min="5406" max="5406" width="23.875" style="257" customWidth="1"/>
    <col min="5407" max="5409" width="15.125" style="257" customWidth="1"/>
    <col min="5410" max="5410" width="3.875" style="257" customWidth="1"/>
    <col min="5411" max="5413" width="3.625" style="257" customWidth="1"/>
    <col min="5414" max="5414" width="2" style="257" customWidth="1"/>
    <col min="5415" max="5632" width="9" style="257"/>
    <col min="5633" max="5633" width="1.5" style="257" customWidth="1"/>
    <col min="5634" max="5634" width="3.625" style="257" customWidth="1"/>
    <col min="5635" max="5635" width="0.625" style="257" customWidth="1"/>
    <col min="5636" max="5636" width="2.625" style="257" customWidth="1"/>
    <col min="5637" max="5637" width="3.875" style="257" customWidth="1"/>
    <col min="5638" max="5638" width="26.875" style="257" customWidth="1"/>
    <col min="5639" max="5639" width="17.875" style="257" customWidth="1"/>
    <col min="5640" max="5642" width="10.625" style="257" customWidth="1"/>
    <col min="5643" max="5643" width="10.75" style="257" customWidth="1"/>
    <col min="5644" max="5646" width="3.625" style="257" customWidth="1"/>
    <col min="5647" max="5647" width="0.625" style="257" customWidth="1"/>
    <col min="5648" max="5648" width="3.75" style="257" customWidth="1"/>
    <col min="5649" max="5649" width="3" style="257" customWidth="1"/>
    <col min="5650" max="5650" width="3.375" style="257" customWidth="1"/>
    <col min="5651" max="5654" width="3" style="257" customWidth="1"/>
    <col min="5655" max="5655" width="1.5" style="257" customWidth="1"/>
    <col min="5656" max="5656" width="3.625" style="257" customWidth="1"/>
    <col min="5657" max="5657" width="4.25" style="257" customWidth="1"/>
    <col min="5658" max="5658" width="2.625" style="257" customWidth="1"/>
    <col min="5659" max="5659" width="3.875" style="257" customWidth="1"/>
    <col min="5660" max="5660" width="14.875" style="257" customWidth="1"/>
    <col min="5661" max="5661" width="6.375" style="257" customWidth="1"/>
    <col min="5662" max="5662" width="23.875" style="257" customWidth="1"/>
    <col min="5663" max="5665" width="15.125" style="257" customWidth="1"/>
    <col min="5666" max="5666" width="3.875" style="257" customWidth="1"/>
    <col min="5667" max="5669" width="3.625" style="257" customWidth="1"/>
    <col min="5670" max="5670" width="2" style="257" customWidth="1"/>
    <col min="5671" max="5888" width="9" style="257"/>
    <col min="5889" max="5889" width="1.5" style="257" customWidth="1"/>
    <col min="5890" max="5890" width="3.625" style="257" customWidth="1"/>
    <col min="5891" max="5891" width="0.625" style="257" customWidth="1"/>
    <col min="5892" max="5892" width="2.625" style="257" customWidth="1"/>
    <col min="5893" max="5893" width="3.875" style="257" customWidth="1"/>
    <col min="5894" max="5894" width="26.875" style="257" customWidth="1"/>
    <col min="5895" max="5895" width="17.875" style="257" customWidth="1"/>
    <col min="5896" max="5898" width="10.625" style="257" customWidth="1"/>
    <col min="5899" max="5899" width="10.75" style="257" customWidth="1"/>
    <col min="5900" max="5902" width="3.625" style="257" customWidth="1"/>
    <col min="5903" max="5903" width="0.625" style="257" customWidth="1"/>
    <col min="5904" max="5904" width="3.75" style="257" customWidth="1"/>
    <col min="5905" max="5905" width="3" style="257" customWidth="1"/>
    <col min="5906" max="5906" width="3.375" style="257" customWidth="1"/>
    <col min="5907" max="5910" width="3" style="257" customWidth="1"/>
    <col min="5911" max="5911" width="1.5" style="257" customWidth="1"/>
    <col min="5912" max="5912" width="3.625" style="257" customWidth="1"/>
    <col min="5913" max="5913" width="4.25" style="257" customWidth="1"/>
    <col min="5914" max="5914" width="2.625" style="257" customWidth="1"/>
    <col min="5915" max="5915" width="3.875" style="257" customWidth="1"/>
    <col min="5916" max="5916" width="14.875" style="257" customWidth="1"/>
    <col min="5917" max="5917" width="6.375" style="257" customWidth="1"/>
    <col min="5918" max="5918" width="23.875" style="257" customWidth="1"/>
    <col min="5919" max="5921" width="15.125" style="257" customWidth="1"/>
    <col min="5922" max="5922" width="3.875" style="257" customWidth="1"/>
    <col min="5923" max="5925" width="3.625" style="257" customWidth="1"/>
    <col min="5926" max="5926" width="2" style="257" customWidth="1"/>
    <col min="5927" max="6144" width="9" style="257"/>
    <col min="6145" max="6145" width="1.5" style="257" customWidth="1"/>
    <col min="6146" max="6146" width="3.625" style="257" customWidth="1"/>
    <col min="6147" max="6147" width="0.625" style="257" customWidth="1"/>
    <col min="6148" max="6148" width="2.625" style="257" customWidth="1"/>
    <col min="6149" max="6149" width="3.875" style="257" customWidth="1"/>
    <col min="6150" max="6150" width="26.875" style="257" customWidth="1"/>
    <col min="6151" max="6151" width="17.875" style="257" customWidth="1"/>
    <col min="6152" max="6154" width="10.625" style="257" customWidth="1"/>
    <col min="6155" max="6155" width="10.75" style="257" customWidth="1"/>
    <col min="6156" max="6158" width="3.625" style="257" customWidth="1"/>
    <col min="6159" max="6159" width="0.625" style="257" customWidth="1"/>
    <col min="6160" max="6160" width="3.75" style="257" customWidth="1"/>
    <col min="6161" max="6161" width="3" style="257" customWidth="1"/>
    <col min="6162" max="6162" width="3.375" style="257" customWidth="1"/>
    <col min="6163" max="6166" width="3" style="257" customWidth="1"/>
    <col min="6167" max="6167" width="1.5" style="257" customWidth="1"/>
    <col min="6168" max="6168" width="3.625" style="257" customWidth="1"/>
    <col min="6169" max="6169" width="4.25" style="257" customWidth="1"/>
    <col min="6170" max="6170" width="2.625" style="257" customWidth="1"/>
    <col min="6171" max="6171" width="3.875" style="257" customWidth="1"/>
    <col min="6172" max="6172" width="14.875" style="257" customWidth="1"/>
    <col min="6173" max="6173" width="6.375" style="257" customWidth="1"/>
    <col min="6174" max="6174" width="23.875" style="257" customWidth="1"/>
    <col min="6175" max="6177" width="15.125" style="257" customWidth="1"/>
    <col min="6178" max="6178" width="3.875" style="257" customWidth="1"/>
    <col min="6179" max="6181" width="3.625" style="257" customWidth="1"/>
    <col min="6182" max="6182" width="2" style="257" customWidth="1"/>
    <col min="6183" max="6400" width="9" style="257"/>
    <col min="6401" max="6401" width="1.5" style="257" customWidth="1"/>
    <col min="6402" max="6402" width="3.625" style="257" customWidth="1"/>
    <col min="6403" max="6403" width="0.625" style="257" customWidth="1"/>
    <col min="6404" max="6404" width="2.625" style="257" customWidth="1"/>
    <col min="6405" max="6405" width="3.875" style="257" customWidth="1"/>
    <col min="6406" max="6406" width="26.875" style="257" customWidth="1"/>
    <col min="6407" max="6407" width="17.875" style="257" customWidth="1"/>
    <col min="6408" max="6410" width="10.625" style="257" customWidth="1"/>
    <col min="6411" max="6411" width="10.75" style="257" customWidth="1"/>
    <col min="6412" max="6414" width="3.625" style="257" customWidth="1"/>
    <col min="6415" max="6415" width="0.625" style="257" customWidth="1"/>
    <col min="6416" max="6416" width="3.75" style="257" customWidth="1"/>
    <col min="6417" max="6417" width="3" style="257" customWidth="1"/>
    <col min="6418" max="6418" width="3.375" style="257" customWidth="1"/>
    <col min="6419" max="6422" width="3" style="257" customWidth="1"/>
    <col min="6423" max="6423" width="1.5" style="257" customWidth="1"/>
    <col min="6424" max="6424" width="3.625" style="257" customWidth="1"/>
    <col min="6425" max="6425" width="4.25" style="257" customWidth="1"/>
    <col min="6426" max="6426" width="2.625" style="257" customWidth="1"/>
    <col min="6427" max="6427" width="3.875" style="257" customWidth="1"/>
    <col min="6428" max="6428" width="14.875" style="257" customWidth="1"/>
    <col min="6429" max="6429" width="6.375" style="257" customWidth="1"/>
    <col min="6430" max="6430" width="23.875" style="257" customWidth="1"/>
    <col min="6431" max="6433" width="15.125" style="257" customWidth="1"/>
    <col min="6434" max="6434" width="3.875" style="257" customWidth="1"/>
    <col min="6435" max="6437" width="3.625" style="257" customWidth="1"/>
    <col min="6438" max="6438" width="2" style="257" customWidth="1"/>
    <col min="6439" max="6656" width="9" style="257"/>
    <col min="6657" max="6657" width="1.5" style="257" customWidth="1"/>
    <col min="6658" max="6658" width="3.625" style="257" customWidth="1"/>
    <col min="6659" max="6659" width="0.625" style="257" customWidth="1"/>
    <col min="6660" max="6660" width="2.625" style="257" customWidth="1"/>
    <col min="6661" max="6661" width="3.875" style="257" customWidth="1"/>
    <col min="6662" max="6662" width="26.875" style="257" customWidth="1"/>
    <col min="6663" max="6663" width="17.875" style="257" customWidth="1"/>
    <col min="6664" max="6666" width="10.625" style="257" customWidth="1"/>
    <col min="6667" max="6667" width="10.75" style="257" customWidth="1"/>
    <col min="6668" max="6670" width="3.625" style="257" customWidth="1"/>
    <col min="6671" max="6671" width="0.625" style="257" customWidth="1"/>
    <col min="6672" max="6672" width="3.75" style="257" customWidth="1"/>
    <col min="6673" max="6673" width="3" style="257" customWidth="1"/>
    <col min="6674" max="6674" width="3.375" style="257" customWidth="1"/>
    <col min="6675" max="6678" width="3" style="257" customWidth="1"/>
    <col min="6679" max="6679" width="1.5" style="257" customWidth="1"/>
    <col min="6680" max="6680" width="3.625" style="257" customWidth="1"/>
    <col min="6681" max="6681" width="4.25" style="257" customWidth="1"/>
    <col min="6682" max="6682" width="2.625" style="257" customWidth="1"/>
    <col min="6683" max="6683" width="3.875" style="257" customWidth="1"/>
    <col min="6684" max="6684" width="14.875" style="257" customWidth="1"/>
    <col min="6685" max="6685" width="6.375" style="257" customWidth="1"/>
    <col min="6686" max="6686" width="23.875" style="257" customWidth="1"/>
    <col min="6687" max="6689" width="15.125" style="257" customWidth="1"/>
    <col min="6690" max="6690" width="3.875" style="257" customWidth="1"/>
    <col min="6691" max="6693" width="3.625" style="257" customWidth="1"/>
    <col min="6694" max="6694" width="2" style="257" customWidth="1"/>
    <col min="6695" max="6912" width="9" style="257"/>
    <col min="6913" max="6913" width="1.5" style="257" customWidth="1"/>
    <col min="6914" max="6914" width="3.625" style="257" customWidth="1"/>
    <col min="6915" max="6915" width="0.625" style="257" customWidth="1"/>
    <col min="6916" max="6916" width="2.625" style="257" customWidth="1"/>
    <col min="6917" max="6917" width="3.875" style="257" customWidth="1"/>
    <col min="6918" max="6918" width="26.875" style="257" customWidth="1"/>
    <col min="6919" max="6919" width="17.875" style="257" customWidth="1"/>
    <col min="6920" max="6922" width="10.625" style="257" customWidth="1"/>
    <col min="6923" max="6923" width="10.75" style="257" customWidth="1"/>
    <col min="6924" max="6926" width="3.625" style="257" customWidth="1"/>
    <col min="6927" max="6927" width="0.625" style="257" customWidth="1"/>
    <col min="6928" max="6928" width="3.75" style="257" customWidth="1"/>
    <col min="6929" max="6929" width="3" style="257" customWidth="1"/>
    <col min="6930" max="6930" width="3.375" style="257" customWidth="1"/>
    <col min="6931" max="6934" width="3" style="257" customWidth="1"/>
    <col min="6935" max="6935" width="1.5" style="257" customWidth="1"/>
    <col min="6936" max="6936" width="3.625" style="257" customWidth="1"/>
    <col min="6937" max="6937" width="4.25" style="257" customWidth="1"/>
    <col min="6938" max="6938" width="2.625" style="257" customWidth="1"/>
    <col min="6939" max="6939" width="3.875" style="257" customWidth="1"/>
    <col min="6940" max="6940" width="14.875" style="257" customWidth="1"/>
    <col min="6941" max="6941" width="6.375" style="257" customWidth="1"/>
    <col min="6942" max="6942" width="23.875" style="257" customWidth="1"/>
    <col min="6943" max="6945" width="15.125" style="257" customWidth="1"/>
    <col min="6946" max="6946" width="3.875" style="257" customWidth="1"/>
    <col min="6947" max="6949" width="3.625" style="257" customWidth="1"/>
    <col min="6950" max="6950" width="2" style="257" customWidth="1"/>
    <col min="6951" max="7168" width="9" style="257"/>
    <col min="7169" max="7169" width="1.5" style="257" customWidth="1"/>
    <col min="7170" max="7170" width="3.625" style="257" customWidth="1"/>
    <col min="7171" max="7171" width="0.625" style="257" customWidth="1"/>
    <col min="7172" max="7172" width="2.625" style="257" customWidth="1"/>
    <col min="7173" max="7173" width="3.875" style="257" customWidth="1"/>
    <col min="7174" max="7174" width="26.875" style="257" customWidth="1"/>
    <col min="7175" max="7175" width="17.875" style="257" customWidth="1"/>
    <col min="7176" max="7178" width="10.625" style="257" customWidth="1"/>
    <col min="7179" max="7179" width="10.75" style="257" customWidth="1"/>
    <col min="7180" max="7182" width="3.625" style="257" customWidth="1"/>
    <col min="7183" max="7183" width="0.625" style="257" customWidth="1"/>
    <col min="7184" max="7184" width="3.75" style="257" customWidth="1"/>
    <col min="7185" max="7185" width="3" style="257" customWidth="1"/>
    <col min="7186" max="7186" width="3.375" style="257" customWidth="1"/>
    <col min="7187" max="7190" width="3" style="257" customWidth="1"/>
    <col min="7191" max="7191" width="1.5" style="257" customWidth="1"/>
    <col min="7192" max="7192" width="3.625" style="257" customWidth="1"/>
    <col min="7193" max="7193" width="4.25" style="257" customWidth="1"/>
    <col min="7194" max="7194" width="2.625" style="257" customWidth="1"/>
    <col min="7195" max="7195" width="3.875" style="257" customWidth="1"/>
    <col min="7196" max="7196" width="14.875" style="257" customWidth="1"/>
    <col min="7197" max="7197" width="6.375" style="257" customWidth="1"/>
    <col min="7198" max="7198" width="23.875" style="257" customWidth="1"/>
    <col min="7199" max="7201" width="15.125" style="257" customWidth="1"/>
    <col min="7202" max="7202" width="3.875" style="257" customWidth="1"/>
    <col min="7203" max="7205" width="3.625" style="257" customWidth="1"/>
    <col min="7206" max="7206" width="2" style="257" customWidth="1"/>
    <col min="7207" max="7424" width="9" style="257"/>
    <col min="7425" max="7425" width="1.5" style="257" customWidth="1"/>
    <col min="7426" max="7426" width="3.625" style="257" customWidth="1"/>
    <col min="7427" max="7427" width="0.625" style="257" customWidth="1"/>
    <col min="7428" max="7428" width="2.625" style="257" customWidth="1"/>
    <col min="7429" max="7429" width="3.875" style="257" customWidth="1"/>
    <col min="7430" max="7430" width="26.875" style="257" customWidth="1"/>
    <col min="7431" max="7431" width="17.875" style="257" customWidth="1"/>
    <col min="7432" max="7434" width="10.625" style="257" customWidth="1"/>
    <col min="7435" max="7435" width="10.75" style="257" customWidth="1"/>
    <col min="7436" max="7438" width="3.625" style="257" customWidth="1"/>
    <col min="7439" max="7439" width="0.625" style="257" customWidth="1"/>
    <col min="7440" max="7440" width="3.75" style="257" customWidth="1"/>
    <col min="7441" max="7441" width="3" style="257" customWidth="1"/>
    <col min="7442" max="7442" width="3.375" style="257" customWidth="1"/>
    <col min="7443" max="7446" width="3" style="257" customWidth="1"/>
    <col min="7447" max="7447" width="1.5" style="257" customWidth="1"/>
    <col min="7448" max="7448" width="3.625" style="257" customWidth="1"/>
    <col min="7449" max="7449" width="4.25" style="257" customWidth="1"/>
    <col min="7450" max="7450" width="2.625" style="257" customWidth="1"/>
    <col min="7451" max="7451" width="3.875" style="257" customWidth="1"/>
    <col min="7452" max="7452" width="14.875" style="257" customWidth="1"/>
    <col min="7453" max="7453" width="6.375" style="257" customWidth="1"/>
    <col min="7454" max="7454" width="23.875" style="257" customWidth="1"/>
    <col min="7455" max="7457" width="15.125" style="257" customWidth="1"/>
    <col min="7458" max="7458" width="3.875" style="257" customWidth="1"/>
    <col min="7459" max="7461" width="3.625" style="257" customWidth="1"/>
    <col min="7462" max="7462" width="2" style="257" customWidth="1"/>
    <col min="7463" max="7680" width="9" style="257"/>
    <col min="7681" max="7681" width="1.5" style="257" customWidth="1"/>
    <col min="7682" max="7682" width="3.625" style="257" customWidth="1"/>
    <col min="7683" max="7683" width="0.625" style="257" customWidth="1"/>
    <col min="7684" max="7684" width="2.625" style="257" customWidth="1"/>
    <col min="7685" max="7685" width="3.875" style="257" customWidth="1"/>
    <col min="7686" max="7686" width="26.875" style="257" customWidth="1"/>
    <col min="7687" max="7687" width="17.875" style="257" customWidth="1"/>
    <col min="7688" max="7690" width="10.625" style="257" customWidth="1"/>
    <col min="7691" max="7691" width="10.75" style="257" customWidth="1"/>
    <col min="7692" max="7694" width="3.625" style="257" customWidth="1"/>
    <col min="7695" max="7695" width="0.625" style="257" customWidth="1"/>
    <col min="7696" max="7696" width="3.75" style="257" customWidth="1"/>
    <col min="7697" max="7697" width="3" style="257" customWidth="1"/>
    <col min="7698" max="7698" width="3.375" style="257" customWidth="1"/>
    <col min="7699" max="7702" width="3" style="257" customWidth="1"/>
    <col min="7703" max="7703" width="1.5" style="257" customWidth="1"/>
    <col min="7704" max="7704" width="3.625" style="257" customWidth="1"/>
    <col min="7705" max="7705" width="4.25" style="257" customWidth="1"/>
    <col min="7706" max="7706" width="2.625" style="257" customWidth="1"/>
    <col min="7707" max="7707" width="3.875" style="257" customWidth="1"/>
    <col min="7708" max="7708" width="14.875" style="257" customWidth="1"/>
    <col min="7709" max="7709" width="6.375" style="257" customWidth="1"/>
    <col min="7710" max="7710" width="23.875" style="257" customWidth="1"/>
    <col min="7711" max="7713" width="15.125" style="257" customWidth="1"/>
    <col min="7714" max="7714" width="3.875" style="257" customWidth="1"/>
    <col min="7715" max="7717" width="3.625" style="257" customWidth="1"/>
    <col min="7718" max="7718" width="2" style="257" customWidth="1"/>
    <col min="7719" max="7936" width="9" style="257"/>
    <col min="7937" max="7937" width="1.5" style="257" customWidth="1"/>
    <col min="7938" max="7938" width="3.625" style="257" customWidth="1"/>
    <col min="7939" max="7939" width="0.625" style="257" customWidth="1"/>
    <col min="7940" max="7940" width="2.625" style="257" customWidth="1"/>
    <col min="7941" max="7941" width="3.875" style="257" customWidth="1"/>
    <col min="7942" max="7942" width="26.875" style="257" customWidth="1"/>
    <col min="7943" max="7943" width="17.875" style="257" customWidth="1"/>
    <col min="7944" max="7946" width="10.625" style="257" customWidth="1"/>
    <col min="7947" max="7947" width="10.75" style="257" customWidth="1"/>
    <col min="7948" max="7950" width="3.625" style="257" customWidth="1"/>
    <col min="7951" max="7951" width="0.625" style="257" customWidth="1"/>
    <col min="7952" max="7952" width="3.75" style="257" customWidth="1"/>
    <col min="7953" max="7953" width="3" style="257" customWidth="1"/>
    <col min="7954" max="7954" width="3.375" style="257" customWidth="1"/>
    <col min="7955" max="7958" width="3" style="257" customWidth="1"/>
    <col min="7959" max="7959" width="1.5" style="257" customWidth="1"/>
    <col min="7960" max="7960" width="3.625" style="257" customWidth="1"/>
    <col min="7961" max="7961" width="4.25" style="257" customWidth="1"/>
    <col min="7962" max="7962" width="2.625" style="257" customWidth="1"/>
    <col min="7963" max="7963" width="3.875" style="257" customWidth="1"/>
    <col min="7964" max="7964" width="14.875" style="257" customWidth="1"/>
    <col min="7965" max="7965" width="6.375" style="257" customWidth="1"/>
    <col min="7966" max="7966" width="23.875" style="257" customWidth="1"/>
    <col min="7967" max="7969" width="15.125" style="257" customWidth="1"/>
    <col min="7970" max="7970" width="3.875" style="257" customWidth="1"/>
    <col min="7971" max="7973" width="3.625" style="257" customWidth="1"/>
    <col min="7974" max="7974" width="2" style="257" customWidth="1"/>
    <col min="7975" max="8192" width="9" style="257"/>
    <col min="8193" max="8193" width="1.5" style="257" customWidth="1"/>
    <col min="8194" max="8194" width="3.625" style="257" customWidth="1"/>
    <col min="8195" max="8195" width="0.625" style="257" customWidth="1"/>
    <col min="8196" max="8196" width="2.625" style="257" customWidth="1"/>
    <col min="8197" max="8197" width="3.875" style="257" customWidth="1"/>
    <col min="8198" max="8198" width="26.875" style="257" customWidth="1"/>
    <col min="8199" max="8199" width="17.875" style="257" customWidth="1"/>
    <col min="8200" max="8202" width="10.625" style="257" customWidth="1"/>
    <col min="8203" max="8203" width="10.75" style="257" customWidth="1"/>
    <col min="8204" max="8206" width="3.625" style="257" customWidth="1"/>
    <col min="8207" max="8207" width="0.625" style="257" customWidth="1"/>
    <col min="8208" max="8208" width="3.75" style="257" customWidth="1"/>
    <col min="8209" max="8209" width="3" style="257" customWidth="1"/>
    <col min="8210" max="8210" width="3.375" style="257" customWidth="1"/>
    <col min="8211" max="8214" width="3" style="257" customWidth="1"/>
    <col min="8215" max="8215" width="1.5" style="257" customWidth="1"/>
    <col min="8216" max="8216" width="3.625" style="257" customWidth="1"/>
    <col min="8217" max="8217" width="4.25" style="257" customWidth="1"/>
    <col min="8218" max="8218" width="2.625" style="257" customWidth="1"/>
    <col min="8219" max="8219" width="3.875" style="257" customWidth="1"/>
    <col min="8220" max="8220" width="14.875" style="257" customWidth="1"/>
    <col min="8221" max="8221" width="6.375" style="257" customWidth="1"/>
    <col min="8222" max="8222" width="23.875" style="257" customWidth="1"/>
    <col min="8223" max="8225" width="15.125" style="257" customWidth="1"/>
    <col min="8226" max="8226" width="3.875" style="257" customWidth="1"/>
    <col min="8227" max="8229" width="3.625" style="257" customWidth="1"/>
    <col min="8230" max="8230" width="2" style="257" customWidth="1"/>
    <col min="8231" max="8448" width="9" style="257"/>
    <col min="8449" max="8449" width="1.5" style="257" customWidth="1"/>
    <col min="8450" max="8450" width="3.625" style="257" customWidth="1"/>
    <col min="8451" max="8451" width="0.625" style="257" customWidth="1"/>
    <col min="8452" max="8452" width="2.625" style="257" customWidth="1"/>
    <col min="8453" max="8453" width="3.875" style="257" customWidth="1"/>
    <col min="8454" max="8454" width="26.875" style="257" customWidth="1"/>
    <col min="8455" max="8455" width="17.875" style="257" customWidth="1"/>
    <col min="8456" max="8458" width="10.625" style="257" customWidth="1"/>
    <col min="8459" max="8459" width="10.75" style="257" customWidth="1"/>
    <col min="8460" max="8462" width="3.625" style="257" customWidth="1"/>
    <col min="8463" max="8463" width="0.625" style="257" customWidth="1"/>
    <col min="8464" max="8464" width="3.75" style="257" customWidth="1"/>
    <col min="8465" max="8465" width="3" style="257" customWidth="1"/>
    <col min="8466" max="8466" width="3.375" style="257" customWidth="1"/>
    <col min="8467" max="8470" width="3" style="257" customWidth="1"/>
    <col min="8471" max="8471" width="1.5" style="257" customWidth="1"/>
    <col min="8472" max="8472" width="3.625" style="257" customWidth="1"/>
    <col min="8473" max="8473" width="4.25" style="257" customWidth="1"/>
    <col min="8474" max="8474" width="2.625" style="257" customWidth="1"/>
    <col min="8475" max="8475" width="3.875" style="257" customWidth="1"/>
    <col min="8476" max="8476" width="14.875" style="257" customWidth="1"/>
    <col min="8477" max="8477" width="6.375" style="257" customWidth="1"/>
    <col min="8478" max="8478" width="23.875" style="257" customWidth="1"/>
    <col min="8479" max="8481" width="15.125" style="257" customWidth="1"/>
    <col min="8482" max="8482" width="3.875" style="257" customWidth="1"/>
    <col min="8483" max="8485" width="3.625" style="257" customWidth="1"/>
    <col min="8486" max="8486" width="2" style="257" customWidth="1"/>
    <col min="8487" max="8704" width="9" style="257"/>
    <col min="8705" max="8705" width="1.5" style="257" customWidth="1"/>
    <col min="8706" max="8706" width="3.625" style="257" customWidth="1"/>
    <col min="8707" max="8707" width="0.625" style="257" customWidth="1"/>
    <col min="8708" max="8708" width="2.625" style="257" customWidth="1"/>
    <col min="8709" max="8709" width="3.875" style="257" customWidth="1"/>
    <col min="8710" max="8710" width="26.875" style="257" customWidth="1"/>
    <col min="8711" max="8711" width="17.875" style="257" customWidth="1"/>
    <col min="8712" max="8714" width="10.625" style="257" customWidth="1"/>
    <col min="8715" max="8715" width="10.75" style="257" customWidth="1"/>
    <col min="8716" max="8718" width="3.625" style="257" customWidth="1"/>
    <col min="8719" max="8719" width="0.625" style="257" customWidth="1"/>
    <col min="8720" max="8720" width="3.75" style="257" customWidth="1"/>
    <col min="8721" max="8721" width="3" style="257" customWidth="1"/>
    <col min="8722" max="8722" width="3.375" style="257" customWidth="1"/>
    <col min="8723" max="8726" width="3" style="257" customWidth="1"/>
    <col min="8727" max="8727" width="1.5" style="257" customWidth="1"/>
    <col min="8728" max="8728" width="3.625" style="257" customWidth="1"/>
    <col min="8729" max="8729" width="4.25" style="257" customWidth="1"/>
    <col min="8730" max="8730" width="2.625" style="257" customWidth="1"/>
    <col min="8731" max="8731" width="3.875" style="257" customWidth="1"/>
    <col min="8732" max="8732" width="14.875" style="257" customWidth="1"/>
    <col min="8733" max="8733" width="6.375" style="257" customWidth="1"/>
    <col min="8734" max="8734" width="23.875" style="257" customWidth="1"/>
    <col min="8735" max="8737" width="15.125" style="257" customWidth="1"/>
    <col min="8738" max="8738" width="3.875" style="257" customWidth="1"/>
    <col min="8739" max="8741" width="3.625" style="257" customWidth="1"/>
    <col min="8742" max="8742" width="2" style="257" customWidth="1"/>
    <col min="8743" max="8960" width="9" style="257"/>
    <col min="8961" max="8961" width="1.5" style="257" customWidth="1"/>
    <col min="8962" max="8962" width="3.625" style="257" customWidth="1"/>
    <col min="8963" max="8963" width="0.625" style="257" customWidth="1"/>
    <col min="8964" max="8964" width="2.625" style="257" customWidth="1"/>
    <col min="8965" max="8965" width="3.875" style="257" customWidth="1"/>
    <col min="8966" max="8966" width="26.875" style="257" customWidth="1"/>
    <col min="8967" max="8967" width="17.875" style="257" customWidth="1"/>
    <col min="8968" max="8970" width="10.625" style="257" customWidth="1"/>
    <col min="8971" max="8971" width="10.75" style="257" customWidth="1"/>
    <col min="8972" max="8974" width="3.625" style="257" customWidth="1"/>
    <col min="8975" max="8975" width="0.625" style="257" customWidth="1"/>
    <col min="8976" max="8976" width="3.75" style="257" customWidth="1"/>
    <col min="8977" max="8977" width="3" style="257" customWidth="1"/>
    <col min="8978" max="8978" width="3.375" style="257" customWidth="1"/>
    <col min="8979" max="8982" width="3" style="257" customWidth="1"/>
    <col min="8983" max="8983" width="1.5" style="257" customWidth="1"/>
    <col min="8984" max="8984" width="3.625" style="257" customWidth="1"/>
    <col min="8985" max="8985" width="4.25" style="257" customWidth="1"/>
    <col min="8986" max="8986" width="2.625" style="257" customWidth="1"/>
    <col min="8987" max="8987" width="3.875" style="257" customWidth="1"/>
    <col min="8988" max="8988" width="14.875" style="257" customWidth="1"/>
    <col min="8989" max="8989" width="6.375" style="257" customWidth="1"/>
    <col min="8990" max="8990" width="23.875" style="257" customWidth="1"/>
    <col min="8991" max="8993" width="15.125" style="257" customWidth="1"/>
    <col min="8994" max="8994" width="3.875" style="257" customWidth="1"/>
    <col min="8995" max="8997" width="3.625" style="257" customWidth="1"/>
    <col min="8998" max="8998" width="2" style="257" customWidth="1"/>
    <col min="8999" max="9216" width="9" style="257"/>
    <col min="9217" max="9217" width="1.5" style="257" customWidth="1"/>
    <col min="9218" max="9218" width="3.625" style="257" customWidth="1"/>
    <col min="9219" max="9219" width="0.625" style="257" customWidth="1"/>
    <col min="9220" max="9220" width="2.625" style="257" customWidth="1"/>
    <col min="9221" max="9221" width="3.875" style="257" customWidth="1"/>
    <col min="9222" max="9222" width="26.875" style="257" customWidth="1"/>
    <col min="9223" max="9223" width="17.875" style="257" customWidth="1"/>
    <col min="9224" max="9226" width="10.625" style="257" customWidth="1"/>
    <col min="9227" max="9227" width="10.75" style="257" customWidth="1"/>
    <col min="9228" max="9230" width="3.625" style="257" customWidth="1"/>
    <col min="9231" max="9231" width="0.625" style="257" customWidth="1"/>
    <col min="9232" max="9232" width="3.75" style="257" customWidth="1"/>
    <col min="9233" max="9233" width="3" style="257" customWidth="1"/>
    <col min="9234" max="9234" width="3.375" style="257" customWidth="1"/>
    <col min="9235" max="9238" width="3" style="257" customWidth="1"/>
    <col min="9239" max="9239" width="1.5" style="257" customWidth="1"/>
    <col min="9240" max="9240" width="3.625" style="257" customWidth="1"/>
    <col min="9241" max="9241" width="4.25" style="257" customWidth="1"/>
    <col min="9242" max="9242" width="2.625" style="257" customWidth="1"/>
    <col min="9243" max="9243" width="3.875" style="257" customWidth="1"/>
    <col min="9244" max="9244" width="14.875" style="257" customWidth="1"/>
    <col min="9245" max="9245" width="6.375" style="257" customWidth="1"/>
    <col min="9246" max="9246" width="23.875" style="257" customWidth="1"/>
    <col min="9247" max="9249" width="15.125" style="257" customWidth="1"/>
    <col min="9250" max="9250" width="3.875" style="257" customWidth="1"/>
    <col min="9251" max="9253" width="3.625" style="257" customWidth="1"/>
    <col min="9254" max="9254" width="2" style="257" customWidth="1"/>
    <col min="9255" max="9472" width="9" style="257"/>
    <col min="9473" max="9473" width="1.5" style="257" customWidth="1"/>
    <col min="9474" max="9474" width="3.625" style="257" customWidth="1"/>
    <col min="9475" max="9475" width="0.625" style="257" customWidth="1"/>
    <col min="9476" max="9476" width="2.625" style="257" customWidth="1"/>
    <col min="9477" max="9477" width="3.875" style="257" customWidth="1"/>
    <col min="9478" max="9478" width="26.875" style="257" customWidth="1"/>
    <col min="9479" max="9479" width="17.875" style="257" customWidth="1"/>
    <col min="9480" max="9482" width="10.625" style="257" customWidth="1"/>
    <col min="9483" max="9483" width="10.75" style="257" customWidth="1"/>
    <col min="9484" max="9486" width="3.625" style="257" customWidth="1"/>
    <col min="9487" max="9487" width="0.625" style="257" customWidth="1"/>
    <col min="9488" max="9488" width="3.75" style="257" customWidth="1"/>
    <col min="9489" max="9489" width="3" style="257" customWidth="1"/>
    <col min="9490" max="9490" width="3.375" style="257" customWidth="1"/>
    <col min="9491" max="9494" width="3" style="257" customWidth="1"/>
    <col min="9495" max="9495" width="1.5" style="257" customWidth="1"/>
    <col min="9496" max="9496" width="3.625" style="257" customWidth="1"/>
    <col min="9497" max="9497" width="4.25" style="257" customWidth="1"/>
    <col min="9498" max="9498" width="2.625" style="257" customWidth="1"/>
    <col min="9499" max="9499" width="3.875" style="257" customWidth="1"/>
    <col min="9500" max="9500" width="14.875" style="257" customWidth="1"/>
    <col min="9501" max="9501" width="6.375" style="257" customWidth="1"/>
    <col min="9502" max="9502" width="23.875" style="257" customWidth="1"/>
    <col min="9503" max="9505" width="15.125" style="257" customWidth="1"/>
    <col min="9506" max="9506" width="3.875" style="257" customWidth="1"/>
    <col min="9507" max="9509" width="3.625" style="257" customWidth="1"/>
    <col min="9510" max="9510" width="2" style="257" customWidth="1"/>
    <col min="9511" max="9728" width="9" style="257"/>
    <col min="9729" max="9729" width="1.5" style="257" customWidth="1"/>
    <col min="9730" max="9730" width="3.625" style="257" customWidth="1"/>
    <col min="9731" max="9731" width="0.625" style="257" customWidth="1"/>
    <col min="9732" max="9732" width="2.625" style="257" customWidth="1"/>
    <col min="9733" max="9733" width="3.875" style="257" customWidth="1"/>
    <col min="9734" max="9734" width="26.875" style="257" customWidth="1"/>
    <col min="9735" max="9735" width="17.875" style="257" customWidth="1"/>
    <col min="9736" max="9738" width="10.625" style="257" customWidth="1"/>
    <col min="9739" max="9739" width="10.75" style="257" customWidth="1"/>
    <col min="9740" max="9742" width="3.625" style="257" customWidth="1"/>
    <col min="9743" max="9743" width="0.625" style="257" customWidth="1"/>
    <col min="9744" max="9744" width="3.75" style="257" customWidth="1"/>
    <col min="9745" max="9745" width="3" style="257" customWidth="1"/>
    <col min="9746" max="9746" width="3.375" style="257" customWidth="1"/>
    <col min="9747" max="9750" width="3" style="257" customWidth="1"/>
    <col min="9751" max="9751" width="1.5" style="257" customWidth="1"/>
    <col min="9752" max="9752" width="3.625" style="257" customWidth="1"/>
    <col min="9753" max="9753" width="4.25" style="257" customWidth="1"/>
    <col min="9754" max="9754" width="2.625" style="257" customWidth="1"/>
    <col min="9755" max="9755" width="3.875" style="257" customWidth="1"/>
    <col min="9756" max="9756" width="14.875" style="257" customWidth="1"/>
    <col min="9757" max="9757" width="6.375" style="257" customWidth="1"/>
    <col min="9758" max="9758" width="23.875" style="257" customWidth="1"/>
    <col min="9759" max="9761" width="15.125" style="257" customWidth="1"/>
    <col min="9762" max="9762" width="3.875" style="257" customWidth="1"/>
    <col min="9763" max="9765" width="3.625" style="257" customWidth="1"/>
    <col min="9766" max="9766" width="2" style="257" customWidth="1"/>
    <col min="9767" max="9984" width="9" style="257"/>
    <col min="9985" max="9985" width="1.5" style="257" customWidth="1"/>
    <col min="9986" max="9986" width="3.625" style="257" customWidth="1"/>
    <col min="9987" max="9987" width="0.625" style="257" customWidth="1"/>
    <col min="9988" max="9988" width="2.625" style="257" customWidth="1"/>
    <col min="9989" max="9989" width="3.875" style="257" customWidth="1"/>
    <col min="9990" max="9990" width="26.875" style="257" customWidth="1"/>
    <col min="9991" max="9991" width="17.875" style="257" customWidth="1"/>
    <col min="9992" max="9994" width="10.625" style="257" customWidth="1"/>
    <col min="9995" max="9995" width="10.75" style="257" customWidth="1"/>
    <col min="9996" max="9998" width="3.625" style="257" customWidth="1"/>
    <col min="9999" max="9999" width="0.625" style="257" customWidth="1"/>
    <col min="10000" max="10000" width="3.75" style="257" customWidth="1"/>
    <col min="10001" max="10001" width="3" style="257" customWidth="1"/>
    <col min="10002" max="10002" width="3.375" style="257" customWidth="1"/>
    <col min="10003" max="10006" width="3" style="257" customWidth="1"/>
    <col min="10007" max="10007" width="1.5" style="257" customWidth="1"/>
    <col min="10008" max="10008" width="3.625" style="257" customWidth="1"/>
    <col min="10009" max="10009" width="4.25" style="257" customWidth="1"/>
    <col min="10010" max="10010" width="2.625" style="257" customWidth="1"/>
    <col min="10011" max="10011" width="3.875" style="257" customWidth="1"/>
    <col min="10012" max="10012" width="14.875" style="257" customWidth="1"/>
    <col min="10013" max="10013" width="6.375" style="257" customWidth="1"/>
    <col min="10014" max="10014" width="23.875" style="257" customWidth="1"/>
    <col min="10015" max="10017" width="15.125" style="257" customWidth="1"/>
    <col min="10018" max="10018" width="3.875" style="257" customWidth="1"/>
    <col min="10019" max="10021" width="3.625" style="257" customWidth="1"/>
    <col min="10022" max="10022" width="2" style="257" customWidth="1"/>
    <col min="10023" max="10240" width="9" style="257"/>
    <col min="10241" max="10241" width="1.5" style="257" customWidth="1"/>
    <col min="10242" max="10242" width="3.625" style="257" customWidth="1"/>
    <col min="10243" max="10243" width="0.625" style="257" customWidth="1"/>
    <col min="10244" max="10244" width="2.625" style="257" customWidth="1"/>
    <col min="10245" max="10245" width="3.875" style="257" customWidth="1"/>
    <col min="10246" max="10246" width="26.875" style="257" customWidth="1"/>
    <col min="10247" max="10247" width="17.875" style="257" customWidth="1"/>
    <col min="10248" max="10250" width="10.625" style="257" customWidth="1"/>
    <col min="10251" max="10251" width="10.75" style="257" customWidth="1"/>
    <col min="10252" max="10254" width="3.625" style="257" customWidth="1"/>
    <col min="10255" max="10255" width="0.625" style="257" customWidth="1"/>
    <col min="10256" max="10256" width="3.75" style="257" customWidth="1"/>
    <col min="10257" max="10257" width="3" style="257" customWidth="1"/>
    <col min="10258" max="10258" width="3.375" style="257" customWidth="1"/>
    <col min="10259" max="10262" width="3" style="257" customWidth="1"/>
    <col min="10263" max="10263" width="1.5" style="257" customWidth="1"/>
    <col min="10264" max="10264" width="3.625" style="257" customWidth="1"/>
    <col min="10265" max="10265" width="4.25" style="257" customWidth="1"/>
    <col min="10266" max="10266" width="2.625" style="257" customWidth="1"/>
    <col min="10267" max="10267" width="3.875" style="257" customWidth="1"/>
    <col min="10268" max="10268" width="14.875" style="257" customWidth="1"/>
    <col min="10269" max="10269" width="6.375" style="257" customWidth="1"/>
    <col min="10270" max="10270" width="23.875" style="257" customWidth="1"/>
    <col min="10271" max="10273" width="15.125" style="257" customWidth="1"/>
    <col min="10274" max="10274" width="3.875" style="257" customWidth="1"/>
    <col min="10275" max="10277" width="3.625" style="257" customWidth="1"/>
    <col min="10278" max="10278" width="2" style="257" customWidth="1"/>
    <col min="10279" max="10496" width="9" style="257"/>
    <col min="10497" max="10497" width="1.5" style="257" customWidth="1"/>
    <col min="10498" max="10498" width="3.625" style="257" customWidth="1"/>
    <col min="10499" max="10499" width="0.625" style="257" customWidth="1"/>
    <col min="10500" max="10500" width="2.625" style="257" customWidth="1"/>
    <col min="10501" max="10501" width="3.875" style="257" customWidth="1"/>
    <col min="10502" max="10502" width="26.875" style="257" customWidth="1"/>
    <col min="10503" max="10503" width="17.875" style="257" customWidth="1"/>
    <col min="10504" max="10506" width="10.625" style="257" customWidth="1"/>
    <col min="10507" max="10507" width="10.75" style="257" customWidth="1"/>
    <col min="10508" max="10510" width="3.625" style="257" customWidth="1"/>
    <col min="10511" max="10511" width="0.625" style="257" customWidth="1"/>
    <col min="10512" max="10512" width="3.75" style="257" customWidth="1"/>
    <col min="10513" max="10513" width="3" style="257" customWidth="1"/>
    <col min="10514" max="10514" width="3.375" style="257" customWidth="1"/>
    <col min="10515" max="10518" width="3" style="257" customWidth="1"/>
    <col min="10519" max="10519" width="1.5" style="257" customWidth="1"/>
    <col min="10520" max="10520" width="3.625" style="257" customWidth="1"/>
    <col min="10521" max="10521" width="4.25" style="257" customWidth="1"/>
    <col min="10522" max="10522" width="2.625" style="257" customWidth="1"/>
    <col min="10523" max="10523" width="3.875" style="257" customWidth="1"/>
    <col min="10524" max="10524" width="14.875" style="257" customWidth="1"/>
    <col min="10525" max="10525" width="6.375" style="257" customWidth="1"/>
    <col min="10526" max="10526" width="23.875" style="257" customWidth="1"/>
    <col min="10527" max="10529" width="15.125" style="257" customWidth="1"/>
    <col min="10530" max="10530" width="3.875" style="257" customWidth="1"/>
    <col min="10531" max="10533" width="3.625" style="257" customWidth="1"/>
    <col min="10534" max="10534" width="2" style="257" customWidth="1"/>
    <col min="10535" max="10752" width="9" style="257"/>
    <col min="10753" max="10753" width="1.5" style="257" customWidth="1"/>
    <col min="10754" max="10754" width="3.625" style="257" customWidth="1"/>
    <col min="10755" max="10755" width="0.625" style="257" customWidth="1"/>
    <col min="10756" max="10756" width="2.625" style="257" customWidth="1"/>
    <col min="10757" max="10757" width="3.875" style="257" customWidth="1"/>
    <col min="10758" max="10758" width="26.875" style="257" customWidth="1"/>
    <col min="10759" max="10759" width="17.875" style="257" customWidth="1"/>
    <col min="10760" max="10762" width="10.625" style="257" customWidth="1"/>
    <col min="10763" max="10763" width="10.75" style="257" customWidth="1"/>
    <col min="10764" max="10766" width="3.625" style="257" customWidth="1"/>
    <col min="10767" max="10767" width="0.625" style="257" customWidth="1"/>
    <col min="10768" max="10768" width="3.75" style="257" customWidth="1"/>
    <col min="10769" max="10769" width="3" style="257" customWidth="1"/>
    <col min="10770" max="10770" width="3.375" style="257" customWidth="1"/>
    <col min="10771" max="10774" width="3" style="257" customWidth="1"/>
    <col min="10775" max="10775" width="1.5" style="257" customWidth="1"/>
    <col min="10776" max="10776" width="3.625" style="257" customWidth="1"/>
    <col min="10777" max="10777" width="4.25" style="257" customWidth="1"/>
    <col min="10778" max="10778" width="2.625" style="257" customWidth="1"/>
    <col min="10779" max="10779" width="3.875" style="257" customWidth="1"/>
    <col min="10780" max="10780" width="14.875" style="257" customWidth="1"/>
    <col min="10781" max="10781" width="6.375" style="257" customWidth="1"/>
    <col min="10782" max="10782" width="23.875" style="257" customWidth="1"/>
    <col min="10783" max="10785" width="15.125" style="257" customWidth="1"/>
    <col min="10786" max="10786" width="3.875" style="257" customWidth="1"/>
    <col min="10787" max="10789" width="3.625" style="257" customWidth="1"/>
    <col min="10790" max="10790" width="2" style="257" customWidth="1"/>
    <col min="10791" max="11008" width="9" style="257"/>
    <col min="11009" max="11009" width="1.5" style="257" customWidth="1"/>
    <col min="11010" max="11010" width="3.625" style="257" customWidth="1"/>
    <col min="11011" max="11011" width="0.625" style="257" customWidth="1"/>
    <col min="11012" max="11012" width="2.625" style="257" customWidth="1"/>
    <col min="11013" max="11013" width="3.875" style="257" customWidth="1"/>
    <col min="11014" max="11014" width="26.875" style="257" customWidth="1"/>
    <col min="11015" max="11015" width="17.875" style="257" customWidth="1"/>
    <col min="11016" max="11018" width="10.625" style="257" customWidth="1"/>
    <col min="11019" max="11019" width="10.75" style="257" customWidth="1"/>
    <col min="11020" max="11022" width="3.625" style="257" customWidth="1"/>
    <col min="11023" max="11023" width="0.625" style="257" customWidth="1"/>
    <col min="11024" max="11024" width="3.75" style="257" customWidth="1"/>
    <col min="11025" max="11025" width="3" style="257" customWidth="1"/>
    <col min="11026" max="11026" width="3.375" style="257" customWidth="1"/>
    <col min="11027" max="11030" width="3" style="257" customWidth="1"/>
    <col min="11031" max="11031" width="1.5" style="257" customWidth="1"/>
    <col min="11032" max="11032" width="3.625" style="257" customWidth="1"/>
    <col min="11033" max="11033" width="4.25" style="257" customWidth="1"/>
    <col min="11034" max="11034" width="2.625" style="257" customWidth="1"/>
    <col min="11035" max="11035" width="3.875" style="257" customWidth="1"/>
    <col min="11036" max="11036" width="14.875" style="257" customWidth="1"/>
    <col min="11037" max="11037" width="6.375" style="257" customWidth="1"/>
    <col min="11038" max="11038" width="23.875" style="257" customWidth="1"/>
    <col min="11039" max="11041" width="15.125" style="257" customWidth="1"/>
    <col min="11042" max="11042" width="3.875" style="257" customWidth="1"/>
    <col min="11043" max="11045" width="3.625" style="257" customWidth="1"/>
    <col min="11046" max="11046" width="2" style="257" customWidth="1"/>
    <col min="11047" max="11264" width="9" style="257"/>
    <col min="11265" max="11265" width="1.5" style="257" customWidth="1"/>
    <col min="11266" max="11266" width="3.625" style="257" customWidth="1"/>
    <col min="11267" max="11267" width="0.625" style="257" customWidth="1"/>
    <col min="11268" max="11268" width="2.625" style="257" customWidth="1"/>
    <col min="11269" max="11269" width="3.875" style="257" customWidth="1"/>
    <col min="11270" max="11270" width="26.875" style="257" customWidth="1"/>
    <col min="11271" max="11271" width="17.875" style="257" customWidth="1"/>
    <col min="11272" max="11274" width="10.625" style="257" customWidth="1"/>
    <col min="11275" max="11275" width="10.75" style="257" customWidth="1"/>
    <col min="11276" max="11278" width="3.625" style="257" customWidth="1"/>
    <col min="11279" max="11279" width="0.625" style="257" customWidth="1"/>
    <col min="11280" max="11280" width="3.75" style="257" customWidth="1"/>
    <col min="11281" max="11281" width="3" style="257" customWidth="1"/>
    <col min="11282" max="11282" width="3.375" style="257" customWidth="1"/>
    <col min="11283" max="11286" width="3" style="257" customWidth="1"/>
    <col min="11287" max="11287" width="1.5" style="257" customWidth="1"/>
    <col min="11288" max="11288" width="3.625" style="257" customWidth="1"/>
    <col min="11289" max="11289" width="4.25" style="257" customWidth="1"/>
    <col min="11290" max="11290" width="2.625" style="257" customWidth="1"/>
    <col min="11291" max="11291" width="3.875" style="257" customWidth="1"/>
    <col min="11292" max="11292" width="14.875" style="257" customWidth="1"/>
    <col min="11293" max="11293" width="6.375" style="257" customWidth="1"/>
    <col min="11294" max="11294" width="23.875" style="257" customWidth="1"/>
    <col min="11295" max="11297" width="15.125" style="257" customWidth="1"/>
    <col min="11298" max="11298" width="3.875" style="257" customWidth="1"/>
    <col min="11299" max="11301" width="3.625" style="257" customWidth="1"/>
    <col min="11302" max="11302" width="2" style="257" customWidth="1"/>
    <col min="11303" max="11520" width="9" style="257"/>
    <col min="11521" max="11521" width="1.5" style="257" customWidth="1"/>
    <col min="11522" max="11522" width="3.625" style="257" customWidth="1"/>
    <col min="11523" max="11523" width="0.625" style="257" customWidth="1"/>
    <col min="11524" max="11524" width="2.625" style="257" customWidth="1"/>
    <col min="11525" max="11525" width="3.875" style="257" customWidth="1"/>
    <col min="11526" max="11526" width="26.875" style="257" customWidth="1"/>
    <col min="11527" max="11527" width="17.875" style="257" customWidth="1"/>
    <col min="11528" max="11530" width="10.625" style="257" customWidth="1"/>
    <col min="11531" max="11531" width="10.75" style="257" customWidth="1"/>
    <col min="11532" max="11534" width="3.625" style="257" customWidth="1"/>
    <col min="11535" max="11535" width="0.625" style="257" customWidth="1"/>
    <col min="11536" max="11536" width="3.75" style="257" customWidth="1"/>
    <col min="11537" max="11537" width="3" style="257" customWidth="1"/>
    <col min="11538" max="11538" width="3.375" style="257" customWidth="1"/>
    <col min="11539" max="11542" width="3" style="257" customWidth="1"/>
    <col min="11543" max="11543" width="1.5" style="257" customWidth="1"/>
    <col min="11544" max="11544" width="3.625" style="257" customWidth="1"/>
    <col min="11545" max="11545" width="4.25" style="257" customWidth="1"/>
    <col min="11546" max="11546" width="2.625" style="257" customWidth="1"/>
    <col min="11547" max="11547" width="3.875" style="257" customWidth="1"/>
    <col min="11548" max="11548" width="14.875" style="257" customWidth="1"/>
    <col min="11549" max="11549" width="6.375" style="257" customWidth="1"/>
    <col min="11550" max="11550" width="23.875" style="257" customWidth="1"/>
    <col min="11551" max="11553" width="15.125" style="257" customWidth="1"/>
    <col min="11554" max="11554" width="3.875" style="257" customWidth="1"/>
    <col min="11555" max="11557" width="3.625" style="257" customWidth="1"/>
    <col min="11558" max="11558" width="2" style="257" customWidth="1"/>
    <col min="11559" max="11776" width="9" style="257"/>
    <col min="11777" max="11777" width="1.5" style="257" customWidth="1"/>
    <col min="11778" max="11778" width="3.625" style="257" customWidth="1"/>
    <col min="11779" max="11779" width="0.625" style="257" customWidth="1"/>
    <col min="11780" max="11780" width="2.625" style="257" customWidth="1"/>
    <col min="11781" max="11781" width="3.875" style="257" customWidth="1"/>
    <col min="11782" max="11782" width="26.875" style="257" customWidth="1"/>
    <col min="11783" max="11783" width="17.875" style="257" customWidth="1"/>
    <col min="11784" max="11786" width="10.625" style="257" customWidth="1"/>
    <col min="11787" max="11787" width="10.75" style="257" customWidth="1"/>
    <col min="11788" max="11790" width="3.625" style="257" customWidth="1"/>
    <col min="11791" max="11791" width="0.625" style="257" customWidth="1"/>
    <col min="11792" max="11792" width="3.75" style="257" customWidth="1"/>
    <col min="11793" max="11793" width="3" style="257" customWidth="1"/>
    <col min="11794" max="11794" width="3.375" style="257" customWidth="1"/>
    <col min="11795" max="11798" width="3" style="257" customWidth="1"/>
    <col min="11799" max="11799" width="1.5" style="257" customWidth="1"/>
    <col min="11800" max="11800" width="3.625" style="257" customWidth="1"/>
    <col min="11801" max="11801" width="4.25" style="257" customWidth="1"/>
    <col min="11802" max="11802" width="2.625" style="257" customWidth="1"/>
    <col min="11803" max="11803" width="3.875" style="257" customWidth="1"/>
    <col min="11804" max="11804" width="14.875" style="257" customWidth="1"/>
    <col min="11805" max="11805" width="6.375" style="257" customWidth="1"/>
    <col min="11806" max="11806" width="23.875" style="257" customWidth="1"/>
    <col min="11807" max="11809" width="15.125" style="257" customWidth="1"/>
    <col min="11810" max="11810" width="3.875" style="257" customWidth="1"/>
    <col min="11811" max="11813" width="3.625" style="257" customWidth="1"/>
    <col min="11814" max="11814" width="2" style="257" customWidth="1"/>
    <col min="11815" max="12032" width="9" style="257"/>
    <col min="12033" max="12033" width="1.5" style="257" customWidth="1"/>
    <col min="12034" max="12034" width="3.625" style="257" customWidth="1"/>
    <col min="12035" max="12035" width="0.625" style="257" customWidth="1"/>
    <col min="12036" max="12036" width="2.625" style="257" customWidth="1"/>
    <col min="12037" max="12037" width="3.875" style="257" customWidth="1"/>
    <col min="12038" max="12038" width="26.875" style="257" customWidth="1"/>
    <col min="12039" max="12039" width="17.875" style="257" customWidth="1"/>
    <col min="12040" max="12042" width="10.625" style="257" customWidth="1"/>
    <col min="12043" max="12043" width="10.75" style="257" customWidth="1"/>
    <col min="12044" max="12046" width="3.625" style="257" customWidth="1"/>
    <col min="12047" max="12047" width="0.625" style="257" customWidth="1"/>
    <col min="12048" max="12048" width="3.75" style="257" customWidth="1"/>
    <col min="12049" max="12049" width="3" style="257" customWidth="1"/>
    <col min="12050" max="12050" width="3.375" style="257" customWidth="1"/>
    <col min="12051" max="12054" width="3" style="257" customWidth="1"/>
    <col min="12055" max="12055" width="1.5" style="257" customWidth="1"/>
    <col min="12056" max="12056" width="3.625" style="257" customWidth="1"/>
    <col min="12057" max="12057" width="4.25" style="257" customWidth="1"/>
    <col min="12058" max="12058" width="2.625" style="257" customWidth="1"/>
    <col min="12059" max="12059" width="3.875" style="257" customWidth="1"/>
    <col min="12060" max="12060" width="14.875" style="257" customWidth="1"/>
    <col min="12061" max="12061" width="6.375" style="257" customWidth="1"/>
    <col min="12062" max="12062" width="23.875" style="257" customWidth="1"/>
    <col min="12063" max="12065" width="15.125" style="257" customWidth="1"/>
    <col min="12066" max="12066" width="3.875" style="257" customWidth="1"/>
    <col min="12067" max="12069" width="3.625" style="257" customWidth="1"/>
    <col min="12070" max="12070" width="2" style="257" customWidth="1"/>
    <col min="12071" max="12288" width="9" style="257"/>
    <col min="12289" max="12289" width="1.5" style="257" customWidth="1"/>
    <col min="12290" max="12290" width="3.625" style="257" customWidth="1"/>
    <col min="12291" max="12291" width="0.625" style="257" customWidth="1"/>
    <col min="12292" max="12292" width="2.625" style="257" customWidth="1"/>
    <col min="12293" max="12293" width="3.875" style="257" customWidth="1"/>
    <col min="12294" max="12294" width="26.875" style="257" customWidth="1"/>
    <col min="12295" max="12295" width="17.875" style="257" customWidth="1"/>
    <col min="12296" max="12298" width="10.625" style="257" customWidth="1"/>
    <col min="12299" max="12299" width="10.75" style="257" customWidth="1"/>
    <col min="12300" max="12302" width="3.625" style="257" customWidth="1"/>
    <col min="12303" max="12303" width="0.625" style="257" customWidth="1"/>
    <col min="12304" max="12304" width="3.75" style="257" customWidth="1"/>
    <col min="12305" max="12305" width="3" style="257" customWidth="1"/>
    <col min="12306" max="12306" width="3.375" style="257" customWidth="1"/>
    <col min="12307" max="12310" width="3" style="257" customWidth="1"/>
    <col min="12311" max="12311" width="1.5" style="257" customWidth="1"/>
    <col min="12312" max="12312" width="3.625" style="257" customWidth="1"/>
    <col min="12313" max="12313" width="4.25" style="257" customWidth="1"/>
    <col min="12314" max="12314" width="2.625" style="257" customWidth="1"/>
    <col min="12315" max="12315" width="3.875" style="257" customWidth="1"/>
    <col min="12316" max="12316" width="14.875" style="257" customWidth="1"/>
    <col min="12317" max="12317" width="6.375" style="257" customWidth="1"/>
    <col min="12318" max="12318" width="23.875" style="257" customWidth="1"/>
    <col min="12319" max="12321" width="15.125" style="257" customWidth="1"/>
    <col min="12322" max="12322" width="3.875" style="257" customWidth="1"/>
    <col min="12323" max="12325" width="3.625" style="257" customWidth="1"/>
    <col min="12326" max="12326" width="2" style="257" customWidth="1"/>
    <col min="12327" max="12544" width="9" style="257"/>
    <col min="12545" max="12545" width="1.5" style="257" customWidth="1"/>
    <col min="12546" max="12546" width="3.625" style="257" customWidth="1"/>
    <col min="12547" max="12547" width="0.625" style="257" customWidth="1"/>
    <col min="12548" max="12548" width="2.625" style="257" customWidth="1"/>
    <col min="12549" max="12549" width="3.875" style="257" customWidth="1"/>
    <col min="12550" max="12550" width="26.875" style="257" customWidth="1"/>
    <col min="12551" max="12551" width="17.875" style="257" customWidth="1"/>
    <col min="12552" max="12554" width="10.625" style="257" customWidth="1"/>
    <col min="12555" max="12555" width="10.75" style="257" customWidth="1"/>
    <col min="12556" max="12558" width="3.625" style="257" customWidth="1"/>
    <col min="12559" max="12559" width="0.625" style="257" customWidth="1"/>
    <col min="12560" max="12560" width="3.75" style="257" customWidth="1"/>
    <col min="12561" max="12561" width="3" style="257" customWidth="1"/>
    <col min="12562" max="12562" width="3.375" style="257" customWidth="1"/>
    <col min="12563" max="12566" width="3" style="257" customWidth="1"/>
    <col min="12567" max="12567" width="1.5" style="257" customWidth="1"/>
    <col min="12568" max="12568" width="3.625" style="257" customWidth="1"/>
    <col min="12569" max="12569" width="4.25" style="257" customWidth="1"/>
    <col min="12570" max="12570" width="2.625" style="257" customWidth="1"/>
    <col min="12571" max="12571" width="3.875" style="257" customWidth="1"/>
    <col min="12572" max="12572" width="14.875" style="257" customWidth="1"/>
    <col min="12573" max="12573" width="6.375" style="257" customWidth="1"/>
    <col min="12574" max="12574" width="23.875" style="257" customWidth="1"/>
    <col min="12575" max="12577" width="15.125" style="257" customWidth="1"/>
    <col min="12578" max="12578" width="3.875" style="257" customWidth="1"/>
    <col min="12579" max="12581" width="3.625" style="257" customWidth="1"/>
    <col min="12582" max="12582" width="2" style="257" customWidth="1"/>
    <col min="12583" max="12800" width="9" style="257"/>
    <col min="12801" max="12801" width="1.5" style="257" customWidth="1"/>
    <col min="12802" max="12802" width="3.625" style="257" customWidth="1"/>
    <col min="12803" max="12803" width="0.625" style="257" customWidth="1"/>
    <col min="12804" max="12804" width="2.625" style="257" customWidth="1"/>
    <col min="12805" max="12805" width="3.875" style="257" customWidth="1"/>
    <col min="12806" max="12806" width="26.875" style="257" customWidth="1"/>
    <col min="12807" max="12807" width="17.875" style="257" customWidth="1"/>
    <col min="12808" max="12810" width="10.625" style="257" customWidth="1"/>
    <col min="12811" max="12811" width="10.75" style="257" customWidth="1"/>
    <col min="12812" max="12814" width="3.625" style="257" customWidth="1"/>
    <col min="12815" max="12815" width="0.625" style="257" customWidth="1"/>
    <col min="12816" max="12816" width="3.75" style="257" customWidth="1"/>
    <col min="12817" max="12817" width="3" style="257" customWidth="1"/>
    <col min="12818" max="12818" width="3.375" style="257" customWidth="1"/>
    <col min="12819" max="12822" width="3" style="257" customWidth="1"/>
    <col min="12823" max="12823" width="1.5" style="257" customWidth="1"/>
    <col min="12824" max="12824" width="3.625" style="257" customWidth="1"/>
    <col min="12825" max="12825" width="4.25" style="257" customWidth="1"/>
    <col min="12826" max="12826" width="2.625" style="257" customWidth="1"/>
    <col min="12827" max="12827" width="3.875" style="257" customWidth="1"/>
    <col min="12828" max="12828" width="14.875" style="257" customWidth="1"/>
    <col min="12829" max="12829" width="6.375" style="257" customWidth="1"/>
    <col min="12830" max="12830" width="23.875" style="257" customWidth="1"/>
    <col min="12831" max="12833" width="15.125" style="257" customWidth="1"/>
    <col min="12834" max="12834" width="3.875" style="257" customWidth="1"/>
    <col min="12835" max="12837" width="3.625" style="257" customWidth="1"/>
    <col min="12838" max="12838" width="2" style="257" customWidth="1"/>
    <col min="12839" max="13056" width="9" style="257"/>
    <col min="13057" max="13057" width="1.5" style="257" customWidth="1"/>
    <col min="13058" max="13058" width="3.625" style="257" customWidth="1"/>
    <col min="13059" max="13059" width="0.625" style="257" customWidth="1"/>
    <col min="13060" max="13060" width="2.625" style="257" customWidth="1"/>
    <col min="13061" max="13061" width="3.875" style="257" customWidth="1"/>
    <col min="13062" max="13062" width="26.875" style="257" customWidth="1"/>
    <col min="13063" max="13063" width="17.875" style="257" customWidth="1"/>
    <col min="13064" max="13066" width="10.625" style="257" customWidth="1"/>
    <col min="13067" max="13067" width="10.75" style="257" customWidth="1"/>
    <col min="13068" max="13070" width="3.625" style="257" customWidth="1"/>
    <col min="13071" max="13071" width="0.625" style="257" customWidth="1"/>
    <col min="13072" max="13072" width="3.75" style="257" customWidth="1"/>
    <col min="13073" max="13073" width="3" style="257" customWidth="1"/>
    <col min="13074" max="13074" width="3.375" style="257" customWidth="1"/>
    <col min="13075" max="13078" width="3" style="257" customWidth="1"/>
    <col min="13079" max="13079" width="1.5" style="257" customWidth="1"/>
    <col min="13080" max="13080" width="3.625" style="257" customWidth="1"/>
    <col min="13081" max="13081" width="4.25" style="257" customWidth="1"/>
    <col min="13082" max="13082" width="2.625" style="257" customWidth="1"/>
    <col min="13083" max="13083" width="3.875" style="257" customWidth="1"/>
    <col min="13084" max="13084" width="14.875" style="257" customWidth="1"/>
    <col min="13085" max="13085" width="6.375" style="257" customWidth="1"/>
    <col min="13086" max="13086" width="23.875" style="257" customWidth="1"/>
    <col min="13087" max="13089" width="15.125" style="257" customWidth="1"/>
    <col min="13090" max="13090" width="3.875" style="257" customWidth="1"/>
    <col min="13091" max="13093" width="3.625" style="257" customWidth="1"/>
    <col min="13094" max="13094" width="2" style="257" customWidth="1"/>
    <col min="13095" max="13312" width="9" style="257"/>
    <col min="13313" max="13313" width="1.5" style="257" customWidth="1"/>
    <col min="13314" max="13314" width="3.625" style="257" customWidth="1"/>
    <col min="13315" max="13315" width="0.625" style="257" customWidth="1"/>
    <col min="13316" max="13316" width="2.625" style="257" customWidth="1"/>
    <col min="13317" max="13317" width="3.875" style="257" customWidth="1"/>
    <col min="13318" max="13318" width="26.875" style="257" customWidth="1"/>
    <col min="13319" max="13319" width="17.875" style="257" customWidth="1"/>
    <col min="13320" max="13322" width="10.625" style="257" customWidth="1"/>
    <col min="13323" max="13323" width="10.75" style="257" customWidth="1"/>
    <col min="13324" max="13326" width="3.625" style="257" customWidth="1"/>
    <col min="13327" max="13327" width="0.625" style="257" customWidth="1"/>
    <col min="13328" max="13328" width="3.75" style="257" customWidth="1"/>
    <col min="13329" max="13329" width="3" style="257" customWidth="1"/>
    <col min="13330" max="13330" width="3.375" style="257" customWidth="1"/>
    <col min="13331" max="13334" width="3" style="257" customWidth="1"/>
    <col min="13335" max="13335" width="1.5" style="257" customWidth="1"/>
    <col min="13336" max="13336" width="3.625" style="257" customWidth="1"/>
    <col min="13337" max="13337" width="4.25" style="257" customWidth="1"/>
    <col min="13338" max="13338" width="2.625" style="257" customWidth="1"/>
    <col min="13339" max="13339" width="3.875" style="257" customWidth="1"/>
    <col min="13340" max="13340" width="14.875" style="257" customWidth="1"/>
    <col min="13341" max="13341" width="6.375" style="257" customWidth="1"/>
    <col min="13342" max="13342" width="23.875" style="257" customWidth="1"/>
    <col min="13343" max="13345" width="15.125" style="257" customWidth="1"/>
    <col min="13346" max="13346" width="3.875" style="257" customWidth="1"/>
    <col min="13347" max="13349" width="3.625" style="257" customWidth="1"/>
    <col min="13350" max="13350" width="2" style="257" customWidth="1"/>
    <col min="13351" max="13568" width="9" style="257"/>
    <col min="13569" max="13569" width="1.5" style="257" customWidth="1"/>
    <col min="13570" max="13570" width="3.625" style="257" customWidth="1"/>
    <col min="13571" max="13571" width="0.625" style="257" customWidth="1"/>
    <col min="13572" max="13572" width="2.625" style="257" customWidth="1"/>
    <col min="13573" max="13573" width="3.875" style="257" customWidth="1"/>
    <col min="13574" max="13574" width="26.875" style="257" customWidth="1"/>
    <col min="13575" max="13575" width="17.875" style="257" customWidth="1"/>
    <col min="13576" max="13578" width="10.625" style="257" customWidth="1"/>
    <col min="13579" max="13579" width="10.75" style="257" customWidth="1"/>
    <col min="13580" max="13582" width="3.625" style="257" customWidth="1"/>
    <col min="13583" max="13583" width="0.625" style="257" customWidth="1"/>
    <col min="13584" max="13584" width="3.75" style="257" customWidth="1"/>
    <col min="13585" max="13585" width="3" style="257" customWidth="1"/>
    <col min="13586" max="13586" width="3.375" style="257" customWidth="1"/>
    <col min="13587" max="13590" width="3" style="257" customWidth="1"/>
    <col min="13591" max="13591" width="1.5" style="257" customWidth="1"/>
    <col min="13592" max="13592" width="3.625" style="257" customWidth="1"/>
    <col min="13593" max="13593" width="4.25" style="257" customWidth="1"/>
    <col min="13594" max="13594" width="2.625" style="257" customWidth="1"/>
    <col min="13595" max="13595" width="3.875" style="257" customWidth="1"/>
    <col min="13596" max="13596" width="14.875" style="257" customWidth="1"/>
    <col min="13597" max="13597" width="6.375" style="257" customWidth="1"/>
    <col min="13598" max="13598" width="23.875" style="257" customWidth="1"/>
    <col min="13599" max="13601" width="15.125" style="257" customWidth="1"/>
    <col min="13602" max="13602" width="3.875" style="257" customWidth="1"/>
    <col min="13603" max="13605" width="3.625" style="257" customWidth="1"/>
    <col min="13606" max="13606" width="2" style="257" customWidth="1"/>
    <col min="13607" max="13824" width="9" style="257"/>
    <col min="13825" max="13825" width="1.5" style="257" customWidth="1"/>
    <col min="13826" max="13826" width="3.625" style="257" customWidth="1"/>
    <col min="13827" max="13827" width="0.625" style="257" customWidth="1"/>
    <col min="13828" max="13828" width="2.625" style="257" customWidth="1"/>
    <col min="13829" max="13829" width="3.875" style="257" customWidth="1"/>
    <col min="13830" max="13830" width="26.875" style="257" customWidth="1"/>
    <col min="13831" max="13831" width="17.875" style="257" customWidth="1"/>
    <col min="13832" max="13834" width="10.625" style="257" customWidth="1"/>
    <col min="13835" max="13835" width="10.75" style="257" customWidth="1"/>
    <col min="13836" max="13838" width="3.625" style="257" customWidth="1"/>
    <col min="13839" max="13839" width="0.625" style="257" customWidth="1"/>
    <col min="13840" max="13840" width="3.75" style="257" customWidth="1"/>
    <col min="13841" max="13841" width="3" style="257" customWidth="1"/>
    <col min="13842" max="13842" width="3.375" style="257" customWidth="1"/>
    <col min="13843" max="13846" width="3" style="257" customWidth="1"/>
    <col min="13847" max="13847" width="1.5" style="257" customWidth="1"/>
    <col min="13848" max="13848" width="3.625" style="257" customWidth="1"/>
    <col min="13849" max="13849" width="4.25" style="257" customWidth="1"/>
    <col min="13850" max="13850" width="2.625" style="257" customWidth="1"/>
    <col min="13851" max="13851" width="3.875" style="257" customWidth="1"/>
    <col min="13852" max="13852" width="14.875" style="257" customWidth="1"/>
    <col min="13853" max="13853" width="6.375" style="257" customWidth="1"/>
    <col min="13854" max="13854" width="23.875" style="257" customWidth="1"/>
    <col min="13855" max="13857" width="15.125" style="257" customWidth="1"/>
    <col min="13858" max="13858" width="3.875" style="257" customWidth="1"/>
    <col min="13859" max="13861" width="3.625" style="257" customWidth="1"/>
    <col min="13862" max="13862" width="2" style="257" customWidth="1"/>
    <col min="13863" max="14080" width="9" style="257"/>
    <col min="14081" max="14081" width="1.5" style="257" customWidth="1"/>
    <col min="14082" max="14082" width="3.625" style="257" customWidth="1"/>
    <col min="14083" max="14083" width="0.625" style="257" customWidth="1"/>
    <col min="14084" max="14084" width="2.625" style="257" customWidth="1"/>
    <col min="14085" max="14085" width="3.875" style="257" customWidth="1"/>
    <col min="14086" max="14086" width="26.875" style="257" customWidth="1"/>
    <col min="14087" max="14087" width="17.875" style="257" customWidth="1"/>
    <col min="14088" max="14090" width="10.625" style="257" customWidth="1"/>
    <col min="14091" max="14091" width="10.75" style="257" customWidth="1"/>
    <col min="14092" max="14094" width="3.625" style="257" customWidth="1"/>
    <col min="14095" max="14095" width="0.625" style="257" customWidth="1"/>
    <col min="14096" max="14096" width="3.75" style="257" customWidth="1"/>
    <col min="14097" max="14097" width="3" style="257" customWidth="1"/>
    <col min="14098" max="14098" width="3.375" style="257" customWidth="1"/>
    <col min="14099" max="14102" width="3" style="257" customWidth="1"/>
    <col min="14103" max="14103" width="1.5" style="257" customWidth="1"/>
    <col min="14104" max="14104" width="3.625" style="257" customWidth="1"/>
    <col min="14105" max="14105" width="4.25" style="257" customWidth="1"/>
    <col min="14106" max="14106" width="2.625" style="257" customWidth="1"/>
    <col min="14107" max="14107" width="3.875" style="257" customWidth="1"/>
    <col min="14108" max="14108" width="14.875" style="257" customWidth="1"/>
    <col min="14109" max="14109" width="6.375" style="257" customWidth="1"/>
    <col min="14110" max="14110" width="23.875" style="257" customWidth="1"/>
    <col min="14111" max="14113" width="15.125" style="257" customWidth="1"/>
    <col min="14114" max="14114" width="3.875" style="257" customWidth="1"/>
    <col min="14115" max="14117" width="3.625" style="257" customWidth="1"/>
    <col min="14118" max="14118" width="2" style="257" customWidth="1"/>
    <col min="14119" max="14336" width="9" style="257"/>
    <col min="14337" max="14337" width="1.5" style="257" customWidth="1"/>
    <col min="14338" max="14338" width="3.625" style="257" customWidth="1"/>
    <col min="14339" max="14339" width="0.625" style="257" customWidth="1"/>
    <col min="14340" max="14340" width="2.625" style="257" customWidth="1"/>
    <col min="14341" max="14341" width="3.875" style="257" customWidth="1"/>
    <col min="14342" max="14342" width="26.875" style="257" customWidth="1"/>
    <col min="14343" max="14343" width="17.875" style="257" customWidth="1"/>
    <col min="14344" max="14346" width="10.625" style="257" customWidth="1"/>
    <col min="14347" max="14347" width="10.75" style="257" customWidth="1"/>
    <col min="14348" max="14350" width="3.625" style="257" customWidth="1"/>
    <col min="14351" max="14351" width="0.625" style="257" customWidth="1"/>
    <col min="14352" max="14352" width="3.75" style="257" customWidth="1"/>
    <col min="14353" max="14353" width="3" style="257" customWidth="1"/>
    <col min="14354" max="14354" width="3.375" style="257" customWidth="1"/>
    <col min="14355" max="14358" width="3" style="257" customWidth="1"/>
    <col min="14359" max="14359" width="1.5" style="257" customWidth="1"/>
    <col min="14360" max="14360" width="3.625" style="257" customWidth="1"/>
    <col min="14361" max="14361" width="4.25" style="257" customWidth="1"/>
    <col min="14362" max="14362" width="2.625" style="257" customWidth="1"/>
    <col min="14363" max="14363" width="3.875" style="257" customWidth="1"/>
    <col min="14364" max="14364" width="14.875" style="257" customWidth="1"/>
    <col min="14365" max="14365" width="6.375" style="257" customWidth="1"/>
    <col min="14366" max="14366" width="23.875" style="257" customWidth="1"/>
    <col min="14367" max="14369" width="15.125" style="257" customWidth="1"/>
    <col min="14370" max="14370" width="3.875" style="257" customWidth="1"/>
    <col min="14371" max="14373" width="3.625" style="257" customWidth="1"/>
    <col min="14374" max="14374" width="2" style="257" customWidth="1"/>
    <col min="14375" max="14592" width="9" style="257"/>
    <col min="14593" max="14593" width="1.5" style="257" customWidth="1"/>
    <col min="14594" max="14594" width="3.625" style="257" customWidth="1"/>
    <col min="14595" max="14595" width="0.625" style="257" customWidth="1"/>
    <col min="14596" max="14596" width="2.625" style="257" customWidth="1"/>
    <col min="14597" max="14597" width="3.875" style="257" customWidth="1"/>
    <col min="14598" max="14598" width="26.875" style="257" customWidth="1"/>
    <col min="14599" max="14599" width="17.875" style="257" customWidth="1"/>
    <col min="14600" max="14602" width="10.625" style="257" customWidth="1"/>
    <col min="14603" max="14603" width="10.75" style="257" customWidth="1"/>
    <col min="14604" max="14606" width="3.625" style="257" customWidth="1"/>
    <col min="14607" max="14607" width="0.625" style="257" customWidth="1"/>
    <col min="14608" max="14608" width="3.75" style="257" customWidth="1"/>
    <col min="14609" max="14609" width="3" style="257" customWidth="1"/>
    <col min="14610" max="14610" width="3.375" style="257" customWidth="1"/>
    <col min="14611" max="14614" width="3" style="257" customWidth="1"/>
    <col min="14615" max="14615" width="1.5" style="257" customWidth="1"/>
    <col min="14616" max="14616" width="3.625" style="257" customWidth="1"/>
    <col min="14617" max="14617" width="4.25" style="257" customWidth="1"/>
    <col min="14618" max="14618" width="2.625" style="257" customWidth="1"/>
    <col min="14619" max="14619" width="3.875" style="257" customWidth="1"/>
    <col min="14620" max="14620" width="14.875" style="257" customWidth="1"/>
    <col min="14621" max="14621" width="6.375" style="257" customWidth="1"/>
    <col min="14622" max="14622" width="23.875" style="257" customWidth="1"/>
    <col min="14623" max="14625" width="15.125" style="257" customWidth="1"/>
    <col min="14626" max="14626" width="3.875" style="257" customWidth="1"/>
    <col min="14627" max="14629" width="3.625" style="257" customWidth="1"/>
    <col min="14630" max="14630" width="2" style="257" customWidth="1"/>
    <col min="14631" max="14848" width="9" style="257"/>
    <col min="14849" max="14849" width="1.5" style="257" customWidth="1"/>
    <col min="14850" max="14850" width="3.625" style="257" customWidth="1"/>
    <col min="14851" max="14851" width="0.625" style="257" customWidth="1"/>
    <col min="14852" max="14852" width="2.625" style="257" customWidth="1"/>
    <col min="14853" max="14853" width="3.875" style="257" customWidth="1"/>
    <col min="14854" max="14854" width="26.875" style="257" customWidth="1"/>
    <col min="14855" max="14855" width="17.875" style="257" customWidth="1"/>
    <col min="14856" max="14858" width="10.625" style="257" customWidth="1"/>
    <col min="14859" max="14859" width="10.75" style="257" customWidth="1"/>
    <col min="14860" max="14862" width="3.625" style="257" customWidth="1"/>
    <col min="14863" max="14863" width="0.625" style="257" customWidth="1"/>
    <col min="14864" max="14864" width="3.75" style="257" customWidth="1"/>
    <col min="14865" max="14865" width="3" style="257" customWidth="1"/>
    <col min="14866" max="14866" width="3.375" style="257" customWidth="1"/>
    <col min="14867" max="14870" width="3" style="257" customWidth="1"/>
    <col min="14871" max="14871" width="1.5" style="257" customWidth="1"/>
    <col min="14872" max="14872" width="3.625" style="257" customWidth="1"/>
    <col min="14873" max="14873" width="4.25" style="257" customWidth="1"/>
    <col min="14874" max="14874" width="2.625" style="257" customWidth="1"/>
    <col min="14875" max="14875" width="3.875" style="257" customWidth="1"/>
    <col min="14876" max="14876" width="14.875" style="257" customWidth="1"/>
    <col min="14877" max="14877" width="6.375" style="257" customWidth="1"/>
    <col min="14878" max="14878" width="23.875" style="257" customWidth="1"/>
    <col min="14879" max="14881" width="15.125" style="257" customWidth="1"/>
    <col min="14882" max="14882" width="3.875" style="257" customWidth="1"/>
    <col min="14883" max="14885" width="3.625" style="257" customWidth="1"/>
    <col min="14886" max="14886" width="2" style="257" customWidth="1"/>
    <col min="14887" max="15104" width="9" style="257"/>
    <col min="15105" max="15105" width="1.5" style="257" customWidth="1"/>
    <col min="15106" max="15106" width="3.625" style="257" customWidth="1"/>
    <col min="15107" max="15107" width="0.625" style="257" customWidth="1"/>
    <col min="15108" max="15108" width="2.625" style="257" customWidth="1"/>
    <col min="15109" max="15109" width="3.875" style="257" customWidth="1"/>
    <col min="15110" max="15110" width="26.875" style="257" customWidth="1"/>
    <col min="15111" max="15111" width="17.875" style="257" customWidth="1"/>
    <col min="15112" max="15114" width="10.625" style="257" customWidth="1"/>
    <col min="15115" max="15115" width="10.75" style="257" customWidth="1"/>
    <col min="15116" max="15118" width="3.625" style="257" customWidth="1"/>
    <col min="15119" max="15119" width="0.625" style="257" customWidth="1"/>
    <col min="15120" max="15120" width="3.75" style="257" customWidth="1"/>
    <col min="15121" max="15121" width="3" style="257" customWidth="1"/>
    <col min="15122" max="15122" width="3.375" style="257" customWidth="1"/>
    <col min="15123" max="15126" width="3" style="257" customWidth="1"/>
    <col min="15127" max="15127" width="1.5" style="257" customWidth="1"/>
    <col min="15128" max="15128" width="3.625" style="257" customWidth="1"/>
    <col min="15129" max="15129" width="4.25" style="257" customWidth="1"/>
    <col min="15130" max="15130" width="2.625" style="257" customWidth="1"/>
    <col min="15131" max="15131" width="3.875" style="257" customWidth="1"/>
    <col min="15132" max="15132" width="14.875" style="257" customWidth="1"/>
    <col min="15133" max="15133" width="6.375" style="257" customWidth="1"/>
    <col min="15134" max="15134" width="23.875" style="257" customWidth="1"/>
    <col min="15135" max="15137" width="15.125" style="257" customWidth="1"/>
    <col min="15138" max="15138" width="3.875" style="257" customWidth="1"/>
    <col min="15139" max="15141" width="3.625" style="257" customWidth="1"/>
    <col min="15142" max="15142" width="2" style="257" customWidth="1"/>
    <col min="15143" max="15360" width="9" style="257"/>
    <col min="15361" max="15361" width="1.5" style="257" customWidth="1"/>
    <col min="15362" max="15362" width="3.625" style="257" customWidth="1"/>
    <col min="15363" max="15363" width="0.625" style="257" customWidth="1"/>
    <col min="15364" max="15364" width="2.625" style="257" customWidth="1"/>
    <col min="15365" max="15365" width="3.875" style="257" customWidth="1"/>
    <col min="15366" max="15366" width="26.875" style="257" customWidth="1"/>
    <col min="15367" max="15367" width="17.875" style="257" customWidth="1"/>
    <col min="15368" max="15370" width="10.625" style="257" customWidth="1"/>
    <col min="15371" max="15371" width="10.75" style="257" customWidth="1"/>
    <col min="15372" max="15374" width="3.625" style="257" customWidth="1"/>
    <col min="15375" max="15375" width="0.625" style="257" customWidth="1"/>
    <col min="15376" max="15376" width="3.75" style="257" customWidth="1"/>
    <col min="15377" max="15377" width="3" style="257" customWidth="1"/>
    <col min="15378" max="15378" width="3.375" style="257" customWidth="1"/>
    <col min="15379" max="15382" width="3" style="257" customWidth="1"/>
    <col min="15383" max="15383" width="1.5" style="257" customWidth="1"/>
    <col min="15384" max="15384" width="3.625" style="257" customWidth="1"/>
    <col min="15385" max="15385" width="4.25" style="257" customWidth="1"/>
    <col min="15386" max="15386" width="2.625" style="257" customWidth="1"/>
    <col min="15387" max="15387" width="3.875" style="257" customWidth="1"/>
    <col min="15388" max="15388" width="14.875" style="257" customWidth="1"/>
    <col min="15389" max="15389" width="6.375" style="257" customWidth="1"/>
    <col min="15390" max="15390" width="23.875" style="257" customWidth="1"/>
    <col min="15391" max="15393" width="15.125" style="257" customWidth="1"/>
    <col min="15394" max="15394" width="3.875" style="257" customWidth="1"/>
    <col min="15395" max="15397" width="3.625" style="257" customWidth="1"/>
    <col min="15398" max="15398" width="2" style="257" customWidth="1"/>
    <col min="15399" max="15616" width="9" style="257"/>
    <col min="15617" max="15617" width="1.5" style="257" customWidth="1"/>
    <col min="15618" max="15618" width="3.625" style="257" customWidth="1"/>
    <col min="15619" max="15619" width="0.625" style="257" customWidth="1"/>
    <col min="15620" max="15620" width="2.625" style="257" customWidth="1"/>
    <col min="15621" max="15621" width="3.875" style="257" customWidth="1"/>
    <col min="15622" max="15622" width="26.875" style="257" customWidth="1"/>
    <col min="15623" max="15623" width="17.875" style="257" customWidth="1"/>
    <col min="15624" max="15626" width="10.625" style="257" customWidth="1"/>
    <col min="15627" max="15627" width="10.75" style="257" customWidth="1"/>
    <col min="15628" max="15630" width="3.625" style="257" customWidth="1"/>
    <col min="15631" max="15631" width="0.625" style="257" customWidth="1"/>
    <col min="15632" max="15632" width="3.75" style="257" customWidth="1"/>
    <col min="15633" max="15633" width="3" style="257" customWidth="1"/>
    <col min="15634" max="15634" width="3.375" style="257" customWidth="1"/>
    <col min="15635" max="15638" width="3" style="257" customWidth="1"/>
    <col min="15639" max="15639" width="1.5" style="257" customWidth="1"/>
    <col min="15640" max="15640" width="3.625" style="257" customWidth="1"/>
    <col min="15641" max="15641" width="4.25" style="257" customWidth="1"/>
    <col min="15642" max="15642" width="2.625" style="257" customWidth="1"/>
    <col min="15643" max="15643" width="3.875" style="257" customWidth="1"/>
    <col min="15644" max="15644" width="14.875" style="257" customWidth="1"/>
    <col min="15645" max="15645" width="6.375" style="257" customWidth="1"/>
    <col min="15646" max="15646" width="23.875" style="257" customWidth="1"/>
    <col min="15647" max="15649" width="15.125" style="257" customWidth="1"/>
    <col min="15650" max="15650" width="3.875" style="257" customWidth="1"/>
    <col min="15651" max="15653" width="3.625" style="257" customWidth="1"/>
    <col min="15654" max="15654" width="2" style="257" customWidth="1"/>
    <col min="15655" max="15872" width="9" style="257"/>
    <col min="15873" max="15873" width="1.5" style="257" customWidth="1"/>
    <col min="15874" max="15874" width="3.625" style="257" customWidth="1"/>
    <col min="15875" max="15875" width="0.625" style="257" customWidth="1"/>
    <col min="15876" max="15876" width="2.625" style="257" customWidth="1"/>
    <col min="15877" max="15877" width="3.875" style="257" customWidth="1"/>
    <col min="15878" max="15878" width="26.875" style="257" customWidth="1"/>
    <col min="15879" max="15879" width="17.875" style="257" customWidth="1"/>
    <col min="15880" max="15882" width="10.625" style="257" customWidth="1"/>
    <col min="15883" max="15883" width="10.75" style="257" customWidth="1"/>
    <col min="15884" max="15886" width="3.625" style="257" customWidth="1"/>
    <col min="15887" max="15887" width="0.625" style="257" customWidth="1"/>
    <col min="15888" max="15888" width="3.75" style="257" customWidth="1"/>
    <col min="15889" max="15889" width="3" style="257" customWidth="1"/>
    <col min="15890" max="15890" width="3.375" style="257" customWidth="1"/>
    <col min="15891" max="15894" width="3" style="257" customWidth="1"/>
    <col min="15895" max="15895" width="1.5" style="257" customWidth="1"/>
    <col min="15896" max="15896" width="3.625" style="257" customWidth="1"/>
    <col min="15897" max="15897" width="4.25" style="257" customWidth="1"/>
    <col min="15898" max="15898" width="2.625" style="257" customWidth="1"/>
    <col min="15899" max="15899" width="3.875" style="257" customWidth="1"/>
    <col min="15900" max="15900" width="14.875" style="257" customWidth="1"/>
    <col min="15901" max="15901" width="6.375" style="257" customWidth="1"/>
    <col min="15902" max="15902" width="23.875" style="257" customWidth="1"/>
    <col min="15903" max="15905" width="15.125" style="257" customWidth="1"/>
    <col min="15906" max="15906" width="3.875" style="257" customWidth="1"/>
    <col min="15907" max="15909" width="3.625" style="257" customWidth="1"/>
    <col min="15910" max="15910" width="2" style="257" customWidth="1"/>
    <col min="15911" max="16128" width="9" style="257"/>
    <col min="16129" max="16129" width="1.5" style="257" customWidth="1"/>
    <col min="16130" max="16130" width="3.625" style="257" customWidth="1"/>
    <col min="16131" max="16131" width="0.625" style="257" customWidth="1"/>
    <col min="16132" max="16132" width="2.625" style="257" customWidth="1"/>
    <col min="16133" max="16133" width="3.875" style="257" customWidth="1"/>
    <col min="16134" max="16134" width="26.875" style="257" customWidth="1"/>
    <col min="16135" max="16135" width="17.875" style="257" customWidth="1"/>
    <col min="16136" max="16138" width="10.625" style="257" customWidth="1"/>
    <col min="16139" max="16139" width="10.75" style="257" customWidth="1"/>
    <col min="16140" max="16142" width="3.625" style="257" customWidth="1"/>
    <col min="16143" max="16143" width="0.625" style="257" customWidth="1"/>
    <col min="16144" max="16144" width="3.75" style="257" customWidth="1"/>
    <col min="16145" max="16145" width="3" style="257" customWidth="1"/>
    <col min="16146" max="16146" width="3.375" style="257" customWidth="1"/>
    <col min="16147" max="16150" width="3" style="257" customWidth="1"/>
    <col min="16151" max="16151" width="1.5" style="257" customWidth="1"/>
    <col min="16152" max="16152" width="3.625" style="257" customWidth="1"/>
    <col min="16153" max="16153" width="4.25" style="257" customWidth="1"/>
    <col min="16154" max="16154" width="2.625" style="257" customWidth="1"/>
    <col min="16155" max="16155" width="3.875" style="257" customWidth="1"/>
    <col min="16156" max="16156" width="14.875" style="257" customWidth="1"/>
    <col min="16157" max="16157" width="6.375" style="257" customWidth="1"/>
    <col min="16158" max="16158" width="23.875" style="257" customWidth="1"/>
    <col min="16159" max="16161" width="15.125" style="257" customWidth="1"/>
    <col min="16162" max="16162" width="3.875" style="257" customWidth="1"/>
    <col min="16163" max="16165" width="3.625" style="257" customWidth="1"/>
    <col min="16166" max="16166" width="2" style="257" customWidth="1"/>
    <col min="16167" max="16384" width="9" style="257"/>
  </cols>
  <sheetData>
    <row r="1" spans="1:46" ht="16.5" customHeight="1">
      <c r="A1" s="101"/>
      <c r="B1" s="3"/>
      <c r="C1" s="3"/>
      <c r="D1" s="3"/>
      <c r="E1" s="3"/>
      <c r="F1" s="3"/>
      <c r="G1" s="3"/>
      <c r="H1" s="3"/>
      <c r="I1" s="3"/>
      <c r="J1" s="3"/>
      <c r="K1" s="3"/>
      <c r="L1" s="3"/>
      <c r="M1" s="3"/>
      <c r="N1" s="3"/>
      <c r="O1" s="3"/>
      <c r="P1" s="3"/>
      <c r="Q1" s="3"/>
      <c r="R1" s="3"/>
      <c r="S1" s="3"/>
      <c r="T1" s="3"/>
      <c r="U1" s="3"/>
      <c r="V1" s="3"/>
      <c r="W1" s="257"/>
      <c r="AJ1" s="257"/>
    </row>
    <row r="2" spans="1:46" ht="16.5" customHeight="1">
      <c r="A2" s="101"/>
      <c r="B2" s="290" t="s">
        <v>338</v>
      </c>
      <c r="C2" s="372"/>
      <c r="D2" s="372"/>
      <c r="E2" s="101"/>
      <c r="F2" s="101"/>
      <c r="G2" s="101"/>
      <c r="H2" s="101"/>
      <c r="I2" s="101"/>
      <c r="J2" s="101"/>
      <c r="K2" s="101"/>
      <c r="L2" s="101"/>
      <c r="M2" s="101"/>
      <c r="N2" s="101"/>
      <c r="O2" s="101"/>
      <c r="P2" s="101"/>
      <c r="Q2" s="101"/>
      <c r="R2" s="101"/>
      <c r="S2" s="101"/>
      <c r="T2" s="101"/>
      <c r="U2" s="101"/>
      <c r="V2" s="63"/>
      <c r="W2" s="257"/>
      <c r="AJ2" s="257"/>
    </row>
    <row r="3" spans="1:46" ht="13.5" customHeight="1">
      <c r="A3" s="101"/>
      <c r="B3" s="95"/>
      <c r="C3" s="95"/>
      <c r="D3" s="95"/>
      <c r="E3" s="95"/>
      <c r="F3" s="95"/>
      <c r="G3" s="95"/>
      <c r="H3" s="373"/>
      <c r="I3" s="373"/>
      <c r="J3" s="373"/>
      <c r="K3" s="373"/>
      <c r="L3" s="373"/>
      <c r="M3" s="373"/>
      <c r="N3" s="373"/>
      <c r="O3" s="373"/>
      <c r="P3" s="373"/>
      <c r="Q3" s="373"/>
      <c r="R3" s="373"/>
      <c r="S3" s="373"/>
      <c r="T3" s="373"/>
      <c r="U3" s="373"/>
      <c r="V3" s="373"/>
      <c r="W3" s="257"/>
      <c r="Y3" s="374"/>
      <c r="Z3" s="374"/>
      <c r="AJ3" s="257"/>
    </row>
    <row r="4" spans="1:46" ht="13.5" customHeight="1">
      <c r="A4" s="101"/>
      <c r="B4" s="95"/>
      <c r="C4" s="375"/>
      <c r="D4" s="375"/>
      <c r="E4" s="95"/>
      <c r="F4" s="95"/>
      <c r="G4" s="95"/>
      <c r="H4" s="95"/>
      <c r="I4" s="95"/>
      <c r="J4" s="95"/>
      <c r="K4" s="95"/>
      <c r="L4" s="95"/>
      <c r="M4" s="95"/>
      <c r="N4" s="95"/>
      <c r="O4" s="95"/>
      <c r="P4" s="95"/>
      <c r="Q4" s="95"/>
      <c r="R4" s="95"/>
      <c r="S4" s="95"/>
      <c r="T4" s="95"/>
      <c r="U4" s="95"/>
      <c r="V4" s="95"/>
      <c r="W4" s="257"/>
      <c r="AJ4" s="257"/>
      <c r="AQ4" s="374"/>
      <c r="AR4" s="374"/>
      <c r="AS4" s="374"/>
      <c r="AT4" s="374"/>
    </row>
    <row r="5" spans="1:46" s="279" customFormat="1" ht="13.5" customHeight="1">
      <c r="A5" s="260"/>
      <c r="B5" s="376"/>
      <c r="C5" s="373"/>
      <c r="D5" s="373"/>
      <c r="E5" s="377"/>
      <c r="F5" s="377"/>
      <c r="G5" s="377"/>
      <c r="H5" s="375"/>
      <c r="I5" s="375"/>
      <c r="J5" s="375"/>
      <c r="K5" s="377"/>
      <c r="L5" s="377"/>
      <c r="M5" s="377"/>
      <c r="N5" s="377"/>
      <c r="O5" s="377"/>
      <c r="P5" s="377"/>
      <c r="Q5" s="377"/>
      <c r="R5" s="377"/>
      <c r="S5" s="377"/>
      <c r="T5" s="377"/>
      <c r="U5" s="377"/>
      <c r="V5" s="377"/>
    </row>
    <row r="6" spans="1:46" s="260" customFormat="1" ht="13.5" customHeight="1">
      <c r="B6" s="378"/>
      <c r="C6" s="378"/>
      <c r="D6" s="376"/>
      <c r="E6" s="105"/>
      <c r="F6" s="105"/>
      <c r="G6" s="105"/>
      <c r="H6" s="379"/>
      <c r="I6" s="379"/>
      <c r="J6" s="375"/>
      <c r="K6" s="380"/>
      <c r="L6" s="380"/>
      <c r="M6" s="380"/>
      <c r="N6" s="380"/>
      <c r="O6" s="380"/>
      <c r="P6" s="380"/>
      <c r="Q6" s="380"/>
      <c r="R6" s="380"/>
      <c r="S6" s="380"/>
      <c r="T6" s="380"/>
      <c r="U6" s="380"/>
      <c r="V6" s="380"/>
    </row>
    <row r="7" spans="1:46" ht="13.5" customHeight="1">
      <c r="A7" s="101"/>
      <c r="B7" s="95"/>
      <c r="C7" s="95"/>
      <c r="D7" s="381"/>
      <c r="E7" s="382"/>
      <c r="F7" s="382"/>
      <c r="G7" s="382"/>
      <c r="H7" s="377"/>
      <c r="I7" s="377"/>
      <c r="J7" s="381"/>
      <c r="K7" s="382"/>
      <c r="L7" s="377"/>
      <c r="M7" s="377"/>
      <c r="N7" s="377"/>
      <c r="O7" s="382"/>
      <c r="P7" s="382"/>
      <c r="Q7" s="382"/>
      <c r="R7" s="382"/>
      <c r="S7" s="382"/>
      <c r="T7" s="382"/>
      <c r="U7" s="382"/>
      <c r="V7" s="382"/>
      <c r="W7" s="257"/>
      <c r="AJ7" s="257"/>
    </row>
    <row r="8" spans="1:46" ht="13.5" customHeight="1">
      <c r="A8" s="101"/>
      <c r="B8" s="355"/>
      <c r="C8" s="355"/>
      <c r="D8" s="381"/>
      <c r="E8" s="383"/>
      <c r="F8" s="383"/>
      <c r="G8" s="383"/>
      <c r="H8" s="355"/>
      <c r="I8" s="355"/>
      <c r="J8" s="381"/>
      <c r="K8" s="93"/>
      <c r="L8" s="93"/>
      <c r="M8" s="93"/>
      <c r="N8" s="93"/>
      <c r="O8" s="93"/>
      <c r="P8" s="93"/>
      <c r="Q8" s="93"/>
      <c r="R8" s="93"/>
      <c r="S8" s="93"/>
      <c r="T8" s="93"/>
      <c r="U8" s="93"/>
      <c r="V8" s="93"/>
      <c r="W8" s="257"/>
      <c r="AJ8" s="257"/>
    </row>
    <row r="9" spans="1:46" ht="13.5" customHeight="1">
      <c r="A9" s="101"/>
      <c r="B9" s="355"/>
      <c r="C9" s="355"/>
      <c r="D9" s="381"/>
      <c r="E9" s="383"/>
      <c r="F9" s="383"/>
      <c r="G9" s="383"/>
      <c r="H9" s="355"/>
      <c r="I9" s="355"/>
      <c r="J9" s="95"/>
      <c r="K9" s="93"/>
      <c r="L9" s="93"/>
      <c r="M9" s="93"/>
      <c r="N9" s="93"/>
      <c r="O9" s="93"/>
      <c r="P9" s="93"/>
      <c r="Q9" s="93"/>
      <c r="R9" s="93"/>
      <c r="S9" s="93"/>
      <c r="T9" s="93"/>
      <c r="U9" s="93"/>
      <c r="V9" s="93"/>
      <c r="W9" s="257"/>
      <c r="Y9" s="262"/>
      <c r="AJ9" s="257"/>
    </row>
    <row r="10" spans="1:46" ht="13.5" customHeight="1">
      <c r="A10" s="101"/>
      <c r="B10" s="95"/>
      <c r="C10" s="355"/>
      <c r="D10" s="95"/>
      <c r="E10" s="383"/>
      <c r="F10" s="383"/>
      <c r="G10" s="383"/>
      <c r="H10" s="355"/>
      <c r="I10" s="355"/>
      <c r="J10" s="95"/>
      <c r="K10" s="93"/>
      <c r="L10" s="93"/>
      <c r="M10" s="93"/>
      <c r="N10" s="93"/>
      <c r="O10" s="93"/>
      <c r="P10" s="93"/>
      <c r="Q10" s="93"/>
      <c r="R10" s="93"/>
      <c r="S10" s="93"/>
      <c r="T10" s="93"/>
      <c r="U10" s="93"/>
      <c r="V10" s="93"/>
      <c r="W10" s="257"/>
      <c r="AJ10" s="257"/>
    </row>
    <row r="11" spans="1:46" s="279" customFormat="1" ht="13.5" customHeight="1">
      <c r="A11" s="260"/>
      <c r="B11" s="384"/>
      <c r="C11" s="385"/>
      <c r="D11" s="376"/>
      <c r="E11" s="380"/>
      <c r="F11" s="380"/>
      <c r="G11" s="380"/>
      <c r="H11" s="385"/>
      <c r="I11" s="385"/>
      <c r="J11" s="376"/>
      <c r="K11" s="386"/>
      <c r="L11" s="386"/>
      <c r="M11" s="386"/>
      <c r="N11" s="386"/>
      <c r="O11" s="386"/>
      <c r="P11" s="386"/>
      <c r="Q11" s="386"/>
      <c r="R11" s="386"/>
      <c r="S11" s="386"/>
      <c r="T11" s="386"/>
      <c r="U11" s="386"/>
      <c r="V11" s="386"/>
    </row>
    <row r="12" spans="1:46" ht="13.5" customHeight="1">
      <c r="A12" s="101"/>
      <c r="B12" s="95"/>
      <c r="C12" s="95"/>
      <c r="D12" s="95"/>
      <c r="E12" s="95"/>
      <c r="F12" s="95"/>
      <c r="G12" s="95"/>
      <c r="H12" s="95"/>
      <c r="I12" s="95"/>
      <c r="J12" s="95"/>
      <c r="K12" s="95"/>
      <c r="L12" s="95"/>
      <c r="M12" s="95"/>
      <c r="N12" s="95"/>
      <c r="O12" s="95"/>
      <c r="P12" s="95"/>
      <c r="Q12" s="95"/>
      <c r="R12" s="95"/>
      <c r="S12" s="95"/>
      <c r="T12" s="95"/>
      <c r="U12" s="95"/>
      <c r="V12" s="95"/>
      <c r="W12" s="257"/>
      <c r="AJ12" s="257"/>
    </row>
    <row r="13" spans="1:46" ht="13.5" customHeight="1">
      <c r="A13" s="101"/>
      <c r="B13" s="387"/>
      <c r="C13" s="387"/>
      <c r="D13" s="387"/>
      <c r="E13" s="387"/>
      <c r="F13" s="387"/>
      <c r="G13" s="387"/>
      <c r="H13" s="387"/>
      <c r="I13" s="387"/>
      <c r="J13" s="387"/>
      <c r="K13" s="387"/>
      <c r="L13" s="387"/>
      <c r="M13" s="387"/>
      <c r="N13" s="387"/>
      <c r="O13" s="387"/>
      <c r="P13" s="387"/>
      <c r="Q13" s="387"/>
      <c r="R13" s="387"/>
      <c r="S13" s="387"/>
      <c r="T13" s="387"/>
      <c r="U13" s="387"/>
      <c r="V13" s="387"/>
      <c r="W13" s="257"/>
      <c r="AJ13" s="257"/>
    </row>
    <row r="14" spans="1:46" ht="13.5" customHeight="1">
      <c r="A14" s="101"/>
      <c r="B14" s="95"/>
      <c r="C14" s="95"/>
      <c r="D14" s="95"/>
      <c r="E14" s="95"/>
      <c r="F14" s="95"/>
      <c r="G14" s="95"/>
      <c r="H14" s="95"/>
      <c r="I14" s="95"/>
      <c r="J14" s="95"/>
      <c r="K14" s="95"/>
      <c r="L14" s="95"/>
      <c r="M14" s="95"/>
      <c r="N14" s="95"/>
      <c r="O14" s="95"/>
      <c r="P14" s="95"/>
      <c r="Q14" s="95"/>
      <c r="R14" s="95"/>
      <c r="S14" s="95"/>
      <c r="T14" s="95"/>
      <c r="U14" s="95"/>
      <c r="V14" s="43"/>
      <c r="W14" s="257"/>
      <c r="AJ14" s="257"/>
    </row>
    <row r="15" spans="1:46" ht="13.5" customHeight="1">
      <c r="A15" s="95"/>
      <c r="B15" s="95"/>
      <c r="C15" s="95"/>
      <c r="D15" s="95"/>
      <c r="E15" s="95"/>
      <c r="F15" s="95"/>
      <c r="G15" s="95"/>
      <c r="H15" s="95"/>
      <c r="I15" s="95"/>
      <c r="J15" s="95"/>
      <c r="K15" s="95"/>
      <c r="L15" s="95"/>
      <c r="M15" s="95"/>
      <c r="N15" s="95"/>
      <c r="O15" s="95"/>
      <c r="P15" s="95"/>
      <c r="Q15" s="95"/>
      <c r="R15" s="95"/>
      <c r="S15" s="95"/>
      <c r="T15" s="95"/>
      <c r="U15" s="95"/>
      <c r="V15" s="95"/>
      <c r="W15" s="257"/>
      <c r="AJ15" s="257"/>
    </row>
    <row r="16" spans="1:46" ht="13.5" customHeight="1">
      <c r="A16" s="95"/>
      <c r="B16" s="95"/>
      <c r="C16" s="95"/>
      <c r="D16" s="95"/>
      <c r="E16" s="95"/>
      <c r="F16" s="95"/>
      <c r="G16" s="95"/>
      <c r="H16" s="95"/>
      <c r="I16" s="95"/>
      <c r="J16" s="95"/>
      <c r="K16" s="95"/>
      <c r="L16" s="95"/>
      <c r="M16" s="95"/>
      <c r="N16" s="95"/>
      <c r="O16" s="95"/>
      <c r="P16" s="95"/>
      <c r="Q16" s="95"/>
      <c r="R16" s="95"/>
      <c r="S16" s="95"/>
      <c r="T16" s="95"/>
      <c r="U16" s="95"/>
      <c r="V16" s="95"/>
      <c r="W16" s="257"/>
      <c r="AJ16" s="257"/>
    </row>
    <row r="17" spans="1:46" ht="13.5" customHeight="1">
      <c r="A17" s="95"/>
      <c r="B17" s="95"/>
      <c r="C17" s="95"/>
      <c r="D17" s="95"/>
      <c r="E17" s="95"/>
      <c r="F17" s="95"/>
      <c r="G17" s="95"/>
      <c r="H17" s="95"/>
      <c r="I17" s="95"/>
      <c r="J17" s="95"/>
      <c r="K17" s="95"/>
      <c r="L17" s="95"/>
      <c r="M17" s="95"/>
      <c r="N17" s="95"/>
      <c r="O17" s="95"/>
      <c r="P17" s="95"/>
      <c r="Q17" s="95"/>
      <c r="R17" s="95"/>
      <c r="S17" s="95"/>
      <c r="T17" s="95"/>
      <c r="U17" s="95"/>
      <c r="V17" s="95"/>
      <c r="W17" s="257"/>
      <c r="AJ17" s="257"/>
    </row>
    <row r="18" spans="1:46" ht="17.25" customHeight="1">
      <c r="A18" s="101"/>
      <c r="B18" s="290" t="s">
        <v>339</v>
      </c>
      <c r="C18" s="388"/>
      <c r="D18" s="388"/>
      <c r="E18" s="388"/>
      <c r="F18" s="388"/>
      <c r="G18" s="388"/>
      <c r="H18" s="373"/>
      <c r="I18" s="373"/>
      <c r="J18" s="373"/>
      <c r="K18" s="373"/>
      <c r="L18" s="373"/>
      <c r="M18" s="373"/>
      <c r="N18" s="373"/>
      <c r="O18" s="373"/>
      <c r="P18" s="373"/>
      <c r="Q18" s="373"/>
      <c r="R18" s="373"/>
      <c r="S18" s="373"/>
      <c r="T18" s="373"/>
      <c r="U18" s="373"/>
      <c r="V18" s="373"/>
      <c r="W18" s="257"/>
      <c r="AJ18" s="257"/>
    </row>
    <row r="19" spans="1:46" ht="13.5" customHeight="1">
      <c r="A19" s="101"/>
      <c r="B19" s="95"/>
      <c r="C19" s="95"/>
      <c r="D19" s="95"/>
      <c r="E19" s="95"/>
      <c r="F19" s="95"/>
      <c r="G19" s="95"/>
      <c r="H19" s="373"/>
      <c r="I19" s="373"/>
      <c r="J19" s="373"/>
      <c r="K19" s="373"/>
      <c r="L19" s="373"/>
      <c r="M19" s="373"/>
      <c r="N19" s="373"/>
      <c r="O19" s="373"/>
      <c r="P19" s="373"/>
      <c r="Q19" s="373"/>
      <c r="R19" s="373"/>
      <c r="S19" s="373"/>
      <c r="T19" s="373"/>
      <c r="U19" s="373"/>
      <c r="V19" s="373"/>
      <c r="W19" s="257"/>
      <c r="Y19" s="374"/>
      <c r="Z19" s="374"/>
      <c r="AJ19" s="257"/>
    </row>
    <row r="20" spans="1:46" ht="13.5" customHeight="1">
      <c r="A20" s="101"/>
      <c r="B20" s="95"/>
      <c r="C20" s="375"/>
      <c r="D20" s="375"/>
      <c r="E20" s="95"/>
      <c r="F20" s="95"/>
      <c r="G20" s="95"/>
      <c r="H20" s="95"/>
      <c r="I20" s="95"/>
      <c r="J20" s="95"/>
      <c r="K20" s="95"/>
      <c r="L20" s="95"/>
      <c r="M20" s="95"/>
      <c r="N20" s="95"/>
      <c r="O20" s="95"/>
      <c r="P20" s="95"/>
      <c r="Q20" s="95"/>
      <c r="R20" s="95"/>
      <c r="S20" s="95"/>
      <c r="T20" s="95"/>
      <c r="U20" s="95"/>
      <c r="V20" s="95"/>
      <c r="W20" s="257"/>
      <c r="AJ20" s="257"/>
      <c r="AQ20" s="374"/>
      <c r="AR20" s="374"/>
      <c r="AS20" s="374"/>
      <c r="AT20" s="374"/>
    </row>
    <row r="21" spans="1:46" s="279" customFormat="1" ht="13.5" customHeight="1">
      <c r="A21" s="260"/>
      <c r="B21" s="376"/>
      <c r="C21" s="373"/>
      <c r="D21" s="373"/>
      <c r="E21" s="377"/>
      <c r="F21" s="377"/>
      <c r="G21" s="377"/>
      <c r="H21" s="375"/>
      <c r="I21" s="375"/>
      <c r="J21" s="375"/>
      <c r="K21" s="377"/>
      <c r="L21" s="377"/>
      <c r="M21" s="377"/>
      <c r="N21" s="377"/>
      <c r="O21" s="377"/>
      <c r="P21" s="377"/>
      <c r="Q21" s="377"/>
      <c r="R21" s="377"/>
      <c r="S21" s="377"/>
      <c r="T21" s="377"/>
      <c r="U21" s="377"/>
      <c r="V21" s="377"/>
    </row>
    <row r="22" spans="1:46" s="260" customFormat="1" ht="13.5" customHeight="1">
      <c r="B22" s="378"/>
      <c r="C22" s="378"/>
      <c r="D22" s="376"/>
      <c r="E22" s="105"/>
      <c r="F22" s="105"/>
      <c r="G22" s="105"/>
      <c r="H22" s="379"/>
      <c r="I22" s="379"/>
      <c r="J22" s="375"/>
      <c r="K22" s="380"/>
      <c r="L22" s="380"/>
      <c r="M22" s="380"/>
      <c r="N22" s="380"/>
      <c r="O22" s="380"/>
      <c r="P22" s="380"/>
      <c r="Q22" s="380"/>
      <c r="R22" s="380"/>
      <c r="S22" s="380"/>
      <c r="T22" s="380"/>
      <c r="U22" s="380"/>
      <c r="V22" s="380"/>
    </row>
    <row r="23" spans="1:46" ht="13.5" customHeight="1">
      <c r="A23" s="101"/>
      <c r="B23" s="95"/>
      <c r="C23" s="95"/>
      <c r="D23" s="381"/>
      <c r="E23" s="382"/>
      <c r="F23" s="382"/>
      <c r="G23" s="382"/>
      <c r="H23" s="377"/>
      <c r="I23" s="377"/>
      <c r="J23" s="381"/>
      <c r="K23" s="382"/>
      <c r="L23" s="377"/>
      <c r="M23" s="377"/>
      <c r="N23" s="377"/>
      <c r="O23" s="382"/>
      <c r="P23" s="382"/>
      <c r="Q23" s="382"/>
      <c r="R23" s="382"/>
      <c r="S23" s="382"/>
      <c r="T23" s="382"/>
      <c r="U23" s="382"/>
      <c r="V23" s="382"/>
      <c r="W23" s="257"/>
      <c r="AJ23" s="257"/>
    </row>
    <row r="24" spans="1:46" ht="13.5" customHeight="1">
      <c r="A24" s="101"/>
      <c r="B24" s="355"/>
      <c r="C24" s="355"/>
      <c r="D24" s="381"/>
      <c r="E24" s="383"/>
      <c r="F24" s="383"/>
      <c r="G24" s="383"/>
      <c r="H24" s="355"/>
      <c r="I24" s="355"/>
      <c r="J24" s="381"/>
      <c r="K24" s="93"/>
      <c r="L24" s="93"/>
      <c r="M24" s="93"/>
      <c r="N24" s="93"/>
      <c r="O24" s="93"/>
      <c r="P24" s="93"/>
      <c r="Q24" s="93"/>
      <c r="R24" s="93"/>
      <c r="S24" s="93"/>
      <c r="T24" s="93"/>
      <c r="U24" s="93"/>
      <c r="V24" s="93"/>
      <c r="W24" s="257"/>
      <c r="AJ24" s="257"/>
    </row>
    <row r="25" spans="1:46" ht="13.5" customHeight="1">
      <c r="A25" s="101"/>
      <c r="B25" s="355"/>
      <c r="C25" s="355"/>
      <c r="D25" s="381"/>
      <c r="E25" s="383"/>
      <c r="F25" s="383"/>
      <c r="G25" s="383"/>
      <c r="H25" s="355"/>
      <c r="I25" s="355"/>
      <c r="J25" s="95"/>
      <c r="K25" s="93"/>
      <c r="L25" s="93"/>
      <c r="M25" s="93"/>
      <c r="N25" s="93"/>
      <c r="O25" s="93"/>
      <c r="P25" s="93"/>
      <c r="Q25" s="93"/>
      <c r="R25" s="93"/>
      <c r="S25" s="93"/>
      <c r="T25" s="93"/>
      <c r="U25" s="93"/>
      <c r="V25" s="93"/>
      <c r="W25" s="257"/>
      <c r="Y25" s="262"/>
      <c r="AJ25" s="257"/>
    </row>
    <row r="26" spans="1:46" ht="13.5" customHeight="1">
      <c r="A26" s="101"/>
      <c r="B26" s="95"/>
      <c r="C26" s="355"/>
      <c r="D26" s="95"/>
      <c r="E26" s="383"/>
      <c r="F26" s="383"/>
      <c r="G26" s="383"/>
      <c r="H26" s="355"/>
      <c r="I26" s="355"/>
      <c r="J26" s="95"/>
      <c r="K26" s="93"/>
      <c r="L26" s="93"/>
      <c r="M26" s="93"/>
      <c r="N26" s="93"/>
      <c r="O26" s="93"/>
      <c r="P26" s="93"/>
      <c r="Q26" s="93"/>
      <c r="R26" s="93"/>
      <c r="S26" s="93"/>
      <c r="T26" s="93"/>
      <c r="U26" s="93"/>
      <c r="V26" s="93"/>
      <c r="W26" s="257"/>
      <c r="AJ26" s="257"/>
    </row>
    <row r="27" spans="1:46" s="279" customFormat="1" ht="13.5" customHeight="1">
      <c r="A27" s="260"/>
      <c r="B27" s="384"/>
      <c r="C27" s="385"/>
      <c r="D27" s="376"/>
      <c r="E27" s="380"/>
      <c r="F27" s="380"/>
      <c r="G27" s="380"/>
      <c r="H27" s="385"/>
      <c r="I27" s="385"/>
      <c r="J27" s="376"/>
      <c r="K27" s="386"/>
      <c r="L27" s="386"/>
      <c r="M27" s="386"/>
      <c r="N27" s="386"/>
      <c r="O27" s="386"/>
      <c r="P27" s="386"/>
      <c r="Q27" s="386"/>
      <c r="R27" s="386"/>
      <c r="S27" s="386"/>
      <c r="T27" s="386"/>
      <c r="U27" s="386"/>
      <c r="V27" s="386"/>
    </row>
    <row r="28" spans="1:46" ht="13.5" customHeight="1">
      <c r="A28" s="101"/>
      <c r="B28" s="95"/>
      <c r="C28" s="95"/>
      <c r="D28" s="95"/>
      <c r="E28" s="95"/>
      <c r="F28" s="95"/>
      <c r="G28" s="95"/>
      <c r="H28" s="95"/>
      <c r="I28" s="95"/>
      <c r="J28" s="95"/>
      <c r="K28" s="95"/>
      <c r="L28" s="95"/>
      <c r="M28" s="95"/>
      <c r="N28" s="95"/>
      <c r="O28" s="95"/>
      <c r="P28" s="95"/>
      <c r="Q28" s="95"/>
      <c r="R28" s="95"/>
      <c r="S28" s="95"/>
      <c r="T28" s="95"/>
      <c r="U28" s="95"/>
      <c r="V28" s="95"/>
      <c r="W28" s="257"/>
      <c r="AJ28" s="257"/>
    </row>
    <row r="29" spans="1:46" ht="13.5" customHeight="1">
      <c r="A29" s="101"/>
      <c r="B29" s="387"/>
      <c r="C29" s="387"/>
      <c r="D29" s="387"/>
      <c r="E29" s="387"/>
      <c r="F29" s="387"/>
      <c r="G29" s="387"/>
      <c r="H29" s="387"/>
      <c r="I29" s="387"/>
      <c r="J29" s="387"/>
      <c r="K29" s="387"/>
      <c r="L29" s="387"/>
      <c r="M29" s="387"/>
      <c r="N29" s="387"/>
      <c r="O29" s="387"/>
      <c r="P29" s="387"/>
      <c r="Q29" s="387"/>
      <c r="R29" s="387"/>
      <c r="S29" s="387"/>
      <c r="T29" s="387"/>
      <c r="U29" s="387"/>
      <c r="V29" s="387"/>
      <c r="W29" s="257"/>
      <c r="AJ29" s="257"/>
    </row>
    <row r="30" spans="1:46" ht="13.5" customHeight="1">
      <c r="A30" s="101"/>
      <c r="B30" s="95"/>
      <c r="C30" s="95"/>
      <c r="D30" s="95"/>
      <c r="E30" s="95"/>
      <c r="F30" s="95"/>
      <c r="G30" s="95"/>
      <c r="H30" s="95"/>
      <c r="I30" s="95"/>
      <c r="J30" s="95"/>
      <c r="K30" s="95"/>
      <c r="L30" s="95"/>
      <c r="M30" s="95"/>
      <c r="N30" s="95"/>
      <c r="O30" s="95"/>
      <c r="P30" s="95"/>
      <c r="Q30" s="95"/>
      <c r="R30" s="95"/>
      <c r="S30" s="95"/>
      <c r="T30" s="95"/>
      <c r="U30" s="95"/>
      <c r="V30" s="43"/>
      <c r="W30" s="257"/>
      <c r="AJ30" s="257"/>
    </row>
    <row r="31" spans="1:46" ht="13.5" customHeight="1">
      <c r="A31" s="101"/>
      <c r="B31" s="95"/>
      <c r="C31" s="95"/>
      <c r="D31" s="95"/>
      <c r="E31" s="95"/>
      <c r="F31" s="95"/>
      <c r="G31" s="95"/>
      <c r="H31" s="95"/>
      <c r="I31" s="95"/>
      <c r="J31" s="95"/>
      <c r="K31" s="95"/>
      <c r="L31" s="95"/>
      <c r="M31" s="95"/>
      <c r="N31" s="95"/>
      <c r="O31" s="95"/>
      <c r="P31" s="95"/>
      <c r="Q31" s="95"/>
      <c r="R31" s="95"/>
      <c r="S31" s="95"/>
      <c r="T31" s="95"/>
      <c r="U31" s="95"/>
      <c r="V31" s="43"/>
      <c r="W31" s="257"/>
      <c r="AJ31" s="257"/>
    </row>
    <row r="32" spans="1:46" ht="27"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row>
    <row r="33" spans="1:71" ht="1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row>
    <row r="34" spans="1:71" ht="24" customHeight="1">
      <c r="A34" s="95"/>
      <c r="B34" s="95"/>
      <c r="C34" s="95"/>
      <c r="D34" s="1572" t="s">
        <v>340</v>
      </c>
      <c r="E34" s="1572"/>
      <c r="F34" s="1572"/>
      <c r="G34" s="1572"/>
      <c r="H34" s="1572"/>
      <c r="I34" s="1572"/>
      <c r="J34" s="1572"/>
      <c r="K34" s="1572"/>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row>
    <row r="35" spans="1:71" ht="4.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M35" s="262"/>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row>
    <row r="36" spans="1:71" ht="25.5" customHeight="1">
      <c r="A36" s="95"/>
      <c r="B36" s="95"/>
      <c r="C36" s="95"/>
      <c r="D36" s="1573" t="s">
        <v>341</v>
      </c>
      <c r="E36" s="1573"/>
      <c r="F36" s="1573"/>
      <c r="G36" s="1573"/>
      <c r="H36" s="1573"/>
      <c r="I36" s="1573"/>
      <c r="J36" s="1573"/>
      <c r="K36" s="1573"/>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M36" s="262"/>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c r="BN36" s="389"/>
      <c r="BO36" s="389"/>
      <c r="BP36" s="389"/>
      <c r="BQ36" s="389"/>
    </row>
    <row r="37" spans="1:71" ht="20.25" customHeight="1">
      <c r="A37" s="95"/>
      <c r="B37" s="95"/>
      <c r="C37" s="95"/>
      <c r="D37" s="95"/>
      <c r="E37" s="95"/>
      <c r="F37" s="95"/>
      <c r="G37" s="95"/>
      <c r="H37" s="95"/>
      <c r="I37" s="95"/>
      <c r="J37" s="95"/>
      <c r="K37" s="95"/>
      <c r="L37" s="390"/>
      <c r="M37" s="390"/>
      <c r="N37" s="390"/>
      <c r="O37" s="390"/>
      <c r="P37" s="390"/>
      <c r="Q37" s="390"/>
      <c r="R37" s="390"/>
      <c r="S37" s="390"/>
      <c r="T37" s="390"/>
      <c r="U37" s="95"/>
      <c r="V37" s="95"/>
      <c r="W37" s="391"/>
      <c r="X37" s="391"/>
      <c r="Y37" s="391"/>
      <c r="Z37" s="391"/>
      <c r="AA37" s="391"/>
      <c r="AB37" s="391"/>
      <c r="AC37" s="391"/>
      <c r="AD37" s="391"/>
      <c r="AE37" s="391"/>
      <c r="AF37" s="391"/>
      <c r="AG37" s="391"/>
      <c r="AH37" s="391"/>
      <c r="AI37" s="390"/>
      <c r="AJ37" s="390"/>
      <c r="AK37" s="95"/>
      <c r="AM37" s="262"/>
      <c r="AN37" s="389"/>
      <c r="AO37" s="389"/>
      <c r="AP37" s="389"/>
      <c r="AQ37" s="389"/>
      <c r="AR37" s="389"/>
      <c r="AS37" s="389"/>
      <c r="AT37" s="389"/>
      <c r="AU37" s="389"/>
      <c r="AV37" s="389"/>
      <c r="AW37" s="389"/>
      <c r="AX37" s="389"/>
      <c r="AY37" s="389"/>
      <c r="AZ37" s="389"/>
      <c r="BA37" s="389"/>
      <c r="BB37" s="389"/>
      <c r="BC37" s="389"/>
      <c r="BD37" s="389"/>
      <c r="BE37" s="389"/>
      <c r="BF37" s="389"/>
      <c r="BG37" s="389"/>
      <c r="BH37" s="389"/>
      <c r="BI37" s="389"/>
      <c r="BJ37" s="389"/>
      <c r="BK37" s="389"/>
      <c r="BL37" s="389"/>
      <c r="BM37" s="389"/>
      <c r="BN37" s="389"/>
      <c r="BO37" s="389"/>
      <c r="BP37" s="389"/>
      <c r="BQ37" s="389"/>
    </row>
    <row r="38" spans="1:71" ht="75" customHeight="1">
      <c r="A38" s="391"/>
      <c r="B38" s="95"/>
      <c r="D38" s="1574" t="s">
        <v>342</v>
      </c>
      <c r="E38" s="1574"/>
      <c r="F38" s="1574"/>
      <c r="G38" s="1574"/>
      <c r="H38" s="1574"/>
      <c r="I38" s="1574"/>
      <c r="J38" s="1574"/>
      <c r="K38" s="1574"/>
      <c r="L38" s="390"/>
      <c r="M38" s="390"/>
      <c r="N38" s="390"/>
      <c r="O38" s="390"/>
      <c r="P38" s="390"/>
      <c r="Q38" s="390"/>
      <c r="R38" s="390"/>
      <c r="S38" s="390"/>
      <c r="T38" s="390"/>
      <c r="U38" s="95"/>
      <c r="V38" s="391"/>
      <c r="W38" s="391"/>
      <c r="X38" s="391"/>
      <c r="Y38" s="391"/>
      <c r="Z38" s="391"/>
      <c r="AA38" s="391"/>
      <c r="AB38" s="391"/>
      <c r="AC38" s="391"/>
      <c r="AD38" s="391"/>
      <c r="AE38" s="391"/>
      <c r="AF38" s="391"/>
      <c r="AG38" s="391"/>
      <c r="AH38" s="391"/>
      <c r="AI38" s="390"/>
      <c r="AJ38" s="390"/>
      <c r="AK38" s="95"/>
      <c r="AM38" s="26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row>
    <row r="39" spans="1:71" ht="6.75" customHeight="1">
      <c r="A39" s="95"/>
      <c r="B39" s="95"/>
      <c r="C39" s="95"/>
      <c r="D39" s="95"/>
      <c r="E39" s="95"/>
      <c r="F39" s="95"/>
      <c r="G39" s="393"/>
      <c r="H39" s="393"/>
      <c r="I39" s="393"/>
      <c r="J39" s="393"/>
      <c r="K39" s="393"/>
      <c r="L39" s="101"/>
      <c r="M39" s="390"/>
      <c r="N39" s="390"/>
      <c r="O39" s="390"/>
      <c r="P39" s="390"/>
      <c r="Q39" s="390"/>
      <c r="R39" s="390"/>
      <c r="S39" s="390"/>
      <c r="T39" s="390"/>
      <c r="U39" s="390"/>
      <c r="V39" s="95"/>
      <c r="W39" s="95"/>
      <c r="X39" s="390"/>
      <c r="Y39" s="390"/>
      <c r="Z39" s="390"/>
      <c r="AA39" s="394"/>
      <c r="AB39" s="394"/>
      <c r="AC39" s="394"/>
      <c r="AD39" s="394"/>
      <c r="AE39" s="394"/>
      <c r="AF39" s="394"/>
      <c r="AG39" s="390"/>
      <c r="AH39" s="390"/>
      <c r="AI39" s="390"/>
      <c r="AJ39" s="390"/>
      <c r="AK39" s="390"/>
      <c r="AL39" s="95"/>
      <c r="AN39" s="26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row>
    <row r="40" spans="1:71" ht="21" customHeight="1">
      <c r="A40" s="95"/>
      <c r="B40" s="95"/>
      <c r="C40" s="95"/>
      <c r="D40" s="95"/>
      <c r="E40" s="95"/>
      <c r="F40" s="95"/>
      <c r="G40" s="1575" t="s">
        <v>343</v>
      </c>
      <c r="H40" s="1575"/>
      <c r="I40" s="1575"/>
      <c r="J40" s="1575"/>
      <c r="K40" s="1575"/>
      <c r="L40" s="101"/>
      <c r="M40" s="395"/>
      <c r="N40" s="395"/>
      <c r="O40" s="395"/>
      <c r="P40" s="395"/>
      <c r="Q40" s="395"/>
      <c r="R40" s="395"/>
      <c r="S40" s="395"/>
      <c r="T40" s="395"/>
      <c r="U40" s="395"/>
      <c r="V40" s="95"/>
      <c r="W40" s="95"/>
      <c r="X40" s="1243"/>
      <c r="Y40" s="1243"/>
      <c r="Z40" s="1243"/>
      <c r="AA40" s="1243"/>
      <c r="AB40" s="1243"/>
      <c r="AC40" s="1243"/>
      <c r="AD40" s="1243"/>
      <c r="AE40" s="1243"/>
      <c r="AF40" s="1243"/>
      <c r="AG40" s="1243"/>
      <c r="AH40" s="1243"/>
      <c r="AI40" s="1243"/>
      <c r="AJ40" s="395"/>
      <c r="AK40" s="395"/>
      <c r="AL40" s="95"/>
      <c r="AN40" s="26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row>
    <row r="41" spans="1:71" ht="21.75" customHeight="1">
      <c r="A41" s="95"/>
      <c r="B41" s="95"/>
      <c r="C41" s="95"/>
      <c r="D41" s="95"/>
      <c r="E41" s="95"/>
      <c r="F41" s="95"/>
      <c r="G41" s="1567" t="s">
        <v>344</v>
      </c>
      <c r="H41" s="1569" t="s">
        <v>345</v>
      </c>
      <c r="I41" s="1569" t="s">
        <v>346</v>
      </c>
      <c r="J41" s="1569" t="s">
        <v>347</v>
      </c>
      <c r="K41" s="1571" t="s">
        <v>348</v>
      </c>
      <c r="L41" s="101"/>
      <c r="M41" s="395"/>
      <c r="N41" s="395"/>
      <c r="O41" s="395"/>
      <c r="P41" s="395"/>
      <c r="Q41" s="395"/>
      <c r="R41" s="395"/>
      <c r="S41" s="395"/>
      <c r="T41" s="395"/>
      <c r="U41" s="395"/>
      <c r="V41" s="95"/>
      <c r="W41" s="95"/>
      <c r="X41" s="396"/>
      <c r="Y41" s="424"/>
      <c r="Z41" s="424"/>
      <c r="AA41" s="424"/>
      <c r="AB41" s="424"/>
      <c r="AC41" s="424"/>
      <c r="AD41" s="424"/>
      <c r="AE41" s="424"/>
      <c r="AF41" s="424"/>
      <c r="AG41" s="424"/>
      <c r="AH41" s="397"/>
      <c r="AI41" s="396"/>
      <c r="AJ41" s="395"/>
      <c r="AK41" s="395"/>
      <c r="AL41" s="95"/>
      <c r="AN41" s="26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row>
    <row r="42" spans="1:71" ht="21.75" customHeight="1">
      <c r="A42" s="95"/>
      <c r="B42" s="95"/>
      <c r="C42" s="95"/>
      <c r="D42" s="95"/>
      <c r="E42" s="95"/>
      <c r="F42" s="95"/>
      <c r="G42" s="1568"/>
      <c r="H42" s="1570"/>
      <c r="I42" s="1570"/>
      <c r="J42" s="1570"/>
      <c r="K42" s="1571"/>
      <c r="L42" s="101"/>
      <c r="M42" s="395"/>
      <c r="N42" s="395"/>
      <c r="O42" s="395"/>
      <c r="P42" s="395"/>
      <c r="Q42" s="395"/>
      <c r="R42" s="395"/>
      <c r="S42" s="395"/>
      <c r="T42" s="395"/>
      <c r="U42" s="395"/>
      <c r="V42" s="95"/>
      <c r="W42" s="95"/>
      <c r="X42" s="396"/>
      <c r="Y42" s="424"/>
      <c r="Z42" s="424"/>
      <c r="AA42" s="424"/>
      <c r="AB42" s="424"/>
      <c r="AC42" s="424"/>
      <c r="AD42" s="424"/>
      <c r="AE42" s="424"/>
      <c r="AF42" s="424"/>
      <c r="AG42" s="424"/>
      <c r="AH42" s="397"/>
      <c r="AI42" s="396"/>
      <c r="AJ42" s="395"/>
      <c r="AK42" s="395"/>
      <c r="AL42" s="101"/>
      <c r="AN42" s="262"/>
      <c r="AO42" s="392"/>
      <c r="AP42" s="392"/>
      <c r="AQ42" s="392"/>
      <c r="AR42" s="392"/>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row>
    <row r="43" spans="1:71" ht="21.75" customHeight="1">
      <c r="A43" s="95"/>
      <c r="B43" s="95"/>
      <c r="C43" s="95"/>
      <c r="D43" s="95"/>
      <c r="E43" s="95"/>
      <c r="F43" s="95"/>
      <c r="G43" s="398" t="s">
        <v>349</v>
      </c>
      <c r="H43" s="399">
        <v>351</v>
      </c>
      <c r="I43" s="399">
        <v>5</v>
      </c>
      <c r="J43" s="399">
        <v>4</v>
      </c>
      <c r="K43" s="400">
        <v>376</v>
      </c>
      <c r="L43" s="101"/>
      <c r="M43" s="401"/>
      <c r="N43" s="401"/>
      <c r="O43" s="401"/>
      <c r="P43" s="401"/>
      <c r="Q43" s="401" t="s">
        <v>350</v>
      </c>
      <c r="R43" s="401"/>
      <c r="S43" s="401"/>
      <c r="T43" s="401"/>
      <c r="U43" s="401"/>
      <c r="V43" s="95"/>
      <c r="W43" s="95"/>
      <c r="X43" s="396"/>
      <c r="Y43" s="424"/>
      <c r="Z43" s="424"/>
      <c r="AA43" s="424"/>
      <c r="AB43" s="424"/>
      <c r="AC43" s="424"/>
      <c r="AD43" s="424"/>
      <c r="AE43" s="424"/>
      <c r="AF43" s="424"/>
      <c r="AG43" s="424"/>
      <c r="AH43" s="397"/>
      <c r="AI43" s="396"/>
      <c r="AJ43" s="401"/>
      <c r="AK43" s="401"/>
      <c r="AL43" s="95"/>
      <c r="AM43" s="262"/>
      <c r="AN43" s="402"/>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row>
    <row r="44" spans="1:71" ht="21.75" customHeight="1">
      <c r="A44" s="95"/>
      <c r="B44" s="95"/>
      <c r="C44" s="95"/>
      <c r="D44" s="95"/>
      <c r="E44" s="95"/>
      <c r="F44" s="95"/>
      <c r="G44" s="404" t="s">
        <v>351</v>
      </c>
      <c r="H44" s="404">
        <v>0.93351063829787229</v>
      </c>
      <c r="I44" s="404">
        <v>1.3297872340425532E-2</v>
      </c>
      <c r="J44" s="404">
        <v>1.0638297872340425E-2</v>
      </c>
      <c r="K44" s="404">
        <v>1</v>
      </c>
      <c r="L44" s="101"/>
      <c r="M44" s="401"/>
      <c r="N44" s="401"/>
      <c r="O44" s="401"/>
      <c r="P44" s="401"/>
      <c r="Q44" s="401"/>
      <c r="R44" s="401"/>
      <c r="S44" s="401"/>
      <c r="T44" s="401"/>
      <c r="U44" s="401"/>
      <c r="V44" s="95"/>
      <c r="W44" s="95"/>
      <c r="X44" s="396"/>
      <c r="Y44" s="405"/>
      <c r="Z44" s="405"/>
      <c r="AA44" s="405"/>
      <c r="AB44" s="405"/>
      <c r="AC44" s="405"/>
      <c r="AD44" s="405"/>
      <c r="AE44" s="405"/>
      <c r="AF44" s="405"/>
      <c r="AG44" s="405"/>
      <c r="AH44" s="397"/>
      <c r="AI44" s="396"/>
      <c r="AJ44" s="401"/>
      <c r="AK44" s="401"/>
      <c r="AL44" s="95"/>
      <c r="AM44" s="262"/>
      <c r="AN44" s="402"/>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row>
    <row r="45" spans="1:71" ht="22.5" customHeight="1">
      <c r="A45" s="95"/>
      <c r="B45" s="95"/>
      <c r="C45" s="95"/>
      <c r="D45" s="95"/>
      <c r="E45" s="95"/>
      <c r="F45" s="95"/>
      <c r="G45" s="406"/>
      <c r="H45" s="406"/>
      <c r="I45" s="406"/>
      <c r="J45" s="406"/>
      <c r="K45" s="406"/>
      <c r="L45" s="101"/>
      <c r="M45" s="401"/>
      <c r="N45" s="401"/>
      <c r="O45" s="401"/>
      <c r="P45" s="401"/>
      <c r="Q45" s="401"/>
      <c r="R45" s="401"/>
      <c r="S45" s="401"/>
      <c r="T45" s="401"/>
      <c r="U45" s="401"/>
      <c r="V45" s="95"/>
      <c r="W45" s="95"/>
      <c r="X45" s="396"/>
      <c r="Y45" s="405"/>
      <c r="Z45" s="405"/>
      <c r="AA45" s="405"/>
      <c r="AB45" s="405"/>
      <c r="AC45" s="405"/>
      <c r="AD45" s="405"/>
      <c r="AE45" s="405"/>
      <c r="AF45" s="405"/>
      <c r="AG45" s="405"/>
      <c r="AH45" s="397"/>
      <c r="AI45" s="396"/>
      <c r="AJ45" s="401"/>
      <c r="AK45" s="401"/>
      <c r="AL45" s="95"/>
      <c r="AM45" s="262"/>
      <c r="AN45" s="402"/>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row>
    <row r="46" spans="1:71" ht="22.5" customHeight="1">
      <c r="A46" s="95"/>
      <c r="B46" s="95"/>
      <c r="C46" s="95"/>
      <c r="D46" s="95"/>
      <c r="E46" s="95"/>
      <c r="F46" s="95"/>
      <c r="G46" s="95"/>
      <c r="H46" s="95"/>
      <c r="I46" s="95"/>
      <c r="J46" s="95"/>
      <c r="K46" s="95"/>
      <c r="L46" s="101"/>
      <c r="M46" s="393"/>
      <c r="N46" s="401"/>
      <c r="O46" s="401"/>
      <c r="P46" s="401"/>
      <c r="Q46" s="401"/>
      <c r="R46" s="401"/>
      <c r="S46" s="401"/>
      <c r="T46" s="401"/>
      <c r="U46" s="95"/>
      <c r="V46" s="95"/>
      <c r="W46" s="95"/>
      <c r="X46" s="396"/>
      <c r="Y46" s="397"/>
      <c r="Z46" s="397"/>
      <c r="AA46" s="397"/>
      <c r="AB46" s="397"/>
      <c r="AC46" s="397"/>
      <c r="AD46" s="1576"/>
      <c r="AE46" s="1577"/>
      <c r="AF46" s="1577"/>
      <c r="AG46" s="1577"/>
      <c r="AH46" s="396"/>
      <c r="AI46" s="401"/>
      <c r="AJ46" s="401"/>
      <c r="AK46" s="401"/>
      <c r="AL46" s="262"/>
      <c r="AM46" s="407"/>
      <c r="AN46" s="408"/>
      <c r="AO46" s="409"/>
      <c r="AP46" s="409"/>
      <c r="AQ46" s="409"/>
      <c r="AR46" s="409"/>
      <c r="AS46" s="409"/>
      <c r="AT46" s="409"/>
      <c r="AU46" s="409"/>
      <c r="AV46" s="409"/>
      <c r="AW46" s="409"/>
      <c r="AX46" s="409"/>
      <c r="AY46" s="409"/>
      <c r="AZ46" s="409"/>
      <c r="BA46" s="409"/>
      <c r="BB46" s="409"/>
      <c r="BC46" s="409"/>
      <c r="BD46" s="262"/>
      <c r="BE46" s="262"/>
      <c r="BF46" s="262"/>
      <c r="BG46" s="262"/>
      <c r="BH46" s="262"/>
      <c r="BI46" s="262"/>
      <c r="BJ46" s="262"/>
      <c r="BK46" s="262"/>
      <c r="BL46" s="262"/>
      <c r="BM46" s="262"/>
      <c r="BN46" s="262"/>
      <c r="BO46" s="262"/>
      <c r="BP46" s="262"/>
      <c r="BQ46" s="408"/>
    </row>
    <row r="47" spans="1:71" ht="22.5" customHeight="1">
      <c r="A47" s="95"/>
      <c r="B47" s="95"/>
      <c r="C47" s="95"/>
      <c r="D47" s="95"/>
      <c r="E47" s="95"/>
      <c r="F47" s="95"/>
      <c r="G47" s="95"/>
      <c r="H47" s="95"/>
      <c r="I47" s="95"/>
      <c r="J47" s="95"/>
      <c r="K47" s="95"/>
      <c r="L47" s="101"/>
      <c r="M47" s="393"/>
      <c r="N47" s="401"/>
      <c r="O47" s="401"/>
      <c r="P47" s="401"/>
      <c r="Q47" s="401"/>
      <c r="R47" s="401"/>
      <c r="S47" s="401"/>
      <c r="T47" s="401"/>
      <c r="U47" s="95"/>
      <c r="V47" s="95"/>
      <c r="W47" s="95"/>
      <c r="X47" s="396"/>
      <c r="Y47" s="397"/>
      <c r="Z47" s="397"/>
      <c r="AA47" s="397"/>
      <c r="AB47" s="397"/>
      <c r="AC47" s="397"/>
      <c r="AD47" s="410"/>
      <c r="AE47" s="411"/>
      <c r="AF47" s="411"/>
      <c r="AG47" s="411"/>
      <c r="AH47" s="396"/>
      <c r="AI47" s="401"/>
      <c r="AJ47" s="401"/>
      <c r="AK47" s="401"/>
      <c r="AL47" s="262"/>
      <c r="AM47" s="407"/>
      <c r="AN47" s="408"/>
      <c r="AO47" s="409"/>
      <c r="AP47" s="409"/>
      <c r="AQ47" s="409"/>
      <c r="AR47" s="409"/>
      <c r="AS47" s="409"/>
      <c r="AT47" s="409"/>
      <c r="AU47" s="409"/>
      <c r="AV47" s="409"/>
      <c r="AW47" s="409"/>
      <c r="AX47" s="409"/>
      <c r="AY47" s="409"/>
      <c r="AZ47" s="409"/>
      <c r="BA47" s="409"/>
      <c r="BB47" s="409"/>
      <c r="BC47" s="409"/>
      <c r="BD47" s="262"/>
      <c r="BE47" s="262"/>
      <c r="BF47" s="262"/>
      <c r="BG47" s="262"/>
      <c r="BH47" s="262"/>
      <c r="BI47" s="262"/>
      <c r="BJ47" s="262"/>
      <c r="BK47" s="262"/>
      <c r="BL47" s="262"/>
      <c r="BM47" s="262"/>
      <c r="BN47" s="262"/>
      <c r="BO47" s="262"/>
      <c r="BP47" s="262"/>
      <c r="BQ47" s="408"/>
    </row>
    <row r="48" spans="1:71" ht="35.25" customHeight="1">
      <c r="A48" s="95"/>
      <c r="B48" s="95"/>
      <c r="C48" s="95"/>
      <c r="D48" s="95"/>
      <c r="E48" s="95"/>
      <c r="F48" s="95"/>
      <c r="G48" s="95"/>
      <c r="H48" s="95"/>
      <c r="I48" s="95"/>
      <c r="J48" s="95"/>
      <c r="K48" s="95"/>
      <c r="L48" s="101"/>
      <c r="M48" s="393"/>
      <c r="N48" s="401"/>
      <c r="O48" s="401"/>
      <c r="P48" s="401"/>
      <c r="Q48" s="401"/>
      <c r="R48" s="262"/>
      <c r="S48" s="401"/>
      <c r="T48" s="401"/>
      <c r="U48" s="95"/>
      <c r="V48" s="95"/>
      <c r="W48" s="95"/>
      <c r="X48" s="401"/>
      <c r="Y48" s="396"/>
      <c r="Z48" s="396"/>
      <c r="AA48" s="396"/>
      <c r="AB48" s="396"/>
      <c r="AC48" s="396"/>
      <c r="AD48" s="412"/>
      <c r="AE48" s="412"/>
      <c r="AF48" s="412"/>
      <c r="AG48" s="412"/>
      <c r="AH48" s="396"/>
      <c r="AI48" s="401"/>
      <c r="AJ48" s="401"/>
      <c r="AK48" s="401"/>
      <c r="AL48" s="413"/>
      <c r="AM48" s="407"/>
      <c r="AN48" s="408"/>
      <c r="AO48" s="409"/>
      <c r="AP48" s="409"/>
      <c r="AQ48" s="409"/>
      <c r="AR48" s="409"/>
      <c r="AS48" s="409"/>
      <c r="AT48" s="409"/>
      <c r="AU48" s="409"/>
      <c r="AV48" s="409"/>
      <c r="AW48" s="409"/>
      <c r="AX48" s="409"/>
      <c r="AY48" s="409"/>
      <c r="AZ48" s="409"/>
      <c r="BA48" s="409"/>
      <c r="BB48" s="409"/>
      <c r="BC48" s="409"/>
      <c r="BD48" s="262"/>
      <c r="BE48" s="262"/>
      <c r="BF48" s="262"/>
      <c r="BG48" s="262"/>
      <c r="BH48" s="262"/>
      <c r="BI48" s="262"/>
      <c r="BJ48" s="262"/>
      <c r="BK48" s="262"/>
      <c r="BL48" s="262"/>
      <c r="BM48" s="262"/>
      <c r="BN48" s="262"/>
      <c r="BO48" s="262"/>
      <c r="BP48" s="262"/>
      <c r="BQ48" s="408"/>
    </row>
    <row r="49" spans="1:70" ht="31.5" customHeight="1">
      <c r="A49" s="101"/>
      <c r="B49" s="101"/>
      <c r="C49" s="101"/>
      <c r="D49" s="101"/>
      <c r="E49" s="101"/>
      <c r="F49" s="101"/>
      <c r="G49" s="101"/>
      <c r="H49" s="101"/>
      <c r="I49" s="101"/>
      <c r="J49" s="101"/>
      <c r="K49" s="101"/>
      <c r="L49" s="101"/>
      <c r="M49" s="414"/>
      <c r="N49" s="415"/>
      <c r="O49" s="415"/>
      <c r="P49" s="415"/>
      <c r="Q49" s="415"/>
      <c r="S49" s="415"/>
      <c r="T49" s="415"/>
      <c r="U49" s="101"/>
      <c r="V49" s="101"/>
      <c r="W49" s="101"/>
      <c r="X49" s="415"/>
      <c r="Y49" s="416"/>
      <c r="Z49" s="416"/>
      <c r="AA49" s="416"/>
      <c r="AB49" s="416"/>
      <c r="AC49" s="416"/>
      <c r="AD49" s="412"/>
      <c r="AE49" s="417"/>
      <c r="AF49" s="417"/>
      <c r="AG49" s="417"/>
      <c r="AH49" s="416"/>
      <c r="AI49" s="415"/>
      <c r="AJ49" s="415"/>
      <c r="AK49" s="415"/>
      <c r="AL49" s="418"/>
      <c r="AM49" s="419"/>
      <c r="AN49" s="420"/>
      <c r="AO49" s="421"/>
      <c r="AP49" s="421"/>
      <c r="AQ49" s="421"/>
      <c r="AR49" s="421"/>
      <c r="AS49" s="421"/>
      <c r="AT49" s="421"/>
      <c r="AU49" s="421"/>
      <c r="AV49" s="421"/>
      <c r="AW49" s="421"/>
      <c r="AX49" s="421"/>
      <c r="AY49" s="421"/>
      <c r="AZ49" s="421"/>
      <c r="BA49" s="421"/>
      <c r="BB49" s="421"/>
      <c r="BC49" s="421"/>
      <c r="BQ49" s="420"/>
    </row>
    <row r="50" spans="1:70" ht="31.5" customHeight="1">
      <c r="A50" s="95"/>
      <c r="B50" s="95"/>
      <c r="C50" s="95"/>
      <c r="D50" s="95"/>
      <c r="E50" s="95"/>
      <c r="F50" s="95"/>
      <c r="G50" s="95"/>
      <c r="H50" s="95"/>
      <c r="I50" s="95"/>
      <c r="J50" s="95"/>
      <c r="K50" s="101"/>
      <c r="L50" s="101"/>
      <c r="M50" s="393"/>
      <c r="N50" s="393"/>
      <c r="O50" s="393"/>
      <c r="P50" s="393"/>
      <c r="Q50" s="393"/>
      <c r="R50" s="414"/>
      <c r="S50" s="414"/>
      <c r="T50" s="414"/>
      <c r="U50" s="407"/>
      <c r="V50" s="95"/>
      <c r="W50" s="95"/>
      <c r="X50" s="422"/>
      <c r="Y50" s="95"/>
      <c r="Z50" s="423"/>
      <c r="AA50" s="423"/>
      <c r="AB50" s="423"/>
      <c r="AC50" s="423"/>
      <c r="AD50" s="412"/>
      <c r="AE50" s="417"/>
      <c r="AF50" s="417"/>
      <c r="AG50" s="417"/>
      <c r="AH50" s="424"/>
      <c r="AI50" s="425"/>
      <c r="AJ50" s="393"/>
      <c r="AK50" s="393"/>
      <c r="AL50" s="95"/>
      <c r="AM50" s="262"/>
      <c r="AN50" s="262"/>
      <c r="AO50" s="426"/>
      <c r="AP50" s="262"/>
      <c r="AQ50" s="262"/>
      <c r="AR50" s="262"/>
      <c r="AS50" s="262"/>
      <c r="AT50" s="262"/>
      <c r="AU50" s="262"/>
      <c r="AV50" s="262"/>
      <c r="AW50" s="262"/>
      <c r="AX50" s="262"/>
      <c r="AY50" s="427"/>
      <c r="AZ50" s="427"/>
      <c r="BA50" s="428"/>
      <c r="BB50" s="429"/>
      <c r="BC50" s="429"/>
      <c r="BD50" s="429"/>
      <c r="BE50" s="429"/>
      <c r="BF50" s="430"/>
      <c r="BG50" s="430"/>
      <c r="BH50" s="430"/>
      <c r="BI50" s="430"/>
      <c r="BJ50" s="430"/>
      <c r="BK50" s="430"/>
      <c r="BL50" s="430"/>
      <c r="BM50" s="430"/>
      <c r="BN50" s="430"/>
      <c r="BO50" s="430"/>
      <c r="BP50" s="430"/>
      <c r="BQ50" s="430"/>
      <c r="BR50" s="408"/>
    </row>
    <row r="51" spans="1:70" ht="63" customHeight="1">
      <c r="A51" s="95"/>
      <c r="B51" s="95"/>
      <c r="C51" s="95"/>
      <c r="D51" s="95"/>
      <c r="E51" s="95"/>
      <c r="F51" s="95"/>
      <c r="G51" s="95"/>
      <c r="H51" s="95"/>
      <c r="I51" s="95"/>
      <c r="J51" s="95"/>
      <c r="K51" s="101"/>
      <c r="L51" s="101"/>
      <c r="M51" s="393"/>
      <c r="N51" s="393"/>
      <c r="O51" s="393"/>
      <c r="P51" s="393"/>
      <c r="Q51" s="393"/>
      <c r="R51" s="414"/>
      <c r="S51" s="414"/>
      <c r="T51" s="414"/>
      <c r="U51" s="407"/>
      <c r="V51" s="95"/>
      <c r="W51" s="95"/>
      <c r="X51" s="422"/>
      <c r="Y51" s="95"/>
      <c r="Z51" s="431"/>
      <c r="AA51" s="431"/>
      <c r="AB51" s="431"/>
      <c r="AC51" s="431"/>
      <c r="AD51" s="1566"/>
      <c r="AE51" s="1566"/>
      <c r="AF51" s="1566"/>
      <c r="AG51" s="1566"/>
      <c r="AH51" s="432"/>
      <c r="AI51" s="425"/>
      <c r="AJ51" s="393"/>
      <c r="AK51" s="393"/>
      <c r="AL51" s="95"/>
      <c r="AM51" s="262"/>
      <c r="AN51" s="262"/>
      <c r="AO51" s="426"/>
      <c r="AP51" s="262"/>
      <c r="AQ51" s="262"/>
      <c r="AR51" s="262"/>
      <c r="AS51" s="262"/>
      <c r="AT51" s="262"/>
      <c r="AU51" s="262"/>
      <c r="AV51" s="262"/>
      <c r="AW51" s="262"/>
      <c r="AX51" s="262"/>
      <c r="AY51" s="427"/>
      <c r="AZ51" s="427"/>
      <c r="BA51" s="428"/>
      <c r="BB51" s="429"/>
      <c r="BC51" s="429"/>
      <c r="BD51" s="429"/>
      <c r="BE51" s="429"/>
      <c r="BF51" s="430"/>
      <c r="BG51" s="430"/>
      <c r="BH51" s="430"/>
      <c r="BI51" s="430"/>
      <c r="BJ51" s="430"/>
      <c r="BK51" s="430"/>
      <c r="BL51" s="430"/>
      <c r="BM51" s="430"/>
      <c r="BN51" s="430"/>
      <c r="BO51" s="430"/>
      <c r="BP51" s="430"/>
      <c r="BQ51" s="430"/>
      <c r="BR51" s="408"/>
    </row>
    <row r="52" spans="1:70" ht="20.25" customHeight="1">
      <c r="A52" s="95"/>
      <c r="B52" s="95"/>
      <c r="C52" s="95"/>
      <c r="D52" s="95"/>
      <c r="E52" s="95"/>
      <c r="F52" s="95"/>
      <c r="G52" s="95"/>
      <c r="H52" s="95"/>
      <c r="I52" s="95"/>
      <c r="J52" s="95"/>
      <c r="K52" s="101"/>
      <c r="L52" s="101"/>
      <c r="M52" s="393"/>
      <c r="N52" s="393"/>
      <c r="O52" s="393"/>
      <c r="P52" s="393"/>
      <c r="Q52" s="393"/>
      <c r="R52" s="414"/>
      <c r="S52" s="414"/>
      <c r="T52" s="414"/>
      <c r="U52" s="407"/>
      <c r="V52" s="95"/>
      <c r="W52" s="95"/>
      <c r="X52" s="422"/>
      <c r="Y52" s="95"/>
      <c r="Z52" s="433"/>
      <c r="AA52" s="434"/>
      <c r="AB52" s="434"/>
      <c r="AC52" s="434"/>
      <c r="AD52" s="423"/>
      <c r="AE52" s="435"/>
      <c r="AF52" s="435"/>
      <c r="AG52" s="435"/>
      <c r="AH52" s="436"/>
      <c r="AI52" s="425"/>
      <c r="AJ52" s="393"/>
      <c r="AK52" s="393"/>
      <c r="AL52" s="95"/>
      <c r="AM52" s="262"/>
      <c r="AN52" s="262"/>
      <c r="AO52" s="426"/>
      <c r="AP52" s="262"/>
      <c r="AQ52" s="262"/>
      <c r="AR52" s="262"/>
      <c r="AS52" s="262"/>
      <c r="AT52" s="262"/>
      <c r="AU52" s="262"/>
      <c r="AV52" s="262"/>
      <c r="AW52" s="262"/>
      <c r="AX52" s="262"/>
      <c r="AY52" s="427"/>
      <c r="AZ52" s="427"/>
      <c r="BA52" s="428"/>
      <c r="BB52" s="429"/>
      <c r="BC52" s="429"/>
      <c r="BD52" s="429"/>
      <c r="BE52" s="429"/>
      <c r="BF52" s="430"/>
      <c r="BG52" s="430"/>
      <c r="BH52" s="430"/>
      <c r="BI52" s="430"/>
      <c r="BJ52" s="430"/>
      <c r="BK52" s="430"/>
      <c r="BL52" s="430"/>
      <c r="BM52" s="430"/>
      <c r="BN52" s="430"/>
      <c r="BO52" s="430"/>
      <c r="BP52" s="430"/>
      <c r="BQ52" s="430"/>
      <c r="BR52" s="408"/>
    </row>
    <row r="53" spans="1:70" ht="59.25" customHeight="1">
      <c r="A53" s="95"/>
      <c r="B53" s="95"/>
      <c r="C53" s="95"/>
      <c r="D53" s="95"/>
      <c r="E53" s="95"/>
      <c r="F53" s="95"/>
      <c r="G53" s="95"/>
      <c r="H53" s="95"/>
      <c r="I53" s="95"/>
      <c r="J53" s="95"/>
      <c r="K53" s="101"/>
      <c r="L53" s="101"/>
      <c r="M53" s="101"/>
      <c r="N53" s="393"/>
      <c r="O53" s="393"/>
      <c r="P53" s="393"/>
      <c r="Q53" s="393"/>
      <c r="R53" s="414"/>
      <c r="S53" s="414"/>
      <c r="T53" s="414"/>
      <c r="U53" s="407"/>
      <c r="V53" s="95"/>
      <c r="W53" s="95"/>
      <c r="X53" s="422"/>
      <c r="Y53" s="95"/>
      <c r="Z53" s="423"/>
      <c r="AA53" s="423"/>
      <c r="AB53" s="423"/>
      <c r="AC53" s="423"/>
      <c r="AD53" s="423"/>
      <c r="AE53" s="437"/>
      <c r="AF53" s="437"/>
      <c r="AG53" s="437"/>
      <c r="AH53" s="435"/>
      <c r="AI53" s="425"/>
      <c r="AJ53" s="393"/>
      <c r="AK53" s="393"/>
      <c r="AL53" s="95"/>
      <c r="AM53" s="262"/>
      <c r="AN53" s="262"/>
      <c r="AO53" s="426"/>
      <c r="AP53" s="262"/>
      <c r="AQ53" s="262"/>
      <c r="AR53" s="262"/>
      <c r="AS53" s="262"/>
      <c r="AT53" s="262"/>
      <c r="AU53" s="262"/>
      <c r="AV53" s="262"/>
      <c r="AW53" s="262"/>
      <c r="AX53" s="262"/>
      <c r="AY53" s="427"/>
      <c r="AZ53" s="427"/>
      <c r="BA53" s="428"/>
      <c r="BB53" s="429"/>
      <c r="BC53" s="429"/>
      <c r="BD53" s="429"/>
      <c r="BE53" s="429"/>
      <c r="BF53" s="430"/>
      <c r="BG53" s="430"/>
      <c r="BH53" s="430"/>
      <c r="BI53" s="430"/>
      <c r="BJ53" s="430"/>
      <c r="BK53" s="430"/>
      <c r="BL53" s="430"/>
      <c r="BM53" s="430"/>
      <c r="BN53" s="430"/>
      <c r="BO53" s="430"/>
      <c r="BP53" s="430"/>
      <c r="BQ53" s="430"/>
      <c r="BR53" s="408"/>
    </row>
    <row r="54" spans="1:70" ht="24.75" customHeight="1">
      <c r="A54" s="95"/>
      <c r="B54" s="95"/>
      <c r="C54" s="95"/>
      <c r="D54" s="95"/>
      <c r="E54" s="95"/>
      <c r="F54" s="95"/>
      <c r="G54" s="95"/>
      <c r="H54" s="95"/>
      <c r="I54" s="95"/>
      <c r="J54" s="95"/>
      <c r="K54" s="101"/>
      <c r="L54" s="101"/>
      <c r="M54" s="101"/>
      <c r="N54" s="393"/>
      <c r="O54" s="393"/>
      <c r="P54" s="393"/>
      <c r="Q54" s="393"/>
      <c r="R54" s="414"/>
      <c r="S54" s="414"/>
      <c r="T54" s="414"/>
      <c r="U54" s="407"/>
      <c r="V54" s="95"/>
      <c r="W54" s="95"/>
      <c r="X54" s="422"/>
      <c r="Y54" s="95"/>
      <c r="Z54" s="423"/>
      <c r="AA54" s="423"/>
      <c r="AB54" s="423"/>
      <c r="AC54" s="423"/>
      <c r="AD54" s="95"/>
      <c r="AE54" s="95"/>
      <c r="AF54" s="95"/>
      <c r="AG54" s="95"/>
      <c r="AH54" s="437"/>
      <c r="AI54" s="425"/>
      <c r="AJ54" s="393"/>
      <c r="AK54" s="393"/>
      <c r="AL54" s="95"/>
      <c r="AM54" s="262"/>
      <c r="AN54" s="262"/>
      <c r="AO54" s="426"/>
      <c r="AP54" s="262"/>
      <c r="AQ54" s="262"/>
      <c r="AR54" s="262"/>
      <c r="AS54" s="262"/>
      <c r="AT54" s="262"/>
      <c r="AU54" s="262"/>
      <c r="AV54" s="262"/>
      <c r="AW54" s="262"/>
      <c r="AX54" s="262"/>
      <c r="AY54" s="427"/>
      <c r="AZ54" s="427"/>
      <c r="BA54" s="428"/>
      <c r="BB54" s="429"/>
      <c r="BC54" s="429"/>
      <c r="BD54" s="429"/>
      <c r="BE54" s="429"/>
      <c r="BF54" s="430"/>
      <c r="BG54" s="430"/>
      <c r="BH54" s="430"/>
      <c r="BI54" s="430"/>
      <c r="BJ54" s="430"/>
      <c r="BK54" s="430"/>
      <c r="BL54" s="430"/>
      <c r="BM54" s="430"/>
      <c r="BN54" s="430"/>
      <c r="BO54" s="430"/>
      <c r="BP54" s="430"/>
      <c r="BQ54" s="430"/>
      <c r="BR54" s="408"/>
    </row>
    <row r="55" spans="1:70">
      <c r="A55" s="95"/>
      <c r="B55" s="95"/>
      <c r="C55" s="95"/>
      <c r="D55" s="95"/>
      <c r="E55" s="95"/>
      <c r="F55" s="95"/>
      <c r="G55" s="95"/>
      <c r="H55" s="95"/>
      <c r="I55" s="95"/>
      <c r="J55" s="95"/>
      <c r="K55" s="101"/>
      <c r="L55" s="101"/>
      <c r="M55" s="101"/>
      <c r="N55" s="95"/>
      <c r="O55" s="95"/>
      <c r="P55" s="95"/>
      <c r="Q55" s="95"/>
      <c r="R55" s="101"/>
      <c r="S55" s="101"/>
      <c r="T55" s="101"/>
      <c r="U55" s="101"/>
      <c r="V55" s="101"/>
      <c r="W55" s="95"/>
      <c r="X55" s="95"/>
      <c r="Y55" s="95"/>
      <c r="Z55" s="95"/>
      <c r="AA55" s="95"/>
      <c r="AB55" s="95"/>
      <c r="AC55" s="95"/>
      <c r="AD55" s="101"/>
      <c r="AE55" s="101"/>
      <c r="AF55" s="101"/>
      <c r="AG55" s="101"/>
      <c r="AH55" s="438"/>
      <c r="AI55" s="95"/>
      <c r="AJ55" s="101"/>
      <c r="AK55" s="95"/>
      <c r="AL55" s="101"/>
      <c r="AM55" s="101"/>
    </row>
    <row r="56" spans="1:70">
      <c r="A56" s="101"/>
      <c r="B56" s="101"/>
      <c r="C56" s="101"/>
      <c r="D56" s="101"/>
      <c r="E56" s="101"/>
      <c r="F56" s="101"/>
      <c r="G56" s="101"/>
      <c r="H56" s="101"/>
      <c r="I56" s="101"/>
      <c r="J56" s="101"/>
      <c r="K56" s="101"/>
      <c r="L56" s="101"/>
      <c r="M56" s="101"/>
      <c r="N56" s="95"/>
      <c r="O56" s="95"/>
      <c r="P56" s="95"/>
      <c r="Q56" s="95"/>
      <c r="R56" s="101"/>
      <c r="S56" s="101"/>
      <c r="T56" s="101"/>
      <c r="U56" s="101"/>
      <c r="V56" s="101"/>
      <c r="W56" s="101"/>
      <c r="X56" s="101"/>
      <c r="Y56" s="101"/>
      <c r="Z56" s="101"/>
      <c r="AA56" s="101"/>
      <c r="AB56" s="101"/>
      <c r="AC56" s="101"/>
      <c r="AD56" s="101"/>
      <c r="AE56" s="101"/>
      <c r="AF56" s="101"/>
      <c r="AG56" s="101"/>
      <c r="AH56" s="101"/>
      <c r="AI56" s="101"/>
      <c r="AJ56" s="101"/>
      <c r="AK56" s="95"/>
      <c r="AL56" s="101"/>
      <c r="AM56" s="101"/>
    </row>
    <row r="57" spans="1:70">
      <c r="A57" s="101"/>
      <c r="B57" s="101"/>
      <c r="C57" s="101"/>
      <c r="D57" s="101"/>
      <c r="E57" s="101"/>
      <c r="F57" s="101"/>
      <c r="G57" s="101"/>
      <c r="H57" s="101"/>
      <c r="I57" s="101"/>
      <c r="J57" s="101"/>
      <c r="K57" s="101"/>
      <c r="L57" s="101"/>
      <c r="M57" s="101"/>
      <c r="N57" s="95"/>
      <c r="O57" s="95"/>
      <c r="P57" s="95"/>
      <c r="Q57" s="95"/>
      <c r="R57" s="101"/>
      <c r="S57" s="101"/>
      <c r="T57" s="101"/>
      <c r="U57" s="101"/>
      <c r="V57" s="101"/>
      <c r="W57" s="101"/>
      <c r="X57" s="101"/>
      <c r="Y57" s="101"/>
      <c r="Z57" s="101"/>
      <c r="AA57" s="101"/>
      <c r="AB57" s="101"/>
      <c r="AC57" s="101"/>
      <c r="AD57" s="101"/>
      <c r="AE57" s="101"/>
      <c r="AF57" s="101"/>
      <c r="AG57" s="101"/>
      <c r="AH57" s="101"/>
      <c r="AI57" s="101"/>
      <c r="AJ57" s="101"/>
      <c r="AK57" s="95"/>
      <c r="AL57" s="101"/>
      <c r="AM57" s="101"/>
    </row>
    <row r="58" spans="1:70">
      <c r="A58" s="101"/>
      <c r="B58" s="101"/>
      <c r="C58" s="101"/>
      <c r="D58" s="101"/>
      <c r="E58" s="101"/>
      <c r="F58" s="101"/>
      <c r="G58" s="101"/>
      <c r="H58" s="101"/>
      <c r="I58" s="101"/>
      <c r="J58" s="101"/>
      <c r="K58" s="101"/>
      <c r="L58" s="101"/>
      <c r="M58" s="101"/>
      <c r="N58" s="95"/>
      <c r="O58" s="95"/>
      <c r="P58" s="95"/>
      <c r="Q58" s="95"/>
      <c r="R58" s="101"/>
      <c r="S58" s="101"/>
      <c r="T58" s="101"/>
      <c r="U58" s="101"/>
      <c r="V58" s="101"/>
      <c r="W58" s="101"/>
      <c r="X58" s="101"/>
      <c r="Y58" s="101"/>
      <c r="Z58" s="101"/>
      <c r="AA58" s="101"/>
      <c r="AB58" s="101"/>
      <c r="AC58" s="101"/>
      <c r="AD58" s="101"/>
      <c r="AE58" s="101"/>
      <c r="AF58" s="101"/>
      <c r="AG58" s="101"/>
      <c r="AH58" s="101"/>
      <c r="AI58" s="101"/>
      <c r="AJ58" s="101"/>
      <c r="AK58" s="95"/>
      <c r="AL58" s="101"/>
      <c r="AM58" s="101"/>
    </row>
    <row r="59" spans="1:70">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row>
    <row r="60" spans="1:70">
      <c r="A60" s="101"/>
      <c r="B60" s="101"/>
      <c r="C60" s="101"/>
      <c r="D60" s="101"/>
      <c r="E60" s="101"/>
      <c r="F60" s="101"/>
      <c r="G60" s="101"/>
      <c r="H60" s="101"/>
      <c r="I60" s="101"/>
      <c r="J60" s="101"/>
      <c r="K60" s="101"/>
      <c r="L60" s="101"/>
      <c r="M60" s="101"/>
      <c r="N60" s="101"/>
      <c r="O60" s="101"/>
      <c r="P60" s="101"/>
      <c r="Q60" s="101"/>
      <c r="R60" s="101"/>
      <c r="S60" s="101"/>
      <c r="T60" s="101"/>
      <c r="W60" s="101"/>
      <c r="X60" s="101"/>
      <c r="Y60" s="101"/>
      <c r="Z60" s="101"/>
      <c r="AA60" s="101"/>
      <c r="AB60" s="101"/>
      <c r="AC60" s="101"/>
      <c r="AD60" s="101"/>
      <c r="AE60" s="101"/>
      <c r="AF60" s="101"/>
      <c r="AG60" s="101"/>
      <c r="AH60" s="101"/>
      <c r="AI60" s="101"/>
      <c r="AJ60" s="101"/>
      <c r="AK60" s="101"/>
    </row>
    <row r="61" spans="1:70">
      <c r="A61" s="101"/>
      <c r="B61" s="101"/>
      <c r="C61" s="101"/>
      <c r="D61" s="101"/>
      <c r="E61" s="101"/>
      <c r="F61" s="101"/>
      <c r="G61" s="101"/>
      <c r="H61" s="101"/>
      <c r="I61" s="101"/>
      <c r="J61" s="101"/>
      <c r="K61" s="101"/>
      <c r="L61" s="101"/>
      <c r="M61" s="101"/>
      <c r="N61" s="101"/>
      <c r="O61" s="101"/>
      <c r="P61" s="101"/>
      <c r="Q61" s="101"/>
      <c r="R61" s="101"/>
      <c r="S61" s="101"/>
      <c r="T61" s="101"/>
      <c r="W61" s="101"/>
      <c r="X61" s="101"/>
      <c r="Y61" s="101"/>
      <c r="Z61" s="101"/>
      <c r="AA61" s="101"/>
      <c r="AB61" s="101"/>
      <c r="AC61" s="101"/>
      <c r="AD61" s="101"/>
      <c r="AE61" s="101"/>
      <c r="AF61" s="101"/>
      <c r="AG61" s="101"/>
      <c r="AH61" s="101"/>
      <c r="AI61" s="101"/>
      <c r="AJ61" s="101"/>
      <c r="AK61" s="101"/>
    </row>
    <row r="62" spans="1:70">
      <c r="A62" s="101"/>
      <c r="B62" s="101"/>
      <c r="C62" s="101"/>
      <c r="D62" s="101"/>
      <c r="E62" s="101"/>
      <c r="F62" s="101"/>
      <c r="G62" s="101"/>
      <c r="H62" s="101"/>
      <c r="I62" s="101"/>
      <c r="J62" s="101"/>
      <c r="K62" s="101"/>
      <c r="L62" s="101"/>
      <c r="M62" s="101"/>
      <c r="N62" s="101"/>
      <c r="O62" s="101"/>
      <c r="P62" s="101"/>
      <c r="Q62" s="101"/>
      <c r="R62" s="101"/>
      <c r="S62" s="101"/>
      <c r="T62" s="101"/>
      <c r="W62" s="101"/>
      <c r="X62" s="101"/>
      <c r="Y62" s="101"/>
      <c r="Z62" s="101"/>
      <c r="AA62" s="101"/>
      <c r="AB62" s="101"/>
      <c r="AC62" s="101"/>
      <c r="AD62" s="101"/>
      <c r="AE62" s="101"/>
      <c r="AF62" s="101"/>
      <c r="AG62" s="101"/>
      <c r="AH62" s="101"/>
      <c r="AI62" s="101"/>
      <c r="AJ62" s="101"/>
      <c r="AK62" s="101"/>
    </row>
    <row r="63" spans="1:70">
      <c r="A63" s="101"/>
      <c r="B63" s="101"/>
      <c r="C63" s="101"/>
      <c r="D63" s="101"/>
      <c r="E63" s="101"/>
      <c r="F63" s="101"/>
      <c r="G63" s="101"/>
      <c r="H63" s="101"/>
      <c r="I63" s="101"/>
      <c r="J63" s="101"/>
      <c r="K63" s="101"/>
      <c r="L63" s="101"/>
      <c r="M63" s="101"/>
      <c r="N63" s="101"/>
      <c r="O63" s="101"/>
      <c r="P63" s="101"/>
      <c r="Q63" s="101"/>
      <c r="R63" s="101"/>
      <c r="S63" s="101"/>
      <c r="T63" s="101"/>
      <c r="W63" s="101"/>
      <c r="X63" s="101"/>
      <c r="Y63" s="101"/>
      <c r="Z63" s="101"/>
      <c r="AA63" s="101"/>
      <c r="AB63" s="101"/>
      <c r="AC63" s="101"/>
      <c r="AD63" s="101"/>
      <c r="AE63" s="101"/>
      <c r="AF63" s="101"/>
      <c r="AG63" s="101"/>
      <c r="AH63" s="101"/>
      <c r="AI63" s="101"/>
      <c r="AJ63" s="101"/>
      <c r="AK63" s="101"/>
    </row>
    <row r="64" spans="1:70">
      <c r="A64" s="101"/>
      <c r="B64" s="101"/>
      <c r="C64" s="101"/>
      <c r="D64" s="101"/>
      <c r="E64" s="101"/>
      <c r="F64" s="101"/>
      <c r="G64" s="101"/>
      <c r="H64" s="101"/>
      <c r="I64" s="101"/>
      <c r="J64" s="101"/>
      <c r="K64" s="101"/>
      <c r="L64" s="101"/>
      <c r="M64" s="101"/>
      <c r="N64" s="101"/>
      <c r="O64" s="101"/>
      <c r="P64" s="101"/>
      <c r="Q64" s="101"/>
      <c r="R64" s="101"/>
      <c r="S64" s="101"/>
      <c r="T64" s="101"/>
      <c r="W64" s="101"/>
      <c r="X64" s="101"/>
      <c r="Y64" s="101"/>
      <c r="Z64" s="101"/>
      <c r="AA64" s="101"/>
      <c r="AB64" s="101"/>
      <c r="AC64" s="101"/>
      <c r="AD64" s="101"/>
      <c r="AE64" s="101"/>
      <c r="AF64" s="101"/>
      <c r="AG64" s="101"/>
      <c r="AH64" s="101"/>
      <c r="AI64" s="101"/>
      <c r="AJ64" s="101"/>
      <c r="AK64" s="101"/>
    </row>
    <row r="65" spans="1:37">
      <c r="A65" s="101"/>
      <c r="B65" s="101"/>
      <c r="C65" s="101"/>
      <c r="D65" s="101"/>
      <c r="E65" s="101"/>
      <c r="F65" s="101"/>
      <c r="G65" s="101"/>
      <c r="H65" s="101"/>
      <c r="I65" s="101"/>
      <c r="J65" s="101"/>
      <c r="K65" s="101"/>
      <c r="L65" s="101"/>
      <c r="M65" s="101"/>
      <c r="N65" s="101"/>
      <c r="O65" s="101"/>
      <c r="P65" s="101"/>
      <c r="Q65" s="101"/>
      <c r="R65" s="101"/>
      <c r="S65" s="101"/>
      <c r="T65" s="101"/>
      <c r="W65" s="101"/>
      <c r="X65" s="101"/>
      <c r="Y65" s="101"/>
      <c r="Z65" s="101"/>
      <c r="AA65" s="101"/>
      <c r="AB65" s="101"/>
      <c r="AC65" s="101"/>
      <c r="AD65" s="101"/>
      <c r="AE65" s="101"/>
      <c r="AF65" s="101"/>
      <c r="AG65" s="101"/>
      <c r="AH65" s="101"/>
      <c r="AI65" s="101"/>
      <c r="AJ65" s="101"/>
      <c r="AK65" s="101"/>
    </row>
    <row r="66" spans="1:37">
      <c r="A66" s="101"/>
      <c r="B66" s="101"/>
      <c r="C66" s="101"/>
      <c r="D66" s="101"/>
      <c r="E66" s="101"/>
      <c r="F66" s="101"/>
      <c r="G66" s="101"/>
      <c r="H66" s="101"/>
      <c r="I66" s="101"/>
      <c r="J66" s="101"/>
      <c r="K66" s="101"/>
      <c r="L66" s="101"/>
      <c r="M66" s="101"/>
      <c r="N66" s="101"/>
      <c r="O66" s="101"/>
      <c r="P66" s="101"/>
      <c r="Q66" s="101"/>
      <c r="R66" s="101"/>
      <c r="S66" s="101"/>
      <c r="T66" s="101"/>
      <c r="W66" s="101"/>
      <c r="X66" s="101"/>
      <c r="Y66" s="101"/>
      <c r="Z66" s="101"/>
      <c r="AA66" s="101"/>
      <c r="AB66" s="101"/>
      <c r="AC66" s="101"/>
      <c r="AD66" s="101"/>
      <c r="AE66" s="101"/>
      <c r="AF66" s="101"/>
      <c r="AG66" s="101"/>
      <c r="AH66" s="101"/>
      <c r="AI66" s="101"/>
      <c r="AJ66" s="101"/>
      <c r="AK66" s="101"/>
    </row>
    <row r="67" spans="1:37">
      <c r="A67" s="101"/>
      <c r="B67" s="101"/>
      <c r="C67" s="101"/>
      <c r="D67" s="101"/>
      <c r="E67" s="101"/>
      <c r="F67" s="101"/>
      <c r="G67" s="101"/>
      <c r="H67" s="101"/>
      <c r="I67" s="101"/>
      <c r="J67" s="101"/>
      <c r="K67" s="101"/>
      <c r="L67" s="101"/>
      <c r="M67" s="101"/>
      <c r="N67" s="101"/>
      <c r="O67" s="101"/>
      <c r="P67" s="101"/>
      <c r="Q67" s="101"/>
      <c r="R67" s="101"/>
      <c r="S67" s="101"/>
      <c r="T67" s="101"/>
      <c r="W67" s="101"/>
      <c r="X67" s="101"/>
      <c r="Y67" s="101"/>
      <c r="Z67" s="101"/>
      <c r="AA67" s="101"/>
      <c r="AB67" s="101"/>
      <c r="AC67" s="101"/>
      <c r="AD67" s="101"/>
      <c r="AE67" s="101"/>
      <c r="AF67" s="101"/>
      <c r="AG67" s="101"/>
      <c r="AH67" s="101"/>
      <c r="AI67" s="101"/>
      <c r="AJ67" s="101"/>
      <c r="AK67" s="101"/>
    </row>
    <row r="68" spans="1:37">
      <c r="A68" s="101"/>
      <c r="B68" s="101"/>
      <c r="C68" s="101"/>
      <c r="D68" s="101"/>
      <c r="E68" s="101"/>
      <c r="F68" s="101"/>
      <c r="G68" s="101"/>
      <c r="H68" s="101"/>
      <c r="I68" s="101"/>
      <c r="J68" s="101"/>
      <c r="K68" s="101"/>
      <c r="L68" s="101"/>
      <c r="M68" s="101"/>
      <c r="N68" s="101"/>
      <c r="O68" s="101"/>
      <c r="P68" s="101"/>
      <c r="Q68" s="101"/>
      <c r="R68" s="101"/>
      <c r="S68" s="101"/>
      <c r="T68" s="101"/>
      <c r="W68" s="101"/>
      <c r="X68" s="101"/>
      <c r="Y68" s="101"/>
      <c r="Z68" s="101"/>
      <c r="AA68" s="101"/>
      <c r="AB68" s="101"/>
      <c r="AC68" s="101"/>
      <c r="AD68" s="101"/>
      <c r="AE68" s="101"/>
      <c r="AF68" s="101"/>
      <c r="AG68" s="101"/>
      <c r="AH68" s="101"/>
      <c r="AI68" s="101"/>
      <c r="AJ68" s="101"/>
      <c r="AK68" s="101"/>
    </row>
    <row r="69" spans="1:37">
      <c r="A69" s="101"/>
      <c r="B69" s="101"/>
      <c r="C69" s="101"/>
      <c r="D69" s="101"/>
      <c r="E69" s="101"/>
      <c r="F69" s="101"/>
      <c r="G69" s="101"/>
      <c r="H69" s="101"/>
      <c r="I69" s="101"/>
      <c r="J69" s="101"/>
      <c r="K69" s="101"/>
      <c r="L69" s="101"/>
      <c r="M69" s="101"/>
      <c r="N69" s="101"/>
      <c r="O69" s="101"/>
      <c r="P69" s="101"/>
      <c r="Q69" s="101"/>
      <c r="R69" s="101"/>
      <c r="S69" s="101"/>
      <c r="T69" s="101"/>
      <c r="W69" s="101"/>
      <c r="X69" s="101"/>
      <c r="Y69" s="101"/>
      <c r="Z69" s="101"/>
      <c r="AA69" s="101"/>
      <c r="AB69" s="101"/>
      <c r="AC69" s="101"/>
      <c r="AD69" s="101"/>
      <c r="AE69" s="101"/>
      <c r="AF69" s="101"/>
      <c r="AG69" s="101"/>
      <c r="AH69" s="101"/>
      <c r="AI69" s="101"/>
      <c r="AJ69" s="101"/>
      <c r="AK69" s="101"/>
    </row>
    <row r="70" spans="1:37">
      <c r="A70" s="101"/>
      <c r="B70" s="101"/>
      <c r="C70" s="101"/>
      <c r="D70" s="101"/>
      <c r="E70" s="101"/>
      <c r="F70" s="101"/>
      <c r="G70" s="101"/>
      <c r="H70" s="101"/>
      <c r="I70" s="101"/>
      <c r="J70" s="101"/>
      <c r="K70" s="101"/>
      <c r="L70" s="101"/>
      <c r="M70" s="101"/>
      <c r="N70" s="101"/>
      <c r="O70" s="101"/>
      <c r="P70" s="101"/>
      <c r="Q70" s="101"/>
      <c r="R70" s="101"/>
      <c r="S70" s="101"/>
      <c r="T70" s="101"/>
      <c r="W70" s="101"/>
      <c r="X70" s="101"/>
      <c r="Y70" s="101"/>
      <c r="Z70" s="101"/>
      <c r="AA70" s="101"/>
      <c r="AB70" s="101"/>
      <c r="AC70" s="101"/>
      <c r="AD70" s="101"/>
      <c r="AE70" s="101"/>
      <c r="AF70" s="101"/>
      <c r="AG70" s="101"/>
      <c r="AH70" s="101"/>
      <c r="AI70" s="101"/>
      <c r="AJ70" s="101"/>
      <c r="AK70" s="101"/>
    </row>
    <row r="71" spans="1:37">
      <c r="A71" s="101"/>
      <c r="B71" s="101"/>
      <c r="C71" s="101"/>
      <c r="D71" s="101"/>
      <c r="E71" s="101"/>
      <c r="F71" s="101"/>
      <c r="G71" s="101"/>
      <c r="H71" s="101"/>
      <c r="I71" s="101"/>
      <c r="J71" s="101"/>
      <c r="K71" s="101"/>
      <c r="L71" s="101"/>
      <c r="M71" s="101"/>
      <c r="N71" s="101"/>
      <c r="O71" s="101"/>
      <c r="P71" s="101"/>
      <c r="Q71" s="101"/>
      <c r="R71" s="101"/>
      <c r="S71" s="101"/>
      <c r="T71" s="101"/>
      <c r="W71" s="101"/>
      <c r="X71" s="101"/>
      <c r="Y71" s="101"/>
      <c r="Z71" s="101"/>
      <c r="AA71" s="101"/>
      <c r="AB71" s="101"/>
      <c r="AC71" s="101"/>
      <c r="AD71" s="101"/>
      <c r="AE71" s="101"/>
      <c r="AF71" s="101"/>
      <c r="AG71" s="101"/>
      <c r="AH71" s="101"/>
      <c r="AI71" s="101"/>
      <c r="AJ71" s="101"/>
      <c r="AK71" s="101"/>
    </row>
    <row r="72" spans="1:37">
      <c r="A72" s="101"/>
      <c r="B72" s="101"/>
      <c r="C72" s="101"/>
      <c r="D72" s="101"/>
      <c r="E72" s="101"/>
      <c r="F72" s="101"/>
      <c r="G72" s="101"/>
      <c r="H72" s="101"/>
      <c r="I72" s="101"/>
      <c r="J72" s="101"/>
      <c r="K72" s="101"/>
      <c r="L72" s="101"/>
      <c r="M72" s="101"/>
      <c r="N72" s="101"/>
      <c r="O72" s="101"/>
      <c r="P72" s="101"/>
      <c r="Q72" s="101"/>
      <c r="R72" s="101"/>
      <c r="S72" s="101"/>
      <c r="T72" s="101"/>
      <c r="W72" s="101"/>
      <c r="X72" s="101"/>
      <c r="Y72" s="101"/>
      <c r="Z72" s="101"/>
      <c r="AA72" s="101"/>
      <c r="AB72" s="101"/>
      <c r="AC72" s="101"/>
      <c r="AD72" s="101"/>
      <c r="AE72" s="101"/>
      <c r="AF72" s="101"/>
      <c r="AG72" s="101"/>
      <c r="AH72" s="101"/>
      <c r="AI72" s="101"/>
      <c r="AJ72" s="101"/>
      <c r="AK72" s="101"/>
    </row>
    <row r="73" spans="1:37">
      <c r="A73" s="101"/>
      <c r="B73" s="101"/>
      <c r="C73" s="101"/>
      <c r="D73" s="101"/>
      <c r="E73" s="101"/>
      <c r="F73" s="101"/>
      <c r="G73" s="101"/>
      <c r="H73" s="101"/>
      <c r="I73" s="101"/>
      <c r="J73" s="101"/>
      <c r="K73" s="101"/>
      <c r="L73" s="101"/>
      <c r="M73" s="101"/>
      <c r="N73" s="101"/>
      <c r="O73" s="101"/>
      <c r="P73" s="101"/>
      <c r="Q73" s="101"/>
      <c r="R73" s="101"/>
      <c r="S73" s="101"/>
      <c r="T73" s="101"/>
      <c r="W73" s="101"/>
      <c r="X73" s="101"/>
      <c r="Y73" s="101"/>
      <c r="Z73" s="101"/>
      <c r="AA73" s="101"/>
      <c r="AB73" s="101"/>
      <c r="AC73" s="101"/>
      <c r="AD73" s="101"/>
      <c r="AE73" s="101"/>
      <c r="AF73" s="101"/>
      <c r="AG73" s="101"/>
      <c r="AH73" s="101"/>
      <c r="AI73" s="101"/>
      <c r="AJ73" s="101"/>
      <c r="AK73" s="101"/>
    </row>
    <row r="74" spans="1:37">
      <c r="A74" s="101"/>
      <c r="B74" s="101"/>
      <c r="C74" s="101"/>
      <c r="D74" s="101"/>
      <c r="E74" s="101"/>
      <c r="F74" s="101"/>
      <c r="G74" s="101"/>
      <c r="H74" s="101"/>
      <c r="I74" s="101"/>
      <c r="J74" s="101"/>
      <c r="K74" s="101"/>
      <c r="L74" s="101"/>
      <c r="M74" s="101"/>
      <c r="N74" s="101"/>
      <c r="O74" s="101"/>
      <c r="P74" s="101"/>
      <c r="Q74" s="101"/>
      <c r="R74" s="101"/>
      <c r="S74" s="101"/>
      <c r="T74" s="101"/>
      <c r="W74" s="101"/>
      <c r="X74" s="101"/>
      <c r="Y74" s="101"/>
      <c r="Z74" s="101"/>
      <c r="AA74" s="101"/>
      <c r="AB74" s="101"/>
      <c r="AC74" s="101"/>
      <c r="AD74" s="101"/>
      <c r="AE74" s="101"/>
      <c r="AF74" s="101"/>
      <c r="AG74" s="101"/>
      <c r="AH74" s="101"/>
      <c r="AI74" s="101"/>
      <c r="AJ74" s="101"/>
      <c r="AK74" s="101"/>
    </row>
    <row r="75" spans="1:37">
      <c r="A75" s="101"/>
      <c r="B75" s="101"/>
      <c r="C75" s="101"/>
      <c r="D75" s="101"/>
      <c r="E75" s="101"/>
      <c r="F75" s="101"/>
      <c r="G75" s="101"/>
      <c r="H75" s="101"/>
      <c r="I75" s="101"/>
      <c r="J75" s="101"/>
      <c r="K75" s="101"/>
      <c r="L75" s="101"/>
      <c r="M75" s="101"/>
      <c r="N75" s="101"/>
      <c r="O75" s="101"/>
      <c r="P75" s="101"/>
      <c r="Q75" s="101"/>
      <c r="R75" s="101"/>
      <c r="S75" s="101"/>
      <c r="T75" s="101"/>
      <c r="W75" s="101"/>
      <c r="X75" s="101"/>
      <c r="Y75" s="101"/>
      <c r="Z75" s="101"/>
      <c r="AA75" s="101"/>
      <c r="AB75" s="101"/>
      <c r="AC75" s="101"/>
      <c r="AD75" s="101"/>
      <c r="AE75" s="101"/>
      <c r="AF75" s="101"/>
      <c r="AG75" s="101"/>
      <c r="AH75" s="101"/>
      <c r="AI75" s="101"/>
      <c r="AJ75" s="101"/>
      <c r="AK75" s="101"/>
    </row>
    <row r="76" spans="1:37">
      <c r="A76" s="101"/>
      <c r="B76" s="101"/>
      <c r="C76" s="101"/>
      <c r="D76" s="101"/>
      <c r="E76" s="101"/>
      <c r="F76" s="101"/>
      <c r="G76" s="101"/>
      <c r="H76" s="101"/>
      <c r="I76" s="101"/>
      <c r="J76" s="101"/>
      <c r="K76" s="101"/>
      <c r="L76" s="101"/>
      <c r="M76" s="101"/>
      <c r="N76" s="101"/>
      <c r="O76" s="101"/>
      <c r="P76" s="101"/>
      <c r="Q76" s="101"/>
      <c r="R76" s="101"/>
      <c r="S76" s="101"/>
      <c r="T76" s="101"/>
      <c r="W76" s="101"/>
      <c r="X76" s="101"/>
      <c r="Y76" s="101"/>
      <c r="Z76" s="101"/>
      <c r="AA76" s="101"/>
      <c r="AB76" s="101"/>
      <c r="AC76" s="101"/>
      <c r="AD76" s="101"/>
      <c r="AE76" s="101"/>
      <c r="AF76" s="101"/>
      <c r="AG76" s="101"/>
      <c r="AH76" s="101"/>
      <c r="AI76" s="101"/>
      <c r="AJ76" s="101"/>
      <c r="AK76" s="101"/>
    </row>
    <row r="77" spans="1:37">
      <c r="A77" s="101"/>
      <c r="B77" s="101"/>
      <c r="C77" s="101"/>
      <c r="D77" s="101"/>
      <c r="E77" s="101"/>
      <c r="F77" s="101"/>
      <c r="G77" s="101"/>
      <c r="H77" s="101"/>
      <c r="I77" s="101"/>
      <c r="J77" s="101"/>
      <c r="K77" s="101"/>
      <c r="L77" s="101"/>
      <c r="M77" s="101"/>
      <c r="N77" s="101"/>
      <c r="O77" s="101"/>
      <c r="P77" s="101"/>
      <c r="Q77" s="101"/>
      <c r="R77" s="101"/>
      <c r="S77" s="101"/>
      <c r="T77" s="101"/>
      <c r="W77" s="101"/>
      <c r="X77" s="101"/>
      <c r="Y77" s="101"/>
      <c r="Z77" s="101"/>
      <c r="AA77" s="101"/>
      <c r="AB77" s="101"/>
      <c r="AC77" s="101"/>
      <c r="AD77" s="101"/>
      <c r="AE77" s="101"/>
      <c r="AF77" s="101"/>
      <c r="AG77" s="101"/>
      <c r="AH77" s="101"/>
      <c r="AI77" s="101"/>
      <c r="AJ77" s="101"/>
      <c r="AK77" s="101"/>
    </row>
    <row r="78" spans="1:37">
      <c r="A78" s="101"/>
      <c r="B78" s="101"/>
      <c r="C78" s="101"/>
      <c r="D78" s="101"/>
      <c r="E78" s="101"/>
      <c r="F78" s="101"/>
      <c r="G78" s="101"/>
      <c r="H78" s="101"/>
      <c r="I78" s="101"/>
      <c r="J78" s="101"/>
      <c r="K78" s="101"/>
      <c r="L78" s="101"/>
      <c r="M78" s="101"/>
      <c r="N78" s="101"/>
      <c r="O78" s="101"/>
      <c r="P78" s="101"/>
      <c r="Q78" s="101"/>
      <c r="R78" s="101"/>
      <c r="S78" s="101"/>
      <c r="T78" s="101"/>
      <c r="W78" s="101"/>
      <c r="X78" s="101"/>
      <c r="Y78" s="101"/>
      <c r="Z78" s="101"/>
      <c r="AA78" s="101"/>
      <c r="AB78" s="101"/>
      <c r="AC78" s="101"/>
      <c r="AD78" s="101"/>
      <c r="AE78" s="101"/>
      <c r="AF78" s="101"/>
      <c r="AG78" s="101"/>
      <c r="AH78" s="101"/>
      <c r="AI78" s="101"/>
      <c r="AJ78" s="101"/>
      <c r="AK78" s="101"/>
    </row>
    <row r="79" spans="1:37">
      <c r="A79" s="101"/>
      <c r="B79" s="101"/>
      <c r="C79" s="101"/>
      <c r="D79" s="101"/>
      <c r="E79" s="101"/>
      <c r="F79" s="101"/>
      <c r="G79" s="101"/>
      <c r="H79" s="101"/>
      <c r="I79" s="101"/>
      <c r="J79" s="101"/>
      <c r="K79" s="101"/>
      <c r="L79" s="101"/>
      <c r="M79" s="101"/>
      <c r="N79" s="101"/>
      <c r="O79" s="101"/>
      <c r="P79" s="101"/>
      <c r="Q79" s="101"/>
      <c r="R79" s="101"/>
      <c r="S79" s="101"/>
      <c r="T79" s="101"/>
      <c r="W79" s="101"/>
      <c r="X79" s="101"/>
      <c r="Y79" s="101"/>
      <c r="Z79" s="101"/>
      <c r="AA79" s="101"/>
      <c r="AB79" s="101"/>
      <c r="AC79" s="101"/>
      <c r="AD79" s="101"/>
      <c r="AE79" s="101"/>
      <c r="AF79" s="101"/>
      <c r="AG79" s="101"/>
      <c r="AH79" s="101"/>
      <c r="AI79" s="101"/>
      <c r="AJ79" s="101"/>
      <c r="AK79" s="101"/>
    </row>
    <row r="80" spans="1:37">
      <c r="A80" s="101"/>
      <c r="B80" s="101"/>
      <c r="C80" s="101"/>
      <c r="D80" s="101"/>
      <c r="E80" s="101"/>
      <c r="F80" s="101"/>
      <c r="G80" s="101"/>
      <c r="H80" s="101"/>
      <c r="I80" s="101"/>
      <c r="J80" s="101"/>
      <c r="K80" s="101"/>
      <c r="L80" s="101"/>
      <c r="M80" s="101"/>
      <c r="N80" s="101"/>
      <c r="O80" s="101"/>
      <c r="P80" s="101"/>
      <c r="Q80" s="101"/>
      <c r="R80" s="101"/>
      <c r="S80" s="101"/>
      <c r="T80" s="101"/>
      <c r="W80" s="101"/>
      <c r="X80" s="101"/>
      <c r="Y80" s="101"/>
      <c r="Z80" s="101"/>
      <c r="AA80" s="101"/>
      <c r="AB80" s="101"/>
      <c r="AC80" s="101"/>
      <c r="AD80" s="101"/>
      <c r="AE80" s="101"/>
      <c r="AF80" s="101"/>
      <c r="AG80" s="101"/>
      <c r="AH80" s="101"/>
      <c r="AI80" s="101"/>
      <c r="AJ80" s="101"/>
      <c r="AK80" s="101"/>
    </row>
    <row r="81" spans="1:37">
      <c r="A81" s="101"/>
      <c r="B81" s="101"/>
      <c r="C81" s="101"/>
      <c r="D81" s="101"/>
      <c r="E81" s="101"/>
      <c r="F81" s="101"/>
      <c r="G81" s="101"/>
      <c r="H81" s="101"/>
      <c r="I81" s="101"/>
      <c r="J81" s="101"/>
      <c r="K81" s="101"/>
      <c r="L81" s="101"/>
      <c r="M81" s="101"/>
      <c r="N81" s="101"/>
      <c r="O81" s="101"/>
      <c r="P81" s="101"/>
      <c r="Q81" s="101"/>
      <c r="R81" s="101"/>
      <c r="S81" s="101"/>
      <c r="T81" s="101"/>
      <c r="W81" s="101"/>
      <c r="X81" s="101"/>
      <c r="Y81" s="101"/>
      <c r="Z81" s="101"/>
      <c r="AA81" s="101"/>
      <c r="AB81" s="101"/>
      <c r="AC81" s="101"/>
      <c r="AD81" s="101"/>
      <c r="AE81" s="101"/>
      <c r="AF81" s="101"/>
      <c r="AG81" s="101"/>
      <c r="AH81" s="101"/>
      <c r="AI81" s="101"/>
      <c r="AJ81" s="101"/>
      <c r="AK81" s="101"/>
    </row>
    <row r="82" spans="1:37">
      <c r="A82" s="101"/>
      <c r="B82" s="101"/>
      <c r="C82" s="101"/>
      <c r="D82" s="101"/>
      <c r="E82" s="101"/>
      <c r="F82" s="101"/>
      <c r="G82" s="101"/>
      <c r="H82" s="101"/>
      <c r="I82" s="101"/>
      <c r="J82" s="101"/>
      <c r="K82" s="101"/>
      <c r="L82" s="101"/>
      <c r="M82" s="101"/>
      <c r="N82" s="101"/>
      <c r="O82" s="101"/>
      <c r="P82" s="101"/>
      <c r="Q82" s="101"/>
      <c r="R82" s="101"/>
      <c r="S82" s="101"/>
      <c r="T82" s="101"/>
      <c r="W82" s="101"/>
      <c r="X82" s="101"/>
      <c r="Y82" s="101"/>
      <c r="Z82" s="101"/>
      <c r="AA82" s="101"/>
      <c r="AB82" s="101"/>
      <c r="AC82" s="101"/>
      <c r="AD82" s="101"/>
      <c r="AE82" s="101"/>
      <c r="AF82" s="101"/>
      <c r="AG82" s="101"/>
      <c r="AH82" s="101"/>
      <c r="AI82" s="101"/>
      <c r="AJ82" s="101"/>
      <c r="AK82" s="101"/>
    </row>
    <row r="83" spans="1:37">
      <c r="A83" s="101"/>
      <c r="B83" s="101"/>
      <c r="C83" s="101"/>
      <c r="D83" s="101"/>
      <c r="E83" s="101"/>
      <c r="F83" s="101"/>
      <c r="G83" s="101"/>
      <c r="H83" s="101"/>
      <c r="I83" s="101"/>
      <c r="J83" s="101"/>
      <c r="K83" s="101"/>
      <c r="L83" s="101"/>
      <c r="M83" s="101"/>
      <c r="N83" s="101"/>
      <c r="O83" s="101"/>
      <c r="P83" s="101"/>
      <c r="Q83" s="101"/>
      <c r="R83" s="101"/>
      <c r="S83" s="101"/>
      <c r="T83" s="101"/>
      <c r="W83" s="101"/>
      <c r="X83" s="101"/>
      <c r="Y83" s="101"/>
      <c r="Z83" s="101"/>
      <c r="AA83" s="101"/>
      <c r="AB83" s="101"/>
      <c r="AC83" s="101"/>
      <c r="AD83" s="101"/>
      <c r="AE83" s="101"/>
      <c r="AF83" s="101"/>
      <c r="AG83" s="101"/>
      <c r="AH83" s="101"/>
      <c r="AI83" s="101"/>
      <c r="AJ83" s="101"/>
      <c r="AK83" s="101"/>
    </row>
    <row r="84" spans="1:37">
      <c r="A84" s="101"/>
      <c r="B84" s="101"/>
      <c r="C84" s="101"/>
      <c r="D84" s="101"/>
      <c r="E84" s="101"/>
      <c r="F84" s="101"/>
      <c r="G84" s="101"/>
      <c r="H84" s="101"/>
      <c r="I84" s="101"/>
      <c r="J84" s="101"/>
      <c r="K84" s="101"/>
      <c r="L84" s="101"/>
      <c r="M84" s="101"/>
      <c r="N84" s="101"/>
      <c r="O84" s="101"/>
      <c r="P84" s="101"/>
      <c r="Q84" s="101"/>
      <c r="R84" s="101"/>
      <c r="S84" s="101"/>
      <c r="T84" s="101"/>
      <c r="W84" s="101"/>
      <c r="X84" s="101"/>
      <c r="Y84" s="101"/>
      <c r="Z84" s="101"/>
      <c r="AA84" s="101"/>
      <c r="AB84" s="101"/>
      <c r="AC84" s="101"/>
      <c r="AD84" s="101"/>
      <c r="AE84" s="101"/>
      <c r="AF84" s="101"/>
      <c r="AG84" s="101"/>
      <c r="AH84" s="101"/>
      <c r="AI84" s="101"/>
      <c r="AJ84" s="101"/>
      <c r="AK84" s="101"/>
    </row>
    <row r="85" spans="1:37">
      <c r="A85" s="101"/>
      <c r="B85" s="101"/>
      <c r="C85" s="101"/>
      <c r="D85" s="101"/>
      <c r="E85" s="101"/>
      <c r="F85" s="101"/>
      <c r="G85" s="101"/>
      <c r="H85" s="101"/>
      <c r="I85" s="101"/>
      <c r="J85" s="101"/>
      <c r="K85" s="101"/>
      <c r="L85" s="101"/>
      <c r="M85" s="101"/>
      <c r="N85" s="101"/>
      <c r="O85" s="101"/>
      <c r="P85" s="101"/>
      <c r="Q85" s="101"/>
      <c r="R85" s="101"/>
      <c r="S85" s="101"/>
      <c r="T85" s="101"/>
      <c r="W85" s="101"/>
      <c r="X85" s="101"/>
      <c r="Y85" s="101"/>
      <c r="Z85" s="101"/>
      <c r="AA85" s="101"/>
      <c r="AB85" s="101"/>
      <c r="AC85" s="101"/>
      <c r="AD85" s="101"/>
      <c r="AE85" s="101"/>
      <c r="AF85" s="101"/>
      <c r="AG85" s="101"/>
      <c r="AH85" s="101"/>
      <c r="AI85" s="101"/>
      <c r="AJ85" s="101"/>
      <c r="AK85" s="101"/>
    </row>
    <row r="86" spans="1:37">
      <c r="A86" s="101"/>
      <c r="B86" s="101"/>
      <c r="C86" s="101"/>
      <c r="D86" s="101"/>
      <c r="E86" s="101"/>
      <c r="F86" s="101"/>
      <c r="G86" s="101"/>
      <c r="H86" s="101"/>
      <c r="I86" s="101"/>
      <c r="J86" s="101"/>
      <c r="K86" s="101"/>
      <c r="L86" s="101"/>
      <c r="M86" s="101"/>
      <c r="N86" s="101"/>
      <c r="O86" s="101"/>
      <c r="P86" s="101"/>
      <c r="Q86" s="101"/>
      <c r="R86" s="101"/>
      <c r="S86" s="101"/>
      <c r="T86" s="101"/>
      <c r="W86" s="101"/>
      <c r="X86" s="101"/>
      <c r="Y86" s="101"/>
      <c r="Z86" s="101"/>
      <c r="AA86" s="101"/>
      <c r="AB86" s="101"/>
      <c r="AC86" s="101"/>
      <c r="AD86" s="101"/>
      <c r="AE86" s="101"/>
      <c r="AF86" s="101"/>
      <c r="AG86" s="101"/>
      <c r="AH86" s="101"/>
      <c r="AI86" s="101"/>
      <c r="AJ86" s="101"/>
      <c r="AK86" s="101"/>
    </row>
    <row r="87" spans="1:37">
      <c r="A87" s="101"/>
      <c r="B87" s="101"/>
      <c r="C87" s="101"/>
      <c r="D87" s="101"/>
      <c r="E87" s="101"/>
      <c r="F87" s="101"/>
      <c r="G87" s="101"/>
      <c r="H87" s="101"/>
      <c r="I87" s="101"/>
      <c r="J87" s="101"/>
      <c r="K87" s="101"/>
      <c r="L87" s="101"/>
      <c r="M87" s="101"/>
      <c r="N87" s="101"/>
      <c r="O87" s="101"/>
      <c r="P87" s="101"/>
      <c r="Q87" s="101"/>
      <c r="R87" s="101"/>
      <c r="S87" s="101"/>
      <c r="T87" s="101"/>
      <c r="W87" s="101"/>
      <c r="X87" s="101"/>
      <c r="Y87" s="101"/>
      <c r="Z87" s="101"/>
      <c r="AA87" s="101"/>
      <c r="AB87" s="101"/>
      <c r="AC87" s="101"/>
      <c r="AD87" s="101"/>
      <c r="AE87" s="101"/>
      <c r="AF87" s="101"/>
      <c r="AG87" s="101"/>
      <c r="AH87" s="101"/>
      <c r="AI87" s="101"/>
      <c r="AJ87" s="101"/>
      <c r="AK87" s="101"/>
    </row>
    <row r="88" spans="1:37">
      <c r="A88" s="101"/>
      <c r="B88" s="101"/>
      <c r="C88" s="101"/>
      <c r="D88" s="101"/>
      <c r="E88" s="101"/>
      <c r="F88" s="101"/>
      <c r="G88" s="101"/>
      <c r="H88" s="101"/>
      <c r="I88" s="101"/>
      <c r="J88" s="101"/>
      <c r="K88" s="101"/>
      <c r="L88" s="101"/>
      <c r="M88" s="101"/>
      <c r="N88" s="101"/>
      <c r="O88" s="101"/>
      <c r="P88" s="101"/>
      <c r="Q88" s="101"/>
      <c r="R88" s="101"/>
      <c r="S88" s="101"/>
      <c r="T88" s="101"/>
      <c r="W88" s="101"/>
      <c r="X88" s="101"/>
      <c r="Y88" s="101"/>
      <c r="Z88" s="101"/>
      <c r="AA88" s="101"/>
      <c r="AB88" s="101"/>
      <c r="AC88" s="101"/>
      <c r="AD88" s="101"/>
      <c r="AE88" s="101"/>
      <c r="AF88" s="101"/>
      <c r="AG88" s="101"/>
      <c r="AH88" s="101"/>
      <c r="AI88" s="101"/>
      <c r="AJ88" s="101"/>
      <c r="AK88" s="101"/>
    </row>
    <row r="89" spans="1:37">
      <c r="A89" s="101"/>
      <c r="B89" s="101"/>
      <c r="C89" s="101"/>
      <c r="D89" s="101"/>
      <c r="E89" s="101"/>
      <c r="F89" s="101"/>
      <c r="G89" s="101"/>
      <c r="H89" s="101"/>
      <c r="I89" s="101"/>
      <c r="J89" s="101"/>
      <c r="K89" s="101"/>
      <c r="L89" s="101"/>
      <c r="M89" s="101"/>
      <c r="N89" s="101"/>
      <c r="O89" s="101"/>
      <c r="P89" s="101"/>
      <c r="Q89" s="101"/>
      <c r="R89" s="101"/>
      <c r="S89" s="101"/>
      <c r="T89" s="101"/>
      <c r="W89" s="101"/>
      <c r="X89" s="101"/>
      <c r="Y89" s="101"/>
      <c r="Z89" s="101"/>
      <c r="AA89" s="101"/>
      <c r="AB89" s="101"/>
      <c r="AC89" s="101"/>
      <c r="AD89" s="101"/>
      <c r="AE89" s="101"/>
      <c r="AF89" s="101"/>
      <c r="AG89" s="101"/>
      <c r="AH89" s="101"/>
      <c r="AI89" s="101"/>
      <c r="AJ89" s="101"/>
      <c r="AK89" s="101"/>
    </row>
    <row r="90" spans="1:37">
      <c r="A90" s="101"/>
      <c r="B90" s="101"/>
      <c r="C90" s="101"/>
      <c r="D90" s="101"/>
      <c r="E90" s="101"/>
      <c r="F90" s="101"/>
      <c r="G90" s="101"/>
      <c r="H90" s="101"/>
      <c r="I90" s="101"/>
      <c r="J90" s="101"/>
      <c r="K90" s="101"/>
      <c r="L90" s="101"/>
      <c r="M90" s="101"/>
      <c r="N90" s="101"/>
      <c r="O90" s="101"/>
      <c r="P90" s="101"/>
      <c r="Q90" s="101"/>
      <c r="R90" s="101"/>
      <c r="S90" s="101"/>
      <c r="T90" s="101"/>
      <c r="W90" s="101"/>
      <c r="X90" s="101"/>
      <c r="Y90" s="101"/>
      <c r="Z90" s="101"/>
      <c r="AA90" s="101"/>
      <c r="AB90" s="101"/>
      <c r="AC90" s="101"/>
      <c r="AD90" s="101"/>
      <c r="AE90" s="101"/>
      <c r="AF90" s="101"/>
      <c r="AG90" s="101"/>
      <c r="AH90" s="101"/>
      <c r="AI90" s="101"/>
      <c r="AJ90" s="101"/>
      <c r="AK90" s="101"/>
    </row>
    <row r="91" spans="1:37">
      <c r="A91" s="101"/>
      <c r="B91" s="101"/>
      <c r="C91" s="101"/>
      <c r="D91" s="101"/>
      <c r="E91" s="101"/>
      <c r="F91" s="101"/>
      <c r="G91" s="101"/>
      <c r="H91" s="101"/>
      <c r="I91" s="101"/>
      <c r="J91" s="101"/>
      <c r="K91" s="101"/>
      <c r="L91" s="101"/>
      <c r="M91" s="101"/>
      <c r="N91" s="101"/>
      <c r="O91" s="101"/>
      <c r="P91" s="101"/>
      <c r="Q91" s="101"/>
      <c r="R91" s="101"/>
      <c r="S91" s="101"/>
      <c r="T91" s="101"/>
      <c r="W91" s="101"/>
      <c r="X91" s="101"/>
      <c r="Y91" s="101"/>
      <c r="Z91" s="101"/>
      <c r="AA91" s="101"/>
      <c r="AB91" s="101"/>
      <c r="AC91" s="101"/>
      <c r="AD91" s="101"/>
      <c r="AE91" s="101"/>
      <c r="AF91" s="101"/>
      <c r="AG91" s="101"/>
      <c r="AH91" s="101"/>
      <c r="AI91" s="101"/>
      <c r="AJ91" s="101"/>
      <c r="AK91" s="101"/>
    </row>
    <row r="92" spans="1:37">
      <c r="A92" s="101"/>
      <c r="B92" s="101"/>
      <c r="C92" s="101"/>
      <c r="D92" s="101"/>
      <c r="E92" s="101"/>
      <c r="F92" s="101"/>
      <c r="G92" s="101"/>
      <c r="H92" s="101"/>
      <c r="I92" s="101"/>
      <c r="J92" s="101"/>
      <c r="K92" s="101"/>
      <c r="L92" s="101"/>
      <c r="M92" s="101"/>
      <c r="N92" s="101"/>
      <c r="O92" s="101"/>
      <c r="P92" s="101"/>
      <c r="Q92" s="101"/>
      <c r="R92" s="101"/>
      <c r="S92" s="101"/>
      <c r="T92" s="101"/>
      <c r="W92" s="101"/>
      <c r="X92" s="101"/>
      <c r="Y92" s="101"/>
      <c r="Z92" s="101"/>
      <c r="AA92" s="101"/>
      <c r="AB92" s="101"/>
      <c r="AC92" s="101"/>
      <c r="AD92" s="101"/>
      <c r="AE92" s="101"/>
      <c r="AF92" s="101"/>
      <c r="AG92" s="101"/>
      <c r="AH92" s="101"/>
      <c r="AI92" s="101"/>
      <c r="AJ92" s="101"/>
      <c r="AK92" s="101"/>
    </row>
    <row r="93" spans="1:37">
      <c r="A93" s="101"/>
      <c r="B93" s="101"/>
      <c r="C93" s="101"/>
      <c r="D93" s="101"/>
      <c r="E93" s="101"/>
      <c r="F93" s="101"/>
      <c r="G93" s="101"/>
      <c r="H93" s="101"/>
      <c r="I93" s="101"/>
      <c r="J93" s="101"/>
      <c r="K93" s="101"/>
      <c r="L93" s="101"/>
      <c r="M93" s="101"/>
      <c r="N93" s="101"/>
      <c r="O93" s="101"/>
      <c r="P93" s="101"/>
      <c r="Q93" s="101"/>
      <c r="R93" s="101"/>
      <c r="S93" s="101"/>
      <c r="T93" s="101"/>
      <c r="W93" s="101"/>
      <c r="X93" s="101"/>
      <c r="Y93" s="101"/>
      <c r="Z93" s="101"/>
      <c r="AA93" s="101"/>
      <c r="AB93" s="101"/>
      <c r="AC93" s="101"/>
      <c r="AD93" s="101"/>
      <c r="AE93" s="101"/>
      <c r="AF93" s="101"/>
      <c r="AG93" s="101"/>
      <c r="AH93" s="101"/>
      <c r="AI93" s="101"/>
      <c r="AJ93" s="101"/>
      <c r="AK93" s="101"/>
    </row>
    <row r="94" spans="1:37">
      <c r="A94" s="101"/>
      <c r="B94" s="101"/>
      <c r="C94" s="101"/>
      <c r="D94" s="101"/>
      <c r="E94" s="101"/>
      <c r="F94" s="101"/>
      <c r="G94" s="101"/>
      <c r="H94" s="101"/>
      <c r="I94" s="101"/>
      <c r="J94" s="101"/>
      <c r="K94" s="101"/>
      <c r="L94" s="101"/>
      <c r="M94" s="101"/>
      <c r="N94" s="101"/>
      <c r="O94" s="101"/>
      <c r="P94" s="101"/>
      <c r="Q94" s="101"/>
      <c r="R94" s="101"/>
      <c r="S94" s="101"/>
      <c r="T94" s="101"/>
      <c r="W94" s="101"/>
      <c r="X94" s="101"/>
      <c r="Y94" s="101"/>
      <c r="Z94" s="101"/>
      <c r="AA94" s="101"/>
      <c r="AB94" s="101"/>
      <c r="AC94" s="101"/>
      <c r="AD94" s="101"/>
      <c r="AE94" s="101"/>
      <c r="AF94" s="101"/>
      <c r="AG94" s="101"/>
      <c r="AH94" s="101"/>
      <c r="AI94" s="101"/>
      <c r="AJ94" s="101"/>
      <c r="AK94" s="101"/>
    </row>
    <row r="95" spans="1:37">
      <c r="A95" s="101"/>
      <c r="B95" s="101"/>
      <c r="C95" s="101"/>
      <c r="D95" s="101"/>
      <c r="E95" s="101"/>
      <c r="F95" s="101"/>
      <c r="G95" s="101"/>
      <c r="H95" s="101"/>
      <c r="I95" s="101"/>
      <c r="J95" s="101"/>
      <c r="K95" s="101"/>
      <c r="L95" s="101"/>
      <c r="M95" s="101"/>
      <c r="N95" s="101"/>
      <c r="O95" s="101"/>
      <c r="P95" s="101"/>
      <c r="Q95" s="101"/>
      <c r="R95" s="101"/>
      <c r="S95" s="101"/>
      <c r="T95" s="101"/>
      <c r="W95" s="101"/>
      <c r="X95" s="101"/>
      <c r="Y95" s="101"/>
      <c r="Z95" s="101"/>
      <c r="AA95" s="101"/>
      <c r="AB95" s="101"/>
      <c r="AC95" s="101"/>
      <c r="AD95" s="101"/>
      <c r="AE95" s="101"/>
      <c r="AF95" s="101"/>
      <c r="AG95" s="101"/>
      <c r="AH95" s="101"/>
      <c r="AI95" s="101"/>
      <c r="AJ95" s="101"/>
      <c r="AK95" s="101"/>
    </row>
    <row r="96" spans="1:37">
      <c r="A96" s="101"/>
      <c r="B96" s="101"/>
      <c r="C96" s="101"/>
      <c r="D96" s="101"/>
      <c r="E96" s="101"/>
      <c r="F96" s="101"/>
      <c r="G96" s="101"/>
      <c r="H96" s="101"/>
      <c r="I96" s="101"/>
      <c r="J96" s="101"/>
      <c r="K96" s="101"/>
      <c r="L96" s="101"/>
      <c r="M96" s="101"/>
      <c r="N96" s="101"/>
      <c r="O96" s="101"/>
      <c r="P96" s="101"/>
      <c r="Q96" s="101"/>
      <c r="R96" s="101"/>
      <c r="S96" s="101"/>
      <c r="T96" s="101"/>
      <c r="W96" s="101"/>
      <c r="X96" s="101"/>
      <c r="Y96" s="101"/>
      <c r="Z96" s="101"/>
      <c r="AA96" s="101"/>
      <c r="AB96" s="101"/>
      <c r="AC96" s="101"/>
      <c r="AD96" s="101"/>
      <c r="AE96" s="101"/>
      <c r="AF96" s="101"/>
      <c r="AG96" s="101"/>
      <c r="AH96" s="101"/>
      <c r="AI96" s="101"/>
      <c r="AJ96" s="101"/>
      <c r="AK96" s="101"/>
    </row>
    <row r="97" spans="1:37">
      <c r="A97" s="101"/>
      <c r="B97" s="101"/>
      <c r="C97" s="101"/>
      <c r="D97" s="101"/>
      <c r="E97" s="101"/>
      <c r="F97" s="101"/>
      <c r="G97" s="101"/>
      <c r="H97" s="101"/>
      <c r="I97" s="101"/>
      <c r="J97" s="101"/>
      <c r="K97" s="101"/>
      <c r="L97" s="101"/>
      <c r="M97" s="101"/>
      <c r="N97" s="101"/>
      <c r="O97" s="101"/>
      <c r="P97" s="101"/>
      <c r="Q97" s="101"/>
      <c r="R97" s="101"/>
      <c r="S97" s="101"/>
      <c r="T97" s="101"/>
      <c r="W97" s="101"/>
      <c r="X97" s="101"/>
      <c r="Y97" s="101"/>
      <c r="Z97" s="101"/>
      <c r="AA97" s="101"/>
      <c r="AB97" s="101"/>
      <c r="AC97" s="101"/>
      <c r="AD97" s="101"/>
      <c r="AE97" s="101"/>
      <c r="AF97" s="101"/>
      <c r="AG97" s="101"/>
      <c r="AH97" s="101"/>
      <c r="AI97" s="101"/>
      <c r="AJ97" s="101"/>
      <c r="AK97" s="101"/>
    </row>
    <row r="98" spans="1:37">
      <c r="A98" s="101"/>
      <c r="B98" s="101"/>
      <c r="C98" s="101"/>
      <c r="D98" s="101"/>
      <c r="E98" s="101"/>
      <c r="F98" s="101"/>
      <c r="G98" s="101"/>
      <c r="H98" s="101"/>
      <c r="I98" s="101"/>
      <c r="J98" s="101"/>
      <c r="K98" s="101"/>
      <c r="L98" s="101"/>
      <c r="M98" s="101"/>
      <c r="N98" s="101"/>
      <c r="O98" s="101"/>
      <c r="P98" s="101"/>
      <c r="Q98" s="101"/>
      <c r="R98" s="101"/>
      <c r="S98" s="101"/>
      <c r="T98" s="101"/>
      <c r="W98" s="101"/>
      <c r="X98" s="101"/>
      <c r="Y98" s="101"/>
      <c r="Z98" s="101"/>
      <c r="AA98" s="101"/>
      <c r="AB98" s="101"/>
      <c r="AC98" s="101"/>
      <c r="AD98" s="101"/>
      <c r="AE98" s="101"/>
      <c r="AF98" s="101"/>
      <c r="AG98" s="101"/>
      <c r="AH98" s="101"/>
      <c r="AI98" s="101"/>
      <c r="AJ98" s="101"/>
      <c r="AK98" s="101"/>
    </row>
    <row r="99" spans="1:37">
      <c r="A99" s="101"/>
      <c r="B99" s="101"/>
      <c r="C99" s="101"/>
      <c r="D99" s="101"/>
      <c r="E99" s="101"/>
      <c r="F99" s="101"/>
      <c r="G99" s="101"/>
      <c r="H99" s="101"/>
      <c r="I99" s="101"/>
      <c r="J99" s="101"/>
      <c r="K99" s="101"/>
      <c r="L99" s="101"/>
      <c r="M99" s="101"/>
      <c r="N99" s="101"/>
      <c r="O99" s="101"/>
      <c r="P99" s="101"/>
      <c r="Q99" s="101"/>
      <c r="R99" s="101"/>
      <c r="S99" s="101"/>
      <c r="T99" s="101"/>
      <c r="W99" s="101"/>
      <c r="X99" s="101"/>
      <c r="Y99" s="101"/>
      <c r="Z99" s="101"/>
      <c r="AA99" s="101"/>
      <c r="AB99" s="101"/>
      <c r="AC99" s="101"/>
      <c r="AD99" s="101"/>
      <c r="AE99" s="101"/>
      <c r="AF99" s="101"/>
      <c r="AG99" s="101"/>
      <c r="AH99" s="101"/>
      <c r="AI99" s="101"/>
      <c r="AJ99" s="101"/>
      <c r="AK99" s="101"/>
    </row>
    <row r="100" spans="1:37">
      <c r="A100" s="101"/>
      <c r="B100" s="101"/>
      <c r="C100" s="101"/>
      <c r="D100" s="101"/>
      <c r="E100" s="101"/>
      <c r="F100" s="101"/>
      <c r="G100" s="101"/>
      <c r="H100" s="101"/>
      <c r="I100" s="101"/>
      <c r="J100" s="101"/>
      <c r="K100" s="101"/>
      <c r="L100" s="101"/>
      <c r="M100" s="101"/>
      <c r="N100" s="101"/>
      <c r="O100" s="101"/>
      <c r="P100" s="101"/>
      <c r="Q100" s="101"/>
      <c r="R100" s="101"/>
      <c r="S100" s="101"/>
      <c r="T100" s="101"/>
      <c r="W100" s="101"/>
      <c r="X100" s="101"/>
      <c r="Y100" s="101"/>
      <c r="Z100" s="101"/>
      <c r="AA100" s="101"/>
      <c r="AB100" s="101"/>
      <c r="AC100" s="101"/>
      <c r="AD100" s="101"/>
      <c r="AE100" s="101"/>
      <c r="AF100" s="101"/>
      <c r="AG100" s="101"/>
      <c r="AH100" s="101"/>
      <c r="AI100" s="101"/>
      <c r="AJ100" s="101"/>
      <c r="AK100" s="101"/>
    </row>
    <row r="101" spans="1:37">
      <c r="A101" s="101"/>
      <c r="B101" s="101"/>
      <c r="C101" s="101"/>
      <c r="D101" s="101"/>
      <c r="E101" s="101"/>
      <c r="F101" s="101"/>
      <c r="G101" s="101"/>
      <c r="H101" s="101"/>
      <c r="I101" s="101"/>
      <c r="J101" s="101"/>
      <c r="K101" s="101"/>
      <c r="L101" s="101"/>
      <c r="M101" s="101"/>
      <c r="N101" s="101"/>
      <c r="O101" s="101"/>
      <c r="P101" s="101"/>
      <c r="Q101" s="101"/>
      <c r="R101" s="101"/>
      <c r="S101" s="101"/>
      <c r="T101" s="101"/>
      <c r="W101" s="101"/>
      <c r="X101" s="101"/>
      <c r="Y101" s="101"/>
      <c r="Z101" s="101"/>
      <c r="AA101" s="101"/>
      <c r="AB101" s="101"/>
      <c r="AC101" s="101"/>
      <c r="AD101" s="101"/>
      <c r="AE101" s="101"/>
      <c r="AF101" s="101"/>
      <c r="AG101" s="101"/>
      <c r="AH101" s="101"/>
      <c r="AI101" s="101"/>
      <c r="AJ101" s="101"/>
      <c r="AK101" s="101"/>
    </row>
    <row r="102" spans="1:37">
      <c r="A102" s="101"/>
      <c r="B102" s="101"/>
      <c r="C102" s="101"/>
      <c r="D102" s="101"/>
      <c r="E102" s="101"/>
      <c r="F102" s="101"/>
      <c r="G102" s="101"/>
      <c r="H102" s="101"/>
      <c r="I102" s="101"/>
      <c r="J102" s="101"/>
      <c r="K102" s="101"/>
      <c r="L102" s="101"/>
      <c r="M102" s="101"/>
      <c r="N102" s="101"/>
      <c r="O102" s="101"/>
      <c r="P102" s="101"/>
      <c r="Q102" s="101"/>
      <c r="R102" s="101"/>
      <c r="S102" s="101"/>
      <c r="T102" s="101"/>
      <c r="W102" s="101"/>
      <c r="X102" s="101"/>
      <c r="Y102" s="101"/>
      <c r="Z102" s="101"/>
      <c r="AA102" s="101"/>
      <c r="AB102" s="101"/>
      <c r="AC102" s="101"/>
      <c r="AD102" s="101"/>
      <c r="AE102" s="101"/>
      <c r="AF102" s="101"/>
      <c r="AG102" s="101"/>
      <c r="AH102" s="101"/>
      <c r="AI102" s="101"/>
      <c r="AJ102" s="101"/>
      <c r="AK102" s="101"/>
    </row>
    <row r="103" spans="1:37">
      <c r="A103" s="101"/>
      <c r="B103" s="101"/>
      <c r="C103" s="101"/>
      <c r="D103" s="101"/>
      <c r="E103" s="101"/>
      <c r="F103" s="101"/>
      <c r="G103" s="101"/>
      <c r="H103" s="101"/>
      <c r="I103" s="101"/>
      <c r="J103" s="101"/>
      <c r="K103" s="101"/>
      <c r="L103" s="101"/>
      <c r="M103" s="101"/>
      <c r="N103" s="101"/>
      <c r="O103" s="101"/>
      <c r="P103" s="101"/>
      <c r="Q103" s="101"/>
      <c r="R103" s="101"/>
      <c r="S103" s="101"/>
      <c r="T103" s="101"/>
      <c r="W103" s="101"/>
      <c r="X103" s="101"/>
      <c r="Y103" s="101"/>
      <c r="Z103" s="101"/>
      <c r="AA103" s="101"/>
      <c r="AB103" s="101"/>
      <c r="AC103" s="101"/>
      <c r="AD103" s="101"/>
      <c r="AE103" s="101"/>
      <c r="AF103" s="101"/>
      <c r="AG103" s="101"/>
      <c r="AH103" s="101"/>
      <c r="AI103" s="101"/>
      <c r="AJ103" s="101"/>
      <c r="AK103" s="101"/>
    </row>
    <row r="104" spans="1:37">
      <c r="A104" s="101"/>
      <c r="B104" s="101"/>
      <c r="C104" s="101"/>
      <c r="D104" s="101"/>
      <c r="E104" s="101"/>
      <c r="F104" s="101"/>
      <c r="G104" s="101"/>
      <c r="H104" s="101"/>
      <c r="I104" s="101"/>
      <c r="J104" s="101"/>
      <c r="K104" s="101"/>
      <c r="L104" s="101"/>
      <c r="M104" s="101"/>
      <c r="N104" s="101"/>
      <c r="O104" s="101"/>
      <c r="P104" s="101"/>
      <c r="Q104" s="101"/>
      <c r="R104" s="101"/>
      <c r="S104" s="101"/>
      <c r="T104" s="101"/>
      <c r="W104" s="101"/>
      <c r="X104" s="101"/>
      <c r="Y104" s="101"/>
      <c r="Z104" s="101"/>
      <c r="AA104" s="101"/>
      <c r="AB104" s="101"/>
      <c r="AC104" s="101"/>
      <c r="AD104" s="101"/>
      <c r="AE104" s="101"/>
      <c r="AF104" s="101"/>
      <c r="AG104" s="101"/>
      <c r="AH104" s="101"/>
      <c r="AI104" s="101"/>
      <c r="AJ104" s="101"/>
      <c r="AK104" s="101"/>
    </row>
    <row r="105" spans="1:37">
      <c r="A105" s="101"/>
      <c r="B105" s="101"/>
      <c r="C105" s="101"/>
      <c r="D105" s="101"/>
      <c r="E105" s="101"/>
      <c r="F105" s="101"/>
      <c r="G105" s="101"/>
      <c r="H105" s="101"/>
      <c r="I105" s="101"/>
      <c r="J105" s="101"/>
      <c r="K105" s="101"/>
      <c r="L105" s="101"/>
      <c r="M105" s="101"/>
      <c r="N105" s="101"/>
      <c r="O105" s="101"/>
      <c r="P105" s="101"/>
      <c r="Q105" s="101"/>
      <c r="R105" s="101"/>
      <c r="S105" s="101"/>
      <c r="T105" s="101"/>
      <c r="W105" s="101"/>
      <c r="X105" s="101"/>
      <c r="Y105" s="101"/>
      <c r="Z105" s="101"/>
      <c r="AA105" s="101"/>
      <c r="AB105" s="101"/>
      <c r="AC105" s="101"/>
      <c r="AD105" s="101"/>
      <c r="AE105" s="101"/>
      <c r="AF105" s="101"/>
      <c r="AG105" s="101"/>
      <c r="AH105" s="101"/>
      <c r="AI105" s="101"/>
      <c r="AJ105" s="101"/>
      <c r="AK105" s="101"/>
    </row>
    <row r="106" spans="1:37">
      <c r="A106" s="101"/>
      <c r="B106" s="101"/>
      <c r="C106" s="101"/>
      <c r="D106" s="101"/>
      <c r="E106" s="101"/>
      <c r="F106" s="101"/>
      <c r="G106" s="101"/>
      <c r="H106" s="101"/>
      <c r="I106" s="101"/>
      <c r="J106" s="101"/>
      <c r="K106" s="101"/>
      <c r="L106" s="101"/>
      <c r="M106" s="101"/>
      <c r="N106" s="101"/>
      <c r="O106" s="101"/>
      <c r="P106" s="101"/>
      <c r="Q106" s="101"/>
      <c r="R106" s="101"/>
      <c r="S106" s="101"/>
      <c r="T106" s="101"/>
      <c r="W106" s="101"/>
      <c r="X106" s="101"/>
      <c r="Y106" s="101"/>
      <c r="Z106" s="101"/>
      <c r="AA106" s="101"/>
      <c r="AB106" s="101"/>
      <c r="AC106" s="101"/>
      <c r="AD106" s="101"/>
      <c r="AE106" s="101"/>
      <c r="AF106" s="101"/>
      <c r="AG106" s="101"/>
      <c r="AH106" s="101"/>
      <c r="AI106" s="101"/>
      <c r="AJ106" s="101"/>
      <c r="AK106" s="101"/>
    </row>
    <row r="107" spans="1:37">
      <c r="A107" s="101"/>
      <c r="B107" s="101"/>
      <c r="C107" s="101"/>
      <c r="D107" s="101"/>
      <c r="E107" s="101"/>
      <c r="F107" s="101"/>
      <c r="G107" s="101"/>
      <c r="H107" s="101"/>
      <c r="I107" s="101"/>
      <c r="J107" s="101"/>
      <c r="K107" s="101"/>
      <c r="L107" s="101"/>
      <c r="M107" s="101"/>
      <c r="N107" s="101"/>
      <c r="O107" s="101"/>
      <c r="P107" s="101"/>
      <c r="Q107" s="101"/>
      <c r="R107" s="101"/>
      <c r="S107" s="101"/>
      <c r="T107" s="101"/>
      <c r="W107" s="101"/>
      <c r="X107" s="101"/>
      <c r="Y107" s="101"/>
      <c r="Z107" s="101"/>
      <c r="AA107" s="101"/>
      <c r="AB107" s="101"/>
      <c r="AC107" s="101"/>
      <c r="AD107" s="101"/>
      <c r="AE107" s="101"/>
      <c r="AF107" s="101"/>
      <c r="AG107" s="101"/>
      <c r="AH107" s="101"/>
      <c r="AI107" s="101"/>
      <c r="AJ107" s="101"/>
      <c r="AK107" s="101"/>
    </row>
    <row r="108" spans="1:37">
      <c r="A108" s="101"/>
      <c r="B108" s="101"/>
      <c r="C108" s="101"/>
      <c r="D108" s="101"/>
      <c r="E108" s="101"/>
      <c r="F108" s="101"/>
      <c r="G108" s="101"/>
      <c r="H108" s="101"/>
      <c r="I108" s="101"/>
      <c r="J108" s="101"/>
      <c r="K108" s="101"/>
      <c r="L108" s="101"/>
      <c r="M108" s="101"/>
      <c r="N108" s="101"/>
      <c r="O108" s="101"/>
      <c r="P108" s="101"/>
      <c r="Q108" s="101"/>
      <c r="R108" s="101"/>
      <c r="S108" s="101"/>
      <c r="T108" s="101"/>
      <c r="W108" s="101"/>
      <c r="X108" s="101"/>
      <c r="Y108" s="101"/>
      <c r="Z108" s="101"/>
      <c r="AA108" s="101"/>
      <c r="AB108" s="101"/>
      <c r="AC108" s="101"/>
      <c r="AD108" s="101"/>
      <c r="AE108" s="101"/>
      <c r="AF108" s="101"/>
      <c r="AG108" s="101"/>
      <c r="AH108" s="101"/>
      <c r="AI108" s="101"/>
      <c r="AJ108" s="101"/>
      <c r="AK108" s="101"/>
    </row>
    <row r="109" spans="1:37">
      <c r="A109" s="101"/>
      <c r="B109" s="101"/>
      <c r="C109" s="101"/>
      <c r="D109" s="101"/>
      <c r="E109" s="95"/>
      <c r="F109" s="101"/>
      <c r="G109" s="101"/>
      <c r="H109" s="101"/>
      <c r="I109" s="101"/>
      <c r="J109" s="101"/>
      <c r="K109" s="101"/>
      <c r="L109" s="101"/>
      <c r="M109" s="101"/>
      <c r="N109" s="101"/>
      <c r="O109" s="101"/>
      <c r="P109" s="101"/>
      <c r="Q109" s="101"/>
      <c r="R109" s="101"/>
      <c r="S109" s="101"/>
      <c r="T109" s="101"/>
      <c r="W109" s="101"/>
      <c r="X109" s="101"/>
      <c r="Y109" s="101"/>
      <c r="Z109" s="101"/>
      <c r="AA109" s="101"/>
      <c r="AB109" s="101"/>
      <c r="AC109" s="101"/>
      <c r="AD109" s="101"/>
      <c r="AE109" s="101"/>
      <c r="AF109" s="101"/>
      <c r="AG109" s="101"/>
      <c r="AH109" s="101"/>
      <c r="AI109" s="101"/>
      <c r="AJ109" s="101"/>
      <c r="AK109" s="101"/>
    </row>
    <row r="110" spans="1:37">
      <c r="A110" s="101"/>
      <c r="B110" s="101"/>
      <c r="C110" s="101"/>
      <c r="D110" s="101"/>
      <c r="E110" s="95"/>
      <c r="F110" s="101"/>
      <c r="G110" s="101"/>
      <c r="H110" s="101"/>
      <c r="I110" s="101"/>
      <c r="J110" s="101"/>
      <c r="K110" s="101"/>
      <c r="L110" s="101"/>
      <c r="M110" s="101"/>
      <c r="N110" s="101"/>
      <c r="O110" s="101"/>
      <c r="P110" s="101"/>
      <c r="Q110" s="101"/>
      <c r="R110" s="101"/>
      <c r="S110" s="101"/>
      <c r="T110" s="101"/>
      <c r="W110" s="101"/>
      <c r="X110" s="101"/>
      <c r="Y110" s="101"/>
      <c r="Z110" s="101"/>
      <c r="AA110" s="101"/>
      <c r="AB110" s="101"/>
      <c r="AC110" s="101"/>
      <c r="AD110" s="101"/>
      <c r="AE110" s="101"/>
      <c r="AF110" s="101"/>
      <c r="AG110" s="101"/>
      <c r="AH110" s="101"/>
      <c r="AI110" s="101"/>
      <c r="AJ110" s="101"/>
      <c r="AK110" s="101"/>
    </row>
    <row r="111" spans="1:37">
      <c r="A111" s="101"/>
      <c r="B111" s="101"/>
      <c r="C111" s="101"/>
      <c r="D111" s="101"/>
      <c r="E111" s="101"/>
      <c r="F111" s="101"/>
      <c r="G111" s="101"/>
      <c r="H111" s="101"/>
      <c r="I111" s="101"/>
      <c r="J111" s="101"/>
      <c r="K111" s="101"/>
      <c r="L111" s="101"/>
      <c r="M111" s="101"/>
      <c r="N111" s="101"/>
      <c r="O111" s="101"/>
      <c r="P111" s="101"/>
      <c r="Q111" s="101"/>
      <c r="R111" s="101"/>
      <c r="S111" s="101"/>
      <c r="T111" s="101"/>
      <c r="W111" s="101"/>
      <c r="X111" s="101"/>
      <c r="Y111" s="101"/>
      <c r="Z111" s="101"/>
      <c r="AA111" s="101"/>
      <c r="AB111" s="101"/>
      <c r="AC111" s="101"/>
      <c r="AD111" s="101"/>
      <c r="AE111" s="101"/>
      <c r="AF111" s="101"/>
      <c r="AG111" s="101"/>
      <c r="AH111" s="101"/>
      <c r="AI111" s="101"/>
      <c r="AJ111" s="101"/>
      <c r="AK111" s="101"/>
    </row>
    <row r="112" spans="1:37">
      <c r="A112" s="101"/>
      <c r="B112" s="101"/>
      <c r="C112" s="101"/>
      <c r="D112" s="101"/>
      <c r="E112" s="101"/>
      <c r="F112" s="101"/>
      <c r="G112" s="101"/>
      <c r="H112" s="101"/>
      <c r="I112" s="101"/>
      <c r="J112" s="101"/>
      <c r="K112" s="101"/>
      <c r="L112" s="101"/>
      <c r="M112" s="101"/>
      <c r="N112" s="101"/>
      <c r="O112" s="101"/>
      <c r="P112" s="101"/>
      <c r="Q112" s="101"/>
      <c r="R112" s="101"/>
      <c r="S112" s="101"/>
      <c r="T112" s="101"/>
      <c r="W112" s="101"/>
      <c r="X112" s="101"/>
      <c r="Y112" s="101"/>
      <c r="Z112" s="101"/>
      <c r="AA112" s="101"/>
      <c r="AB112" s="101"/>
      <c r="AC112" s="101"/>
      <c r="AD112" s="101"/>
      <c r="AE112" s="101"/>
      <c r="AF112" s="101"/>
      <c r="AG112" s="101"/>
      <c r="AH112" s="101"/>
      <c r="AI112" s="101"/>
      <c r="AJ112" s="101"/>
      <c r="AK112" s="101"/>
    </row>
    <row r="113" spans="1:37">
      <c r="A113" s="101"/>
      <c r="B113" s="101"/>
      <c r="C113" s="101"/>
      <c r="D113" s="101"/>
      <c r="E113" s="101"/>
      <c r="F113" s="101"/>
      <c r="G113" s="101"/>
      <c r="H113" s="101"/>
      <c r="I113" s="101"/>
      <c r="J113" s="101"/>
      <c r="K113" s="101"/>
      <c r="L113" s="101"/>
      <c r="M113" s="101"/>
      <c r="N113" s="101"/>
      <c r="O113" s="101"/>
      <c r="P113" s="101"/>
      <c r="Q113" s="101"/>
      <c r="R113" s="101"/>
      <c r="S113" s="101"/>
      <c r="T113" s="101"/>
      <c r="W113" s="101"/>
      <c r="X113" s="101"/>
      <c r="Y113" s="101"/>
      <c r="Z113" s="101"/>
      <c r="AA113" s="101"/>
      <c r="AB113" s="101"/>
      <c r="AC113" s="101"/>
      <c r="AD113" s="101"/>
      <c r="AE113" s="101"/>
      <c r="AF113" s="101"/>
      <c r="AG113" s="101"/>
      <c r="AH113" s="101"/>
      <c r="AI113" s="101"/>
      <c r="AJ113" s="101"/>
      <c r="AK113" s="101"/>
    </row>
    <row r="114" spans="1:37">
      <c r="A114" s="101"/>
      <c r="B114" s="101"/>
      <c r="C114" s="101"/>
      <c r="D114" s="101"/>
      <c r="E114" s="101"/>
      <c r="F114" s="101"/>
      <c r="G114" s="101"/>
      <c r="H114" s="101"/>
      <c r="I114" s="101"/>
      <c r="J114" s="101"/>
      <c r="K114" s="101"/>
      <c r="L114" s="101"/>
      <c r="M114" s="101"/>
      <c r="N114" s="101"/>
      <c r="O114" s="101"/>
      <c r="P114" s="101"/>
      <c r="Q114" s="101"/>
      <c r="R114" s="101"/>
      <c r="S114" s="101"/>
      <c r="T114" s="101"/>
      <c r="W114" s="101"/>
      <c r="X114" s="101"/>
      <c r="Y114" s="101"/>
      <c r="Z114" s="101"/>
      <c r="AA114" s="101"/>
      <c r="AB114" s="101"/>
      <c r="AC114" s="101"/>
      <c r="AD114" s="101"/>
      <c r="AE114" s="101"/>
      <c r="AF114" s="101"/>
      <c r="AG114" s="101"/>
      <c r="AH114" s="101"/>
      <c r="AI114" s="101"/>
      <c r="AJ114" s="101"/>
      <c r="AK114" s="101"/>
    </row>
    <row r="115" spans="1:37">
      <c r="A115" s="101"/>
      <c r="B115" s="101"/>
      <c r="C115" s="101"/>
      <c r="D115" s="101"/>
      <c r="E115" s="101"/>
      <c r="F115" s="101"/>
      <c r="G115" s="101"/>
      <c r="H115" s="101"/>
      <c r="I115" s="101"/>
      <c r="J115" s="101"/>
      <c r="K115" s="101"/>
      <c r="L115" s="101"/>
      <c r="M115" s="101"/>
      <c r="N115" s="101"/>
      <c r="O115" s="101"/>
      <c r="P115" s="101"/>
      <c r="Q115" s="101"/>
      <c r="R115" s="101"/>
      <c r="S115" s="101"/>
      <c r="T115" s="101"/>
      <c r="W115" s="101"/>
      <c r="X115" s="101"/>
      <c r="Y115" s="101"/>
      <c r="Z115" s="101"/>
      <c r="AA115" s="101"/>
      <c r="AB115" s="101"/>
      <c r="AC115" s="101"/>
      <c r="AD115" s="101"/>
      <c r="AE115" s="101"/>
      <c r="AF115" s="101"/>
      <c r="AG115" s="101"/>
      <c r="AH115" s="101"/>
      <c r="AI115" s="101"/>
      <c r="AJ115" s="101"/>
      <c r="AK115" s="101"/>
    </row>
    <row r="116" spans="1:37">
      <c r="A116" s="101"/>
      <c r="B116" s="101"/>
      <c r="C116" s="101"/>
      <c r="D116" s="101"/>
      <c r="E116" s="101"/>
      <c r="F116" s="101"/>
      <c r="G116" s="101"/>
      <c r="H116" s="101"/>
      <c r="I116" s="101"/>
      <c r="J116" s="101"/>
      <c r="K116" s="101"/>
      <c r="L116" s="101"/>
      <c r="M116" s="101"/>
      <c r="N116" s="101"/>
      <c r="O116" s="101"/>
      <c r="P116" s="101"/>
      <c r="Q116" s="101"/>
      <c r="R116" s="101"/>
      <c r="S116" s="101"/>
      <c r="T116" s="101"/>
      <c r="W116" s="101"/>
      <c r="X116" s="101"/>
      <c r="Y116" s="101"/>
      <c r="Z116" s="101"/>
      <c r="AA116" s="101"/>
      <c r="AB116" s="101"/>
      <c r="AC116" s="101"/>
      <c r="AD116" s="101"/>
      <c r="AE116" s="101"/>
      <c r="AF116" s="101"/>
      <c r="AG116" s="101"/>
      <c r="AH116" s="101"/>
      <c r="AI116" s="101"/>
      <c r="AJ116" s="101"/>
      <c r="AK116" s="101"/>
    </row>
    <row r="117" spans="1:37">
      <c r="A117" s="101"/>
      <c r="B117" s="101"/>
      <c r="C117" s="101"/>
      <c r="D117" s="101"/>
      <c r="E117" s="101"/>
      <c r="F117" s="101"/>
      <c r="G117" s="101"/>
      <c r="H117" s="101"/>
      <c r="I117" s="101"/>
      <c r="J117" s="101"/>
      <c r="K117" s="101"/>
      <c r="L117" s="101"/>
      <c r="M117" s="101"/>
      <c r="N117" s="101"/>
      <c r="O117" s="101"/>
      <c r="P117" s="101"/>
      <c r="Q117" s="101"/>
      <c r="R117" s="101"/>
      <c r="S117" s="101"/>
      <c r="T117" s="101"/>
      <c r="W117" s="101"/>
      <c r="X117" s="101"/>
      <c r="Y117" s="101"/>
      <c r="Z117" s="101"/>
      <c r="AA117" s="101"/>
      <c r="AB117" s="101"/>
      <c r="AC117" s="101"/>
      <c r="AD117" s="101"/>
      <c r="AE117" s="101"/>
      <c r="AF117" s="101"/>
      <c r="AG117" s="101"/>
      <c r="AH117" s="101"/>
      <c r="AI117" s="101"/>
      <c r="AJ117" s="101"/>
      <c r="AK117" s="101"/>
    </row>
    <row r="118" spans="1:37">
      <c r="A118" s="101"/>
      <c r="B118" s="101"/>
      <c r="C118" s="101"/>
      <c r="D118" s="101"/>
      <c r="E118" s="101"/>
      <c r="F118" s="101"/>
      <c r="G118" s="101"/>
      <c r="H118" s="101"/>
      <c r="I118" s="101"/>
      <c r="J118" s="101"/>
      <c r="K118" s="101"/>
      <c r="L118" s="101"/>
      <c r="M118" s="101"/>
      <c r="N118" s="101"/>
      <c r="O118" s="101"/>
      <c r="P118" s="101"/>
      <c r="Q118" s="101"/>
      <c r="R118" s="101"/>
      <c r="S118" s="101"/>
      <c r="T118" s="101"/>
      <c r="W118" s="101"/>
      <c r="X118" s="101"/>
      <c r="Y118" s="101"/>
      <c r="Z118" s="101"/>
      <c r="AA118" s="101"/>
      <c r="AB118" s="101"/>
      <c r="AC118" s="101"/>
      <c r="AD118" s="101"/>
      <c r="AE118" s="101"/>
      <c r="AF118" s="101"/>
      <c r="AG118" s="101"/>
      <c r="AH118" s="101"/>
      <c r="AI118" s="101"/>
      <c r="AJ118" s="101"/>
      <c r="AK118" s="101"/>
    </row>
    <row r="119" spans="1:37">
      <c r="A119" s="101"/>
      <c r="B119" s="101"/>
      <c r="C119" s="101"/>
      <c r="D119" s="101"/>
      <c r="E119" s="101"/>
      <c r="F119" s="101"/>
      <c r="G119" s="101"/>
      <c r="H119" s="101"/>
      <c r="I119" s="101"/>
      <c r="J119" s="101"/>
      <c r="K119" s="101"/>
      <c r="L119" s="101"/>
      <c r="M119" s="101"/>
      <c r="N119" s="101"/>
      <c r="O119" s="101"/>
      <c r="P119" s="101"/>
      <c r="Q119" s="101"/>
      <c r="R119" s="101"/>
      <c r="S119" s="101"/>
      <c r="T119" s="101"/>
      <c r="W119" s="101"/>
      <c r="X119" s="101"/>
      <c r="Y119" s="101"/>
      <c r="Z119" s="101"/>
      <c r="AA119" s="101"/>
      <c r="AB119" s="101"/>
      <c r="AC119" s="101"/>
      <c r="AD119" s="101"/>
      <c r="AE119" s="101"/>
      <c r="AF119" s="101"/>
      <c r="AG119" s="101"/>
      <c r="AH119" s="101"/>
      <c r="AI119" s="101"/>
      <c r="AJ119" s="101"/>
      <c r="AK119" s="101"/>
    </row>
    <row r="120" spans="1:37">
      <c r="A120" s="101"/>
      <c r="B120" s="101"/>
      <c r="C120" s="101"/>
      <c r="D120" s="101"/>
      <c r="E120" s="101"/>
      <c r="F120" s="101"/>
      <c r="G120" s="101"/>
      <c r="H120" s="101"/>
      <c r="I120" s="101"/>
      <c r="J120" s="101"/>
      <c r="K120" s="101"/>
      <c r="L120" s="101"/>
      <c r="M120" s="101"/>
      <c r="N120" s="101"/>
      <c r="O120" s="101"/>
      <c r="P120" s="101"/>
      <c r="Q120" s="101"/>
      <c r="R120" s="101"/>
      <c r="S120" s="101"/>
      <c r="T120" s="101"/>
      <c r="W120" s="101"/>
      <c r="X120" s="101"/>
      <c r="Y120" s="101"/>
      <c r="Z120" s="101"/>
      <c r="AA120" s="101"/>
      <c r="AB120" s="101"/>
      <c r="AC120" s="101"/>
      <c r="AD120" s="101"/>
      <c r="AE120" s="101"/>
      <c r="AF120" s="101"/>
      <c r="AG120" s="101"/>
      <c r="AH120" s="101"/>
      <c r="AI120" s="101"/>
      <c r="AJ120" s="101"/>
      <c r="AK120" s="101"/>
    </row>
    <row r="121" spans="1:37">
      <c r="A121" s="101"/>
      <c r="B121" s="101"/>
      <c r="C121" s="101"/>
      <c r="D121" s="101"/>
      <c r="E121" s="101"/>
      <c r="F121" s="101"/>
      <c r="G121" s="101"/>
      <c r="H121" s="101"/>
      <c r="I121" s="101"/>
      <c r="J121" s="101"/>
      <c r="K121" s="101"/>
      <c r="L121" s="101"/>
      <c r="M121" s="101"/>
      <c r="N121" s="101"/>
      <c r="O121" s="101"/>
      <c r="P121" s="101"/>
      <c r="Q121" s="101"/>
      <c r="R121" s="101"/>
      <c r="S121" s="101"/>
      <c r="T121" s="101"/>
      <c r="W121" s="101"/>
      <c r="X121" s="101"/>
      <c r="Y121" s="101"/>
      <c r="Z121" s="101"/>
      <c r="AA121" s="101"/>
      <c r="AB121" s="101"/>
      <c r="AC121" s="101"/>
      <c r="AD121" s="101"/>
      <c r="AE121" s="101"/>
      <c r="AF121" s="101"/>
      <c r="AG121" s="101"/>
      <c r="AH121" s="101"/>
      <c r="AI121" s="101"/>
      <c r="AJ121" s="101"/>
      <c r="AK121" s="101"/>
    </row>
    <row r="122" spans="1:37">
      <c r="A122" s="101"/>
      <c r="B122" s="101"/>
      <c r="C122" s="101"/>
      <c r="D122" s="101"/>
      <c r="E122" s="101"/>
      <c r="F122" s="101"/>
      <c r="G122" s="101"/>
      <c r="H122" s="101"/>
      <c r="I122" s="101"/>
      <c r="J122" s="101"/>
      <c r="K122" s="101"/>
      <c r="L122" s="101"/>
      <c r="M122" s="101"/>
      <c r="N122" s="101"/>
      <c r="O122" s="101"/>
      <c r="P122" s="101"/>
      <c r="Q122" s="101"/>
      <c r="R122" s="101"/>
      <c r="S122" s="101"/>
      <c r="T122" s="101"/>
      <c r="W122" s="101"/>
      <c r="X122" s="101"/>
      <c r="Y122" s="101"/>
      <c r="Z122" s="101"/>
      <c r="AA122" s="101"/>
      <c r="AB122" s="101"/>
      <c r="AC122" s="101"/>
      <c r="AD122" s="101"/>
      <c r="AE122" s="101"/>
      <c r="AF122" s="101"/>
      <c r="AG122" s="101"/>
      <c r="AH122" s="101"/>
      <c r="AI122" s="101"/>
      <c r="AJ122" s="101"/>
      <c r="AK122" s="101"/>
    </row>
    <row r="123" spans="1:37">
      <c r="A123" s="101"/>
      <c r="B123" s="101"/>
      <c r="C123" s="101"/>
      <c r="D123" s="101"/>
      <c r="E123" s="101"/>
      <c r="F123" s="101"/>
      <c r="G123" s="101"/>
      <c r="H123" s="101"/>
      <c r="I123" s="101"/>
      <c r="J123" s="101"/>
      <c r="K123" s="101"/>
      <c r="L123" s="101"/>
      <c r="M123" s="101"/>
      <c r="N123" s="101"/>
      <c r="O123" s="101"/>
      <c r="P123" s="101"/>
      <c r="Q123" s="101"/>
      <c r="R123" s="101"/>
      <c r="S123" s="101"/>
      <c r="T123" s="101"/>
      <c r="W123" s="101"/>
      <c r="X123" s="101"/>
      <c r="Y123" s="101"/>
      <c r="Z123" s="101"/>
      <c r="AA123" s="101"/>
      <c r="AB123" s="101"/>
      <c r="AC123" s="101"/>
      <c r="AD123" s="101"/>
      <c r="AE123" s="101"/>
      <c r="AF123" s="101"/>
      <c r="AG123" s="101"/>
      <c r="AH123" s="101"/>
      <c r="AI123" s="101"/>
      <c r="AJ123" s="101"/>
      <c r="AK123" s="101"/>
    </row>
    <row r="124" spans="1:37">
      <c r="A124" s="101"/>
      <c r="B124" s="101"/>
      <c r="C124" s="101"/>
      <c r="D124" s="101"/>
      <c r="E124" s="101"/>
      <c r="F124" s="101"/>
      <c r="G124" s="101"/>
      <c r="H124" s="101"/>
      <c r="I124" s="101"/>
      <c r="J124" s="101"/>
      <c r="K124" s="101"/>
      <c r="L124" s="101"/>
      <c r="M124" s="101"/>
      <c r="N124" s="101"/>
      <c r="O124" s="101"/>
      <c r="P124" s="101"/>
      <c r="Q124" s="101"/>
      <c r="R124" s="101"/>
      <c r="S124" s="101"/>
      <c r="T124" s="101"/>
      <c r="W124" s="101"/>
      <c r="X124" s="101"/>
      <c r="Y124" s="101"/>
      <c r="Z124" s="101"/>
      <c r="AA124" s="101"/>
      <c r="AB124" s="101"/>
      <c r="AC124" s="101"/>
      <c r="AD124" s="101"/>
      <c r="AE124" s="101"/>
      <c r="AF124" s="101"/>
      <c r="AG124" s="101"/>
      <c r="AH124" s="101"/>
      <c r="AI124" s="101"/>
      <c r="AJ124" s="101"/>
      <c r="AK124" s="101"/>
    </row>
    <row r="125" spans="1:37">
      <c r="A125" s="101"/>
      <c r="B125" s="101"/>
      <c r="C125" s="101"/>
      <c r="D125" s="101"/>
      <c r="E125" s="101"/>
      <c r="F125" s="101"/>
      <c r="G125" s="101"/>
      <c r="H125" s="101"/>
      <c r="I125" s="101"/>
      <c r="J125" s="101"/>
      <c r="K125" s="101"/>
      <c r="L125" s="101"/>
      <c r="M125" s="101"/>
      <c r="N125" s="101"/>
      <c r="O125" s="101"/>
      <c r="P125" s="101"/>
      <c r="Q125" s="101"/>
      <c r="R125" s="101"/>
      <c r="S125" s="101"/>
      <c r="T125" s="101"/>
      <c r="W125" s="101"/>
      <c r="X125" s="101"/>
      <c r="Y125" s="101"/>
      <c r="Z125" s="101"/>
      <c r="AA125" s="101"/>
      <c r="AB125" s="101"/>
      <c r="AC125" s="101"/>
      <c r="AD125" s="101"/>
      <c r="AE125" s="101"/>
      <c r="AF125" s="101"/>
      <c r="AG125" s="101"/>
      <c r="AH125" s="101"/>
      <c r="AI125" s="101"/>
      <c r="AJ125" s="101"/>
      <c r="AK125" s="101"/>
    </row>
    <row r="126" spans="1:37">
      <c r="A126" s="101"/>
      <c r="B126" s="101"/>
      <c r="C126" s="101"/>
      <c r="D126" s="101"/>
      <c r="E126" s="101"/>
      <c r="F126" s="101"/>
      <c r="G126" s="101"/>
      <c r="H126" s="101"/>
      <c r="I126" s="101"/>
      <c r="J126" s="101"/>
      <c r="K126" s="101"/>
      <c r="L126" s="101"/>
      <c r="M126" s="101"/>
      <c r="N126" s="101"/>
      <c r="O126" s="101"/>
      <c r="P126" s="101"/>
      <c r="Q126" s="101"/>
      <c r="R126" s="101"/>
      <c r="S126" s="101"/>
      <c r="T126" s="101"/>
      <c r="W126" s="101"/>
      <c r="X126" s="101"/>
      <c r="Y126" s="101"/>
      <c r="Z126" s="101"/>
      <c r="AA126" s="101"/>
      <c r="AB126" s="101"/>
      <c r="AC126" s="101"/>
      <c r="AD126" s="101"/>
      <c r="AE126" s="101"/>
      <c r="AF126" s="101"/>
      <c r="AG126" s="101"/>
      <c r="AH126" s="101"/>
      <c r="AI126" s="101"/>
      <c r="AJ126" s="101"/>
      <c r="AK126" s="101"/>
    </row>
    <row r="127" spans="1:37">
      <c r="A127" s="101"/>
      <c r="B127" s="101"/>
      <c r="C127" s="101"/>
      <c r="D127" s="101"/>
      <c r="E127" s="101"/>
      <c r="F127" s="101"/>
      <c r="G127" s="101"/>
      <c r="H127" s="101"/>
      <c r="I127" s="101"/>
      <c r="J127" s="101"/>
      <c r="K127" s="101"/>
      <c r="L127" s="101"/>
      <c r="M127" s="101"/>
      <c r="N127" s="101"/>
      <c r="O127" s="101"/>
      <c r="P127" s="101"/>
      <c r="Q127" s="101"/>
      <c r="R127" s="101"/>
      <c r="S127" s="101"/>
      <c r="T127" s="101"/>
      <c r="W127" s="101"/>
      <c r="X127" s="101"/>
      <c r="Y127" s="101"/>
      <c r="Z127" s="101"/>
      <c r="AA127" s="101"/>
      <c r="AB127" s="101"/>
      <c r="AC127" s="101"/>
      <c r="AD127" s="101"/>
      <c r="AE127" s="101"/>
      <c r="AF127" s="101"/>
      <c r="AG127" s="101"/>
      <c r="AH127" s="101"/>
      <c r="AI127" s="101"/>
      <c r="AJ127" s="101"/>
      <c r="AK127" s="101"/>
    </row>
    <row r="128" spans="1:37">
      <c r="A128" s="101"/>
      <c r="B128" s="101"/>
      <c r="C128" s="101"/>
      <c r="D128" s="101"/>
      <c r="E128" s="101"/>
      <c r="F128" s="101"/>
      <c r="G128" s="101"/>
      <c r="H128" s="101"/>
      <c r="I128" s="101"/>
      <c r="J128" s="101"/>
      <c r="K128" s="101"/>
      <c r="L128" s="101"/>
      <c r="M128" s="101"/>
      <c r="N128" s="101"/>
      <c r="O128" s="101"/>
      <c r="P128" s="101"/>
      <c r="Q128" s="101"/>
      <c r="R128" s="101"/>
      <c r="S128" s="101"/>
      <c r="T128" s="101"/>
      <c r="W128" s="101"/>
      <c r="X128" s="101"/>
      <c r="Y128" s="101"/>
      <c r="Z128" s="101"/>
      <c r="AA128" s="101"/>
      <c r="AB128" s="101"/>
      <c r="AC128" s="101"/>
      <c r="AD128" s="101"/>
      <c r="AE128" s="101"/>
      <c r="AF128" s="101"/>
      <c r="AG128" s="101"/>
      <c r="AH128" s="101"/>
      <c r="AI128" s="101"/>
      <c r="AJ128" s="101"/>
      <c r="AK128" s="101"/>
    </row>
    <row r="129" spans="1:37">
      <c r="A129" s="101"/>
      <c r="B129" s="101"/>
      <c r="C129" s="101"/>
      <c r="D129" s="101"/>
      <c r="E129" s="101"/>
      <c r="F129" s="101"/>
      <c r="G129" s="101"/>
      <c r="H129" s="101"/>
      <c r="I129" s="101"/>
      <c r="J129" s="101"/>
      <c r="K129" s="101"/>
      <c r="L129" s="101"/>
      <c r="M129" s="101"/>
      <c r="N129" s="101"/>
      <c r="O129" s="101"/>
      <c r="P129" s="101"/>
      <c r="Q129" s="101"/>
      <c r="R129" s="101"/>
      <c r="S129" s="101"/>
      <c r="T129" s="101"/>
      <c r="W129" s="101"/>
      <c r="X129" s="101"/>
      <c r="Y129" s="101"/>
      <c r="Z129" s="101"/>
      <c r="AA129" s="101"/>
      <c r="AB129" s="101"/>
      <c r="AC129" s="101"/>
      <c r="AD129" s="101"/>
      <c r="AE129" s="101"/>
      <c r="AF129" s="101"/>
      <c r="AG129" s="101"/>
      <c r="AH129" s="101"/>
      <c r="AI129" s="101"/>
      <c r="AJ129" s="101"/>
      <c r="AK129" s="101"/>
    </row>
    <row r="130" spans="1:37">
      <c r="A130" s="101"/>
      <c r="B130" s="101"/>
      <c r="C130" s="101"/>
      <c r="D130" s="101"/>
      <c r="E130" s="101"/>
      <c r="F130" s="101"/>
      <c r="G130" s="101"/>
      <c r="H130" s="101"/>
      <c r="I130" s="101"/>
      <c r="J130" s="101"/>
      <c r="K130" s="101"/>
      <c r="L130" s="101"/>
      <c r="M130" s="101"/>
      <c r="N130" s="101"/>
      <c r="O130" s="101"/>
      <c r="P130" s="101"/>
      <c r="Q130" s="101"/>
      <c r="R130" s="101"/>
      <c r="S130" s="101"/>
      <c r="T130" s="101"/>
      <c r="W130" s="101"/>
      <c r="X130" s="101"/>
      <c r="Y130" s="101"/>
      <c r="Z130" s="101"/>
      <c r="AA130" s="101"/>
      <c r="AB130" s="101"/>
      <c r="AC130" s="101"/>
      <c r="AD130" s="101"/>
      <c r="AE130" s="101"/>
      <c r="AF130" s="101"/>
      <c r="AG130" s="101"/>
      <c r="AH130" s="101"/>
      <c r="AI130" s="101"/>
      <c r="AJ130" s="101"/>
      <c r="AK130" s="101"/>
    </row>
    <row r="131" spans="1:37">
      <c r="A131" s="101"/>
      <c r="B131" s="101"/>
      <c r="C131" s="101"/>
      <c r="D131" s="101"/>
      <c r="E131" s="101"/>
      <c r="F131" s="101"/>
      <c r="G131" s="101"/>
      <c r="H131" s="101"/>
      <c r="I131" s="101"/>
      <c r="J131" s="101"/>
      <c r="K131" s="101"/>
      <c r="L131" s="101"/>
      <c r="M131" s="101"/>
      <c r="N131" s="101"/>
      <c r="O131" s="101"/>
      <c r="P131" s="101"/>
      <c r="Q131" s="101"/>
      <c r="R131" s="101"/>
      <c r="S131" s="101"/>
      <c r="T131" s="101"/>
      <c r="W131" s="101"/>
      <c r="X131" s="101"/>
      <c r="Y131" s="101"/>
      <c r="Z131" s="101"/>
      <c r="AA131" s="101"/>
      <c r="AB131" s="101"/>
      <c r="AC131" s="101"/>
      <c r="AD131" s="101"/>
      <c r="AE131" s="101"/>
      <c r="AF131" s="101"/>
      <c r="AG131" s="101"/>
      <c r="AH131" s="101"/>
      <c r="AI131" s="101"/>
      <c r="AJ131" s="101"/>
      <c r="AK131" s="101"/>
    </row>
    <row r="132" spans="1:37">
      <c r="A132" s="101"/>
      <c r="B132" s="101"/>
      <c r="C132" s="101"/>
      <c r="D132" s="101"/>
      <c r="E132" s="101"/>
      <c r="F132" s="101"/>
      <c r="G132" s="101"/>
      <c r="H132" s="101"/>
      <c r="I132" s="101"/>
      <c r="J132" s="101"/>
      <c r="K132" s="101"/>
      <c r="L132" s="101"/>
      <c r="M132" s="101"/>
      <c r="N132" s="101"/>
      <c r="O132" s="101"/>
      <c r="P132" s="101"/>
      <c r="Q132" s="101"/>
      <c r="R132" s="101"/>
      <c r="S132" s="101"/>
      <c r="T132" s="101"/>
      <c r="W132" s="101"/>
      <c r="X132" s="101"/>
      <c r="Y132" s="101"/>
      <c r="Z132" s="101"/>
      <c r="AA132" s="101"/>
      <c r="AB132" s="101"/>
      <c r="AC132" s="101"/>
      <c r="AD132" s="101"/>
      <c r="AE132" s="101"/>
      <c r="AF132" s="101"/>
      <c r="AG132" s="101"/>
      <c r="AH132" s="101"/>
      <c r="AI132" s="101"/>
      <c r="AJ132" s="101"/>
      <c r="AK132" s="101"/>
    </row>
    <row r="133" spans="1:37">
      <c r="A133" s="101"/>
      <c r="B133" s="101"/>
      <c r="C133" s="101"/>
      <c r="D133" s="101"/>
      <c r="E133" s="101"/>
      <c r="F133" s="101"/>
      <c r="G133" s="101"/>
      <c r="H133" s="101"/>
      <c r="I133" s="101"/>
      <c r="J133" s="101"/>
      <c r="K133" s="101"/>
      <c r="L133" s="101"/>
      <c r="M133" s="101"/>
      <c r="N133" s="101"/>
      <c r="O133" s="101"/>
      <c r="P133" s="101"/>
      <c r="Q133" s="101"/>
      <c r="R133" s="101"/>
      <c r="S133" s="101"/>
      <c r="T133" s="101"/>
      <c r="W133" s="101"/>
      <c r="X133" s="101"/>
      <c r="Y133" s="101"/>
      <c r="Z133" s="101"/>
      <c r="AA133" s="101"/>
      <c r="AB133" s="101"/>
      <c r="AC133" s="101"/>
      <c r="AD133" s="101"/>
      <c r="AE133" s="101"/>
      <c r="AF133" s="101"/>
      <c r="AG133" s="101"/>
      <c r="AH133" s="101"/>
      <c r="AI133" s="101"/>
      <c r="AJ133" s="101"/>
      <c r="AK133" s="101"/>
    </row>
    <row r="134" spans="1:37">
      <c r="A134" s="101"/>
      <c r="B134" s="101"/>
      <c r="C134" s="101"/>
      <c r="D134" s="101"/>
      <c r="E134" s="101"/>
      <c r="F134" s="101"/>
      <c r="G134" s="101"/>
      <c r="H134" s="101"/>
      <c r="I134" s="101"/>
      <c r="J134" s="101"/>
      <c r="K134" s="101"/>
      <c r="L134" s="101"/>
      <c r="M134" s="101"/>
      <c r="N134" s="101"/>
      <c r="O134" s="101"/>
      <c r="P134" s="101"/>
      <c r="Q134" s="101"/>
      <c r="R134" s="101"/>
      <c r="S134" s="101"/>
      <c r="T134" s="101"/>
      <c r="W134" s="101"/>
      <c r="X134" s="101"/>
      <c r="Y134" s="101"/>
      <c r="Z134" s="101"/>
      <c r="AA134" s="95"/>
      <c r="AB134" s="101"/>
      <c r="AC134" s="101"/>
      <c r="AD134" s="101"/>
      <c r="AE134" s="101"/>
      <c r="AF134" s="101"/>
      <c r="AG134" s="101"/>
      <c r="AH134" s="101"/>
      <c r="AI134" s="101"/>
      <c r="AJ134" s="101"/>
      <c r="AK134" s="101"/>
    </row>
    <row r="135" spans="1:37">
      <c r="A135" s="101"/>
      <c r="B135" s="101"/>
      <c r="C135" s="101"/>
      <c r="D135" s="101"/>
      <c r="E135" s="101"/>
      <c r="F135" s="101"/>
      <c r="G135" s="101"/>
      <c r="H135" s="101"/>
      <c r="I135" s="101"/>
      <c r="J135" s="101"/>
      <c r="K135" s="101"/>
      <c r="L135" s="101"/>
      <c r="M135" s="101"/>
      <c r="N135" s="101"/>
      <c r="O135" s="101"/>
      <c r="P135" s="101"/>
      <c r="Q135" s="101"/>
      <c r="R135" s="101"/>
      <c r="S135" s="101"/>
      <c r="T135" s="101"/>
      <c r="W135" s="101"/>
      <c r="X135" s="101"/>
      <c r="Y135" s="101"/>
      <c r="Z135" s="101"/>
      <c r="AA135" s="95"/>
      <c r="AB135" s="101"/>
      <c r="AC135" s="101"/>
      <c r="AD135" s="101"/>
      <c r="AE135" s="101"/>
      <c r="AF135" s="101"/>
      <c r="AG135" s="101"/>
      <c r="AH135" s="101"/>
      <c r="AI135" s="101"/>
      <c r="AJ135" s="101"/>
      <c r="AK135" s="101"/>
    </row>
    <row r="136" spans="1:37">
      <c r="A136" s="101"/>
      <c r="B136" s="101"/>
      <c r="C136" s="101"/>
      <c r="D136" s="101"/>
      <c r="E136" s="101"/>
      <c r="F136" s="101"/>
      <c r="G136" s="101"/>
      <c r="H136" s="101"/>
      <c r="I136" s="101"/>
      <c r="J136" s="101"/>
      <c r="K136" s="101"/>
      <c r="L136" s="101"/>
      <c r="M136" s="101"/>
      <c r="N136" s="101"/>
      <c r="O136" s="101"/>
      <c r="P136" s="101"/>
      <c r="Q136" s="101"/>
      <c r="R136" s="101"/>
      <c r="S136" s="101"/>
      <c r="T136" s="101"/>
      <c r="W136" s="101"/>
      <c r="X136" s="101"/>
      <c r="Y136" s="101"/>
      <c r="Z136" s="101"/>
      <c r="AA136" s="101"/>
      <c r="AB136" s="101"/>
      <c r="AC136" s="101"/>
      <c r="AD136" s="101"/>
      <c r="AE136" s="101"/>
      <c r="AF136" s="101"/>
      <c r="AG136" s="101"/>
      <c r="AH136" s="101"/>
      <c r="AI136" s="101"/>
      <c r="AJ136" s="101"/>
      <c r="AK136" s="101"/>
    </row>
    <row r="137" spans="1:37">
      <c r="A137" s="101"/>
      <c r="B137" s="101"/>
      <c r="C137" s="101"/>
      <c r="D137" s="101"/>
      <c r="E137" s="101"/>
      <c r="F137" s="101"/>
      <c r="G137" s="101"/>
      <c r="H137" s="101"/>
      <c r="I137" s="101"/>
      <c r="J137" s="101"/>
      <c r="K137" s="101"/>
      <c r="L137" s="101"/>
      <c r="M137" s="101"/>
      <c r="N137" s="101"/>
      <c r="O137" s="101"/>
      <c r="P137" s="101"/>
      <c r="Q137" s="101"/>
      <c r="R137" s="101"/>
      <c r="S137" s="101"/>
      <c r="T137" s="101"/>
      <c r="W137" s="101"/>
      <c r="X137" s="101"/>
      <c r="Y137" s="101"/>
      <c r="Z137" s="101"/>
      <c r="AA137" s="101"/>
      <c r="AB137" s="101"/>
      <c r="AC137" s="101"/>
      <c r="AD137" s="101"/>
      <c r="AE137" s="101"/>
      <c r="AF137" s="101"/>
      <c r="AG137" s="101"/>
      <c r="AH137" s="101"/>
      <c r="AI137" s="101"/>
      <c r="AJ137" s="101"/>
      <c r="AK137" s="101"/>
    </row>
    <row r="138" spans="1:37">
      <c r="A138" s="101"/>
      <c r="B138" s="101"/>
      <c r="C138" s="101"/>
      <c r="D138" s="101"/>
      <c r="E138" s="101"/>
      <c r="F138" s="101"/>
      <c r="G138" s="101"/>
      <c r="H138" s="101"/>
      <c r="I138" s="101"/>
      <c r="J138" s="101"/>
      <c r="K138" s="101"/>
      <c r="L138" s="101"/>
      <c r="M138" s="101"/>
      <c r="N138" s="101"/>
      <c r="O138" s="101"/>
      <c r="P138" s="101"/>
      <c r="Q138" s="101"/>
      <c r="R138" s="101"/>
      <c r="S138" s="101"/>
      <c r="T138" s="101"/>
      <c r="W138" s="101"/>
      <c r="X138" s="101"/>
      <c r="Y138" s="101"/>
      <c r="Z138" s="101"/>
      <c r="AA138" s="101"/>
      <c r="AB138" s="101"/>
      <c r="AC138" s="101"/>
      <c r="AD138" s="101"/>
      <c r="AE138" s="101"/>
      <c r="AF138" s="101"/>
      <c r="AG138" s="101"/>
      <c r="AH138" s="101"/>
      <c r="AI138" s="101"/>
      <c r="AJ138" s="101"/>
      <c r="AK138" s="101"/>
    </row>
    <row r="139" spans="1:37">
      <c r="A139" s="101"/>
      <c r="B139" s="101"/>
      <c r="C139" s="101"/>
      <c r="D139" s="101"/>
      <c r="E139" s="101"/>
      <c r="F139" s="101"/>
      <c r="G139" s="101"/>
      <c r="H139" s="101"/>
      <c r="I139" s="101"/>
      <c r="J139" s="101"/>
      <c r="K139" s="101"/>
      <c r="L139" s="101"/>
      <c r="M139" s="101"/>
      <c r="N139" s="101"/>
      <c r="O139" s="101"/>
      <c r="P139" s="101"/>
      <c r="Q139" s="101"/>
      <c r="R139" s="101"/>
      <c r="S139" s="101"/>
      <c r="T139" s="101"/>
      <c r="W139" s="101"/>
      <c r="X139" s="101"/>
      <c r="Y139" s="101"/>
      <c r="Z139" s="101"/>
      <c r="AA139" s="101"/>
      <c r="AB139" s="101"/>
      <c r="AC139" s="101"/>
      <c r="AD139" s="101"/>
      <c r="AE139" s="101"/>
      <c r="AF139" s="101"/>
      <c r="AG139" s="101"/>
      <c r="AH139" s="101"/>
      <c r="AI139" s="101"/>
      <c r="AJ139" s="101"/>
      <c r="AK139" s="101"/>
    </row>
    <row r="140" spans="1:37">
      <c r="A140" s="101"/>
      <c r="B140" s="101"/>
      <c r="C140" s="101"/>
      <c r="D140" s="101"/>
      <c r="E140" s="101"/>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C140" s="101"/>
      <c r="AD140" s="101"/>
      <c r="AE140" s="101"/>
      <c r="AF140" s="101"/>
      <c r="AG140" s="101"/>
      <c r="AH140" s="101"/>
      <c r="AI140" s="101"/>
      <c r="AJ140" s="101"/>
      <c r="AK140" s="101"/>
    </row>
    <row r="141" spans="1:37">
      <c r="A141" s="101"/>
      <c r="B141" s="101"/>
      <c r="C141" s="101"/>
      <c r="D141" s="101"/>
      <c r="E141" s="101"/>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101"/>
      <c r="AD141" s="101"/>
      <c r="AE141" s="101"/>
      <c r="AF141" s="101"/>
      <c r="AG141" s="101"/>
      <c r="AH141" s="101"/>
      <c r="AI141" s="101"/>
      <c r="AJ141" s="101"/>
      <c r="AK141" s="101"/>
    </row>
    <row r="142" spans="1:37">
      <c r="A142" s="101"/>
      <c r="B142" s="101"/>
      <c r="C142" s="101"/>
      <c r="D142" s="101"/>
      <c r="E142" s="101"/>
      <c r="F142" s="101"/>
      <c r="G142" s="101"/>
      <c r="H142" s="101"/>
      <c r="I142" s="101"/>
      <c r="J142" s="101"/>
      <c r="K142" s="101"/>
      <c r="L142" s="101"/>
      <c r="M142" s="101"/>
      <c r="N142" s="101"/>
      <c r="O142" s="101"/>
      <c r="P142" s="101"/>
      <c r="Q142" s="101"/>
      <c r="R142" s="101"/>
      <c r="S142" s="101"/>
      <c r="T142" s="101"/>
      <c r="W142" s="101"/>
      <c r="X142" s="101"/>
      <c r="Y142" s="101"/>
      <c r="Z142" s="101"/>
      <c r="AA142" s="101"/>
      <c r="AB142" s="101"/>
      <c r="AC142" s="101"/>
      <c r="AD142" s="101"/>
      <c r="AE142" s="101"/>
      <c r="AF142" s="101"/>
      <c r="AG142" s="101"/>
      <c r="AH142" s="101"/>
      <c r="AI142" s="101"/>
      <c r="AJ142" s="101"/>
      <c r="AK142" s="101"/>
    </row>
    <row r="143" spans="1:37">
      <c r="A143" s="101"/>
      <c r="B143" s="101"/>
      <c r="C143" s="101"/>
      <c r="D143" s="101"/>
      <c r="E143" s="101"/>
      <c r="F143" s="101"/>
      <c r="G143" s="101"/>
      <c r="H143" s="101"/>
      <c r="I143" s="101"/>
      <c r="J143" s="101"/>
      <c r="K143" s="101"/>
      <c r="L143" s="101"/>
      <c r="M143" s="101"/>
      <c r="N143" s="101"/>
      <c r="O143" s="101"/>
      <c r="P143" s="101"/>
      <c r="Q143" s="101"/>
      <c r="R143" s="101"/>
      <c r="S143" s="101"/>
      <c r="T143" s="101"/>
      <c r="W143" s="101"/>
      <c r="X143" s="101"/>
      <c r="Y143" s="101"/>
      <c r="Z143" s="101"/>
      <c r="AA143" s="101"/>
      <c r="AB143" s="101"/>
      <c r="AC143" s="101"/>
      <c r="AD143" s="101"/>
      <c r="AE143" s="101"/>
      <c r="AF143" s="101"/>
      <c r="AG143" s="101"/>
      <c r="AH143" s="101"/>
      <c r="AI143" s="101"/>
      <c r="AJ143" s="101"/>
      <c r="AK143" s="101"/>
    </row>
    <row r="144" spans="1:37">
      <c r="A144" s="101"/>
      <c r="B144" s="101"/>
      <c r="C144" s="101"/>
      <c r="D144" s="101"/>
      <c r="E144" s="101"/>
      <c r="F144" s="101"/>
      <c r="G144" s="101"/>
      <c r="H144" s="101"/>
      <c r="I144" s="101"/>
      <c r="J144" s="101"/>
      <c r="K144" s="101"/>
      <c r="L144" s="101"/>
      <c r="M144" s="101"/>
      <c r="N144" s="101"/>
      <c r="O144" s="101"/>
      <c r="P144" s="101"/>
      <c r="Q144" s="101"/>
      <c r="R144" s="101"/>
      <c r="S144" s="101"/>
      <c r="T144" s="101"/>
      <c r="W144" s="101"/>
      <c r="X144" s="101"/>
      <c r="Y144" s="101"/>
      <c r="Z144" s="101"/>
      <c r="AA144" s="101"/>
      <c r="AB144" s="101"/>
      <c r="AC144" s="101"/>
      <c r="AD144" s="101"/>
      <c r="AE144" s="101"/>
      <c r="AF144" s="101"/>
      <c r="AG144" s="101"/>
      <c r="AH144" s="101"/>
      <c r="AI144" s="101"/>
      <c r="AJ144" s="101"/>
      <c r="AK144" s="101"/>
    </row>
    <row r="145" spans="1:37">
      <c r="A145" s="101"/>
      <c r="B145" s="101"/>
      <c r="C145" s="101"/>
      <c r="D145" s="101"/>
      <c r="E145" s="101"/>
      <c r="F145" s="101"/>
      <c r="G145" s="101"/>
      <c r="H145" s="101"/>
      <c r="I145" s="101"/>
      <c r="J145" s="101"/>
      <c r="K145" s="101"/>
      <c r="L145" s="101"/>
      <c r="M145" s="101"/>
      <c r="N145" s="101"/>
      <c r="O145" s="101"/>
      <c r="P145" s="101"/>
      <c r="Q145" s="101"/>
      <c r="R145" s="101"/>
      <c r="S145" s="101"/>
      <c r="T145" s="101"/>
      <c r="W145" s="101"/>
      <c r="X145" s="101"/>
      <c r="Y145" s="101"/>
      <c r="Z145" s="101"/>
      <c r="AA145" s="101"/>
      <c r="AB145" s="101"/>
      <c r="AC145" s="101"/>
      <c r="AD145" s="101"/>
      <c r="AE145" s="101"/>
      <c r="AF145" s="101"/>
      <c r="AG145" s="101"/>
      <c r="AH145" s="101"/>
      <c r="AI145" s="101"/>
      <c r="AJ145" s="101"/>
      <c r="AK145" s="101"/>
    </row>
    <row r="146" spans="1:37">
      <c r="A146" s="101"/>
      <c r="B146" s="101"/>
      <c r="C146" s="101"/>
      <c r="D146" s="101"/>
      <c r="E146" s="101"/>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101"/>
      <c r="AD146" s="101"/>
      <c r="AE146" s="101"/>
      <c r="AF146" s="101"/>
      <c r="AG146" s="101"/>
      <c r="AH146" s="101"/>
      <c r="AI146" s="101"/>
      <c r="AJ146" s="101"/>
      <c r="AK146" s="101"/>
    </row>
    <row r="147" spans="1:37">
      <c r="A147" s="101"/>
      <c r="B147" s="101"/>
      <c r="C147" s="101"/>
      <c r="D147" s="101"/>
      <c r="E147" s="101"/>
      <c r="F147" s="101"/>
      <c r="G147" s="101"/>
      <c r="H147" s="101"/>
      <c r="I147" s="101"/>
      <c r="J147" s="101"/>
      <c r="K147" s="101"/>
      <c r="L147" s="101"/>
      <c r="M147" s="101"/>
      <c r="N147" s="101"/>
      <c r="O147" s="101"/>
      <c r="P147" s="101"/>
      <c r="Q147" s="101"/>
      <c r="R147" s="101"/>
      <c r="S147" s="101"/>
      <c r="T147" s="101"/>
      <c r="W147" s="101"/>
      <c r="X147" s="101"/>
      <c r="Y147" s="101"/>
      <c r="Z147" s="101"/>
      <c r="AA147" s="101"/>
      <c r="AB147" s="101"/>
      <c r="AC147" s="101"/>
      <c r="AD147" s="101"/>
      <c r="AE147" s="101"/>
      <c r="AF147" s="101"/>
      <c r="AG147" s="101"/>
      <c r="AH147" s="101"/>
      <c r="AI147" s="101"/>
      <c r="AJ147" s="101"/>
      <c r="AK147" s="101"/>
    </row>
    <row r="148" spans="1:37">
      <c r="A148" s="101"/>
      <c r="B148" s="101"/>
      <c r="C148" s="101"/>
      <c r="D148" s="101"/>
      <c r="E148" s="101"/>
      <c r="F148" s="101"/>
      <c r="G148" s="101"/>
      <c r="H148" s="101"/>
      <c r="I148" s="101"/>
      <c r="J148" s="101"/>
      <c r="K148" s="101"/>
      <c r="L148" s="101"/>
      <c r="M148" s="101"/>
      <c r="N148" s="101"/>
      <c r="O148" s="101"/>
      <c r="P148" s="101"/>
      <c r="Q148" s="101"/>
      <c r="R148" s="101"/>
      <c r="S148" s="101"/>
      <c r="T148" s="101"/>
      <c r="W148" s="101"/>
      <c r="X148" s="101"/>
      <c r="Y148" s="101"/>
      <c r="Z148" s="101"/>
      <c r="AA148" s="101"/>
      <c r="AB148" s="101"/>
      <c r="AC148" s="101"/>
      <c r="AD148" s="101"/>
      <c r="AE148" s="101"/>
      <c r="AF148" s="101"/>
      <c r="AG148" s="101"/>
      <c r="AH148" s="101"/>
      <c r="AI148" s="101"/>
      <c r="AJ148" s="101"/>
      <c r="AK148" s="101"/>
    </row>
    <row r="149" spans="1:37">
      <c r="A149" s="101"/>
      <c r="B149" s="101"/>
      <c r="C149" s="101"/>
      <c r="D149" s="101"/>
      <c r="E149" s="101"/>
      <c r="F149" s="101"/>
      <c r="G149" s="101"/>
      <c r="H149" s="101"/>
      <c r="I149" s="101"/>
      <c r="J149" s="101"/>
      <c r="K149" s="101"/>
      <c r="L149" s="101"/>
      <c r="M149" s="101"/>
      <c r="N149" s="101"/>
      <c r="O149" s="101"/>
      <c r="P149" s="101"/>
      <c r="Q149" s="101"/>
      <c r="R149" s="101"/>
      <c r="S149" s="101"/>
      <c r="T149" s="101"/>
      <c r="W149" s="101"/>
      <c r="X149" s="101"/>
      <c r="Y149" s="101"/>
      <c r="Z149" s="101"/>
      <c r="AA149" s="101"/>
      <c r="AB149" s="101"/>
      <c r="AC149" s="101"/>
      <c r="AD149" s="101"/>
      <c r="AE149" s="101"/>
      <c r="AF149" s="101"/>
      <c r="AG149" s="101"/>
      <c r="AH149" s="101"/>
      <c r="AI149" s="101"/>
      <c r="AJ149" s="101"/>
      <c r="AK149" s="101"/>
    </row>
    <row r="150" spans="1:37">
      <c r="A150" s="101"/>
      <c r="B150" s="101"/>
      <c r="C150" s="101"/>
      <c r="D150" s="101"/>
      <c r="E150" s="101"/>
      <c r="F150" s="101"/>
      <c r="G150" s="101"/>
      <c r="H150" s="101"/>
      <c r="I150" s="101"/>
      <c r="J150" s="101"/>
      <c r="K150" s="101"/>
      <c r="L150" s="101"/>
      <c r="M150" s="101"/>
      <c r="N150" s="101"/>
      <c r="O150" s="101"/>
      <c r="P150" s="101"/>
      <c r="Q150" s="101"/>
      <c r="R150" s="101"/>
      <c r="S150" s="101"/>
      <c r="T150" s="101"/>
      <c r="W150" s="101"/>
      <c r="X150" s="101"/>
      <c r="Y150" s="101"/>
      <c r="Z150" s="101"/>
      <c r="AA150" s="101"/>
      <c r="AB150" s="101"/>
      <c r="AC150" s="101"/>
      <c r="AD150" s="101"/>
      <c r="AE150" s="101"/>
      <c r="AF150" s="101"/>
      <c r="AG150" s="101"/>
      <c r="AH150" s="101"/>
      <c r="AI150" s="101"/>
      <c r="AJ150" s="101"/>
      <c r="AK150" s="101"/>
    </row>
    <row r="151" spans="1:37">
      <c r="A151" s="101"/>
      <c r="B151" s="101"/>
      <c r="C151" s="101"/>
      <c r="D151" s="101"/>
      <c r="E151" s="101"/>
      <c r="F151" s="101"/>
      <c r="G151" s="101"/>
      <c r="H151" s="101"/>
      <c r="I151" s="101"/>
      <c r="J151" s="101"/>
      <c r="K151" s="101"/>
      <c r="L151" s="101"/>
      <c r="M151" s="101"/>
      <c r="N151" s="101"/>
      <c r="O151" s="101"/>
      <c r="P151" s="101"/>
      <c r="Q151" s="101"/>
      <c r="R151" s="101"/>
      <c r="S151" s="101"/>
      <c r="T151" s="101"/>
      <c r="W151" s="101"/>
      <c r="X151" s="101"/>
      <c r="Y151" s="101"/>
      <c r="Z151" s="101"/>
      <c r="AA151" s="101"/>
      <c r="AB151" s="101"/>
      <c r="AC151" s="101"/>
      <c r="AD151" s="101"/>
      <c r="AE151" s="101"/>
      <c r="AF151" s="101"/>
      <c r="AG151" s="101"/>
      <c r="AH151" s="101"/>
      <c r="AI151" s="101"/>
      <c r="AJ151" s="101"/>
      <c r="AK151" s="101"/>
    </row>
    <row r="152" spans="1:37">
      <c r="A152" s="101"/>
      <c r="B152" s="101"/>
      <c r="C152" s="101"/>
      <c r="D152" s="101"/>
      <c r="E152" s="101"/>
      <c r="F152" s="101"/>
      <c r="G152" s="101"/>
      <c r="H152" s="101"/>
      <c r="I152" s="101"/>
      <c r="J152" s="101"/>
      <c r="K152" s="101"/>
      <c r="L152" s="101"/>
      <c r="M152" s="101"/>
      <c r="N152" s="101"/>
      <c r="O152" s="101"/>
      <c r="P152" s="101"/>
      <c r="Q152" s="101"/>
      <c r="R152" s="101"/>
      <c r="S152" s="101"/>
      <c r="T152" s="101"/>
      <c r="W152" s="101"/>
      <c r="X152" s="101"/>
      <c r="Y152" s="101"/>
      <c r="Z152" s="101"/>
      <c r="AA152" s="101"/>
      <c r="AB152" s="101"/>
      <c r="AC152" s="101"/>
      <c r="AD152" s="101"/>
      <c r="AE152" s="101"/>
      <c r="AF152" s="101"/>
      <c r="AG152" s="101"/>
      <c r="AH152" s="101"/>
      <c r="AI152" s="101"/>
      <c r="AJ152" s="101"/>
      <c r="AK152" s="101"/>
    </row>
    <row r="153" spans="1:37">
      <c r="A153" s="101"/>
      <c r="B153" s="101"/>
      <c r="C153" s="101"/>
      <c r="D153" s="101"/>
      <c r="E153" s="101"/>
      <c r="F153" s="101"/>
      <c r="G153" s="101"/>
      <c r="H153" s="101"/>
      <c r="I153" s="101"/>
      <c r="J153" s="101"/>
      <c r="K153" s="101"/>
      <c r="L153" s="101"/>
      <c r="M153" s="101"/>
      <c r="N153" s="101"/>
      <c r="O153" s="101"/>
      <c r="P153" s="101"/>
      <c r="Q153" s="101"/>
      <c r="R153" s="101"/>
      <c r="S153" s="101"/>
      <c r="T153" s="101"/>
      <c r="W153" s="101"/>
      <c r="X153" s="101"/>
      <c r="Y153" s="101"/>
      <c r="Z153" s="101"/>
      <c r="AA153" s="101"/>
      <c r="AB153" s="101"/>
      <c r="AC153" s="101"/>
      <c r="AD153" s="101"/>
      <c r="AE153" s="101"/>
      <c r="AF153" s="101"/>
      <c r="AG153" s="101"/>
      <c r="AH153" s="101"/>
      <c r="AI153" s="101"/>
      <c r="AJ153" s="101"/>
      <c r="AK153" s="101"/>
    </row>
    <row r="154" spans="1:37">
      <c r="A154" s="101"/>
      <c r="B154" s="101"/>
      <c r="C154" s="101"/>
      <c r="D154" s="101"/>
      <c r="E154" s="101"/>
      <c r="F154" s="101"/>
      <c r="G154" s="101"/>
      <c r="H154" s="101"/>
      <c r="I154" s="101"/>
      <c r="J154" s="101"/>
      <c r="K154" s="101"/>
      <c r="L154" s="101"/>
      <c r="M154" s="101"/>
      <c r="N154" s="101"/>
      <c r="O154" s="101"/>
      <c r="P154" s="101"/>
      <c r="Q154" s="101"/>
      <c r="R154" s="101"/>
      <c r="S154" s="101"/>
      <c r="T154" s="101"/>
      <c r="W154" s="101"/>
      <c r="X154" s="101"/>
      <c r="Y154" s="101"/>
      <c r="Z154" s="101"/>
      <c r="AA154" s="101"/>
      <c r="AB154" s="101"/>
      <c r="AC154" s="101"/>
      <c r="AD154" s="101"/>
      <c r="AE154" s="101"/>
      <c r="AF154" s="101"/>
      <c r="AG154" s="101"/>
      <c r="AH154" s="101"/>
      <c r="AI154" s="101"/>
      <c r="AJ154" s="101"/>
      <c r="AK154" s="101"/>
    </row>
    <row r="155" spans="1:37">
      <c r="A155" s="101"/>
      <c r="B155" s="101"/>
      <c r="C155" s="101"/>
      <c r="D155" s="101"/>
      <c r="E155" s="101"/>
      <c r="F155" s="101"/>
      <c r="G155" s="101"/>
      <c r="H155" s="101"/>
      <c r="I155" s="101"/>
      <c r="J155" s="101"/>
      <c r="K155" s="101"/>
      <c r="L155" s="101"/>
      <c r="M155" s="101"/>
      <c r="N155" s="101"/>
      <c r="O155" s="101"/>
      <c r="P155" s="101"/>
      <c r="Q155" s="101"/>
      <c r="R155" s="101"/>
      <c r="S155" s="101"/>
      <c r="T155" s="101"/>
      <c r="W155" s="101"/>
      <c r="X155" s="101"/>
      <c r="Y155" s="101"/>
      <c r="Z155" s="101"/>
      <c r="AA155" s="101"/>
      <c r="AB155" s="101"/>
      <c r="AC155" s="101"/>
      <c r="AD155" s="101"/>
      <c r="AE155" s="101"/>
      <c r="AF155" s="101"/>
      <c r="AG155" s="101"/>
      <c r="AH155" s="101"/>
      <c r="AI155" s="101"/>
      <c r="AJ155" s="101"/>
      <c r="AK155" s="101"/>
    </row>
    <row r="156" spans="1:37">
      <c r="A156" s="101"/>
      <c r="B156" s="101"/>
      <c r="C156" s="101"/>
      <c r="D156" s="101"/>
      <c r="E156" s="101"/>
      <c r="F156" s="101"/>
      <c r="G156" s="101"/>
      <c r="H156" s="101"/>
      <c r="I156" s="101"/>
      <c r="J156" s="101"/>
      <c r="K156" s="101"/>
      <c r="L156" s="101"/>
      <c r="M156" s="101"/>
      <c r="N156" s="101"/>
      <c r="O156" s="101"/>
      <c r="P156" s="101"/>
      <c r="Q156" s="101"/>
      <c r="R156" s="101"/>
      <c r="S156" s="101"/>
      <c r="T156" s="101"/>
      <c r="W156" s="101"/>
      <c r="X156" s="101"/>
      <c r="Y156" s="101"/>
      <c r="Z156" s="101"/>
      <c r="AA156" s="101"/>
      <c r="AB156" s="101"/>
      <c r="AC156" s="101"/>
      <c r="AD156" s="101"/>
      <c r="AE156" s="101"/>
      <c r="AF156" s="101"/>
      <c r="AG156" s="101"/>
      <c r="AH156" s="101"/>
      <c r="AI156" s="101"/>
      <c r="AJ156" s="101"/>
      <c r="AK156" s="101"/>
    </row>
    <row r="157" spans="1:37">
      <c r="A157" s="101"/>
      <c r="B157" s="101"/>
      <c r="C157" s="101"/>
      <c r="D157" s="101"/>
      <c r="E157" s="101"/>
      <c r="F157" s="101"/>
      <c r="G157" s="101"/>
      <c r="H157" s="101"/>
      <c r="I157" s="101"/>
      <c r="J157" s="101"/>
      <c r="K157" s="101"/>
      <c r="L157" s="101"/>
      <c r="M157" s="101"/>
      <c r="N157" s="101"/>
      <c r="O157" s="101"/>
      <c r="P157" s="101"/>
      <c r="Q157" s="101"/>
      <c r="R157" s="101"/>
      <c r="S157" s="101"/>
      <c r="T157" s="101"/>
      <c r="W157" s="101"/>
      <c r="X157" s="101"/>
      <c r="Y157" s="101"/>
      <c r="Z157" s="101"/>
      <c r="AA157" s="101"/>
      <c r="AB157" s="101"/>
      <c r="AC157" s="101"/>
      <c r="AD157" s="101"/>
      <c r="AE157" s="101"/>
      <c r="AF157" s="101"/>
      <c r="AG157" s="101"/>
      <c r="AH157" s="101"/>
      <c r="AI157" s="101"/>
      <c r="AJ157" s="101"/>
      <c r="AK157" s="101"/>
    </row>
    <row r="158" spans="1:37">
      <c r="A158" s="101"/>
      <c r="B158" s="101"/>
      <c r="C158" s="101"/>
      <c r="D158" s="101"/>
      <c r="E158" s="101"/>
      <c r="F158" s="101"/>
      <c r="G158" s="101"/>
      <c r="H158" s="101"/>
      <c r="I158" s="101"/>
      <c r="J158" s="101"/>
      <c r="K158" s="101"/>
      <c r="L158" s="101"/>
      <c r="M158" s="101"/>
      <c r="N158" s="101"/>
      <c r="O158" s="101"/>
      <c r="P158" s="101"/>
      <c r="Q158" s="101"/>
      <c r="R158" s="101"/>
      <c r="S158" s="101"/>
      <c r="T158" s="101"/>
      <c r="W158" s="101"/>
      <c r="X158" s="101"/>
      <c r="Y158" s="101"/>
      <c r="Z158" s="101"/>
      <c r="AA158" s="101"/>
      <c r="AB158" s="101"/>
      <c r="AC158" s="101"/>
      <c r="AD158" s="101"/>
      <c r="AE158" s="101"/>
      <c r="AF158" s="101"/>
      <c r="AG158" s="101"/>
      <c r="AH158" s="101"/>
      <c r="AI158" s="101"/>
      <c r="AJ158" s="101"/>
      <c r="AK158" s="101"/>
    </row>
    <row r="159" spans="1:37">
      <c r="A159" s="101"/>
      <c r="B159" s="101"/>
      <c r="C159" s="101"/>
      <c r="D159" s="101"/>
      <c r="E159" s="101"/>
      <c r="F159" s="101"/>
      <c r="G159" s="101"/>
      <c r="H159" s="101"/>
      <c r="I159" s="101"/>
      <c r="J159" s="101"/>
      <c r="K159" s="101"/>
      <c r="L159" s="101"/>
      <c r="M159" s="101"/>
      <c r="N159" s="101"/>
      <c r="O159" s="101"/>
      <c r="P159" s="101"/>
      <c r="Q159" s="101"/>
      <c r="R159" s="101"/>
      <c r="S159" s="101"/>
      <c r="T159" s="101"/>
      <c r="W159" s="101"/>
      <c r="X159" s="101"/>
      <c r="Y159" s="101"/>
      <c r="Z159" s="101"/>
      <c r="AA159" s="101"/>
      <c r="AB159" s="101"/>
      <c r="AC159" s="101"/>
      <c r="AD159" s="101"/>
      <c r="AE159" s="101"/>
      <c r="AF159" s="101"/>
      <c r="AG159" s="101"/>
      <c r="AH159" s="101"/>
      <c r="AI159" s="101"/>
      <c r="AJ159" s="101"/>
      <c r="AK159" s="101"/>
    </row>
    <row r="160" spans="1:37">
      <c r="A160" s="101"/>
      <c r="B160" s="101"/>
      <c r="C160" s="101"/>
      <c r="D160" s="101"/>
      <c r="E160" s="101"/>
      <c r="F160" s="101"/>
      <c r="G160" s="101"/>
      <c r="H160" s="101"/>
      <c r="I160" s="101"/>
      <c r="J160" s="101"/>
      <c r="K160" s="101"/>
      <c r="L160" s="101"/>
      <c r="M160" s="101"/>
      <c r="N160" s="101"/>
      <c r="O160" s="101"/>
      <c r="P160" s="101"/>
      <c r="Q160" s="101"/>
      <c r="R160" s="101"/>
      <c r="S160" s="101"/>
      <c r="T160" s="101"/>
      <c r="W160" s="101"/>
      <c r="X160" s="101"/>
      <c r="Y160" s="101"/>
      <c r="Z160" s="101"/>
      <c r="AA160" s="101"/>
      <c r="AB160" s="101"/>
      <c r="AC160" s="101"/>
      <c r="AD160" s="101"/>
      <c r="AE160" s="101"/>
      <c r="AF160" s="101"/>
      <c r="AG160" s="101"/>
      <c r="AH160" s="101"/>
      <c r="AI160" s="101"/>
      <c r="AJ160" s="101"/>
      <c r="AK160" s="101"/>
    </row>
    <row r="161" spans="1:37">
      <c r="A161" s="101"/>
      <c r="B161" s="101"/>
      <c r="C161" s="101"/>
      <c r="D161" s="101"/>
      <c r="E161" s="101"/>
      <c r="F161" s="101"/>
      <c r="G161" s="101"/>
      <c r="H161" s="101"/>
      <c r="I161" s="101"/>
      <c r="J161" s="101"/>
      <c r="K161" s="101"/>
      <c r="L161" s="101"/>
      <c r="M161" s="101"/>
      <c r="N161" s="101"/>
      <c r="O161" s="101"/>
      <c r="P161" s="101"/>
      <c r="Q161" s="101"/>
      <c r="R161" s="101"/>
      <c r="S161" s="101"/>
      <c r="T161" s="101"/>
      <c r="W161" s="101"/>
      <c r="X161" s="101"/>
      <c r="Y161" s="101"/>
      <c r="Z161" s="101"/>
      <c r="AA161" s="101"/>
      <c r="AB161" s="101"/>
      <c r="AC161" s="101"/>
      <c r="AD161" s="101"/>
      <c r="AE161" s="101"/>
      <c r="AF161" s="101"/>
      <c r="AG161" s="101"/>
      <c r="AH161" s="101"/>
      <c r="AI161" s="101"/>
      <c r="AJ161" s="101"/>
      <c r="AK161" s="101"/>
    </row>
    <row r="162" spans="1:37">
      <c r="A162" s="101"/>
      <c r="B162" s="101"/>
      <c r="C162" s="101"/>
      <c r="D162" s="101"/>
      <c r="E162" s="101"/>
      <c r="F162" s="101"/>
      <c r="G162" s="101"/>
      <c r="H162" s="101"/>
      <c r="I162" s="101"/>
      <c r="J162" s="101"/>
      <c r="K162" s="101"/>
      <c r="L162" s="101"/>
      <c r="M162" s="101"/>
      <c r="N162" s="101"/>
      <c r="O162" s="101"/>
      <c r="P162" s="101"/>
      <c r="Q162" s="101"/>
      <c r="R162" s="101"/>
      <c r="S162" s="101"/>
      <c r="T162" s="101"/>
      <c r="W162" s="101"/>
      <c r="X162" s="101"/>
      <c r="Y162" s="101"/>
      <c r="Z162" s="101"/>
      <c r="AA162" s="101"/>
      <c r="AB162" s="101"/>
      <c r="AC162" s="101"/>
      <c r="AD162" s="101"/>
      <c r="AE162" s="101"/>
      <c r="AF162" s="101"/>
      <c r="AG162" s="101"/>
      <c r="AH162" s="101"/>
      <c r="AI162" s="101"/>
      <c r="AJ162" s="101"/>
      <c r="AK162" s="101"/>
    </row>
    <row r="163" spans="1:37">
      <c r="A163" s="101"/>
      <c r="B163" s="101"/>
      <c r="C163" s="101"/>
      <c r="D163" s="101"/>
      <c r="E163" s="101"/>
      <c r="F163" s="101"/>
      <c r="G163" s="101"/>
      <c r="H163" s="101"/>
      <c r="I163" s="101"/>
      <c r="J163" s="101"/>
      <c r="K163" s="101"/>
      <c r="L163" s="101"/>
      <c r="M163" s="101"/>
      <c r="N163" s="101"/>
      <c r="O163" s="101"/>
      <c r="P163" s="101"/>
      <c r="Q163" s="101"/>
      <c r="R163" s="101"/>
      <c r="S163" s="101"/>
      <c r="T163" s="101"/>
      <c r="W163" s="101"/>
      <c r="X163" s="101"/>
      <c r="Y163" s="101"/>
      <c r="Z163" s="101"/>
      <c r="AA163" s="101"/>
      <c r="AB163" s="101"/>
      <c r="AC163" s="101"/>
      <c r="AD163" s="101"/>
      <c r="AE163" s="101"/>
      <c r="AF163" s="101"/>
      <c r="AG163" s="101"/>
      <c r="AH163" s="101"/>
      <c r="AI163" s="101"/>
      <c r="AJ163" s="101"/>
      <c r="AK163" s="101"/>
    </row>
    <row r="164" spans="1:37">
      <c r="A164" s="101"/>
      <c r="B164" s="101"/>
      <c r="C164" s="101"/>
      <c r="D164" s="101"/>
      <c r="E164" s="101"/>
      <c r="F164" s="101"/>
      <c r="G164" s="101"/>
      <c r="H164" s="101"/>
      <c r="I164" s="101"/>
      <c r="J164" s="101"/>
      <c r="K164" s="101"/>
      <c r="L164" s="101"/>
      <c r="M164" s="101"/>
      <c r="N164" s="101"/>
      <c r="O164" s="101"/>
      <c r="P164" s="101"/>
      <c r="Q164" s="101"/>
      <c r="R164" s="101"/>
      <c r="S164" s="101"/>
      <c r="T164" s="101"/>
      <c r="W164" s="101"/>
      <c r="X164" s="101"/>
      <c r="Y164" s="101"/>
      <c r="Z164" s="101"/>
      <c r="AA164" s="101"/>
      <c r="AB164" s="101"/>
      <c r="AC164" s="101"/>
      <c r="AD164" s="101"/>
      <c r="AE164" s="101"/>
      <c r="AF164" s="101"/>
      <c r="AG164" s="101"/>
      <c r="AH164" s="101"/>
      <c r="AI164" s="101"/>
      <c r="AJ164" s="101"/>
      <c r="AK164" s="101"/>
    </row>
    <row r="165" spans="1:37">
      <c r="A165" s="101"/>
      <c r="B165" s="101"/>
      <c r="C165" s="101"/>
      <c r="D165" s="101"/>
      <c r="E165" s="101"/>
      <c r="F165" s="101"/>
      <c r="G165" s="101"/>
      <c r="H165" s="101"/>
      <c r="I165" s="101"/>
      <c r="J165" s="101"/>
      <c r="K165" s="101"/>
      <c r="L165" s="101"/>
      <c r="M165" s="101"/>
      <c r="N165" s="101"/>
      <c r="O165" s="101"/>
      <c r="P165" s="101"/>
      <c r="Q165" s="101"/>
      <c r="R165" s="101"/>
      <c r="S165" s="101"/>
      <c r="T165" s="101"/>
      <c r="W165" s="101"/>
      <c r="X165" s="101"/>
      <c r="Y165" s="101"/>
      <c r="Z165" s="101"/>
      <c r="AA165" s="101"/>
      <c r="AB165" s="101"/>
      <c r="AC165" s="101"/>
      <c r="AD165" s="101"/>
      <c r="AE165" s="101"/>
      <c r="AF165" s="101"/>
      <c r="AG165" s="101"/>
      <c r="AH165" s="101"/>
      <c r="AI165" s="101"/>
      <c r="AJ165" s="101"/>
      <c r="AK165" s="101"/>
    </row>
    <row r="166" spans="1:37">
      <c r="A166" s="101"/>
      <c r="B166" s="101"/>
      <c r="C166" s="101"/>
      <c r="D166" s="101"/>
      <c r="E166" s="101"/>
      <c r="F166" s="101"/>
      <c r="G166" s="101"/>
      <c r="H166" s="101"/>
      <c r="I166" s="101"/>
      <c r="J166" s="101"/>
      <c r="K166" s="101"/>
      <c r="L166" s="101"/>
      <c r="M166" s="101"/>
      <c r="N166" s="101"/>
      <c r="O166" s="101"/>
      <c r="P166" s="101"/>
      <c r="Q166" s="101"/>
      <c r="R166" s="101"/>
      <c r="S166" s="101"/>
      <c r="T166" s="101"/>
      <c r="W166" s="101"/>
      <c r="X166" s="101"/>
      <c r="Y166" s="101"/>
      <c r="Z166" s="101"/>
      <c r="AA166" s="101"/>
      <c r="AB166" s="101"/>
      <c r="AC166" s="101"/>
      <c r="AD166" s="101"/>
      <c r="AE166" s="101"/>
      <c r="AF166" s="101"/>
      <c r="AG166" s="101"/>
      <c r="AH166" s="101"/>
      <c r="AI166" s="101"/>
      <c r="AJ166" s="101"/>
      <c r="AK166" s="101"/>
    </row>
    <row r="167" spans="1:37">
      <c r="A167" s="101"/>
      <c r="B167" s="101"/>
      <c r="C167" s="101"/>
      <c r="D167" s="101"/>
      <c r="E167" s="101"/>
      <c r="F167" s="101"/>
      <c r="G167" s="101"/>
      <c r="H167" s="101"/>
      <c r="I167" s="101"/>
      <c r="J167" s="101"/>
      <c r="K167" s="101"/>
      <c r="L167" s="101"/>
      <c r="M167" s="101"/>
      <c r="N167" s="101"/>
      <c r="O167" s="101"/>
      <c r="P167" s="101"/>
      <c r="Q167" s="101"/>
      <c r="R167" s="101"/>
      <c r="S167" s="101"/>
      <c r="T167" s="101"/>
      <c r="W167" s="101"/>
      <c r="X167" s="101"/>
      <c r="Y167" s="101"/>
      <c r="Z167" s="101"/>
      <c r="AA167" s="101"/>
      <c r="AB167" s="101"/>
      <c r="AC167" s="101"/>
      <c r="AD167" s="101"/>
      <c r="AE167" s="101"/>
      <c r="AF167" s="101"/>
      <c r="AG167" s="101"/>
      <c r="AH167" s="101"/>
      <c r="AI167" s="101"/>
      <c r="AJ167" s="101"/>
      <c r="AK167" s="101"/>
    </row>
    <row r="168" spans="1:37">
      <c r="A168" s="101"/>
      <c r="B168" s="101"/>
      <c r="C168" s="101"/>
      <c r="D168" s="101"/>
      <c r="E168" s="101"/>
      <c r="F168" s="101"/>
      <c r="G168" s="101"/>
      <c r="H168" s="101"/>
      <c r="I168" s="101"/>
      <c r="J168" s="101"/>
      <c r="K168" s="101"/>
      <c r="L168" s="101"/>
      <c r="M168" s="101"/>
      <c r="N168" s="101"/>
      <c r="O168" s="101"/>
      <c r="P168" s="101"/>
      <c r="Q168" s="101"/>
      <c r="R168" s="101"/>
      <c r="S168" s="101"/>
      <c r="T168" s="101"/>
      <c r="W168" s="101"/>
      <c r="X168" s="101"/>
      <c r="Y168" s="101"/>
      <c r="Z168" s="101"/>
      <c r="AA168" s="101"/>
      <c r="AB168" s="101"/>
      <c r="AC168" s="101"/>
      <c r="AD168" s="101"/>
      <c r="AE168" s="101"/>
      <c r="AF168" s="101"/>
      <c r="AG168" s="101"/>
      <c r="AH168" s="101"/>
      <c r="AI168" s="101"/>
      <c r="AJ168" s="101"/>
      <c r="AK168" s="101"/>
    </row>
    <row r="169" spans="1:37">
      <c r="A169" s="101"/>
      <c r="B169" s="101"/>
      <c r="C169" s="101"/>
      <c r="D169" s="101"/>
      <c r="E169" s="101"/>
      <c r="F169" s="101"/>
      <c r="G169" s="101"/>
      <c r="H169" s="101"/>
      <c r="I169" s="101"/>
      <c r="J169" s="101"/>
      <c r="K169" s="101"/>
      <c r="L169" s="101"/>
      <c r="M169" s="101"/>
      <c r="N169" s="101"/>
      <c r="O169" s="101"/>
      <c r="P169" s="101"/>
      <c r="Q169" s="101"/>
      <c r="R169" s="101"/>
      <c r="S169" s="101"/>
      <c r="T169" s="101"/>
      <c r="W169" s="101"/>
      <c r="X169" s="101"/>
      <c r="Y169" s="101"/>
      <c r="Z169" s="101"/>
      <c r="AA169" s="101"/>
      <c r="AB169" s="101"/>
      <c r="AC169" s="101"/>
      <c r="AD169" s="101"/>
      <c r="AE169" s="101"/>
      <c r="AF169" s="101"/>
      <c r="AG169" s="101"/>
      <c r="AH169" s="101"/>
      <c r="AI169" s="101"/>
      <c r="AJ169" s="101"/>
      <c r="AK169" s="101"/>
    </row>
    <row r="170" spans="1:37">
      <c r="A170" s="101"/>
      <c r="B170" s="101"/>
      <c r="C170" s="101"/>
      <c r="D170" s="101"/>
      <c r="E170" s="101"/>
      <c r="F170" s="101"/>
      <c r="G170" s="101"/>
      <c r="H170" s="101"/>
      <c r="I170" s="101"/>
      <c r="J170" s="101"/>
      <c r="K170" s="101"/>
      <c r="L170" s="101"/>
      <c r="M170" s="101"/>
      <c r="N170" s="101"/>
      <c r="O170" s="101"/>
      <c r="P170" s="101"/>
      <c r="Q170" s="101"/>
      <c r="R170" s="101"/>
      <c r="S170" s="101"/>
      <c r="T170" s="101"/>
      <c r="W170" s="101"/>
      <c r="X170" s="101"/>
      <c r="Y170" s="101"/>
      <c r="Z170" s="101"/>
      <c r="AA170" s="101"/>
      <c r="AB170" s="101"/>
      <c r="AC170" s="101"/>
      <c r="AD170" s="101"/>
      <c r="AE170" s="101"/>
      <c r="AF170" s="101"/>
      <c r="AG170" s="101"/>
      <c r="AH170" s="101"/>
      <c r="AI170" s="101"/>
      <c r="AJ170" s="101"/>
      <c r="AK170" s="101"/>
    </row>
    <row r="171" spans="1:37">
      <c r="A171" s="101"/>
      <c r="B171" s="101"/>
      <c r="C171" s="101"/>
      <c r="D171" s="101"/>
      <c r="E171" s="101"/>
      <c r="F171" s="101"/>
      <c r="G171" s="101"/>
      <c r="H171" s="101"/>
      <c r="I171" s="101"/>
      <c r="J171" s="101"/>
      <c r="K171" s="101"/>
      <c r="L171" s="101"/>
      <c r="M171" s="101"/>
      <c r="N171" s="101"/>
      <c r="O171" s="101"/>
      <c r="P171" s="101"/>
      <c r="Q171" s="101"/>
      <c r="R171" s="101"/>
      <c r="S171" s="101"/>
      <c r="T171" s="101"/>
      <c r="W171" s="101"/>
      <c r="X171" s="101"/>
      <c r="Y171" s="101"/>
      <c r="Z171" s="101"/>
      <c r="AA171" s="101"/>
      <c r="AB171" s="101"/>
      <c r="AC171" s="101"/>
      <c r="AD171" s="101"/>
      <c r="AE171" s="101"/>
      <c r="AF171" s="101"/>
      <c r="AG171" s="101"/>
      <c r="AH171" s="101"/>
      <c r="AI171" s="101"/>
      <c r="AJ171" s="101"/>
      <c r="AK171" s="101"/>
    </row>
    <row r="172" spans="1:37">
      <c r="A172" s="101"/>
      <c r="B172" s="101"/>
      <c r="C172" s="101"/>
      <c r="D172" s="101"/>
      <c r="E172" s="101"/>
      <c r="F172" s="101"/>
      <c r="G172" s="101"/>
      <c r="H172" s="101"/>
      <c r="I172" s="101"/>
      <c r="J172" s="101"/>
      <c r="K172" s="101"/>
      <c r="L172" s="101"/>
      <c r="M172" s="101"/>
      <c r="N172" s="101"/>
      <c r="O172" s="101"/>
      <c r="P172" s="101"/>
      <c r="Q172" s="101"/>
      <c r="R172" s="101"/>
      <c r="S172" s="101"/>
      <c r="T172" s="101"/>
      <c r="W172" s="101"/>
      <c r="X172" s="101"/>
      <c r="Y172" s="101"/>
      <c r="Z172" s="101"/>
      <c r="AA172" s="101"/>
      <c r="AB172" s="101"/>
      <c r="AC172" s="101"/>
      <c r="AD172" s="101"/>
      <c r="AE172" s="101"/>
      <c r="AF172" s="101"/>
      <c r="AG172" s="101"/>
      <c r="AH172" s="101"/>
      <c r="AI172" s="101"/>
      <c r="AJ172" s="101"/>
      <c r="AK172" s="101"/>
    </row>
    <row r="173" spans="1:37">
      <c r="A173" s="101"/>
      <c r="B173" s="101"/>
      <c r="C173" s="101"/>
      <c r="D173" s="101"/>
      <c r="E173" s="101"/>
      <c r="F173" s="101"/>
      <c r="G173" s="101"/>
      <c r="H173" s="101"/>
      <c r="I173" s="101"/>
      <c r="J173" s="101"/>
      <c r="K173" s="101"/>
      <c r="L173" s="101"/>
      <c r="M173" s="101"/>
      <c r="N173" s="101"/>
      <c r="O173" s="101"/>
      <c r="P173" s="101"/>
      <c r="Q173" s="101"/>
      <c r="R173" s="101"/>
      <c r="S173" s="101"/>
      <c r="T173" s="101"/>
      <c r="W173" s="101"/>
      <c r="X173" s="101"/>
      <c r="Y173" s="101"/>
      <c r="Z173" s="101"/>
      <c r="AA173" s="101"/>
      <c r="AB173" s="101"/>
      <c r="AC173" s="101"/>
      <c r="AD173" s="101"/>
      <c r="AE173" s="101"/>
      <c r="AF173" s="101"/>
      <c r="AG173" s="101"/>
      <c r="AH173" s="101"/>
      <c r="AI173" s="101"/>
      <c r="AJ173" s="101"/>
      <c r="AK173" s="101"/>
    </row>
    <row r="174" spans="1:37">
      <c r="A174" s="101"/>
      <c r="B174" s="101"/>
      <c r="C174" s="101"/>
      <c r="D174" s="101"/>
      <c r="E174" s="101"/>
      <c r="F174" s="101"/>
      <c r="G174" s="101"/>
      <c r="H174" s="101"/>
      <c r="I174" s="101"/>
      <c r="J174" s="101"/>
      <c r="K174" s="101"/>
      <c r="L174" s="101"/>
      <c r="M174" s="101"/>
      <c r="N174" s="101"/>
      <c r="O174" s="101"/>
      <c r="P174" s="101"/>
      <c r="Q174" s="101"/>
      <c r="R174" s="101"/>
      <c r="S174" s="101"/>
      <c r="T174" s="101"/>
      <c r="W174" s="101"/>
      <c r="X174" s="101"/>
      <c r="Y174" s="101"/>
      <c r="Z174" s="101"/>
      <c r="AA174" s="101"/>
      <c r="AB174" s="101"/>
      <c r="AC174" s="101"/>
      <c r="AD174" s="101"/>
      <c r="AE174" s="101"/>
      <c r="AF174" s="101"/>
      <c r="AG174" s="101"/>
      <c r="AH174" s="101"/>
      <c r="AI174" s="101"/>
      <c r="AJ174" s="101"/>
      <c r="AK174" s="101"/>
    </row>
    <row r="175" spans="1:37">
      <c r="A175" s="101"/>
      <c r="B175" s="101"/>
      <c r="C175" s="101"/>
      <c r="D175" s="101"/>
      <c r="E175" s="101"/>
      <c r="F175" s="101"/>
      <c r="G175" s="101"/>
      <c r="H175" s="101"/>
      <c r="I175" s="101"/>
      <c r="J175" s="101"/>
      <c r="K175" s="101"/>
      <c r="L175" s="101"/>
      <c r="M175" s="101"/>
      <c r="N175" s="101"/>
      <c r="O175" s="101"/>
      <c r="P175" s="101"/>
      <c r="Q175" s="101"/>
      <c r="R175" s="101"/>
      <c r="S175" s="101"/>
      <c r="T175" s="101"/>
      <c r="W175" s="101"/>
      <c r="X175" s="101"/>
      <c r="Y175" s="101"/>
      <c r="Z175" s="101"/>
      <c r="AA175" s="101"/>
      <c r="AB175" s="101"/>
      <c r="AC175" s="101"/>
      <c r="AD175" s="101"/>
      <c r="AE175" s="101"/>
      <c r="AF175" s="101"/>
      <c r="AG175" s="101"/>
      <c r="AH175" s="101"/>
      <c r="AI175" s="101"/>
      <c r="AJ175" s="101"/>
      <c r="AK175" s="101"/>
    </row>
    <row r="176" spans="1:37">
      <c r="A176" s="101"/>
      <c r="B176" s="101"/>
      <c r="C176" s="101"/>
      <c r="D176" s="101"/>
      <c r="E176" s="101"/>
      <c r="F176" s="101"/>
      <c r="G176" s="101"/>
      <c r="H176" s="101"/>
      <c r="I176" s="101"/>
      <c r="J176" s="101"/>
      <c r="K176" s="101"/>
      <c r="L176" s="101"/>
      <c r="M176" s="101"/>
      <c r="N176" s="101"/>
      <c r="O176" s="101"/>
      <c r="P176" s="101"/>
      <c r="Q176" s="101"/>
      <c r="R176" s="101"/>
      <c r="S176" s="101"/>
      <c r="T176" s="101"/>
      <c r="W176" s="101"/>
      <c r="X176" s="101"/>
      <c r="Y176" s="101"/>
      <c r="Z176" s="101"/>
      <c r="AA176" s="101"/>
      <c r="AB176" s="101"/>
      <c r="AC176" s="101"/>
      <c r="AD176" s="101"/>
      <c r="AE176" s="101"/>
      <c r="AF176" s="101"/>
      <c r="AG176" s="101"/>
      <c r="AH176" s="101"/>
      <c r="AI176" s="101"/>
      <c r="AJ176" s="101"/>
      <c r="AK176" s="101"/>
    </row>
    <row r="177" spans="1:37">
      <c r="A177" s="101"/>
      <c r="B177" s="101"/>
      <c r="C177" s="101"/>
      <c r="D177" s="101"/>
      <c r="E177" s="101"/>
      <c r="F177" s="101"/>
      <c r="G177" s="101"/>
      <c r="H177" s="101"/>
      <c r="I177" s="101"/>
      <c r="J177" s="101"/>
      <c r="K177" s="101"/>
      <c r="L177" s="101"/>
      <c r="M177" s="101"/>
      <c r="N177" s="101"/>
      <c r="O177" s="101"/>
      <c r="P177" s="101"/>
      <c r="Q177" s="101"/>
      <c r="R177" s="101"/>
      <c r="S177" s="101"/>
      <c r="T177" s="101"/>
      <c r="W177" s="101"/>
      <c r="X177" s="101"/>
      <c r="Y177" s="101"/>
      <c r="Z177" s="101"/>
      <c r="AA177" s="101"/>
      <c r="AB177" s="101"/>
      <c r="AC177" s="101"/>
      <c r="AD177" s="101"/>
      <c r="AE177" s="101"/>
      <c r="AF177" s="101"/>
      <c r="AG177" s="101"/>
      <c r="AH177" s="101"/>
      <c r="AI177" s="101"/>
      <c r="AJ177" s="101"/>
      <c r="AK177" s="101"/>
    </row>
    <row r="178" spans="1:37">
      <c r="A178" s="101"/>
      <c r="B178" s="101"/>
      <c r="C178" s="101"/>
      <c r="D178" s="101"/>
      <c r="E178" s="101"/>
      <c r="F178" s="101"/>
      <c r="G178" s="101"/>
      <c r="H178" s="101"/>
      <c r="I178" s="101"/>
      <c r="J178" s="101"/>
      <c r="K178" s="101"/>
      <c r="L178" s="101"/>
      <c r="M178" s="101"/>
      <c r="N178" s="101"/>
      <c r="O178" s="101"/>
      <c r="P178" s="101"/>
      <c r="Q178" s="101"/>
      <c r="R178" s="101"/>
      <c r="S178" s="101"/>
      <c r="T178" s="101"/>
      <c r="W178" s="101"/>
      <c r="X178" s="101"/>
      <c r="Y178" s="101"/>
      <c r="Z178" s="101"/>
      <c r="AA178" s="101"/>
      <c r="AB178" s="101"/>
      <c r="AC178" s="101"/>
      <c r="AD178" s="101"/>
      <c r="AE178" s="101"/>
      <c r="AF178" s="101"/>
      <c r="AG178" s="101"/>
      <c r="AH178" s="101"/>
      <c r="AI178" s="101"/>
      <c r="AJ178" s="101"/>
      <c r="AK178" s="101"/>
    </row>
    <row r="179" spans="1:37">
      <c r="A179" s="101"/>
      <c r="B179" s="101"/>
      <c r="C179" s="101"/>
      <c r="D179" s="101"/>
      <c r="E179" s="101"/>
      <c r="F179" s="101"/>
      <c r="G179" s="101"/>
      <c r="H179" s="101"/>
      <c r="I179" s="101"/>
      <c r="J179" s="101"/>
      <c r="K179" s="101"/>
      <c r="L179" s="101"/>
      <c r="M179" s="101"/>
      <c r="N179" s="101"/>
      <c r="O179" s="101"/>
      <c r="P179" s="101"/>
      <c r="Q179" s="101"/>
      <c r="R179" s="101"/>
      <c r="S179" s="101"/>
      <c r="T179" s="101"/>
      <c r="W179" s="101"/>
      <c r="X179" s="101"/>
      <c r="Y179" s="101"/>
      <c r="Z179" s="101"/>
      <c r="AA179" s="101"/>
      <c r="AB179" s="101"/>
      <c r="AC179" s="101"/>
      <c r="AD179" s="101"/>
      <c r="AE179" s="101"/>
      <c r="AF179" s="101"/>
      <c r="AG179" s="101"/>
      <c r="AH179" s="101"/>
      <c r="AI179" s="101"/>
      <c r="AJ179" s="101"/>
      <c r="AK179" s="101"/>
    </row>
    <row r="180" spans="1:37">
      <c r="A180" s="101"/>
      <c r="B180" s="101"/>
      <c r="C180" s="101"/>
      <c r="D180" s="101"/>
      <c r="E180" s="101"/>
      <c r="F180" s="101"/>
      <c r="G180" s="101"/>
      <c r="H180" s="101"/>
      <c r="I180" s="101"/>
      <c r="J180" s="101"/>
      <c r="K180" s="101"/>
      <c r="L180" s="101"/>
      <c r="M180" s="101"/>
      <c r="N180" s="101"/>
      <c r="O180" s="101"/>
      <c r="P180" s="101"/>
      <c r="Q180" s="101"/>
      <c r="R180" s="101"/>
      <c r="S180" s="101"/>
      <c r="T180" s="101"/>
      <c r="W180" s="101"/>
      <c r="X180" s="101"/>
      <c r="Y180" s="101"/>
      <c r="Z180" s="101"/>
      <c r="AA180" s="101"/>
      <c r="AB180" s="101"/>
      <c r="AC180" s="101"/>
      <c r="AD180" s="101"/>
      <c r="AE180" s="101"/>
      <c r="AF180" s="101"/>
      <c r="AG180" s="101"/>
      <c r="AH180" s="101"/>
      <c r="AI180" s="101"/>
      <c r="AJ180" s="101"/>
      <c r="AK180" s="101"/>
    </row>
    <row r="181" spans="1:37">
      <c r="A181" s="101"/>
      <c r="B181" s="101"/>
      <c r="C181" s="101"/>
      <c r="D181" s="101"/>
      <c r="E181" s="101"/>
      <c r="F181" s="101"/>
      <c r="G181" s="101"/>
      <c r="H181" s="101"/>
      <c r="I181" s="101"/>
      <c r="J181" s="101"/>
      <c r="K181" s="101"/>
      <c r="L181" s="101"/>
      <c r="M181" s="101"/>
      <c r="N181" s="101"/>
      <c r="O181" s="101"/>
      <c r="P181" s="101"/>
      <c r="Q181" s="101"/>
      <c r="R181" s="101"/>
      <c r="S181" s="101"/>
      <c r="T181" s="101"/>
      <c r="W181" s="101"/>
      <c r="X181" s="101"/>
      <c r="Y181" s="101"/>
      <c r="Z181" s="101"/>
      <c r="AA181" s="101"/>
      <c r="AB181" s="101"/>
      <c r="AC181" s="101"/>
      <c r="AD181" s="101"/>
      <c r="AE181" s="101"/>
      <c r="AF181" s="101"/>
      <c r="AG181" s="101"/>
      <c r="AH181" s="101"/>
      <c r="AI181" s="101"/>
      <c r="AJ181" s="101"/>
      <c r="AK181" s="101"/>
    </row>
    <row r="182" spans="1:37">
      <c r="A182" s="101"/>
      <c r="B182" s="101"/>
      <c r="C182" s="101"/>
      <c r="D182" s="101"/>
      <c r="E182" s="101"/>
      <c r="F182" s="101"/>
      <c r="G182" s="101"/>
      <c r="H182" s="101"/>
      <c r="I182" s="101"/>
      <c r="J182" s="101"/>
      <c r="K182" s="101"/>
      <c r="L182" s="101"/>
      <c r="M182" s="101"/>
      <c r="N182" s="101"/>
      <c r="O182" s="101"/>
      <c r="P182" s="101"/>
      <c r="Q182" s="101"/>
      <c r="R182" s="101"/>
      <c r="S182" s="101"/>
      <c r="T182" s="101"/>
      <c r="W182" s="101"/>
      <c r="X182" s="101"/>
      <c r="Y182" s="101"/>
      <c r="Z182" s="101"/>
      <c r="AA182" s="101"/>
      <c r="AB182" s="101"/>
      <c r="AC182" s="101"/>
      <c r="AD182" s="101"/>
      <c r="AE182" s="101"/>
      <c r="AF182" s="101"/>
      <c r="AG182" s="101"/>
      <c r="AH182" s="101"/>
      <c r="AI182" s="101"/>
      <c r="AJ182" s="101"/>
      <c r="AK182" s="101"/>
    </row>
    <row r="183" spans="1:37">
      <c r="A183" s="101"/>
      <c r="B183" s="101"/>
      <c r="C183" s="101"/>
      <c r="D183" s="101"/>
      <c r="E183" s="101"/>
      <c r="F183" s="101"/>
      <c r="G183" s="101"/>
      <c r="H183" s="101"/>
      <c r="I183" s="101"/>
      <c r="J183" s="101"/>
      <c r="K183" s="101"/>
      <c r="L183" s="101"/>
      <c r="M183" s="101"/>
      <c r="N183" s="101"/>
      <c r="O183" s="101"/>
      <c r="P183" s="101"/>
      <c r="Q183" s="101"/>
      <c r="R183" s="101"/>
      <c r="S183" s="101"/>
      <c r="T183" s="101"/>
      <c r="W183" s="101"/>
      <c r="X183" s="101"/>
      <c r="Y183" s="101"/>
      <c r="Z183" s="101"/>
      <c r="AA183" s="101"/>
      <c r="AB183" s="101"/>
      <c r="AC183" s="101"/>
      <c r="AD183" s="101"/>
      <c r="AE183" s="101"/>
      <c r="AF183" s="101"/>
      <c r="AG183" s="101"/>
      <c r="AH183" s="101"/>
      <c r="AI183" s="101"/>
      <c r="AJ183" s="101"/>
      <c r="AK183" s="101"/>
    </row>
    <row r="184" spans="1:37">
      <c r="A184" s="101"/>
      <c r="B184" s="101"/>
      <c r="C184" s="101"/>
      <c r="D184" s="101"/>
      <c r="E184" s="101"/>
      <c r="F184" s="101"/>
      <c r="G184" s="101"/>
      <c r="H184" s="101"/>
      <c r="I184" s="101"/>
      <c r="J184" s="101"/>
      <c r="K184" s="101"/>
      <c r="L184" s="101"/>
      <c r="M184" s="101"/>
      <c r="N184" s="101"/>
      <c r="O184" s="101"/>
      <c r="P184" s="101"/>
      <c r="Q184" s="101"/>
      <c r="R184" s="101"/>
      <c r="S184" s="101"/>
      <c r="T184" s="101"/>
      <c r="W184" s="101"/>
      <c r="X184" s="101"/>
      <c r="Y184" s="101"/>
      <c r="Z184" s="101"/>
      <c r="AA184" s="101"/>
      <c r="AB184" s="101"/>
      <c r="AC184" s="101"/>
      <c r="AD184" s="101"/>
      <c r="AE184" s="101"/>
      <c r="AF184" s="101"/>
      <c r="AG184" s="101"/>
      <c r="AH184" s="101"/>
      <c r="AI184" s="101"/>
      <c r="AJ184" s="101"/>
      <c r="AK184" s="101"/>
    </row>
    <row r="185" spans="1:37">
      <c r="A185" s="101"/>
      <c r="B185" s="101"/>
      <c r="C185" s="101"/>
      <c r="D185" s="101"/>
      <c r="E185" s="101"/>
      <c r="F185" s="101"/>
      <c r="G185" s="101"/>
      <c r="H185" s="101"/>
      <c r="I185" s="101"/>
      <c r="J185" s="101"/>
      <c r="K185" s="101"/>
      <c r="L185" s="101"/>
      <c r="M185" s="101"/>
      <c r="N185" s="101"/>
      <c r="O185" s="101"/>
      <c r="P185" s="101"/>
      <c r="Q185" s="101"/>
      <c r="R185" s="101"/>
      <c r="S185" s="101"/>
      <c r="T185" s="101"/>
      <c r="W185" s="101"/>
      <c r="X185" s="101"/>
      <c r="Y185" s="101"/>
      <c r="Z185" s="101"/>
      <c r="AA185" s="101"/>
      <c r="AB185" s="101"/>
      <c r="AC185" s="101"/>
      <c r="AD185" s="101"/>
      <c r="AE185" s="101"/>
      <c r="AF185" s="101"/>
      <c r="AG185" s="101"/>
      <c r="AH185" s="101"/>
      <c r="AI185" s="101"/>
      <c r="AJ185" s="101"/>
      <c r="AK185" s="101"/>
    </row>
    <row r="186" spans="1:37">
      <c r="A186" s="101"/>
      <c r="B186" s="101"/>
      <c r="C186" s="101"/>
      <c r="D186" s="101"/>
      <c r="E186" s="101"/>
      <c r="F186" s="101"/>
      <c r="G186" s="101"/>
      <c r="H186" s="101"/>
      <c r="I186" s="101"/>
      <c r="J186" s="101"/>
      <c r="K186" s="101"/>
      <c r="L186" s="101"/>
      <c r="M186" s="101"/>
      <c r="N186" s="101"/>
      <c r="O186" s="101"/>
      <c r="P186" s="101"/>
      <c r="Q186" s="101"/>
      <c r="R186" s="101"/>
      <c r="S186" s="101"/>
      <c r="T186" s="101"/>
      <c r="W186" s="101"/>
      <c r="X186" s="101"/>
      <c r="Y186" s="101"/>
      <c r="Z186" s="101"/>
      <c r="AA186" s="101"/>
      <c r="AB186" s="101"/>
      <c r="AC186" s="101"/>
      <c r="AD186" s="101"/>
      <c r="AE186" s="101"/>
      <c r="AF186" s="101"/>
      <c r="AG186" s="101"/>
      <c r="AH186" s="101"/>
      <c r="AI186" s="101"/>
      <c r="AJ186" s="101"/>
      <c r="AK186" s="101"/>
    </row>
    <row r="187" spans="1:37">
      <c r="A187" s="101"/>
      <c r="B187" s="101"/>
      <c r="C187" s="101"/>
      <c r="D187" s="101"/>
      <c r="E187" s="101"/>
      <c r="F187" s="101"/>
      <c r="G187" s="101"/>
      <c r="H187" s="101"/>
      <c r="I187" s="101"/>
      <c r="J187" s="101"/>
      <c r="K187" s="101"/>
      <c r="L187" s="101"/>
      <c r="M187" s="101"/>
      <c r="N187" s="101"/>
      <c r="O187" s="101"/>
      <c r="P187" s="101"/>
      <c r="Q187" s="101"/>
      <c r="R187" s="101"/>
      <c r="S187" s="101"/>
      <c r="T187" s="101"/>
      <c r="W187" s="101"/>
      <c r="X187" s="101"/>
      <c r="Y187" s="101"/>
      <c r="Z187" s="101"/>
      <c r="AA187" s="101"/>
      <c r="AB187" s="101"/>
      <c r="AC187" s="101"/>
      <c r="AD187" s="101"/>
      <c r="AE187" s="101"/>
      <c r="AF187" s="101"/>
      <c r="AG187" s="101"/>
      <c r="AH187" s="101"/>
      <c r="AI187" s="101"/>
      <c r="AJ187" s="101"/>
      <c r="AK187" s="101"/>
    </row>
    <row r="188" spans="1:37">
      <c r="A188" s="101"/>
      <c r="B188" s="101"/>
      <c r="C188" s="101"/>
      <c r="D188" s="101"/>
      <c r="E188" s="101"/>
      <c r="F188" s="101"/>
      <c r="G188" s="101"/>
      <c r="H188" s="101"/>
      <c r="I188" s="101"/>
      <c r="J188" s="101"/>
      <c r="K188" s="101"/>
      <c r="L188" s="101"/>
      <c r="M188" s="101"/>
      <c r="N188" s="101"/>
      <c r="O188" s="101"/>
      <c r="P188" s="101"/>
      <c r="Q188" s="101"/>
      <c r="R188" s="101"/>
      <c r="S188" s="101"/>
      <c r="T188" s="101"/>
      <c r="W188" s="101"/>
      <c r="X188" s="101"/>
      <c r="Y188" s="101"/>
      <c r="Z188" s="101"/>
      <c r="AA188" s="101"/>
      <c r="AB188" s="101"/>
      <c r="AC188" s="101"/>
      <c r="AD188" s="101"/>
      <c r="AE188" s="101"/>
      <c r="AF188" s="101"/>
      <c r="AG188" s="101"/>
      <c r="AH188" s="101"/>
      <c r="AI188" s="101"/>
      <c r="AJ188" s="101"/>
      <c r="AK188" s="101"/>
    </row>
    <row r="189" spans="1:37">
      <c r="A189" s="101"/>
      <c r="B189" s="101"/>
      <c r="C189" s="101"/>
      <c r="D189" s="101"/>
      <c r="E189" s="101"/>
      <c r="F189" s="101"/>
      <c r="G189" s="101"/>
      <c r="H189" s="101"/>
      <c r="I189" s="101"/>
      <c r="J189" s="101"/>
      <c r="K189" s="101"/>
      <c r="L189" s="101"/>
      <c r="M189" s="101"/>
      <c r="N189" s="101"/>
      <c r="O189" s="101"/>
      <c r="P189" s="101"/>
      <c r="Q189" s="101"/>
      <c r="R189" s="101"/>
      <c r="S189" s="101"/>
      <c r="T189" s="101"/>
      <c r="W189" s="101"/>
      <c r="X189" s="101"/>
      <c r="Y189" s="101"/>
      <c r="Z189" s="101"/>
      <c r="AA189" s="101"/>
      <c r="AB189" s="101"/>
      <c r="AC189" s="101"/>
      <c r="AD189" s="101"/>
      <c r="AE189" s="101"/>
      <c r="AF189" s="101"/>
      <c r="AG189" s="101"/>
      <c r="AH189" s="101"/>
      <c r="AI189" s="101"/>
      <c r="AJ189" s="101"/>
      <c r="AK189" s="101"/>
    </row>
    <row r="190" spans="1:37">
      <c r="A190" s="101"/>
      <c r="B190" s="101"/>
      <c r="C190" s="101"/>
      <c r="D190" s="101"/>
      <c r="E190" s="101"/>
      <c r="F190" s="101"/>
      <c r="G190" s="101"/>
      <c r="H190" s="101"/>
      <c r="I190" s="101"/>
      <c r="J190" s="101"/>
      <c r="K190" s="101"/>
      <c r="L190" s="101"/>
      <c r="M190" s="101"/>
      <c r="N190" s="101"/>
      <c r="O190" s="101"/>
      <c r="P190" s="101"/>
      <c r="Q190" s="101"/>
      <c r="R190" s="101"/>
      <c r="S190" s="101"/>
      <c r="T190" s="101"/>
      <c r="W190" s="101"/>
      <c r="X190" s="101"/>
      <c r="Y190" s="101"/>
      <c r="Z190" s="101"/>
      <c r="AA190" s="101"/>
      <c r="AB190" s="101"/>
      <c r="AC190" s="101"/>
      <c r="AD190" s="101"/>
      <c r="AE190" s="101"/>
      <c r="AF190" s="101"/>
      <c r="AG190" s="101"/>
      <c r="AH190" s="101"/>
      <c r="AI190" s="101"/>
      <c r="AJ190" s="101"/>
      <c r="AK190" s="101"/>
    </row>
    <row r="191" spans="1:37">
      <c r="A191" s="101"/>
      <c r="B191" s="101"/>
      <c r="C191" s="101"/>
      <c r="D191" s="101"/>
      <c r="E191" s="101"/>
      <c r="F191" s="101"/>
      <c r="G191" s="101"/>
      <c r="H191" s="101"/>
      <c r="I191" s="101"/>
      <c r="J191" s="101"/>
      <c r="K191" s="101"/>
      <c r="L191" s="101"/>
      <c r="M191" s="101"/>
      <c r="N191" s="101"/>
      <c r="O191" s="101"/>
      <c r="P191" s="101"/>
      <c r="Q191" s="101"/>
      <c r="R191" s="101"/>
      <c r="S191" s="101"/>
      <c r="T191" s="101"/>
      <c r="W191" s="101"/>
      <c r="X191" s="101"/>
      <c r="Y191" s="101"/>
      <c r="Z191" s="101"/>
      <c r="AA191" s="101"/>
      <c r="AB191" s="101"/>
      <c r="AC191" s="101"/>
      <c r="AD191" s="101"/>
      <c r="AE191" s="101"/>
      <c r="AF191" s="101"/>
      <c r="AG191" s="101"/>
      <c r="AH191" s="101"/>
      <c r="AI191" s="101"/>
      <c r="AJ191" s="101"/>
      <c r="AK191" s="101"/>
    </row>
    <row r="192" spans="1:37">
      <c r="A192" s="101"/>
      <c r="B192" s="101"/>
      <c r="C192" s="101"/>
      <c r="D192" s="101"/>
      <c r="E192" s="101"/>
      <c r="F192" s="101"/>
      <c r="G192" s="101"/>
      <c r="H192" s="101"/>
      <c r="I192" s="101"/>
      <c r="J192" s="101"/>
      <c r="K192" s="101"/>
      <c r="L192" s="101"/>
      <c r="M192" s="101"/>
      <c r="N192" s="101"/>
      <c r="O192" s="101"/>
      <c r="P192" s="101"/>
      <c r="Q192" s="101"/>
      <c r="R192" s="101"/>
      <c r="S192" s="101"/>
      <c r="T192" s="101"/>
      <c r="W192" s="101"/>
      <c r="X192" s="101"/>
      <c r="Y192" s="101"/>
      <c r="Z192" s="101"/>
      <c r="AA192" s="101"/>
      <c r="AB192" s="101"/>
      <c r="AC192" s="101"/>
      <c r="AD192" s="101"/>
      <c r="AE192" s="101"/>
      <c r="AF192" s="101"/>
      <c r="AG192" s="101"/>
      <c r="AH192" s="101"/>
      <c r="AI192" s="101"/>
      <c r="AJ192" s="101"/>
      <c r="AK192" s="101"/>
    </row>
    <row r="193" spans="1:37">
      <c r="A193" s="101"/>
      <c r="B193" s="101"/>
      <c r="C193" s="101"/>
      <c r="D193" s="101"/>
      <c r="E193" s="101"/>
      <c r="F193" s="101"/>
      <c r="G193" s="101"/>
      <c r="H193" s="101"/>
      <c r="I193" s="101"/>
      <c r="J193" s="101"/>
      <c r="K193" s="101"/>
      <c r="L193" s="101"/>
      <c r="M193" s="101"/>
      <c r="N193" s="101"/>
      <c r="O193" s="101"/>
      <c r="P193" s="101"/>
      <c r="Q193" s="101"/>
      <c r="R193" s="101"/>
      <c r="S193" s="101"/>
      <c r="T193" s="101"/>
      <c r="W193" s="101"/>
      <c r="X193" s="101"/>
      <c r="Y193" s="101"/>
      <c r="Z193" s="101"/>
      <c r="AA193" s="101"/>
      <c r="AB193" s="101"/>
      <c r="AC193" s="101"/>
      <c r="AD193" s="101"/>
      <c r="AE193" s="101"/>
      <c r="AF193" s="101"/>
      <c r="AG193" s="101"/>
      <c r="AH193" s="101"/>
      <c r="AI193" s="101"/>
      <c r="AJ193" s="101"/>
      <c r="AK193" s="101"/>
    </row>
    <row r="194" spans="1:37">
      <c r="A194" s="101"/>
      <c r="B194" s="101"/>
      <c r="C194" s="101"/>
      <c r="D194" s="101"/>
      <c r="E194" s="101"/>
      <c r="F194" s="101"/>
      <c r="G194" s="101"/>
      <c r="H194" s="101"/>
      <c r="I194" s="101"/>
      <c r="J194" s="101"/>
      <c r="K194" s="101"/>
      <c r="L194" s="101"/>
      <c r="M194" s="101"/>
      <c r="N194" s="101"/>
      <c r="O194" s="101"/>
      <c r="P194" s="101"/>
      <c r="Q194" s="101"/>
      <c r="R194" s="101"/>
      <c r="S194" s="101"/>
      <c r="T194" s="101"/>
      <c r="W194" s="101"/>
      <c r="X194" s="101"/>
      <c r="Y194" s="101"/>
      <c r="Z194" s="101"/>
      <c r="AA194" s="101"/>
      <c r="AB194" s="101"/>
      <c r="AC194" s="101"/>
      <c r="AD194" s="101"/>
      <c r="AE194" s="101"/>
      <c r="AF194" s="101"/>
      <c r="AG194" s="101"/>
      <c r="AH194" s="101"/>
      <c r="AI194" s="101"/>
      <c r="AJ194" s="101"/>
      <c r="AK194" s="101"/>
    </row>
    <row r="195" spans="1:37">
      <c r="A195" s="101"/>
      <c r="B195" s="101"/>
      <c r="C195" s="101"/>
      <c r="D195" s="101"/>
      <c r="E195" s="101"/>
      <c r="F195" s="101"/>
      <c r="G195" s="101"/>
      <c r="H195" s="101"/>
      <c r="I195" s="101"/>
      <c r="J195" s="101"/>
      <c r="K195" s="101"/>
      <c r="L195" s="101"/>
      <c r="M195" s="101"/>
      <c r="N195" s="101"/>
      <c r="O195" s="101"/>
      <c r="P195" s="101"/>
      <c r="Q195" s="101"/>
      <c r="R195" s="101"/>
      <c r="S195" s="101"/>
      <c r="T195" s="101"/>
      <c r="W195" s="101"/>
      <c r="X195" s="101"/>
      <c r="Y195" s="101"/>
      <c r="Z195" s="101"/>
      <c r="AA195" s="101"/>
      <c r="AB195" s="101"/>
      <c r="AC195" s="101"/>
      <c r="AD195" s="101"/>
      <c r="AE195" s="101"/>
      <c r="AF195" s="101"/>
      <c r="AG195" s="101"/>
      <c r="AH195" s="101"/>
      <c r="AI195" s="101"/>
      <c r="AJ195" s="101"/>
      <c r="AK195" s="101"/>
    </row>
    <row r="196" spans="1:37">
      <c r="A196" s="101"/>
      <c r="B196" s="101"/>
      <c r="C196" s="101"/>
      <c r="D196" s="101"/>
      <c r="E196" s="101"/>
      <c r="F196" s="101"/>
      <c r="G196" s="101"/>
      <c r="H196" s="101"/>
      <c r="I196" s="101"/>
      <c r="J196" s="101"/>
      <c r="K196" s="101"/>
      <c r="L196" s="101"/>
      <c r="M196" s="101"/>
      <c r="N196" s="101"/>
      <c r="O196" s="101"/>
      <c r="P196" s="101"/>
      <c r="Q196" s="101"/>
      <c r="R196" s="101"/>
      <c r="S196" s="101"/>
      <c r="T196" s="101"/>
      <c r="W196" s="101"/>
      <c r="X196" s="101"/>
      <c r="Y196" s="101"/>
      <c r="Z196" s="101"/>
      <c r="AA196" s="101"/>
      <c r="AB196" s="101"/>
      <c r="AC196" s="101"/>
      <c r="AD196" s="101"/>
      <c r="AE196" s="101"/>
      <c r="AF196" s="101"/>
      <c r="AG196" s="101"/>
      <c r="AH196" s="101"/>
      <c r="AI196" s="101"/>
      <c r="AJ196" s="101"/>
      <c r="AK196" s="101"/>
    </row>
    <row r="197" spans="1:37">
      <c r="A197" s="101"/>
      <c r="B197" s="101"/>
      <c r="C197" s="101"/>
      <c r="D197" s="101"/>
      <c r="E197" s="101"/>
      <c r="F197" s="101"/>
      <c r="G197" s="101"/>
      <c r="H197" s="101"/>
      <c r="I197" s="101"/>
      <c r="J197" s="101"/>
      <c r="K197" s="101"/>
      <c r="L197" s="101"/>
      <c r="M197" s="101"/>
      <c r="N197" s="101"/>
      <c r="O197" s="101"/>
      <c r="P197" s="101"/>
      <c r="Q197" s="101"/>
      <c r="R197" s="101"/>
      <c r="S197" s="101"/>
      <c r="T197" s="101"/>
      <c r="W197" s="101"/>
      <c r="X197" s="101"/>
      <c r="Y197" s="101"/>
      <c r="Z197" s="101"/>
      <c r="AA197" s="101"/>
      <c r="AB197" s="101"/>
      <c r="AC197" s="101"/>
      <c r="AD197" s="101"/>
      <c r="AE197" s="101"/>
      <c r="AF197" s="101"/>
      <c r="AG197" s="101"/>
      <c r="AH197" s="101"/>
      <c r="AI197" s="101"/>
      <c r="AJ197" s="101"/>
      <c r="AK197" s="101"/>
    </row>
    <row r="198" spans="1:37">
      <c r="A198" s="101"/>
      <c r="B198" s="101"/>
      <c r="C198" s="101"/>
      <c r="D198" s="101"/>
      <c r="E198" s="101"/>
      <c r="F198" s="101"/>
      <c r="G198" s="101"/>
      <c r="H198" s="101"/>
      <c r="I198" s="101"/>
      <c r="J198" s="101"/>
      <c r="K198" s="101"/>
      <c r="L198" s="101"/>
      <c r="M198" s="101"/>
      <c r="N198" s="101"/>
      <c r="O198" s="101"/>
      <c r="P198" s="101"/>
      <c r="Q198" s="101"/>
      <c r="R198" s="101"/>
      <c r="S198" s="101"/>
      <c r="T198" s="101"/>
      <c r="W198" s="101"/>
      <c r="X198" s="101"/>
      <c r="Y198" s="101"/>
      <c r="Z198" s="101"/>
      <c r="AA198" s="101"/>
      <c r="AB198" s="101"/>
      <c r="AC198" s="101"/>
      <c r="AD198" s="101"/>
      <c r="AE198" s="101"/>
      <c r="AF198" s="101"/>
      <c r="AG198" s="101"/>
      <c r="AH198" s="101"/>
      <c r="AI198" s="101"/>
      <c r="AJ198" s="101"/>
      <c r="AK198" s="101"/>
    </row>
    <row r="199" spans="1:37">
      <c r="A199" s="101"/>
      <c r="B199" s="101"/>
      <c r="C199" s="101"/>
      <c r="D199" s="101"/>
      <c r="E199" s="101"/>
      <c r="F199" s="101"/>
      <c r="G199" s="101"/>
      <c r="H199" s="101"/>
      <c r="I199" s="101"/>
      <c r="J199" s="101"/>
      <c r="K199" s="101"/>
      <c r="L199" s="101"/>
      <c r="M199" s="101"/>
      <c r="N199" s="101"/>
      <c r="O199" s="101"/>
      <c r="P199" s="101"/>
      <c r="Q199" s="101"/>
      <c r="R199" s="101"/>
      <c r="S199" s="101"/>
      <c r="T199" s="101"/>
      <c r="W199" s="101"/>
      <c r="X199" s="101"/>
      <c r="Y199" s="101"/>
      <c r="Z199" s="101"/>
      <c r="AA199" s="101"/>
      <c r="AB199" s="101"/>
      <c r="AC199" s="101"/>
      <c r="AD199" s="101"/>
      <c r="AE199" s="101"/>
      <c r="AF199" s="101"/>
      <c r="AG199" s="101"/>
      <c r="AH199" s="101"/>
      <c r="AI199" s="101"/>
      <c r="AJ199" s="101"/>
      <c r="AK199" s="101"/>
    </row>
    <row r="200" spans="1:37">
      <c r="A200" s="101"/>
      <c r="B200" s="101"/>
      <c r="C200" s="101"/>
      <c r="D200" s="101"/>
      <c r="E200" s="101"/>
      <c r="F200" s="101"/>
      <c r="G200" s="101"/>
      <c r="H200" s="101"/>
      <c r="I200" s="101"/>
      <c r="J200" s="101"/>
      <c r="K200" s="101"/>
      <c r="L200" s="101"/>
      <c r="M200" s="101"/>
      <c r="N200" s="101"/>
      <c r="O200" s="101"/>
      <c r="P200" s="101"/>
      <c r="Q200" s="101"/>
      <c r="R200" s="101"/>
      <c r="S200" s="101"/>
      <c r="T200" s="101"/>
      <c r="W200" s="101"/>
      <c r="X200" s="101"/>
      <c r="Y200" s="101"/>
      <c r="Z200" s="101"/>
      <c r="AA200" s="101"/>
      <c r="AB200" s="101"/>
      <c r="AC200" s="101"/>
      <c r="AD200" s="101"/>
      <c r="AE200" s="101"/>
      <c r="AF200" s="101"/>
      <c r="AG200" s="101"/>
      <c r="AH200" s="101"/>
      <c r="AI200" s="101"/>
      <c r="AJ200" s="101"/>
      <c r="AK200" s="101"/>
    </row>
    <row r="201" spans="1:37">
      <c r="A201" s="101"/>
      <c r="B201" s="101"/>
      <c r="C201" s="101"/>
      <c r="D201" s="101"/>
      <c r="E201" s="101"/>
      <c r="F201" s="101"/>
      <c r="G201" s="101"/>
      <c r="H201" s="101"/>
      <c r="I201" s="101"/>
      <c r="J201" s="101"/>
      <c r="K201" s="101"/>
      <c r="L201" s="101"/>
      <c r="M201" s="101"/>
      <c r="N201" s="101"/>
      <c r="O201" s="101"/>
      <c r="P201" s="101"/>
      <c r="Q201" s="101"/>
      <c r="R201" s="101"/>
      <c r="S201" s="101"/>
      <c r="T201" s="101"/>
      <c r="W201" s="101"/>
      <c r="X201" s="101"/>
      <c r="Y201" s="101"/>
      <c r="Z201" s="101"/>
      <c r="AA201" s="101"/>
      <c r="AB201" s="101"/>
      <c r="AC201" s="101"/>
      <c r="AD201" s="101"/>
      <c r="AE201" s="101"/>
      <c r="AF201" s="101"/>
      <c r="AG201" s="101"/>
      <c r="AH201" s="101"/>
      <c r="AI201" s="101"/>
      <c r="AJ201" s="101"/>
      <c r="AK201" s="101"/>
    </row>
    <row r="202" spans="1:37">
      <c r="A202" s="101"/>
      <c r="B202" s="101"/>
      <c r="C202" s="101"/>
      <c r="D202" s="101"/>
      <c r="E202" s="101"/>
      <c r="F202" s="101"/>
      <c r="G202" s="101"/>
      <c r="H202" s="101"/>
      <c r="I202" s="101"/>
      <c r="J202" s="101"/>
      <c r="K202" s="101"/>
      <c r="L202" s="101"/>
      <c r="M202" s="101"/>
      <c r="N202" s="101"/>
      <c r="O202" s="101"/>
      <c r="P202" s="101"/>
      <c r="Q202" s="101"/>
      <c r="R202" s="101"/>
      <c r="S202" s="101"/>
      <c r="T202" s="101"/>
      <c r="W202" s="101"/>
      <c r="X202" s="101"/>
      <c r="Y202" s="101"/>
      <c r="Z202" s="101"/>
      <c r="AA202" s="101"/>
      <c r="AB202" s="101"/>
      <c r="AC202" s="101"/>
      <c r="AD202" s="101"/>
      <c r="AE202" s="101"/>
      <c r="AF202" s="101"/>
      <c r="AG202" s="101"/>
      <c r="AH202" s="101"/>
      <c r="AI202" s="101"/>
      <c r="AJ202" s="101"/>
      <c r="AK202" s="101"/>
    </row>
    <row r="203" spans="1:37">
      <c r="A203" s="101"/>
      <c r="B203" s="101"/>
      <c r="C203" s="101"/>
      <c r="D203" s="101"/>
      <c r="E203" s="101"/>
      <c r="F203" s="101"/>
      <c r="G203" s="101"/>
      <c r="H203" s="101"/>
      <c r="I203" s="101"/>
      <c r="J203" s="101"/>
      <c r="K203" s="101"/>
      <c r="L203" s="101"/>
      <c r="M203" s="101"/>
      <c r="N203" s="101"/>
      <c r="O203" s="101"/>
      <c r="P203" s="101"/>
      <c r="Q203" s="101"/>
      <c r="R203" s="101"/>
      <c r="S203" s="101"/>
      <c r="T203" s="101"/>
      <c r="W203" s="101"/>
      <c r="X203" s="101"/>
      <c r="Y203" s="101"/>
      <c r="Z203" s="101"/>
      <c r="AA203" s="101"/>
      <c r="AB203" s="101"/>
      <c r="AC203" s="101"/>
      <c r="AD203" s="101"/>
      <c r="AE203" s="101"/>
      <c r="AF203" s="101"/>
      <c r="AG203" s="101"/>
      <c r="AH203" s="101"/>
      <c r="AI203" s="101"/>
      <c r="AJ203" s="101"/>
      <c r="AK203" s="101"/>
    </row>
    <row r="204" spans="1:37">
      <c r="A204" s="101"/>
      <c r="B204" s="101"/>
      <c r="C204" s="101"/>
      <c r="D204" s="101"/>
      <c r="E204" s="101"/>
      <c r="F204" s="101"/>
      <c r="G204" s="101"/>
      <c r="H204" s="101"/>
      <c r="I204" s="101"/>
      <c r="J204" s="101"/>
      <c r="K204" s="101"/>
      <c r="L204" s="101"/>
      <c r="M204" s="101"/>
      <c r="N204" s="101"/>
      <c r="O204" s="101"/>
      <c r="P204" s="101"/>
      <c r="Q204" s="101"/>
      <c r="R204" s="101"/>
      <c r="S204" s="101"/>
      <c r="T204" s="101"/>
      <c r="W204" s="101"/>
      <c r="X204" s="101"/>
      <c r="Y204" s="101"/>
      <c r="Z204" s="101"/>
      <c r="AA204" s="101"/>
      <c r="AB204" s="101"/>
      <c r="AC204" s="101"/>
      <c r="AD204" s="101"/>
      <c r="AE204" s="101"/>
      <c r="AF204" s="101"/>
      <c r="AG204" s="101"/>
      <c r="AH204" s="101"/>
      <c r="AI204" s="101"/>
      <c r="AJ204" s="101"/>
      <c r="AK204" s="101"/>
    </row>
    <row r="205" spans="1:37">
      <c r="A205" s="101"/>
      <c r="B205" s="101"/>
      <c r="C205" s="101"/>
      <c r="D205" s="101"/>
      <c r="E205" s="101"/>
      <c r="F205" s="101"/>
      <c r="G205" s="101"/>
      <c r="H205" s="101"/>
      <c r="I205" s="101"/>
      <c r="J205" s="101"/>
      <c r="K205" s="101"/>
      <c r="L205" s="101"/>
      <c r="M205" s="101"/>
      <c r="N205" s="101"/>
      <c r="O205" s="101"/>
      <c r="P205" s="101"/>
      <c r="Q205" s="101"/>
      <c r="R205" s="101"/>
      <c r="S205" s="101"/>
      <c r="T205" s="101"/>
      <c r="W205" s="101"/>
      <c r="X205" s="101"/>
      <c r="Y205" s="101"/>
      <c r="Z205" s="101"/>
      <c r="AA205" s="101"/>
      <c r="AB205" s="101"/>
      <c r="AC205" s="101"/>
      <c r="AD205" s="101"/>
      <c r="AE205" s="101"/>
      <c r="AF205" s="101"/>
      <c r="AG205" s="101"/>
      <c r="AH205" s="101"/>
      <c r="AI205" s="101"/>
      <c r="AJ205" s="101"/>
      <c r="AK205" s="101"/>
    </row>
    <row r="206" spans="1:37">
      <c r="A206" s="101"/>
      <c r="B206" s="101"/>
      <c r="C206" s="101"/>
      <c r="D206" s="101"/>
      <c r="E206" s="101"/>
      <c r="F206" s="101"/>
      <c r="G206" s="101"/>
      <c r="H206" s="101"/>
      <c r="I206" s="101"/>
      <c r="J206" s="101"/>
      <c r="K206" s="101"/>
      <c r="L206" s="101"/>
      <c r="M206" s="101"/>
      <c r="N206" s="101"/>
      <c r="O206" s="101"/>
      <c r="P206" s="101"/>
      <c r="Q206" s="101"/>
      <c r="R206" s="101"/>
      <c r="S206" s="101"/>
      <c r="T206" s="101"/>
      <c r="W206" s="101"/>
      <c r="X206" s="101"/>
      <c r="Y206" s="101"/>
      <c r="Z206" s="101"/>
      <c r="AA206" s="101"/>
      <c r="AB206" s="101"/>
      <c r="AC206" s="101"/>
      <c r="AD206" s="101"/>
      <c r="AE206" s="101"/>
      <c r="AF206" s="101"/>
      <c r="AG206" s="101"/>
      <c r="AH206" s="101"/>
      <c r="AI206" s="101"/>
      <c r="AJ206" s="101"/>
      <c r="AK206" s="101"/>
    </row>
    <row r="207" spans="1:37">
      <c r="A207" s="101"/>
      <c r="B207" s="101"/>
      <c r="C207" s="101"/>
      <c r="D207" s="101"/>
      <c r="E207" s="101"/>
      <c r="F207" s="101"/>
      <c r="G207" s="101"/>
      <c r="H207" s="101"/>
      <c r="I207" s="101"/>
      <c r="J207" s="101"/>
      <c r="K207" s="101"/>
      <c r="L207" s="101"/>
      <c r="M207" s="101"/>
      <c r="N207" s="101"/>
      <c r="O207" s="101"/>
      <c r="P207" s="101"/>
      <c r="Q207" s="101"/>
      <c r="R207" s="101"/>
      <c r="S207" s="101"/>
      <c r="T207" s="101"/>
      <c r="W207" s="101"/>
      <c r="X207" s="101"/>
      <c r="Y207" s="101"/>
      <c r="Z207" s="101"/>
      <c r="AA207" s="101"/>
      <c r="AB207" s="101"/>
      <c r="AC207" s="101"/>
      <c r="AD207" s="101"/>
      <c r="AE207" s="101"/>
      <c r="AF207" s="101"/>
      <c r="AG207" s="101"/>
      <c r="AH207" s="101"/>
      <c r="AI207" s="101"/>
      <c r="AJ207" s="101"/>
      <c r="AK207" s="101"/>
    </row>
    <row r="208" spans="1:37">
      <c r="A208" s="101"/>
      <c r="B208" s="101"/>
      <c r="C208" s="101"/>
      <c r="D208" s="101"/>
      <c r="E208" s="101"/>
      <c r="F208" s="101"/>
      <c r="G208" s="101"/>
      <c r="H208" s="101"/>
      <c r="I208" s="101"/>
      <c r="J208" s="101"/>
      <c r="K208" s="101"/>
      <c r="L208" s="101"/>
      <c r="M208" s="101"/>
      <c r="N208" s="101"/>
      <c r="O208" s="101"/>
      <c r="P208" s="101"/>
      <c r="Q208" s="101"/>
      <c r="R208" s="101"/>
      <c r="S208" s="101"/>
      <c r="T208" s="101"/>
      <c r="W208" s="101"/>
      <c r="X208" s="101"/>
      <c r="Y208" s="101"/>
      <c r="Z208" s="101"/>
      <c r="AA208" s="101"/>
      <c r="AB208" s="101"/>
      <c r="AC208" s="101"/>
      <c r="AD208" s="101"/>
      <c r="AE208" s="101"/>
      <c r="AF208" s="101"/>
      <c r="AG208" s="101"/>
      <c r="AH208" s="101"/>
      <c r="AI208" s="101"/>
      <c r="AJ208" s="101"/>
      <c r="AK208" s="101"/>
    </row>
    <row r="209" spans="1:37">
      <c r="A209" s="101"/>
      <c r="B209" s="101"/>
      <c r="C209" s="101"/>
      <c r="D209" s="101"/>
      <c r="E209" s="101"/>
      <c r="F209" s="101"/>
      <c r="G209" s="101"/>
      <c r="H209" s="101"/>
      <c r="I209" s="101"/>
      <c r="J209" s="101"/>
      <c r="K209" s="101"/>
      <c r="L209" s="101"/>
      <c r="M209" s="101"/>
      <c r="N209" s="101"/>
      <c r="O209" s="101"/>
      <c r="P209" s="101"/>
      <c r="Q209" s="101"/>
      <c r="R209" s="101"/>
      <c r="S209" s="101"/>
      <c r="T209" s="101"/>
      <c r="W209" s="101"/>
      <c r="X209" s="101"/>
      <c r="Y209" s="101"/>
      <c r="Z209" s="101"/>
      <c r="AA209" s="101"/>
      <c r="AB209" s="101"/>
      <c r="AC209" s="101"/>
      <c r="AD209" s="101"/>
      <c r="AE209" s="101"/>
      <c r="AF209" s="101"/>
      <c r="AG209" s="101"/>
      <c r="AH209" s="101"/>
      <c r="AI209" s="101"/>
      <c r="AJ209" s="101"/>
      <c r="AK209" s="101"/>
    </row>
    <row r="210" spans="1:37">
      <c r="A210" s="101"/>
      <c r="B210" s="101"/>
      <c r="C210" s="101"/>
      <c r="D210" s="101"/>
      <c r="E210" s="101"/>
      <c r="F210" s="101"/>
      <c r="G210" s="101"/>
      <c r="H210" s="101"/>
      <c r="I210" s="101"/>
      <c r="J210" s="101"/>
      <c r="K210" s="101"/>
      <c r="L210" s="101"/>
      <c r="M210" s="101"/>
      <c r="N210" s="101"/>
      <c r="O210" s="101"/>
      <c r="P210" s="101"/>
      <c r="Q210" s="101"/>
      <c r="R210" s="101"/>
      <c r="S210" s="101"/>
      <c r="T210" s="101"/>
      <c r="W210" s="101"/>
      <c r="X210" s="101"/>
      <c r="Y210" s="101"/>
      <c r="Z210" s="101"/>
      <c r="AA210" s="101"/>
      <c r="AB210" s="101"/>
      <c r="AC210" s="101"/>
      <c r="AD210" s="101"/>
      <c r="AE210" s="101"/>
      <c r="AF210" s="101"/>
      <c r="AG210" s="101"/>
      <c r="AH210" s="101"/>
      <c r="AI210" s="101"/>
      <c r="AJ210" s="101"/>
      <c r="AK210" s="101"/>
    </row>
    <row r="211" spans="1:37">
      <c r="A211" s="101"/>
      <c r="B211" s="101"/>
      <c r="C211" s="101"/>
      <c r="D211" s="101"/>
      <c r="E211" s="101"/>
      <c r="F211" s="101"/>
      <c r="G211" s="101"/>
      <c r="H211" s="101"/>
      <c r="I211" s="101"/>
      <c r="J211" s="101"/>
      <c r="K211" s="101"/>
      <c r="L211" s="101"/>
      <c r="M211" s="101"/>
      <c r="N211" s="101"/>
      <c r="O211" s="101"/>
      <c r="P211" s="101"/>
      <c r="Q211" s="101"/>
      <c r="R211" s="101"/>
      <c r="S211" s="101"/>
      <c r="T211" s="101"/>
      <c r="W211" s="101"/>
      <c r="X211" s="101"/>
      <c r="Y211" s="101"/>
      <c r="Z211" s="101"/>
      <c r="AA211" s="101"/>
      <c r="AB211" s="101"/>
      <c r="AC211" s="101"/>
      <c r="AD211" s="101"/>
      <c r="AE211" s="101"/>
      <c r="AF211" s="101"/>
      <c r="AG211" s="101"/>
      <c r="AH211" s="101"/>
      <c r="AI211" s="101"/>
      <c r="AJ211" s="101"/>
      <c r="AK211" s="101"/>
    </row>
    <row r="212" spans="1:37">
      <c r="A212" s="101"/>
      <c r="B212" s="101"/>
      <c r="C212" s="101"/>
      <c r="D212" s="101"/>
      <c r="E212" s="101"/>
      <c r="F212" s="101"/>
      <c r="G212" s="101"/>
      <c r="H212" s="101"/>
      <c r="I212" s="101"/>
      <c r="J212" s="101"/>
      <c r="K212" s="101"/>
      <c r="L212" s="101"/>
      <c r="M212" s="101"/>
      <c r="N212" s="101"/>
      <c r="O212" s="101"/>
      <c r="P212" s="101"/>
      <c r="Q212" s="101"/>
      <c r="R212" s="101"/>
      <c r="S212" s="101"/>
      <c r="T212" s="101"/>
      <c r="W212" s="101"/>
      <c r="X212" s="101"/>
      <c r="Y212" s="101"/>
      <c r="Z212" s="101"/>
      <c r="AA212" s="101"/>
      <c r="AB212" s="101"/>
      <c r="AC212" s="101"/>
      <c r="AD212" s="101"/>
      <c r="AE212" s="101"/>
      <c r="AF212" s="101"/>
      <c r="AG212" s="101"/>
      <c r="AH212" s="101"/>
      <c r="AI212" s="101"/>
      <c r="AJ212" s="101"/>
      <c r="AK212" s="101"/>
    </row>
    <row r="213" spans="1:37">
      <c r="A213" s="101"/>
      <c r="B213" s="101"/>
      <c r="C213" s="101"/>
      <c r="D213" s="101"/>
      <c r="E213" s="101"/>
      <c r="F213" s="101"/>
      <c r="G213" s="101"/>
      <c r="H213" s="101"/>
      <c r="I213" s="101"/>
      <c r="J213" s="101"/>
      <c r="K213" s="101"/>
      <c r="L213" s="101"/>
      <c r="M213" s="101"/>
      <c r="N213" s="101"/>
      <c r="O213" s="101"/>
      <c r="P213" s="101"/>
      <c r="Q213" s="101"/>
      <c r="R213" s="101"/>
      <c r="S213" s="101"/>
      <c r="T213" s="101"/>
      <c r="W213" s="101"/>
      <c r="X213" s="101"/>
      <c r="Y213" s="101"/>
      <c r="Z213" s="101"/>
      <c r="AA213" s="101"/>
      <c r="AB213" s="101"/>
      <c r="AC213" s="101"/>
      <c r="AD213" s="101"/>
      <c r="AE213" s="101"/>
      <c r="AF213" s="101"/>
      <c r="AG213" s="101"/>
      <c r="AH213" s="101"/>
      <c r="AI213" s="101"/>
      <c r="AJ213" s="101"/>
      <c r="AK213" s="101"/>
    </row>
    <row r="214" spans="1:37">
      <c r="A214" s="101"/>
      <c r="B214" s="101"/>
      <c r="C214" s="101"/>
      <c r="D214" s="101"/>
      <c r="E214" s="101"/>
      <c r="F214" s="101"/>
      <c r="G214" s="101"/>
      <c r="H214" s="101"/>
      <c r="I214" s="101"/>
      <c r="J214" s="101"/>
      <c r="K214" s="101"/>
      <c r="L214" s="101"/>
      <c r="M214" s="101"/>
      <c r="N214" s="101"/>
      <c r="O214" s="101"/>
      <c r="P214" s="101"/>
      <c r="Q214" s="101"/>
      <c r="R214" s="101"/>
      <c r="S214" s="101"/>
      <c r="T214" s="101"/>
      <c r="W214" s="101"/>
      <c r="X214" s="101"/>
      <c r="Y214" s="101"/>
      <c r="Z214" s="101"/>
      <c r="AA214" s="101"/>
      <c r="AB214" s="101"/>
      <c r="AC214" s="101"/>
      <c r="AD214" s="101"/>
      <c r="AE214" s="101"/>
      <c r="AF214" s="101"/>
      <c r="AG214" s="101"/>
      <c r="AH214" s="101"/>
      <c r="AI214" s="101"/>
      <c r="AJ214" s="101"/>
      <c r="AK214" s="101"/>
    </row>
    <row r="215" spans="1:37">
      <c r="A215" s="101"/>
      <c r="M215" s="101"/>
      <c r="N215" s="101"/>
      <c r="O215" s="101"/>
      <c r="P215" s="101"/>
      <c r="Q215" s="101"/>
      <c r="R215" s="101"/>
      <c r="S215" s="101"/>
      <c r="T215" s="101"/>
      <c r="W215" s="101"/>
      <c r="X215" s="101"/>
      <c r="Y215" s="101"/>
      <c r="Z215" s="101"/>
      <c r="AA215" s="101"/>
      <c r="AB215" s="101"/>
      <c r="AC215" s="101"/>
      <c r="AD215" s="101"/>
      <c r="AE215" s="101"/>
      <c r="AF215" s="101"/>
      <c r="AG215" s="101"/>
      <c r="AH215" s="101"/>
      <c r="AI215" s="101"/>
      <c r="AJ215" s="101"/>
      <c r="AK215" s="101"/>
    </row>
    <row r="216" spans="1:37">
      <c r="A216" s="101"/>
      <c r="M216" s="101"/>
      <c r="N216" s="101"/>
      <c r="O216" s="101"/>
      <c r="P216" s="101"/>
      <c r="Q216" s="101"/>
      <c r="R216" s="101"/>
      <c r="S216" s="101"/>
      <c r="T216" s="101"/>
      <c r="W216" s="101"/>
      <c r="X216" s="101"/>
      <c r="Y216" s="101"/>
      <c r="Z216" s="101"/>
      <c r="AA216" s="101"/>
      <c r="AB216" s="101"/>
      <c r="AC216" s="101"/>
      <c r="AD216" s="101"/>
      <c r="AE216" s="101"/>
      <c r="AF216" s="101"/>
      <c r="AG216" s="101"/>
      <c r="AH216" s="101"/>
      <c r="AI216" s="101"/>
      <c r="AJ216" s="101"/>
      <c r="AK216" s="101"/>
    </row>
    <row r="217" spans="1:37">
      <c r="A217" s="101"/>
      <c r="M217" s="101"/>
      <c r="N217" s="101"/>
      <c r="O217" s="101"/>
      <c r="P217" s="101"/>
      <c r="Q217" s="101"/>
      <c r="R217" s="101"/>
      <c r="S217" s="101"/>
      <c r="T217" s="101"/>
      <c r="W217" s="101"/>
      <c r="X217" s="101"/>
      <c r="Y217" s="101"/>
      <c r="Z217" s="101"/>
      <c r="AA217" s="101"/>
      <c r="AB217" s="101"/>
      <c r="AC217" s="101"/>
      <c r="AD217" s="101"/>
      <c r="AE217" s="101"/>
      <c r="AF217" s="101"/>
      <c r="AG217" s="101"/>
      <c r="AH217" s="101"/>
      <c r="AI217" s="101"/>
      <c r="AJ217" s="101"/>
      <c r="AK217" s="101"/>
    </row>
    <row r="218" spans="1:37">
      <c r="A218" s="101"/>
      <c r="M218" s="101"/>
      <c r="N218" s="101"/>
      <c r="O218" s="101"/>
      <c r="P218" s="101"/>
      <c r="Q218" s="101"/>
      <c r="R218" s="101"/>
      <c r="S218" s="101"/>
      <c r="T218" s="101"/>
      <c r="W218" s="101"/>
      <c r="X218" s="101"/>
      <c r="Y218" s="101"/>
      <c r="Z218" s="101"/>
      <c r="AA218" s="101"/>
      <c r="AB218" s="101"/>
      <c r="AC218" s="101"/>
      <c r="AD218" s="101"/>
      <c r="AE218" s="101"/>
      <c r="AF218" s="101"/>
      <c r="AG218" s="101"/>
      <c r="AH218" s="101"/>
      <c r="AI218" s="101"/>
      <c r="AJ218" s="101"/>
      <c r="AK218" s="101"/>
    </row>
    <row r="219" spans="1:37">
      <c r="A219" s="101"/>
      <c r="M219" s="101"/>
      <c r="N219" s="101"/>
      <c r="O219" s="101"/>
      <c r="P219" s="101"/>
      <c r="Q219" s="101"/>
      <c r="R219" s="101"/>
      <c r="S219" s="101"/>
      <c r="T219" s="101"/>
      <c r="W219" s="101"/>
      <c r="X219" s="101"/>
      <c r="Y219" s="101"/>
      <c r="Z219" s="101"/>
      <c r="AA219" s="101"/>
      <c r="AB219" s="101"/>
      <c r="AC219" s="101"/>
      <c r="AD219" s="101"/>
      <c r="AE219" s="101"/>
      <c r="AF219" s="101"/>
      <c r="AG219" s="101"/>
      <c r="AH219" s="101"/>
      <c r="AI219" s="101"/>
      <c r="AJ219" s="101"/>
      <c r="AK219" s="101"/>
    </row>
    <row r="220" spans="1:37">
      <c r="A220" s="101"/>
      <c r="M220" s="101"/>
      <c r="N220" s="101"/>
      <c r="O220" s="101"/>
      <c r="P220" s="101"/>
      <c r="Q220" s="101"/>
      <c r="R220" s="101"/>
      <c r="S220" s="101"/>
      <c r="T220" s="101"/>
      <c r="W220" s="101"/>
      <c r="X220" s="101"/>
      <c r="Y220" s="101"/>
      <c r="Z220" s="101"/>
      <c r="AA220" s="101"/>
      <c r="AB220" s="101"/>
      <c r="AC220" s="101"/>
      <c r="AD220" s="101"/>
      <c r="AE220" s="101"/>
      <c r="AF220" s="101"/>
      <c r="AG220" s="101"/>
      <c r="AH220" s="101"/>
      <c r="AI220" s="101"/>
      <c r="AJ220" s="101"/>
      <c r="AK220" s="101"/>
    </row>
    <row r="221" spans="1:37">
      <c r="A221" s="101"/>
      <c r="M221" s="101"/>
      <c r="N221" s="101"/>
      <c r="O221" s="101"/>
      <c r="P221" s="101"/>
      <c r="Q221" s="101"/>
      <c r="R221" s="101"/>
      <c r="S221" s="101"/>
      <c r="T221" s="101"/>
      <c r="W221" s="101"/>
      <c r="X221" s="101"/>
      <c r="Y221" s="101"/>
      <c r="Z221" s="101"/>
      <c r="AA221" s="101"/>
      <c r="AB221" s="101"/>
      <c r="AC221" s="101"/>
      <c r="AD221" s="101"/>
      <c r="AE221" s="101"/>
      <c r="AF221" s="101"/>
      <c r="AG221" s="101"/>
      <c r="AH221" s="101"/>
      <c r="AI221" s="101"/>
      <c r="AJ221" s="101"/>
      <c r="AK221" s="101"/>
    </row>
    <row r="222" spans="1:37">
      <c r="A222" s="101"/>
      <c r="M222" s="101"/>
      <c r="N222" s="101"/>
      <c r="O222" s="101"/>
      <c r="P222" s="101"/>
      <c r="Q222" s="101"/>
      <c r="R222" s="101"/>
      <c r="S222" s="101"/>
      <c r="T222" s="101"/>
      <c r="W222" s="101"/>
      <c r="X222" s="101"/>
      <c r="Y222" s="101"/>
      <c r="Z222" s="101"/>
      <c r="AA222" s="101"/>
      <c r="AB222" s="101"/>
      <c r="AC222" s="101"/>
      <c r="AD222" s="101"/>
      <c r="AE222" s="101"/>
      <c r="AF222" s="101"/>
      <c r="AG222" s="101"/>
      <c r="AH222" s="101"/>
      <c r="AI222" s="101"/>
      <c r="AJ222" s="101"/>
      <c r="AK222" s="101"/>
    </row>
    <row r="223" spans="1:37">
      <c r="A223" s="101"/>
      <c r="M223" s="101"/>
      <c r="N223" s="101"/>
      <c r="O223" s="101"/>
      <c r="P223" s="101"/>
      <c r="Q223" s="101"/>
      <c r="R223" s="101"/>
      <c r="S223" s="101"/>
      <c r="T223" s="101"/>
      <c r="W223" s="101"/>
      <c r="X223" s="101"/>
      <c r="Y223" s="101"/>
      <c r="Z223" s="101"/>
      <c r="AA223" s="101"/>
      <c r="AB223" s="101"/>
      <c r="AC223" s="101"/>
      <c r="AD223" s="101"/>
      <c r="AE223" s="101"/>
      <c r="AF223" s="101"/>
      <c r="AG223" s="101"/>
      <c r="AH223" s="101"/>
      <c r="AI223" s="101"/>
      <c r="AJ223" s="101"/>
      <c r="AK223" s="101"/>
    </row>
    <row r="224" spans="1:37">
      <c r="A224" s="101"/>
      <c r="M224" s="101"/>
      <c r="N224" s="101"/>
      <c r="O224" s="101"/>
      <c r="P224" s="101"/>
      <c r="Q224" s="101"/>
      <c r="R224" s="101"/>
      <c r="S224" s="101"/>
      <c r="T224" s="101"/>
      <c r="W224" s="101"/>
      <c r="X224" s="101"/>
      <c r="Y224" s="101"/>
      <c r="Z224" s="101"/>
      <c r="AA224" s="101"/>
      <c r="AB224" s="101"/>
      <c r="AC224" s="101"/>
      <c r="AD224" s="101"/>
      <c r="AE224" s="101"/>
      <c r="AF224" s="101"/>
      <c r="AG224" s="101"/>
      <c r="AH224" s="101"/>
      <c r="AI224" s="101"/>
      <c r="AJ224" s="101"/>
      <c r="AK224" s="101"/>
    </row>
    <row r="225" spans="1:37">
      <c r="A225" s="101"/>
      <c r="M225" s="101"/>
      <c r="N225" s="101"/>
      <c r="O225" s="101"/>
      <c r="P225" s="101"/>
      <c r="Q225" s="101"/>
      <c r="R225" s="101"/>
      <c r="S225" s="101"/>
      <c r="T225" s="101"/>
      <c r="W225" s="101"/>
      <c r="X225" s="101"/>
      <c r="Y225" s="101"/>
      <c r="Z225" s="101"/>
      <c r="AA225" s="101"/>
      <c r="AB225" s="101"/>
      <c r="AC225" s="101"/>
      <c r="AD225" s="101"/>
      <c r="AE225" s="101"/>
      <c r="AF225" s="101"/>
      <c r="AG225" s="101"/>
      <c r="AH225" s="101"/>
      <c r="AI225" s="101"/>
      <c r="AJ225" s="101"/>
      <c r="AK225" s="101"/>
    </row>
    <row r="226" spans="1:37">
      <c r="A226" s="101"/>
      <c r="M226" s="101"/>
      <c r="N226" s="101"/>
      <c r="O226" s="101"/>
      <c r="P226" s="101"/>
      <c r="Q226" s="101"/>
      <c r="R226" s="101"/>
      <c r="S226" s="101"/>
      <c r="T226" s="101"/>
      <c r="W226" s="101"/>
      <c r="X226" s="101"/>
      <c r="Y226" s="101"/>
      <c r="Z226" s="101"/>
      <c r="AA226" s="101"/>
      <c r="AB226" s="101"/>
      <c r="AC226" s="101"/>
      <c r="AD226" s="101"/>
      <c r="AE226" s="101"/>
      <c r="AF226" s="101"/>
      <c r="AG226" s="101"/>
      <c r="AH226" s="101"/>
      <c r="AI226" s="101"/>
      <c r="AJ226" s="101"/>
      <c r="AK226" s="101"/>
    </row>
    <row r="227" spans="1:37">
      <c r="A227" s="101"/>
      <c r="M227" s="101"/>
      <c r="N227" s="101"/>
      <c r="O227" s="101"/>
      <c r="P227" s="101"/>
      <c r="Q227" s="101"/>
      <c r="R227" s="101"/>
      <c r="S227" s="101"/>
      <c r="T227" s="101"/>
      <c r="W227" s="101"/>
      <c r="X227" s="101"/>
      <c r="Y227" s="101"/>
      <c r="Z227" s="101"/>
      <c r="AA227" s="101"/>
      <c r="AB227" s="101"/>
      <c r="AC227" s="101"/>
      <c r="AD227" s="101"/>
      <c r="AE227" s="101"/>
      <c r="AF227" s="101"/>
      <c r="AG227" s="101"/>
      <c r="AH227" s="101"/>
      <c r="AI227" s="101"/>
      <c r="AJ227" s="101"/>
      <c r="AK227" s="101"/>
    </row>
    <row r="228" spans="1:37">
      <c r="A228" s="101"/>
      <c r="M228" s="101"/>
      <c r="N228" s="101"/>
      <c r="O228" s="101"/>
      <c r="P228" s="101"/>
      <c r="Q228" s="101"/>
      <c r="R228" s="101"/>
      <c r="S228" s="101"/>
      <c r="T228" s="101"/>
      <c r="W228" s="101"/>
      <c r="X228" s="101"/>
      <c r="Y228" s="101"/>
      <c r="Z228" s="101"/>
      <c r="AA228" s="101"/>
      <c r="AB228" s="101"/>
      <c r="AC228" s="101"/>
      <c r="AD228" s="101"/>
      <c r="AE228" s="101"/>
      <c r="AF228" s="101"/>
      <c r="AG228" s="101"/>
      <c r="AH228" s="101"/>
      <c r="AI228" s="101"/>
      <c r="AJ228" s="101"/>
      <c r="AK228" s="101"/>
    </row>
    <row r="229" spans="1:37">
      <c r="A229" s="101"/>
      <c r="M229" s="101"/>
      <c r="N229" s="101"/>
      <c r="O229" s="101"/>
      <c r="P229" s="101"/>
      <c r="Q229" s="101"/>
      <c r="R229" s="101"/>
      <c r="S229" s="101"/>
      <c r="T229" s="101"/>
      <c r="W229" s="101"/>
      <c r="X229" s="101"/>
      <c r="Y229" s="101"/>
      <c r="Z229" s="101"/>
      <c r="AA229" s="101"/>
      <c r="AB229" s="101"/>
      <c r="AC229" s="101"/>
      <c r="AD229" s="101"/>
      <c r="AE229" s="101"/>
      <c r="AF229" s="101"/>
      <c r="AG229" s="101"/>
      <c r="AH229" s="101"/>
      <c r="AI229" s="101"/>
      <c r="AJ229" s="101"/>
      <c r="AK229" s="101"/>
    </row>
    <row r="230" spans="1:37">
      <c r="A230" s="101"/>
      <c r="M230" s="101"/>
      <c r="N230" s="101"/>
      <c r="O230" s="101"/>
      <c r="P230" s="101"/>
      <c r="Q230" s="101"/>
      <c r="R230" s="101"/>
      <c r="S230" s="101"/>
      <c r="T230" s="101"/>
      <c r="W230" s="101"/>
      <c r="X230" s="101"/>
      <c r="Y230" s="101"/>
      <c r="Z230" s="101"/>
      <c r="AA230" s="101"/>
      <c r="AB230" s="101"/>
      <c r="AC230" s="101"/>
      <c r="AD230" s="101"/>
      <c r="AE230" s="101"/>
      <c r="AF230" s="101"/>
      <c r="AG230" s="101"/>
      <c r="AH230" s="101"/>
      <c r="AI230" s="101"/>
      <c r="AJ230" s="101"/>
      <c r="AK230" s="101"/>
    </row>
    <row r="231" spans="1:37">
      <c r="A231" s="101"/>
      <c r="M231" s="101"/>
      <c r="N231" s="101"/>
      <c r="O231" s="101"/>
      <c r="P231" s="101"/>
      <c r="Q231" s="101"/>
      <c r="R231" s="101"/>
      <c r="S231" s="101"/>
      <c r="T231" s="101"/>
      <c r="W231" s="101"/>
      <c r="X231" s="101"/>
      <c r="Y231" s="101"/>
      <c r="Z231" s="101"/>
      <c r="AA231" s="101"/>
      <c r="AB231" s="101"/>
      <c r="AC231" s="101"/>
      <c r="AD231" s="101"/>
      <c r="AE231" s="101"/>
      <c r="AF231" s="101"/>
      <c r="AG231" s="101"/>
      <c r="AH231" s="101"/>
      <c r="AI231" s="101"/>
      <c r="AJ231" s="101"/>
      <c r="AK231" s="101"/>
    </row>
    <row r="232" spans="1:37">
      <c r="A232" s="101"/>
      <c r="M232" s="101"/>
      <c r="N232" s="101"/>
      <c r="O232" s="101"/>
      <c r="P232" s="101"/>
      <c r="Q232" s="101"/>
      <c r="R232" s="101"/>
      <c r="S232" s="101"/>
      <c r="T232" s="101"/>
      <c r="W232" s="101"/>
      <c r="X232" s="101"/>
      <c r="Y232" s="101"/>
      <c r="Z232" s="101"/>
      <c r="AA232" s="101"/>
      <c r="AB232" s="101"/>
      <c r="AC232" s="101"/>
      <c r="AD232" s="101"/>
      <c r="AE232" s="101"/>
      <c r="AF232" s="101"/>
      <c r="AG232" s="101"/>
      <c r="AH232" s="101"/>
      <c r="AI232" s="101"/>
      <c r="AJ232" s="101"/>
      <c r="AK232" s="101"/>
    </row>
    <row r="233" spans="1:37">
      <c r="A233" s="101"/>
      <c r="M233" s="101"/>
      <c r="N233" s="101"/>
      <c r="O233" s="101"/>
      <c r="P233" s="101"/>
      <c r="Q233" s="101"/>
      <c r="R233" s="101"/>
      <c r="S233" s="101"/>
      <c r="T233" s="101"/>
      <c r="W233" s="101"/>
      <c r="X233" s="101"/>
      <c r="Y233" s="101"/>
      <c r="Z233" s="101"/>
      <c r="AA233" s="101"/>
      <c r="AB233" s="101"/>
      <c r="AC233" s="101"/>
      <c r="AD233" s="101"/>
      <c r="AE233" s="101"/>
      <c r="AF233" s="101"/>
      <c r="AG233" s="101"/>
      <c r="AH233" s="101"/>
      <c r="AI233" s="101"/>
      <c r="AJ233" s="101"/>
      <c r="AK233" s="101"/>
    </row>
    <row r="234" spans="1:37">
      <c r="A234" s="101"/>
      <c r="M234" s="101"/>
      <c r="N234" s="101"/>
      <c r="O234" s="101"/>
      <c r="P234" s="101"/>
      <c r="Q234" s="101"/>
      <c r="R234" s="101"/>
      <c r="S234" s="101"/>
      <c r="T234" s="101"/>
      <c r="W234" s="101"/>
      <c r="X234" s="101"/>
      <c r="Y234" s="101"/>
      <c r="Z234" s="101"/>
      <c r="AA234" s="101"/>
      <c r="AB234" s="101"/>
      <c r="AC234" s="101"/>
      <c r="AD234" s="101"/>
      <c r="AE234" s="101"/>
      <c r="AF234" s="101"/>
      <c r="AG234" s="101"/>
      <c r="AH234" s="101"/>
      <c r="AI234" s="101"/>
      <c r="AJ234" s="101"/>
      <c r="AK234" s="101"/>
    </row>
    <row r="235" spans="1:37">
      <c r="A235" s="101"/>
      <c r="M235" s="101"/>
      <c r="N235" s="101"/>
      <c r="O235" s="101"/>
      <c r="P235" s="101"/>
      <c r="Q235" s="101"/>
      <c r="R235" s="101"/>
      <c r="S235" s="101"/>
      <c r="T235" s="101"/>
      <c r="W235" s="101"/>
      <c r="X235" s="101"/>
      <c r="Y235" s="101"/>
      <c r="Z235" s="101"/>
      <c r="AA235" s="101"/>
      <c r="AB235" s="101"/>
      <c r="AC235" s="101"/>
      <c r="AD235" s="101"/>
      <c r="AE235" s="101"/>
      <c r="AF235" s="101"/>
      <c r="AG235" s="101"/>
      <c r="AH235" s="101"/>
      <c r="AI235" s="101"/>
      <c r="AJ235" s="101"/>
      <c r="AK235" s="101"/>
    </row>
    <row r="236" spans="1:37">
      <c r="A236" s="101"/>
      <c r="M236" s="101"/>
      <c r="N236" s="101"/>
      <c r="O236" s="101"/>
      <c r="P236" s="101"/>
      <c r="Q236" s="101"/>
      <c r="R236" s="101"/>
      <c r="S236" s="101"/>
      <c r="T236" s="101"/>
      <c r="W236" s="101"/>
      <c r="X236" s="101"/>
      <c r="Y236" s="101"/>
      <c r="Z236" s="101"/>
      <c r="AA236" s="101"/>
      <c r="AB236" s="101"/>
      <c r="AC236" s="101"/>
      <c r="AD236" s="101"/>
      <c r="AE236" s="101"/>
      <c r="AF236" s="101"/>
      <c r="AG236" s="101"/>
      <c r="AH236" s="101"/>
      <c r="AI236" s="101"/>
      <c r="AJ236" s="101"/>
      <c r="AK236" s="101"/>
    </row>
    <row r="237" spans="1:37">
      <c r="A237" s="101"/>
      <c r="M237" s="101"/>
      <c r="N237" s="101"/>
      <c r="O237" s="101"/>
      <c r="P237" s="101"/>
      <c r="Q237" s="101"/>
      <c r="R237" s="101"/>
      <c r="S237" s="101"/>
      <c r="T237" s="101"/>
      <c r="W237" s="101"/>
      <c r="X237" s="101"/>
      <c r="Y237" s="101"/>
      <c r="Z237" s="101"/>
      <c r="AA237" s="101"/>
      <c r="AB237" s="101"/>
      <c r="AC237" s="101"/>
      <c r="AD237" s="101"/>
      <c r="AE237" s="101"/>
      <c r="AF237" s="101"/>
      <c r="AG237" s="101"/>
      <c r="AH237" s="101"/>
      <c r="AI237" s="101"/>
      <c r="AJ237" s="101"/>
      <c r="AK237" s="101"/>
    </row>
    <row r="238" spans="1:37">
      <c r="A238" s="101"/>
      <c r="N238" s="101"/>
      <c r="O238" s="101"/>
      <c r="P238" s="101"/>
      <c r="Q238" s="101"/>
      <c r="R238" s="101"/>
      <c r="S238" s="101"/>
      <c r="T238" s="101"/>
      <c r="W238" s="101"/>
      <c r="X238" s="101"/>
      <c r="Y238" s="101"/>
      <c r="Z238" s="101"/>
      <c r="AA238" s="101"/>
      <c r="AB238" s="101"/>
      <c r="AC238" s="101"/>
      <c r="AD238" s="101"/>
      <c r="AE238" s="101"/>
      <c r="AF238" s="101"/>
      <c r="AG238" s="101"/>
      <c r="AH238" s="101"/>
      <c r="AI238" s="101"/>
      <c r="AJ238" s="101"/>
      <c r="AK238" s="101"/>
    </row>
    <row r="239" spans="1:37">
      <c r="A239" s="101"/>
      <c r="N239" s="101"/>
      <c r="O239" s="101"/>
      <c r="P239" s="101"/>
      <c r="Q239" s="101"/>
      <c r="R239" s="101"/>
      <c r="S239" s="101"/>
      <c r="T239" s="101"/>
      <c r="W239" s="101"/>
      <c r="X239" s="101"/>
      <c r="Y239" s="101"/>
      <c r="Z239" s="101"/>
      <c r="AA239" s="101"/>
      <c r="AB239" s="101"/>
      <c r="AC239" s="101"/>
      <c r="AH239" s="101"/>
      <c r="AI239" s="101"/>
      <c r="AJ239" s="101"/>
      <c r="AK239" s="101"/>
    </row>
  </sheetData>
  <mergeCells count="11">
    <mergeCell ref="D34:K34"/>
    <mergeCell ref="D36:K36"/>
    <mergeCell ref="D38:K38"/>
    <mergeCell ref="G40:K40"/>
    <mergeCell ref="AD46:AG46"/>
    <mergeCell ref="AD51:AG51"/>
    <mergeCell ref="G41:G42"/>
    <mergeCell ref="H41:H42"/>
    <mergeCell ref="I41:I42"/>
    <mergeCell ref="J41:J42"/>
    <mergeCell ref="K41:K42"/>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19</vt:i4>
      </vt:variant>
    </vt:vector>
  </HeadingPairs>
  <TitlesOfParts>
    <vt:vector size="49"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'14'!Print_Area</vt:lpstr>
      <vt:lpstr>'15'!Print_Area</vt:lpstr>
      <vt:lpstr>'16-17(1)'!Print_Area</vt:lpstr>
      <vt:lpstr>'17(2)'!Print_Area</vt:lpstr>
      <vt:lpstr>'21'!Print_Area</vt:lpstr>
      <vt:lpstr>'23'!Print_Area</vt:lpstr>
      <vt:lpstr>'26'!Print_Area</vt:lpstr>
      <vt:lpstr>'27-28'!Print_Area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2022-11-29T07:52:47Z</cp:lastPrinted>
  <dcterms:created xsi:type="dcterms:W3CDTF">2022-11-24T00:05:40Z</dcterms:created>
  <dcterms:modified xsi:type="dcterms:W3CDTF">2022-11-29T07:53:04Z</dcterms:modified>
</cp:coreProperties>
</file>